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defaultThemeVersion="166925"/>
  <mc:AlternateContent xmlns:mc="http://schemas.openxmlformats.org/markup-compatibility/2006">
    <mc:Choice Requires="x15">
      <x15ac:absPath xmlns:x15ac="http://schemas.microsoft.com/office/spreadsheetml/2010/11/ac" url="C:\Ranti_Saha_Data\MetLife-2021\From Engagement Team\Ranti\Commission\Workings\"/>
    </mc:Choice>
  </mc:AlternateContent>
  <xr:revisionPtr revIDLastSave="0" documentId="13_ncr:1_{DBA65825-E332-490D-B497-410F990484F9}" xr6:coauthVersionLast="45" xr6:coauthVersionMax="45" xr10:uidLastSave="{00000000-0000-0000-0000-000000000000}"/>
  <bookViews>
    <workbookView xWindow="-110" yWindow="-110" windowWidth="19420" windowHeight="10420" tabRatio="794" firstSheet="1" activeTab="2" xr2:uid="{00000000-000D-0000-FFFF-FFFF00000000}"/>
  </bookViews>
  <sheets>
    <sheet name="Main Sheet" sheetId="1" state="hidden" r:id="rId1"/>
    <sheet name="SUB-COMM-01-100" sheetId="26" r:id="rId2"/>
    <sheet name="SUB-COMM-01-105" sheetId="28" r:id="rId3"/>
    <sheet name="SUB-REV-01-110" sheetId="29" state="hidden" r:id="rId4"/>
    <sheet name="Jan" sheetId="32" state="hidden" r:id="rId5"/>
    <sheet name="Feb" sheetId="33" state="hidden" r:id="rId6"/>
    <sheet name="Mar" sheetId="34" state="hidden" r:id="rId7"/>
    <sheet name="Apr" sheetId="35" state="hidden" r:id="rId8"/>
    <sheet name="May" sheetId="36" state="hidden" r:id="rId9"/>
    <sheet name="Jun" sheetId="37" state="hidden" r:id="rId10"/>
    <sheet name="Jul" sheetId="38" state="hidden" r:id="rId11"/>
    <sheet name="Aug" sheetId="39" state="hidden" r:id="rId12"/>
    <sheet name="Sep" sheetId="40" state="hidden" r:id="rId13"/>
    <sheet name="Oct" sheetId="41" state="hidden" r:id="rId14"/>
    <sheet name="Nov" sheetId="42" state="hidden" r:id="rId15"/>
    <sheet name="Dec" sheetId="43" state="hidden" r:id="rId16"/>
    <sheet name="SUB-REV-01-120" sheetId="31" state="hidden" r:id="rId17"/>
    <sheet name="Sample from Jan" sheetId="44" state="hidden" r:id="rId18"/>
    <sheet name="December" sheetId="45" state="hidden" r:id="rId19"/>
  </sheets>
  <definedNames>
    <definedName name="_xlnm._FilterDatabase" localSheetId="7" hidden="1">Apr!$A$1:$H$450</definedName>
    <definedName name="_xlnm._FilterDatabase" localSheetId="11" hidden="1">Aug!$A$1:$H$1</definedName>
    <definedName name="_xlnm._FilterDatabase" localSheetId="15" hidden="1">Dec!$A$1:$H$1645</definedName>
    <definedName name="_xlnm._FilterDatabase" localSheetId="5" hidden="1">Feb!$A$1:$H$325</definedName>
    <definedName name="_xlnm._FilterDatabase" localSheetId="4" hidden="1">Jan!$A$4:$H$657</definedName>
    <definedName name="_xlnm._FilterDatabase" localSheetId="10" hidden="1">Jul!$A$1:$H$698</definedName>
    <definedName name="_xlnm._FilterDatabase" localSheetId="9" hidden="1">Jun!$A$1:$H$2863</definedName>
    <definedName name="_xlnm._FilterDatabase" localSheetId="0" hidden="1">'Main Sheet'!$A$1:$AC$243</definedName>
    <definedName name="_xlnm._FilterDatabase" localSheetId="6" hidden="1">Mar!$A$1:$H$890</definedName>
    <definedName name="_xlnm._FilterDatabase" localSheetId="8" hidden="1">May!$A$1:$H$944</definedName>
    <definedName name="_xlnm._FilterDatabase" localSheetId="14" hidden="1">Nov!$A$1:$H$820</definedName>
    <definedName name="_xlnm._FilterDatabase" localSheetId="13" hidden="1">Oct!$A$1:$H$498</definedName>
    <definedName name="_xlnm._FilterDatabase" localSheetId="17" hidden="1">'Sample from Jan'!$D$25:$H$7774</definedName>
    <definedName name="_xlnm._FilterDatabase" localSheetId="12" hidden="1">Sep!$A$1:$H$2078</definedName>
    <definedName name="_xlnm._FilterDatabase" localSheetId="2" hidden="1">'SUB-COMM-01-105'!#REF!</definedName>
    <definedName name="_xlnm._FilterDatabase" localSheetId="16" hidden="1">'SUB-REV-01-120'!$B$15:$I$90</definedName>
  </definedNames>
  <calcPr calcId="191029"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25" i="26" l="1"/>
  <c r="D24" i="26"/>
  <c r="E22" i="28" l="1"/>
  <c r="F18" i="26" l="1"/>
  <c r="G18" i="26" s="1"/>
  <c r="F21" i="26"/>
  <c r="G21" i="26" s="1"/>
  <c r="F22" i="26"/>
  <c r="G22" i="26" s="1"/>
  <c r="F23" i="26"/>
  <c r="G23" i="26" s="1"/>
  <c r="F17" i="26"/>
  <c r="G17" i="26" s="1"/>
  <c r="E24" i="26"/>
  <c r="D19" i="26"/>
  <c r="D25" i="26" s="1"/>
  <c r="E19" i="26"/>
  <c r="E25" i="26" l="1"/>
  <c r="F24" i="26"/>
  <c r="G24" i="26" s="1"/>
  <c r="F19" i="26"/>
  <c r="H31" i="26"/>
  <c r="H18" i="26"/>
  <c r="F25" i="26" l="1"/>
  <c r="G25" i="26" s="1"/>
  <c r="G19" i="26"/>
  <c r="H30" i="45"/>
  <c r="H172" i="45"/>
  <c r="H235" i="45"/>
  <c r="H236" i="45" s="1"/>
  <c r="R132" i="45" l="1"/>
  <c r="G7775" i="44" l="1"/>
  <c r="G658" i="32"/>
  <c r="H19" i="26"/>
  <c r="J16" i="31" l="1"/>
  <c r="E32" i="26" l="1"/>
  <c r="D32" i="26"/>
  <c r="F31" i="26"/>
  <c r="G31" i="26" s="1"/>
  <c r="F32" i="26" l="1"/>
  <c r="G32" i="26" s="1"/>
  <c r="W249" i="1" l="1"/>
  <c r="AA250" i="1"/>
  <c r="AA251" i="1" s="1"/>
  <c r="V252" i="1"/>
  <c r="V253" i="1" s="1"/>
  <c r="X249" i="1"/>
  <c r="X248" i="1"/>
  <c r="X247" i="1"/>
  <c r="X246" i="1"/>
  <c r="V243" i="1"/>
  <c r="V245" i="1" l="1"/>
</calcChain>
</file>

<file path=xl/sharedStrings.xml><?xml version="1.0" encoding="utf-8"?>
<sst xmlns="http://schemas.openxmlformats.org/spreadsheetml/2006/main" count="50086" uniqueCount="2252">
  <si>
    <t>Port</t>
  </si>
  <si>
    <t>InternalSecid</t>
  </si>
  <si>
    <t>PrimarySecid</t>
  </si>
  <si>
    <t>TradeDate</t>
  </si>
  <si>
    <t>GLGroupName</t>
  </si>
  <si>
    <t>IssuerName</t>
  </si>
  <si>
    <t>IssueName</t>
  </si>
  <si>
    <t>MinorIssueGroup</t>
  </si>
  <si>
    <t>IssueType</t>
  </si>
  <si>
    <t>ISIN</t>
  </si>
  <si>
    <t>CINS</t>
  </si>
  <si>
    <t>UNITS</t>
  </si>
  <si>
    <t>PRICE</t>
  </si>
  <si>
    <t>Coupon</t>
  </si>
  <si>
    <t>Frequency</t>
  </si>
  <si>
    <t>BookYield</t>
  </si>
  <si>
    <t>MarketYield</t>
  </si>
  <si>
    <t>BB_UNITS</t>
  </si>
  <si>
    <t>Currency</t>
  </si>
  <si>
    <t>Cost</t>
  </si>
  <si>
    <t>UnitCost</t>
  </si>
  <si>
    <t>LC_BV</t>
  </si>
  <si>
    <t>LC_MV</t>
  </si>
  <si>
    <t>LC_AccruedInterest</t>
  </si>
  <si>
    <t>Maturity</t>
  </si>
  <si>
    <t>Issue_Date</t>
  </si>
  <si>
    <t>323393752</t>
  </si>
  <si>
    <t>BGD08$049</t>
  </si>
  <si>
    <t>10/9/2007</t>
  </si>
  <si>
    <t>Long-Term Bonds</t>
  </si>
  <si>
    <t>BANGLADESH PEOPLES REPUBLIC OF</t>
  </si>
  <si>
    <t>13.2% Due 10/11/2022 AO11</t>
  </si>
  <si>
    <t>Bonds</t>
  </si>
  <si>
    <t>Bonds - Gov't Gnty</t>
  </si>
  <si>
    <t>BD0922141157</t>
  </si>
  <si>
    <t>Semi Annual</t>
  </si>
  <si>
    <t>BDT</t>
  </si>
  <si>
    <t>10/11/2022</t>
  </si>
  <si>
    <t>10/11/2007</t>
  </si>
  <si>
    <t>370728563</t>
  </si>
  <si>
    <t>BGD08$261</t>
  </si>
  <si>
    <t>11/13/2012</t>
  </si>
  <si>
    <t>11 3/4% Due 11/14/2022 MN14</t>
  </si>
  <si>
    <t>BD0922181104</t>
  </si>
  <si>
    <t>11/14/2022</t>
  </si>
  <si>
    <t>11/14/2012</t>
  </si>
  <si>
    <t>146412597</t>
  </si>
  <si>
    <t>BGD08$288</t>
  </si>
  <si>
    <t>11/26/2013</t>
  </si>
  <si>
    <t>12.29% Due 11/27/2028 MN27</t>
  </si>
  <si>
    <t>BD0928201153</t>
  </si>
  <si>
    <t>11/27/2028</t>
  </si>
  <si>
    <t>11/27/2013</t>
  </si>
  <si>
    <t>330318691</t>
  </si>
  <si>
    <t>BGD08$289</t>
  </si>
  <si>
    <t>12.33% Due 11/27/2033 MN27</t>
  </si>
  <si>
    <t>BD0933201206</t>
  </si>
  <si>
    <t>11/27/2033</t>
  </si>
  <si>
    <t>164814759</t>
  </si>
  <si>
    <t>BGD08$292</t>
  </si>
  <si>
    <t>1/28/2014</t>
  </si>
  <si>
    <t>12.2% Due 1/29/2029 JJ29</t>
  </si>
  <si>
    <t>BD0929281154</t>
  </si>
  <si>
    <t>1/29/2029</t>
  </si>
  <si>
    <t>1/29/2014</t>
  </si>
  <si>
    <t>107511731</t>
  </si>
  <si>
    <t>BGD08$294</t>
  </si>
  <si>
    <t>2/18/2014</t>
  </si>
  <si>
    <t>12.16% Due 11/20/2023 MN20</t>
  </si>
  <si>
    <t>BD0923191102</t>
  </si>
  <si>
    <t>11/20/2023</t>
  </si>
  <si>
    <t>11/20/2013</t>
  </si>
  <si>
    <t>1/21/2014</t>
  </si>
  <si>
    <t>145081581</t>
  </si>
  <si>
    <t>BGD08$296</t>
  </si>
  <si>
    <t>3/18/2014</t>
  </si>
  <si>
    <t>11 3/4% Due 3/19/2024 MS19</t>
  </si>
  <si>
    <t>BD0924351101</t>
  </si>
  <si>
    <t>3/19/2024</t>
  </si>
  <si>
    <t>3/19/2014</t>
  </si>
  <si>
    <t>4/15/2014</t>
  </si>
  <si>
    <t>5/20/2014</t>
  </si>
  <si>
    <t>657229982</t>
  </si>
  <si>
    <t>BGD08$301</t>
  </si>
  <si>
    <t>6/24/2014</t>
  </si>
  <si>
    <t>11.97% Due 6/25/2029 JD25</t>
  </si>
  <si>
    <t>BD0929481150</t>
  </si>
  <si>
    <t>6/25/2029</t>
  </si>
  <si>
    <t>6/25/2014</t>
  </si>
  <si>
    <t>4/18/2017</t>
  </si>
  <si>
    <t>325421026</t>
  </si>
  <si>
    <t>BME091AB9</t>
  </si>
  <si>
    <t>Long Term Govt Bonds (non-US)</t>
  </si>
  <si>
    <t>13.07% Due 8/27/2028 FA27</t>
  </si>
  <si>
    <t>BD0928081209</t>
  </si>
  <si>
    <t>8/27/2028</t>
  </si>
  <si>
    <t>8/27/2008</t>
  </si>
  <si>
    <t>294602800</t>
  </si>
  <si>
    <t>BME0H33P3</t>
  </si>
  <si>
    <t>3/5/2017</t>
  </si>
  <si>
    <t>12% Due 3/27/2029 MS27</t>
  </si>
  <si>
    <t>BD0929361154</t>
  </si>
  <si>
    <t>3/27/2029</t>
  </si>
  <si>
    <t>3/27/2014</t>
  </si>
  <si>
    <t>4/25/2017</t>
  </si>
  <si>
    <t>8/24/2017</t>
  </si>
  <si>
    <t>598622336</t>
  </si>
  <si>
    <t>BME0KNRU8</t>
  </si>
  <si>
    <t>11.97% Due 5/28/2029 MN28</t>
  </si>
  <si>
    <t>BD0929441154</t>
  </si>
  <si>
    <t>5/28/2029</t>
  </si>
  <si>
    <t>5/28/2014</t>
  </si>
  <si>
    <t>138447533</t>
  </si>
  <si>
    <t>BME0P2JW4</t>
  </si>
  <si>
    <t>8/19/2014</t>
  </si>
  <si>
    <t>11.59% Due 7/16/2024 JJ16</t>
  </si>
  <si>
    <t>BD0924031109</t>
  </si>
  <si>
    <t>7/16/2024</t>
  </si>
  <si>
    <t>7/16/2014</t>
  </si>
  <si>
    <t>7/15/2014</t>
  </si>
  <si>
    <t>10/21/2014</t>
  </si>
  <si>
    <t>113132491</t>
  </si>
  <si>
    <t>BME0PFN34</t>
  </si>
  <si>
    <t>7/22/2014</t>
  </si>
  <si>
    <t>11.87% Due 7/23/2029 JJ23</t>
  </si>
  <si>
    <t>BD0929041152</t>
  </si>
  <si>
    <t>7/23/2029</t>
  </si>
  <si>
    <t>7/23/2014</t>
  </si>
  <si>
    <t>468742498</t>
  </si>
  <si>
    <t>BME0RUH93</t>
  </si>
  <si>
    <t>8/26/2014</t>
  </si>
  <si>
    <t>11.59% Due 8/27/2029 FA27</t>
  </si>
  <si>
    <t>BD0929081158</t>
  </si>
  <si>
    <t>8/27/2029</t>
  </si>
  <si>
    <t>8/27/2014</t>
  </si>
  <si>
    <t>892325973</t>
  </si>
  <si>
    <t>BME0T5QH8</t>
  </si>
  <si>
    <t>9/23/2014</t>
  </si>
  <si>
    <t>11 1/2% Due 9/24/2029 MS24</t>
  </si>
  <si>
    <t>BD0929121152</t>
  </si>
  <si>
    <t>9/24/2029</t>
  </si>
  <si>
    <t>9/24/2014</t>
  </si>
  <si>
    <t>5/8/2017</t>
  </si>
  <si>
    <t>233329745</t>
  </si>
  <si>
    <t>BME0UJV64</t>
  </si>
  <si>
    <t>13.14% Due 2/27/2028 FA27</t>
  </si>
  <si>
    <t>BD0928321209</t>
  </si>
  <si>
    <t>2/27/2028</t>
  </si>
  <si>
    <t>2/27/2008</t>
  </si>
  <si>
    <t>149091437</t>
  </si>
  <si>
    <t>BME0UMT86</t>
  </si>
  <si>
    <t>10/28/2014</t>
  </si>
  <si>
    <t>11.42% Due 10/29/2029 AO29</t>
  </si>
  <si>
    <t>BD0929161158</t>
  </si>
  <si>
    <t>10/29/2029</t>
  </si>
  <si>
    <t>10/29/2014</t>
  </si>
  <si>
    <t>107686751</t>
  </si>
  <si>
    <t>BME0VC8U1</t>
  </si>
  <si>
    <t>11/18/2014</t>
  </si>
  <si>
    <t>10.92% Due 11/19/2024 MN19</t>
  </si>
  <si>
    <t>BD0924191101</t>
  </si>
  <si>
    <t>11/19/2024</t>
  </si>
  <si>
    <t>11/19/2014</t>
  </si>
  <si>
    <t>12/15/2014</t>
  </si>
  <si>
    <t>1/20/2015</t>
  </si>
  <si>
    <t>2/17/2015</t>
  </si>
  <si>
    <t>101004515</t>
  </si>
  <si>
    <t>BME0VN7J3</t>
  </si>
  <si>
    <t>11/25/2014</t>
  </si>
  <si>
    <t>11.47% Due 11/26/2029 MN26</t>
  </si>
  <si>
    <t>BD0929201152</t>
  </si>
  <si>
    <t>11/26/2029</t>
  </si>
  <si>
    <t>11/26/2014</t>
  </si>
  <si>
    <t>2/24/2015</t>
  </si>
  <si>
    <t>156792094</t>
  </si>
  <si>
    <t>BME1A4PD9</t>
  </si>
  <si>
    <t>7/14/2015</t>
  </si>
  <si>
    <t>8.6% Due 7/16/2020 JJ16</t>
  </si>
  <si>
    <t>Bonds Corporate</t>
  </si>
  <si>
    <t>BD0920011055</t>
  </si>
  <si>
    <t>7/16/2020</t>
  </si>
  <si>
    <t>7/16/2015</t>
  </si>
  <si>
    <t>708227440</t>
  </si>
  <si>
    <t>BME1ATL63</t>
  </si>
  <si>
    <t>7/28/2015</t>
  </si>
  <si>
    <t>10.06% Due 7/29/2030 JJ29</t>
  </si>
  <si>
    <t>BD0930041159</t>
  </si>
  <si>
    <t>7/29/2030</t>
  </si>
  <si>
    <t>7/29/2015</t>
  </si>
  <si>
    <t>8/25/2015</t>
  </si>
  <si>
    <t>7/24/2018</t>
  </si>
  <si>
    <t>305992090</t>
  </si>
  <si>
    <t>BME1ATMJ4</t>
  </si>
  <si>
    <t>9/22/2015</t>
  </si>
  <si>
    <t>10.36% Due 7/29/2035 JJ29</t>
  </si>
  <si>
    <t>BD0935041204</t>
  </si>
  <si>
    <t>7/29/2035</t>
  </si>
  <si>
    <t>5/29/2018</t>
  </si>
  <si>
    <t>292587805</t>
  </si>
  <si>
    <t>BME1BJEU9</t>
  </si>
  <si>
    <t>8/11/2015</t>
  </si>
  <si>
    <t>7.6% Due 8/12/2020 FA12</t>
  </si>
  <si>
    <t>BD0920061050</t>
  </si>
  <si>
    <t>8/12/2020</t>
  </si>
  <si>
    <t>8/12/2015</t>
  </si>
  <si>
    <t>218764089</t>
  </si>
  <si>
    <t>BME1BW8X1</t>
  </si>
  <si>
    <t>8/18/2015</t>
  </si>
  <si>
    <t>8.39% Due 8/19/2025 FA19</t>
  </si>
  <si>
    <t>BD0925071104</t>
  </si>
  <si>
    <t>8/19/2025</t>
  </si>
  <si>
    <t>8/19/2015</t>
  </si>
  <si>
    <t>9/15/2015</t>
  </si>
  <si>
    <t>10/20/2015</t>
  </si>
  <si>
    <t>11/17/2015</t>
  </si>
  <si>
    <t>9/19/2017</t>
  </si>
  <si>
    <t>873146689</t>
  </si>
  <si>
    <t>BME1E0396</t>
  </si>
  <si>
    <t>10/27/2015</t>
  </si>
  <si>
    <t>8.44% Due 9/23/2030 MS23</t>
  </si>
  <si>
    <t>BD0930121159</t>
  </si>
  <si>
    <t>9/23/2030</t>
  </si>
  <si>
    <t>9/23/2015</t>
  </si>
  <si>
    <t>12/22/2015</t>
  </si>
  <si>
    <t>4/17/2017</t>
  </si>
  <si>
    <t>6/21/2017</t>
  </si>
  <si>
    <t>9/26/2017</t>
  </si>
  <si>
    <t>12/26/2017</t>
  </si>
  <si>
    <t>235529817</t>
  </si>
  <si>
    <t>BME1HUP85</t>
  </si>
  <si>
    <t>3/22/2016</t>
  </si>
  <si>
    <t>8.7% Due 11/25/2035 MN25</t>
  </si>
  <si>
    <t>BD0935201204</t>
  </si>
  <si>
    <t>11/25/2035</t>
  </si>
  <si>
    <t>11/25/2015</t>
  </si>
  <si>
    <t>4/24/2017</t>
  </si>
  <si>
    <t>11/26/2019</t>
  </si>
  <si>
    <t>250972562</t>
  </si>
  <si>
    <t>BME1LKKU8</t>
  </si>
  <si>
    <t>1/19/2016</t>
  </si>
  <si>
    <t>7.39% Due 1/20/2026 JJ20</t>
  </si>
  <si>
    <t>BD0926271109</t>
  </si>
  <si>
    <t>1/20/2026</t>
  </si>
  <si>
    <t>1/20/2016</t>
  </si>
  <si>
    <t>2/16/2016</t>
  </si>
  <si>
    <t>4/19/2016</t>
  </si>
  <si>
    <t>5/17/2016</t>
  </si>
  <si>
    <t>6/21/2016</t>
  </si>
  <si>
    <t>186372128</t>
  </si>
  <si>
    <t>BME1MEPP7</t>
  </si>
  <si>
    <t>2/9/2016</t>
  </si>
  <si>
    <t>5.89% Due 2/10/2021 FA10</t>
  </si>
  <si>
    <t>BD0921301059</t>
  </si>
  <si>
    <t>2/10/2021</t>
  </si>
  <si>
    <t>2/10/2016</t>
  </si>
  <si>
    <t>216878455</t>
  </si>
  <si>
    <t>BME1PTN57</t>
  </si>
  <si>
    <t>3/8/2016</t>
  </si>
  <si>
    <t>5.94% Due 3/9/2021 MS9</t>
  </si>
  <si>
    <t>BD0921341055</t>
  </si>
  <si>
    <t>3/9/2021</t>
  </si>
  <si>
    <t>3/9/2016</t>
  </si>
  <si>
    <t>104974526</t>
  </si>
  <si>
    <t>BME1QLYU6</t>
  </si>
  <si>
    <t>4/12/2016</t>
  </si>
  <si>
    <t>6 1/4% Due 4/13/2021 AO13</t>
  </si>
  <si>
    <t>BD0921381051</t>
  </si>
  <si>
    <t>4/13/2021</t>
  </si>
  <si>
    <t>4/13/2016</t>
  </si>
  <si>
    <t>154181725</t>
  </si>
  <si>
    <t>BME1QYGE4</t>
  </si>
  <si>
    <t>4/26/2016</t>
  </si>
  <si>
    <t>7.79% Due 4/27/2031 AO27</t>
  </si>
  <si>
    <t>BD0931401154</t>
  </si>
  <si>
    <t>4/27/2031</t>
  </si>
  <si>
    <t>4/27/2016</t>
  </si>
  <si>
    <t>5/24/2016</t>
  </si>
  <si>
    <t>6/28/2016</t>
  </si>
  <si>
    <t>7/26/2016</t>
  </si>
  <si>
    <t>8/23/2016</t>
  </si>
  <si>
    <t>9/27/2016</t>
  </si>
  <si>
    <t>10/25/2016</t>
  </si>
  <si>
    <t>12/27/2016</t>
  </si>
  <si>
    <t>1/24/2017</t>
  </si>
  <si>
    <t>2/28/2017</t>
  </si>
  <si>
    <t>434329554</t>
  </si>
  <si>
    <t>BME1QYGF1</t>
  </si>
  <si>
    <t>8.24% Due 4/27/2036 AO27</t>
  </si>
  <si>
    <t>BD0936401209</t>
  </si>
  <si>
    <t>4/27/2036</t>
  </si>
  <si>
    <t>11/22/2016</t>
  </si>
  <si>
    <t>9/25/2018</t>
  </si>
  <si>
    <t>304152527</t>
  </si>
  <si>
    <t>BME1R9N26</t>
  </si>
  <si>
    <t>5/10/2016</t>
  </si>
  <si>
    <t>6.24% Due 5/11/2021 MN11</t>
  </si>
  <si>
    <t>BD0921421055</t>
  </si>
  <si>
    <t>5/11/2021</t>
  </si>
  <si>
    <t>5/11/2016</t>
  </si>
  <si>
    <t>6/14/2016</t>
  </si>
  <si>
    <t>219811423</t>
  </si>
  <si>
    <t>BME1T2HR1</t>
  </si>
  <si>
    <t>7/19/2016</t>
  </si>
  <si>
    <t>7.59% Due 7/20/2026 JJ20</t>
  </si>
  <si>
    <t>BD0926021108</t>
  </si>
  <si>
    <t>7/20/2026</t>
  </si>
  <si>
    <t>7/20/2016</t>
  </si>
  <si>
    <t>8/16/2016</t>
  </si>
  <si>
    <t>12/20/2016</t>
  </si>
  <si>
    <t>112527998</t>
  </si>
  <si>
    <t>BME20MMT6</t>
  </si>
  <si>
    <t>2/14/2017</t>
  </si>
  <si>
    <t>5.84% Due 1/11/2022 JJ11</t>
  </si>
  <si>
    <t>BD0922241056</t>
  </si>
  <si>
    <t>1/11/2022</t>
  </si>
  <si>
    <t>1/11/2017</t>
  </si>
  <si>
    <t>308239033</t>
  </si>
  <si>
    <t>BME210083</t>
  </si>
  <si>
    <t>1/17/2017</t>
  </si>
  <si>
    <t>6.77% Due 1/18/2027 JJ18</t>
  </si>
  <si>
    <t>BD0927251100</t>
  </si>
  <si>
    <t>1/18/2027</t>
  </si>
  <si>
    <t>1/18/2017</t>
  </si>
  <si>
    <t>2/20/2017</t>
  </si>
  <si>
    <t>6/20/2017</t>
  </si>
  <si>
    <t>7/18/2017</t>
  </si>
  <si>
    <t>8/22/2017</t>
  </si>
  <si>
    <t>240108209</t>
  </si>
  <si>
    <t>BME2C91L2</t>
  </si>
  <si>
    <t>10/17/2017</t>
  </si>
  <si>
    <t>7% Due 10/18/2027 AO18</t>
  </si>
  <si>
    <t>BD0927101107</t>
  </si>
  <si>
    <t>10/18/2027</t>
  </si>
  <si>
    <t>10/18/2017</t>
  </si>
  <si>
    <t>251948888</t>
  </si>
  <si>
    <t>BME2PSYT3</t>
  </si>
  <si>
    <t>3/19/2019</t>
  </si>
  <si>
    <t>7 1/2% Due 6/20/2028 JD20</t>
  </si>
  <si>
    <t>BD0928331109</t>
  </si>
  <si>
    <t>6/20/2028</t>
  </si>
  <si>
    <t>6/20/2018</t>
  </si>
  <si>
    <t>917279389</t>
  </si>
  <si>
    <t>BME2U2YD9</t>
  </si>
  <si>
    <t>7.2% Due 9/26/2033 MS26</t>
  </si>
  <si>
    <t>BD0933101158</t>
  </si>
  <si>
    <t>9/26/2033</t>
  </si>
  <si>
    <t>9/26/2018</t>
  </si>
  <si>
    <t>3/25/2019</t>
  </si>
  <si>
    <t>4/23/2019</t>
  </si>
  <si>
    <t>5/28/2019</t>
  </si>
  <si>
    <t>6/25/2019</t>
  </si>
  <si>
    <t>7/23/2019</t>
  </si>
  <si>
    <t>10/22/2019</t>
  </si>
  <si>
    <t>12/24/2019</t>
  </si>
  <si>
    <t>291034928</t>
  </si>
  <si>
    <t>BME2Z1YR5</t>
  </si>
  <si>
    <t>1/15/2019</t>
  </si>
  <si>
    <t>7.15% Due 11/22/2028 MN22</t>
  </si>
  <si>
    <t>BD0928131103</t>
  </si>
  <si>
    <t>11/22/2028</t>
  </si>
  <si>
    <t>11/22/2018</t>
  </si>
  <si>
    <t>100021382</t>
  </si>
  <si>
    <t>BME2Z80Z9</t>
  </si>
  <si>
    <t>11/27/2018</t>
  </si>
  <si>
    <t>7.55% Due 11/28/2033 MN28</t>
  </si>
  <si>
    <t>BD0933141154</t>
  </si>
  <si>
    <t>11/28/2033</t>
  </si>
  <si>
    <t>11/28/2018</t>
  </si>
  <si>
    <t>12/24/2018</t>
  </si>
  <si>
    <t>1/22/2019</t>
  </si>
  <si>
    <t>8/27/2019</t>
  </si>
  <si>
    <t>9/24/2019</t>
  </si>
  <si>
    <t>150749208</t>
  </si>
  <si>
    <t>BME2Z81E5</t>
  </si>
  <si>
    <t>8.24% Due 11/28/2038 MN28</t>
  </si>
  <si>
    <t>BD0938141209</t>
  </si>
  <si>
    <t>11/28/2038</t>
  </si>
  <si>
    <t>117241624</t>
  </si>
  <si>
    <t>BME39UYB3</t>
  </si>
  <si>
    <t>4/16/2019</t>
  </si>
  <si>
    <t>7.74% Due 4/17/2029 AO17</t>
  </si>
  <si>
    <t>BD0929311100</t>
  </si>
  <si>
    <t>4/17/2029</t>
  </si>
  <si>
    <t>4/17/2019</t>
  </si>
  <si>
    <t>5/21/2019</t>
  </si>
  <si>
    <t>10/15/2019</t>
  </si>
  <si>
    <t>271961471</t>
  </si>
  <si>
    <t>BME3D0LL6</t>
  </si>
  <si>
    <t>6/18/2019</t>
  </si>
  <si>
    <t>8.44% Due 6/19/2029 JD19</t>
  </si>
  <si>
    <t>BD0929381103</t>
  </si>
  <si>
    <t>6/19/2029</t>
  </si>
  <si>
    <t>6/19/2019</t>
  </si>
  <si>
    <t>7/16/2019</t>
  </si>
  <si>
    <t>154351853</t>
  </si>
  <si>
    <t>BME3G5PU8</t>
  </si>
  <si>
    <t>8/20/2019</t>
  </si>
  <si>
    <t>9.27% Due 8/21/2029 FA21</t>
  </si>
  <si>
    <t>BD0929061101</t>
  </si>
  <si>
    <t>8/21/2029</t>
  </si>
  <si>
    <t>8/21/2019</t>
  </si>
  <si>
    <t>9/17/2019</t>
  </si>
  <si>
    <t>11/19/2019</t>
  </si>
  <si>
    <t>294321778</t>
  </si>
  <si>
    <t>BME3MU8W1</t>
  </si>
  <si>
    <t>12/17/2019</t>
  </si>
  <si>
    <t>9.23% Due 12/18/2029 JD18</t>
  </si>
  <si>
    <t>BD0929221101</t>
  </si>
  <si>
    <t>12/18/2029</t>
  </si>
  <si>
    <t>12/18/2019</t>
  </si>
  <si>
    <t>238221343</t>
  </si>
  <si>
    <t>Y0629HAE6</t>
  </si>
  <si>
    <t>4/8/2008</t>
  </si>
  <si>
    <t>12.22% Due 4/9/2023 AO9</t>
  </si>
  <si>
    <t>BD0923381158</t>
  </si>
  <si>
    <t>4/9/2023</t>
  </si>
  <si>
    <t>4/9/2008</t>
  </si>
  <si>
    <t>206302339</t>
  </si>
  <si>
    <t>Y0629HAG1</t>
  </si>
  <si>
    <t>3/25/2008</t>
  </si>
  <si>
    <t>13.14% Due 3/27/2028 MS27</t>
  </si>
  <si>
    <t>BD0928361205</t>
  </si>
  <si>
    <t>3/27/2028</t>
  </si>
  <si>
    <t>3/27/2008</t>
  </si>
  <si>
    <t>955147143</t>
  </si>
  <si>
    <t>Y0629HAK2</t>
  </si>
  <si>
    <t>4/22/2008</t>
  </si>
  <si>
    <t>13.14% Due 4/23/2028 AO23</t>
  </si>
  <si>
    <t>BD0928401209</t>
  </si>
  <si>
    <t>4/23/2028</t>
  </si>
  <si>
    <t>4/23/2008</t>
  </si>
  <si>
    <t>817716262</t>
  </si>
  <si>
    <t>Y0629HAM8</t>
  </si>
  <si>
    <t>5/13/2008</t>
  </si>
  <si>
    <t>12.22% Due 5/14/2023 MN14</t>
  </si>
  <si>
    <t>BD0923421152</t>
  </si>
  <si>
    <t>5/14/2023</t>
  </si>
  <si>
    <t>5/14/2008</t>
  </si>
  <si>
    <t>116631201</t>
  </si>
  <si>
    <t>Y0629HCG9</t>
  </si>
  <si>
    <t>4/14/2009</t>
  </si>
  <si>
    <t>12% Due 4/15/2024 AO15</t>
  </si>
  <si>
    <t>BD0924381157</t>
  </si>
  <si>
    <t>4/15/2024</t>
  </si>
  <si>
    <t>4/15/2009</t>
  </si>
  <si>
    <t>114061699</t>
  </si>
  <si>
    <t>Y0629HCL8</t>
  </si>
  <si>
    <t>5/12/2009</t>
  </si>
  <si>
    <t>10.6% Due 5/13/2024 MN13</t>
  </si>
  <si>
    <t>BD0924421151</t>
  </si>
  <si>
    <t>5/13/2024</t>
  </si>
  <si>
    <t>5/13/2009</t>
  </si>
  <si>
    <t>974232130</t>
  </si>
  <si>
    <t>Y0629HCP9</t>
  </si>
  <si>
    <t>6/9/2009</t>
  </si>
  <si>
    <t>10.09% Due 6/10/2024 JD10</t>
  </si>
  <si>
    <t>BD0924461157</t>
  </si>
  <si>
    <t>6/10/2024</t>
  </si>
  <si>
    <t>6/10/2009</t>
  </si>
  <si>
    <t>182086326</t>
  </si>
  <si>
    <t>Y0629HCS3</t>
  </si>
  <si>
    <t>8/11/2009</t>
  </si>
  <si>
    <t>8.59% Due 8/12/2024 FA12</t>
  </si>
  <si>
    <t>BD0924061155</t>
  </si>
  <si>
    <t>8/12/2024</t>
  </si>
  <si>
    <t>8/12/2009</t>
  </si>
  <si>
    <t>171029646</t>
  </si>
  <si>
    <t>Y0629HCX2</t>
  </si>
  <si>
    <t>7/14/2009</t>
  </si>
  <si>
    <t>9.39% Due 7/15/2024 JJ15</t>
  </si>
  <si>
    <t>BD0924021159</t>
  </si>
  <si>
    <t>7/15/2024</t>
  </si>
  <si>
    <t>7/15/2009</t>
  </si>
  <si>
    <t>304822496</t>
  </si>
  <si>
    <t>Y0629HDT0</t>
  </si>
  <si>
    <t>2/23/2010</t>
  </si>
  <si>
    <t>9.11% Due 2/24/2030 FA24</t>
  </si>
  <si>
    <t>BD0930251204</t>
  </si>
  <si>
    <t>2/24/2030</t>
  </si>
  <si>
    <t>2/24/2010</t>
  </si>
  <si>
    <t>118685324</t>
  </si>
  <si>
    <t>Y0629HDW3</t>
  </si>
  <si>
    <t>4/27/2010</t>
  </si>
  <si>
    <t>9.17% Due 4/28/2030 AO28</t>
  </si>
  <si>
    <t>BD0930321205</t>
  </si>
  <si>
    <t>4/28/2030</t>
  </si>
  <si>
    <t>4/28/2010</t>
  </si>
  <si>
    <t>180962687</t>
  </si>
  <si>
    <t>Y0629HDZ6</t>
  </si>
  <si>
    <t>4/13/2010</t>
  </si>
  <si>
    <t>8.77% Due 4/15/2025 AO15</t>
  </si>
  <si>
    <t>BD0925341150</t>
  </si>
  <si>
    <t>4/15/2025</t>
  </si>
  <si>
    <t>4/15/2010</t>
  </si>
  <si>
    <t>684811825</t>
  </si>
  <si>
    <t>Y0629HEL6</t>
  </si>
  <si>
    <t>8/24/2010</t>
  </si>
  <si>
    <t>9.23% Due 8/25/2030 FA25</t>
  </si>
  <si>
    <t>BD0930081205</t>
  </si>
  <si>
    <t>8/25/2030</t>
  </si>
  <si>
    <t>8/25/2010</t>
  </si>
  <si>
    <t>195642361</t>
  </si>
  <si>
    <t>Y0629HGC4</t>
  </si>
  <si>
    <t>5/24/2011</t>
  </si>
  <si>
    <t>9.65% Due 5/25/2031 MN25</t>
  </si>
  <si>
    <t>BD0931441200</t>
  </si>
  <si>
    <t>5/25/2031</t>
  </si>
  <si>
    <t>5/25/2011</t>
  </si>
  <si>
    <t>287351972</t>
  </si>
  <si>
    <t>Y0629HGD2</t>
  </si>
  <si>
    <t>7/12/2011</t>
  </si>
  <si>
    <t>9.45% Due 7/13/2021 JJ13</t>
  </si>
  <si>
    <t>BD0921021103</t>
  </si>
  <si>
    <t>7/13/2021</t>
  </si>
  <si>
    <t>7/13/2011</t>
  </si>
  <si>
    <t>194421094</t>
  </si>
  <si>
    <t>Y0629HGE0</t>
  </si>
  <si>
    <t>6/28/2011</t>
  </si>
  <si>
    <t>9.65% Due 6/29/2031 JD29</t>
  </si>
  <si>
    <t>BD0931471207</t>
  </si>
  <si>
    <t>6/29/2031</t>
  </si>
  <si>
    <t>6/29/2011</t>
  </si>
  <si>
    <t>376915540</t>
  </si>
  <si>
    <t>Y0629HGF7</t>
  </si>
  <si>
    <t>8/9/2011</t>
  </si>
  <si>
    <t>9 1/2% Due 8/10/2021 FA10</t>
  </si>
  <si>
    <t>BD0921061109</t>
  </si>
  <si>
    <t>8/10/2021</t>
  </si>
  <si>
    <t>8/10/2011</t>
  </si>
  <si>
    <t>128124144</t>
  </si>
  <si>
    <t>Y0629HGG5</t>
  </si>
  <si>
    <t>7/26/2011</t>
  </si>
  <si>
    <t>10% Due 7/27/2031 JJ27</t>
  </si>
  <si>
    <t>BD0931041208</t>
  </si>
  <si>
    <t>7/27/2031</t>
  </si>
  <si>
    <t>7/27/2011</t>
  </si>
  <si>
    <t>150833488</t>
  </si>
  <si>
    <t>Y0629HGM2</t>
  </si>
  <si>
    <t>9/13/2011</t>
  </si>
  <si>
    <t>9.53% Due 9/14/2021 MS14</t>
  </si>
  <si>
    <t>BD0921101103</t>
  </si>
  <si>
    <t>9/14/2021</t>
  </si>
  <si>
    <t>9/14/2011</t>
  </si>
  <si>
    <t>287972886</t>
  </si>
  <si>
    <t>Y0629HGN0</t>
  </si>
  <si>
    <t>9/27/2011</t>
  </si>
  <si>
    <t>10.85% Due 9/28/2031 MS28</t>
  </si>
  <si>
    <t>BD0931121208</t>
  </si>
  <si>
    <t>9/28/2031</t>
  </si>
  <si>
    <t>9/28/2011</t>
  </si>
  <si>
    <t>203601298</t>
  </si>
  <si>
    <t>Y0629HGR1</t>
  </si>
  <si>
    <t>8/23/2011</t>
  </si>
  <si>
    <t>10 1/4% Due 8/24/2031 FA24</t>
  </si>
  <si>
    <t>BD0931081204</t>
  </si>
  <si>
    <t>8/24/2031</t>
  </si>
  <si>
    <t>8/24/2011</t>
  </si>
  <si>
    <t>189027907</t>
  </si>
  <si>
    <t>Y2R35M2G4</t>
  </si>
  <si>
    <t>11.98% Due 10/29/2034 AO29</t>
  </si>
  <si>
    <t>BD0934161201</t>
  </si>
  <si>
    <t>10/29/2034</t>
  </si>
  <si>
    <t>202283187</t>
  </si>
  <si>
    <t>Y2R35M2H2</t>
  </si>
  <si>
    <t>11.98% Due 11/26/2034 MN26</t>
  </si>
  <si>
    <t>BD0934201205</t>
  </si>
  <si>
    <t>11/26/2034</t>
  </si>
  <si>
    <t>212355428</t>
  </si>
  <si>
    <t>Y2R35M2R0</t>
  </si>
  <si>
    <t>4/21/2015</t>
  </si>
  <si>
    <t>10.72% Due 4/22/2025 AO22</t>
  </si>
  <si>
    <t>BD0925381107</t>
  </si>
  <si>
    <t>4/22/2025</t>
  </si>
  <si>
    <t>4/22/2015</t>
  </si>
  <si>
    <t>7/21/2015</t>
  </si>
  <si>
    <t>245722757</t>
  </si>
  <si>
    <t>Y2R35M4Z0</t>
  </si>
  <si>
    <t>9.29% Due 6/26/2039 JD26</t>
  </si>
  <si>
    <t>BD0939391209</t>
  </si>
  <si>
    <t>6/26/2039</t>
  </si>
  <si>
    <t>6/26/2019</t>
  </si>
  <si>
    <t>170416230</t>
  </si>
  <si>
    <t>Y2R35MB90</t>
  </si>
  <si>
    <t>12/20/2011</t>
  </si>
  <si>
    <t>11% Due 12/21/2026 JD21</t>
  </si>
  <si>
    <t>BD0926231152</t>
  </si>
  <si>
    <t>12/21/2026</t>
  </si>
  <si>
    <t>12/21/2011</t>
  </si>
  <si>
    <t>204838205</t>
  </si>
  <si>
    <t>Y2R35MBC3</t>
  </si>
  <si>
    <t>7/20/2012</t>
  </si>
  <si>
    <t>13.97% Due 8/15/2022 FA15</t>
  </si>
  <si>
    <t>BD0922061157</t>
  </si>
  <si>
    <t>8/15/2022</t>
  </si>
  <si>
    <t>8/15/2007</t>
  </si>
  <si>
    <t>103532553</t>
  </si>
  <si>
    <t>Y2R35MC73</t>
  </si>
  <si>
    <t>7/17/2012</t>
  </si>
  <si>
    <t>11.85% Due 7/18/2027 JJ18</t>
  </si>
  <si>
    <t>BD0927031155</t>
  </si>
  <si>
    <t>7/18/2027</t>
  </si>
  <si>
    <t>7/18/2012</t>
  </si>
  <si>
    <t>5/9/2017</t>
  </si>
  <si>
    <t>129011706</t>
  </si>
  <si>
    <t>Y2R35MD23</t>
  </si>
  <si>
    <t>9/18/2012</t>
  </si>
  <si>
    <t>11.88% Due 9/19/2027 MS19</t>
  </si>
  <si>
    <t>BD0927111155</t>
  </si>
  <si>
    <t>9/19/2027</t>
  </si>
  <si>
    <t>9/19/2012</t>
  </si>
  <si>
    <t>940318247</t>
  </si>
  <si>
    <t>Y2R35MD49</t>
  </si>
  <si>
    <t>10/16/2012</t>
  </si>
  <si>
    <t>11.93% Due 10/17/2027 AO17</t>
  </si>
  <si>
    <t>BD0927151151</t>
  </si>
  <si>
    <t>10/17/2027</t>
  </si>
  <si>
    <t>10/17/2012</t>
  </si>
  <si>
    <t>230661437</t>
  </si>
  <si>
    <t>Y2R35MD80</t>
  </si>
  <si>
    <t>1/17/2012</t>
  </si>
  <si>
    <t>11 1/2% Due 1/18/2027 JJ18</t>
  </si>
  <si>
    <t>BD0927271157</t>
  </si>
  <si>
    <t>1/18/2012</t>
  </si>
  <si>
    <t>846384165</t>
  </si>
  <si>
    <t>Y2R35MD98</t>
  </si>
  <si>
    <t>2/20/2012</t>
  </si>
  <si>
    <t>11.6% Due 2/22/2027 FA22</t>
  </si>
  <si>
    <t>BD0927311151</t>
  </si>
  <si>
    <t>2/22/2027</t>
  </si>
  <si>
    <t>2/22/2012</t>
  </si>
  <si>
    <t>388299080</t>
  </si>
  <si>
    <t>Y2R35ME22</t>
  </si>
  <si>
    <t>3/20/2012</t>
  </si>
  <si>
    <t>11.65% Due 3/21/2027 MS21</t>
  </si>
  <si>
    <t>BD0927351157</t>
  </si>
  <si>
    <t>3/21/2027</t>
  </si>
  <si>
    <t>3/21/2012</t>
  </si>
  <si>
    <t>212238268</t>
  </si>
  <si>
    <t>Y2R35ME30</t>
  </si>
  <si>
    <t>4/17/2012</t>
  </si>
  <si>
    <t>11.7% Due 4/18/2027 AO18</t>
  </si>
  <si>
    <t>BD0927391153</t>
  </si>
  <si>
    <t>4/18/2027</t>
  </si>
  <si>
    <t>4/18/2012</t>
  </si>
  <si>
    <t>5/28/2017</t>
  </si>
  <si>
    <t>137851329</t>
  </si>
  <si>
    <t>Y2R35ME48</t>
  </si>
  <si>
    <t>5/22/2012</t>
  </si>
  <si>
    <t>11 3/4% Due 5/23/2027 MN23</t>
  </si>
  <si>
    <t>BD0927431157</t>
  </si>
  <si>
    <t>5/23/2027</t>
  </si>
  <si>
    <t>5/23/2012</t>
  </si>
  <si>
    <t>304581953</t>
  </si>
  <si>
    <t>Y2R35ME89</t>
  </si>
  <si>
    <t>13.07% Due 9/24/2028 MS24</t>
  </si>
  <si>
    <t>BD0928121203</t>
  </si>
  <si>
    <t>9/24/2028</t>
  </si>
  <si>
    <t>9/24/2008</t>
  </si>
  <si>
    <t>763211228</t>
  </si>
  <si>
    <t>Y2R35MHD5</t>
  </si>
  <si>
    <t>11/13/2007</t>
  </si>
  <si>
    <t>12.94% Due 11/14/2022 MN14</t>
  </si>
  <si>
    <t>BD0922181153</t>
  </si>
  <si>
    <t>11/14/2007</t>
  </si>
  <si>
    <t>132623090</t>
  </si>
  <si>
    <t>Y2R35MHE3</t>
  </si>
  <si>
    <t>12/11/2007</t>
  </si>
  <si>
    <t>12.89% Due 12/12/2022 JD12</t>
  </si>
  <si>
    <t>BD0922221157</t>
  </si>
  <si>
    <t>12/12/2022</t>
  </si>
  <si>
    <t>12/12/2007</t>
  </si>
  <si>
    <t>375159011</t>
  </si>
  <si>
    <t>Y2R35MHF0</t>
  </si>
  <si>
    <t>1/8/2008</t>
  </si>
  <si>
    <t>12.22% Due 1/9/2023 JJ9</t>
  </si>
  <si>
    <t>BD0923261152</t>
  </si>
  <si>
    <t>1/9/2023</t>
  </si>
  <si>
    <t>1/9/2008</t>
  </si>
  <si>
    <t>252961216</t>
  </si>
  <si>
    <t>Y2R35MJC5</t>
  </si>
  <si>
    <t>7/10/2007</t>
  </si>
  <si>
    <t>14% Due 7/11/2022 JJ11</t>
  </si>
  <si>
    <t>BD0922021151</t>
  </si>
  <si>
    <t>7/11/2022</t>
  </si>
  <si>
    <t>7/11/2007</t>
  </si>
  <si>
    <t>660614792</t>
  </si>
  <si>
    <t>Y2R35MK41</t>
  </si>
  <si>
    <t>12/27/2011</t>
  </si>
  <si>
    <t>11 1/2% Due 12/28/2031 JD28</t>
  </si>
  <si>
    <t>BD0931241204</t>
  </si>
  <si>
    <t>12/28/2031</t>
  </si>
  <si>
    <t>12/28/2011</t>
  </si>
  <si>
    <t>221765467</t>
  </si>
  <si>
    <t>Y2R35ML32</t>
  </si>
  <si>
    <t>7/24/2012</t>
  </si>
  <si>
    <t>12.12% Due 7/25/2032 JJ25</t>
  </si>
  <si>
    <t>BD0932041207</t>
  </si>
  <si>
    <t>7/25/2032</t>
  </si>
  <si>
    <t>7/25/2012</t>
  </si>
  <si>
    <t>292483035</t>
  </si>
  <si>
    <t>Y2R35ML40</t>
  </si>
  <si>
    <t>8/28/2012</t>
  </si>
  <si>
    <t>12.16% Due 8/29/2032 FA29</t>
  </si>
  <si>
    <t>BD0932081203</t>
  </si>
  <si>
    <t>8/29/2032</t>
  </si>
  <si>
    <t>8/29/2012</t>
  </si>
  <si>
    <t>3/29/2017</t>
  </si>
  <si>
    <t>8/28/2017</t>
  </si>
  <si>
    <t>229341182</t>
  </si>
  <si>
    <t>Y2R35ML57</t>
  </si>
  <si>
    <t>9/25/2012</t>
  </si>
  <si>
    <t>12.16% Due 9/26/2032 MS26</t>
  </si>
  <si>
    <t>BD0932121207</t>
  </si>
  <si>
    <t>9/26/2032</t>
  </si>
  <si>
    <t>9/26/2012</t>
  </si>
  <si>
    <t>318461011</t>
  </si>
  <si>
    <t>Y2R35ML65</t>
  </si>
  <si>
    <t>10/23/2012</t>
  </si>
  <si>
    <t>12.16% Due 10/25/2032 AO25</t>
  </si>
  <si>
    <t>BD0932161203</t>
  </si>
  <si>
    <t>10/25/2032</t>
  </si>
  <si>
    <t>10/25/2012</t>
  </si>
  <si>
    <t>146341944</t>
  </si>
  <si>
    <t>Y2R35ML73</t>
  </si>
  <si>
    <t>1/24/2012</t>
  </si>
  <si>
    <t>11.95% Due 1/25/2032 JJ25</t>
  </si>
  <si>
    <t>BD0932281209</t>
  </si>
  <si>
    <t>1/25/2032</t>
  </si>
  <si>
    <t>1/25/2012</t>
  </si>
  <si>
    <t>248381531</t>
  </si>
  <si>
    <t>Y2R35ML81</t>
  </si>
  <si>
    <t>2/28/2012</t>
  </si>
  <si>
    <t>12% Due 2/29/2032 FA29</t>
  </si>
  <si>
    <t>BD0932321203</t>
  </si>
  <si>
    <t>2/29/2032</t>
  </si>
  <si>
    <t>2/29/2012</t>
  </si>
  <si>
    <t>5/16/2017</t>
  </si>
  <si>
    <t>111411996</t>
  </si>
  <si>
    <t>Y2R35ML99</t>
  </si>
  <si>
    <t>3/27/2012</t>
  </si>
  <si>
    <t>12.03% Due 3/28/2032 MS28</t>
  </si>
  <si>
    <t>BD0932361209</t>
  </si>
  <si>
    <t>3/28/2032</t>
  </si>
  <si>
    <t>3/28/2012</t>
  </si>
  <si>
    <t>819817137</t>
  </si>
  <si>
    <t>Y2R35MLD0</t>
  </si>
  <si>
    <t>9/25/2007</t>
  </si>
  <si>
    <t>14.23% Due 9/26/2027 MS26</t>
  </si>
  <si>
    <t>BD0927121204</t>
  </si>
  <si>
    <t>9/26/2027</t>
  </si>
  <si>
    <t>9/26/2007</t>
  </si>
  <si>
    <t>193142661</t>
  </si>
  <si>
    <t>Y2R35MLE8</t>
  </si>
  <si>
    <t>10/23/2007</t>
  </si>
  <si>
    <t>13.88% Due 10/24/2027 AO24</t>
  </si>
  <si>
    <t>BD0927161200</t>
  </si>
  <si>
    <t>10/24/2027</t>
  </si>
  <si>
    <t>10/24/2007</t>
  </si>
  <si>
    <t>244237232</t>
  </si>
  <si>
    <t>Y2R35MLF5</t>
  </si>
  <si>
    <t>11/27/2007</t>
  </si>
  <si>
    <t>13.49% Due 11/28/2027 MN28</t>
  </si>
  <si>
    <t>BD0927201204</t>
  </si>
  <si>
    <t>11/28/2027</t>
  </si>
  <si>
    <t>11/28/2007</t>
  </si>
  <si>
    <t>209101203</t>
  </si>
  <si>
    <t>Y2R35MM23</t>
  </si>
  <si>
    <t>4/24/2012</t>
  </si>
  <si>
    <t>12.07% Due 4/25/2032 AO25</t>
  </si>
  <si>
    <t>BD0932401203</t>
  </si>
  <si>
    <t>4/25/2032</t>
  </si>
  <si>
    <t>4/25/2012</t>
  </si>
  <si>
    <t>460213408</t>
  </si>
  <si>
    <t>Y2R35MM31</t>
  </si>
  <si>
    <t>5/29/2012</t>
  </si>
  <si>
    <t>12.1% Due 5/30/2032 MN30</t>
  </si>
  <si>
    <t>BD0932441209</t>
  </si>
  <si>
    <t>5/30/2032</t>
  </si>
  <si>
    <t>5/30/2012</t>
  </si>
  <si>
    <t>8/10/2017</t>
  </si>
  <si>
    <t>287061313</t>
  </si>
  <si>
    <t>Y2R35MM49</t>
  </si>
  <si>
    <t>4/26/2017</t>
  </si>
  <si>
    <t>12.12% Due 6/27/2032 JD27</t>
  </si>
  <si>
    <t>BD0932481205</t>
  </si>
  <si>
    <t>6/27/2032</t>
  </si>
  <si>
    <t>6/27/2012</t>
  </si>
  <si>
    <t>893931878</t>
  </si>
  <si>
    <t>Y2R35MN30</t>
  </si>
  <si>
    <t>2/12/2013</t>
  </si>
  <si>
    <t>12% Due 2/13/2023 FA13</t>
  </si>
  <si>
    <t>BD0923301107</t>
  </si>
  <si>
    <t>2/13/2023</t>
  </si>
  <si>
    <t>2/13/2013</t>
  </si>
  <si>
    <t>146962125</t>
  </si>
  <si>
    <t>Y2R35MN48</t>
  </si>
  <si>
    <t>5/14/2013</t>
  </si>
  <si>
    <t>12.1% Due 3/13/2023 MS13</t>
  </si>
  <si>
    <t>BD0923341103</t>
  </si>
  <si>
    <t>3/13/2023</t>
  </si>
  <si>
    <t>3/13/2013</t>
  </si>
  <si>
    <t>781311284</t>
  </si>
  <si>
    <t>Y2R35MN55</t>
  </si>
  <si>
    <t>11/20/2012</t>
  </si>
  <si>
    <t>12% Due 11/21/2027 MN21</t>
  </si>
  <si>
    <t>BD0927191157</t>
  </si>
  <si>
    <t>11/21/2027</t>
  </si>
  <si>
    <t>11/21/2012</t>
  </si>
  <si>
    <t>761132595</t>
  </si>
  <si>
    <t>Y2R35MN63</t>
  </si>
  <si>
    <t>12/18/2012</t>
  </si>
  <si>
    <t>12.1% Due 12/19/2027 JD19</t>
  </si>
  <si>
    <t>BD0927231151</t>
  </si>
  <si>
    <t>12/19/2027</t>
  </si>
  <si>
    <t>12/19/2012</t>
  </si>
  <si>
    <t>174332889</t>
  </si>
  <si>
    <t>Y2R35MN71</t>
  </si>
  <si>
    <t>1/15/2013</t>
  </si>
  <si>
    <t>12.2% Due 1/16/2028 JJ16</t>
  </si>
  <si>
    <t>BD0928271156</t>
  </si>
  <si>
    <t>1/16/2028</t>
  </si>
  <si>
    <t>1/16/2013</t>
  </si>
  <si>
    <t>109161604</t>
  </si>
  <si>
    <t>Y2R35MN89</t>
  </si>
  <si>
    <t>2/19/2013</t>
  </si>
  <si>
    <t>12.3% Due 2/20/2028 FA20</t>
  </si>
  <si>
    <t>BD0928311150</t>
  </si>
  <si>
    <t>2/20/2028</t>
  </si>
  <si>
    <t>2/20/2013</t>
  </si>
  <si>
    <t>297701887</t>
  </si>
  <si>
    <t>Y2R35MN97</t>
  </si>
  <si>
    <t>3/19/2013</t>
  </si>
  <si>
    <t>12.38% Due 3/20/2028 MS20</t>
  </si>
  <si>
    <t>BD0928351156</t>
  </si>
  <si>
    <t>3/20/2028</t>
  </si>
  <si>
    <t>3/20/2013</t>
  </si>
  <si>
    <t>168824576</t>
  </si>
  <si>
    <t>Y2R35MNX4</t>
  </si>
  <si>
    <t>7/24/2007</t>
  </si>
  <si>
    <t>15.95% Due 7/25/2027 JJ25</t>
  </si>
  <si>
    <t>BD0927041204</t>
  </si>
  <si>
    <t>7/25/2027</t>
  </si>
  <si>
    <t>7/25/2007</t>
  </si>
  <si>
    <t>294613243</t>
  </si>
  <si>
    <t>Y2R35MP20</t>
  </si>
  <si>
    <t>11/27/2012</t>
  </si>
  <si>
    <t>12.18% Due 11/28/2032 MN28</t>
  </si>
  <si>
    <t>BD0932201207</t>
  </si>
  <si>
    <t>11/28/2032</t>
  </si>
  <si>
    <t>11/28/2012</t>
  </si>
  <si>
    <t>203443225</t>
  </si>
  <si>
    <t>Y2R35MP38</t>
  </si>
  <si>
    <t>12/24/2012</t>
  </si>
  <si>
    <t>12.28% Due 12/26/2032 JD26</t>
  </si>
  <si>
    <t>BD0932241203</t>
  </si>
  <si>
    <t>12/26/2032</t>
  </si>
  <si>
    <t>12/26/2012</t>
  </si>
  <si>
    <t>611011147</t>
  </si>
  <si>
    <t>Y2R35MP46</t>
  </si>
  <si>
    <t>1/22/2013</t>
  </si>
  <si>
    <t>12.38% Due 1/23/2033 JJ23</t>
  </si>
  <si>
    <t>BD0933281208</t>
  </si>
  <si>
    <t>1/23/2033</t>
  </si>
  <si>
    <t>1/23/2013</t>
  </si>
  <si>
    <t>236602821</t>
  </si>
  <si>
    <t>Y2R35MP53</t>
  </si>
  <si>
    <t>2/26/2013</t>
  </si>
  <si>
    <t>12.48% Due 2/27/2033 FA27</t>
  </si>
  <si>
    <t>BD0933321202</t>
  </si>
  <si>
    <t>2/27/2033</t>
  </si>
  <si>
    <t>2/27/2013</t>
  </si>
  <si>
    <t>101428952</t>
  </si>
  <si>
    <t>Y2R35MP61</t>
  </si>
  <si>
    <t>3/25/2013</t>
  </si>
  <si>
    <t>12.48% Due 3/27/2033 MS27</t>
  </si>
  <si>
    <t>BD0933361208</t>
  </si>
  <si>
    <t>3/27/2033</t>
  </si>
  <si>
    <t>3/27/2013</t>
  </si>
  <si>
    <t>270814136</t>
  </si>
  <si>
    <t>Y2R35MP95</t>
  </si>
  <si>
    <t>4/16/2013</t>
  </si>
  <si>
    <t>12.38% Due 4/17/2028 AO17</t>
  </si>
  <si>
    <t>BD0928391152</t>
  </si>
  <si>
    <t>4/17/2028</t>
  </si>
  <si>
    <t>4/17/2013</t>
  </si>
  <si>
    <t>124572831</t>
  </si>
  <si>
    <t>Y2R35MQ29</t>
  </si>
  <si>
    <t>5/21/2013</t>
  </si>
  <si>
    <t>12.38% Due 5/22/2028 MN22</t>
  </si>
  <si>
    <t>BD0928431156</t>
  </si>
  <si>
    <t>5/22/2028</t>
  </si>
  <si>
    <t>5/22/2013</t>
  </si>
  <si>
    <t>156496686</t>
  </si>
  <si>
    <t>Y2R35MQ37</t>
  </si>
  <si>
    <t>4/23/2013</t>
  </si>
  <si>
    <t>12.48% Due 4/24/2033 AO24</t>
  </si>
  <si>
    <t>BD0933401202</t>
  </si>
  <si>
    <t>4/24/2033</t>
  </si>
  <si>
    <t>4/24/2013</t>
  </si>
  <si>
    <t>135613741</t>
  </si>
  <si>
    <t>Y2R35MQR4</t>
  </si>
  <si>
    <t>10/11/2011</t>
  </si>
  <si>
    <t>9.55% Due 10/12/2021 AO12</t>
  </si>
  <si>
    <t>BD0921141109</t>
  </si>
  <si>
    <t>10/12/2021</t>
  </si>
  <si>
    <t>10/12/2011</t>
  </si>
  <si>
    <t>177202257</t>
  </si>
  <si>
    <t>Y2R35MQW3</t>
  </si>
  <si>
    <t>10/25/2011</t>
  </si>
  <si>
    <t>11 1/2% Due 10/26/2031 AO26</t>
  </si>
  <si>
    <t>BD0931161204</t>
  </si>
  <si>
    <t>10/26/2031</t>
  </si>
  <si>
    <t>10/26/2011</t>
  </si>
  <si>
    <t>112213123</t>
  </si>
  <si>
    <t>Y2R35MQX1</t>
  </si>
  <si>
    <t>11/22/2011</t>
  </si>
  <si>
    <t>11 1/2% Due 11/23/2031 MN23</t>
  </si>
  <si>
    <t>BD0931201208</t>
  </si>
  <si>
    <t>11/23/2031</t>
  </si>
  <si>
    <t>11/23/2011</t>
  </si>
  <si>
    <t>612068869</t>
  </si>
  <si>
    <t>Y2R35MR44</t>
  </si>
  <si>
    <t>8/20/2013</t>
  </si>
  <si>
    <t>12.22% Due 7/17/2023 JJ17</t>
  </si>
  <si>
    <t>BD0923031100</t>
  </si>
  <si>
    <t>7/17/2023</t>
  </si>
  <si>
    <t>7/17/2013</t>
  </si>
  <si>
    <t>147961770</t>
  </si>
  <si>
    <t>Y2R35MR51</t>
  </si>
  <si>
    <t>7/23/2013</t>
  </si>
  <si>
    <t>12.4% Due 7/24/2028 JJ24</t>
  </si>
  <si>
    <t>BD0928041153</t>
  </si>
  <si>
    <t>7/24/2028</t>
  </si>
  <si>
    <t>7/24/2013</t>
  </si>
  <si>
    <t>324151515</t>
  </si>
  <si>
    <t>Y2R35MR69</t>
  </si>
  <si>
    <t>6/18/2013</t>
  </si>
  <si>
    <t>12.4% Due 6/19/2028 JD19</t>
  </si>
  <si>
    <t>BD0928471152</t>
  </si>
  <si>
    <t>6/19/2028</t>
  </si>
  <si>
    <t>6/19/2013</t>
  </si>
  <si>
    <t>326853099</t>
  </si>
  <si>
    <t>Y2R35MR77</t>
  </si>
  <si>
    <t>12.48% Due 7/24/2033 JJ24</t>
  </si>
  <si>
    <t>BD0933041206</t>
  </si>
  <si>
    <t>7/24/2033</t>
  </si>
  <si>
    <t>185631792</t>
  </si>
  <si>
    <t>Y2R35MR85</t>
  </si>
  <si>
    <t>5/28/2013</t>
  </si>
  <si>
    <t>12.47% Due 5/29/2033 MN29</t>
  </si>
  <si>
    <t>BD0933441208</t>
  </si>
  <si>
    <t>5/29/2033</t>
  </si>
  <si>
    <t>5/29/2013</t>
  </si>
  <si>
    <t>290357419</t>
  </si>
  <si>
    <t>Y2R35MR93</t>
  </si>
  <si>
    <t>6/24/2013</t>
  </si>
  <si>
    <t>12.48% Due 6/26/2033 JD26</t>
  </si>
  <si>
    <t>BD0933481204</t>
  </si>
  <si>
    <t>6/26/2033</t>
  </si>
  <si>
    <t>6/26/2013</t>
  </si>
  <si>
    <t>514130410</t>
  </si>
  <si>
    <t>Y2R35MS84</t>
  </si>
  <si>
    <t>8/27/2013</t>
  </si>
  <si>
    <t>12.4% Due 8/29/2028 FA31</t>
  </si>
  <si>
    <t>BD0928081159</t>
  </si>
  <si>
    <t>8/29/2028</t>
  </si>
  <si>
    <t>8/29/2013</t>
  </si>
  <si>
    <t>251581718</t>
  </si>
  <si>
    <t>Y2R35MT34</t>
  </si>
  <si>
    <t>12.48% Due 8/29/2033 FA31</t>
  </si>
  <si>
    <t>BD0933081202</t>
  </si>
  <si>
    <t>8/29/2033</t>
  </si>
  <si>
    <t>489930088</t>
  </si>
  <si>
    <t>Y2R35MT42</t>
  </si>
  <si>
    <t>9/24/2013</t>
  </si>
  <si>
    <t>12.48% Due 9/25/2033 MS25</t>
  </si>
  <si>
    <t>BD0933121206</t>
  </si>
  <si>
    <t>9/25/2033</t>
  </si>
  <si>
    <t>9/25/2013</t>
  </si>
  <si>
    <t>171133844</t>
  </si>
  <si>
    <t>Y2R35MT59</t>
  </si>
  <si>
    <t>10/22/2013</t>
  </si>
  <si>
    <t>12.48% Due 10/23/2033 AO23</t>
  </si>
  <si>
    <t>BD0933161202</t>
  </si>
  <si>
    <t>10/23/2033</t>
  </si>
  <si>
    <t>10/23/2013</t>
  </si>
  <si>
    <t>171971609</t>
  </si>
  <si>
    <t>Y2R35MX88</t>
  </si>
  <si>
    <t>12.14% Due 4/23/2034 AO23</t>
  </si>
  <si>
    <t>BD0934401201</t>
  </si>
  <si>
    <t>4/23/2034</t>
  </si>
  <si>
    <t>4/23/2014</t>
  </si>
  <si>
    <t>345527630</t>
  </si>
  <si>
    <t>Y2R35MX96</t>
  </si>
  <si>
    <t>12.14% Due 5/28/2034 MN28</t>
  </si>
  <si>
    <t>BD0934441207</t>
  </si>
  <si>
    <t>5/28/2034</t>
  </si>
  <si>
    <t>189552994</t>
  </si>
  <si>
    <t>Y2R35MXX3</t>
  </si>
  <si>
    <t>12/13/2011</t>
  </si>
  <si>
    <t>9.55% Due 12/14/2021 JD14</t>
  </si>
  <si>
    <t>BD0921221109</t>
  </si>
  <si>
    <t>12/14/2021</t>
  </si>
  <si>
    <t>12/14/2011</t>
  </si>
  <si>
    <t>230947618</t>
  </si>
  <si>
    <t>Y2R35MY20</t>
  </si>
  <si>
    <t>12.12% Due 6/25/2034 JD25</t>
  </si>
  <si>
    <t>BD0934481203</t>
  </si>
  <si>
    <t>6/25/2034</t>
  </si>
  <si>
    <t>180409312</t>
  </si>
  <si>
    <t>Y2R35MYJ3</t>
  </si>
  <si>
    <t>9/11/2012</t>
  </si>
  <si>
    <t>11 3/4% Due 9/12/2022 MS12</t>
  </si>
  <si>
    <t>BD0922101102</t>
  </si>
  <si>
    <t>9/12/2022</t>
  </si>
  <si>
    <t>9/12/2012</t>
  </si>
  <si>
    <t>147061997</t>
  </si>
  <si>
    <t>Y2R35MYM6</t>
  </si>
  <si>
    <t>10/9/2012</t>
  </si>
  <si>
    <t>11.8% Due 10/10/2022 AO10</t>
  </si>
  <si>
    <t>BD0922141108</t>
  </si>
  <si>
    <t>10/10/2022</t>
  </si>
  <si>
    <t>10/10/2012</t>
  </si>
  <si>
    <t>Time span</t>
  </si>
  <si>
    <t>Total</t>
  </si>
  <si>
    <t>Nurul Faruk Hasan &amp; Co</t>
  </si>
  <si>
    <t>Chartered Accountants</t>
  </si>
  <si>
    <t>Client name</t>
  </si>
  <si>
    <t>Issue year</t>
  </si>
  <si>
    <t>Accounting period</t>
  </si>
  <si>
    <t>Prepared by</t>
  </si>
  <si>
    <t>Reviewed by</t>
  </si>
  <si>
    <t>Subject</t>
  </si>
  <si>
    <t>:</t>
  </si>
  <si>
    <t>01 January 2019 to 31 December 2019</t>
  </si>
  <si>
    <t>Israt Jahan</t>
  </si>
  <si>
    <t>Purpose</t>
  </si>
  <si>
    <t>MetLife ALICO</t>
  </si>
  <si>
    <t>Date:</t>
  </si>
  <si>
    <t>Remarks</t>
  </si>
  <si>
    <t>2022</t>
  </si>
  <si>
    <t>2028</t>
  </si>
  <si>
    <t>2033</t>
  </si>
  <si>
    <t>2029</t>
  </si>
  <si>
    <t>2023</t>
  </si>
  <si>
    <t>2024</t>
  </si>
  <si>
    <t>2020</t>
  </si>
  <si>
    <t>2030</t>
  </si>
  <si>
    <t>2035</t>
  </si>
  <si>
    <t>2025</t>
  </si>
  <si>
    <t>2026</t>
  </si>
  <si>
    <t>2021</t>
  </si>
  <si>
    <t>2031</t>
  </si>
  <si>
    <t>2036</t>
  </si>
  <si>
    <t>2027</t>
  </si>
  <si>
    <t>2038</t>
  </si>
  <si>
    <t>2034</t>
  </si>
  <si>
    <t>2039</t>
  </si>
  <si>
    <t>2032</t>
  </si>
  <si>
    <t>To match the amount of trial balance and books of accounts with the financial statements and check accuracy and completeness of the books of accounts.</t>
  </si>
  <si>
    <t>Investments</t>
  </si>
  <si>
    <t>Amounts in BDT 2019</t>
  </si>
  <si>
    <t>Changes in amount</t>
  </si>
  <si>
    <t>Changes in percentage</t>
  </si>
  <si>
    <t>T-1</t>
  </si>
  <si>
    <t>Total balance</t>
  </si>
  <si>
    <t>Total addition</t>
  </si>
  <si>
    <t>Total encashment</t>
  </si>
  <si>
    <t>Ref</t>
  </si>
  <si>
    <t>Breakup</t>
  </si>
  <si>
    <t>Date: 01-04-2020</t>
  </si>
  <si>
    <t>Maturity year</t>
  </si>
  <si>
    <t>Ranti Saha</t>
  </si>
  <si>
    <t>Account code</t>
  </si>
  <si>
    <t>Description</t>
  </si>
  <si>
    <t>Balance</t>
  </si>
  <si>
    <t>Prem&amp;Con-1St Year Direct</t>
  </si>
  <si>
    <t>AccrCEDED 1st Yr Prem Due</t>
  </si>
  <si>
    <t>SGPREMPDADD DEP I DF</t>
  </si>
  <si>
    <t>Prem Lf 1 Yr Ord Otebp</t>
  </si>
  <si>
    <t>Prem&amp;Annu Consid Single Dir</t>
  </si>
  <si>
    <t>Prems-Life-Ren</t>
  </si>
  <si>
    <t>Prem&amp;Con-Ren- Direct</t>
  </si>
  <si>
    <t>Coi Charge-Oth</t>
  </si>
  <si>
    <t>Cost Of Ins Charge Direct</t>
  </si>
  <si>
    <t>Policy Expense Charge Direct</t>
  </si>
  <si>
    <t>PREM LOADS AND COMM- 1st YR</t>
  </si>
  <si>
    <t>Misc Inc-Pol Exp Charges</t>
  </si>
  <si>
    <t>REN OFFER LOAD OLAS</t>
  </si>
  <si>
    <t>Transaction list for each class of first year and renewal premium:</t>
  </si>
  <si>
    <t>Month</t>
  </si>
  <si>
    <t>Transaction list</t>
  </si>
  <si>
    <t>January</t>
  </si>
  <si>
    <t>01 January 2019 to 03 January 2019</t>
  </si>
  <si>
    <t>February</t>
  </si>
  <si>
    <t>08 February 2019 to 10 February 2019</t>
  </si>
  <si>
    <t>March</t>
  </si>
  <si>
    <t>28 March 2019 to 31 March 2019</t>
  </si>
  <si>
    <t>April</t>
  </si>
  <si>
    <t>25 April 2019 to 27 April 2019</t>
  </si>
  <si>
    <t>May</t>
  </si>
  <si>
    <t>01 May 2019 to 03 May 2019</t>
  </si>
  <si>
    <t>June</t>
  </si>
  <si>
    <t>12 June 2019 to 15 June 2019</t>
  </si>
  <si>
    <t>July</t>
  </si>
  <si>
    <t>01 July 2019 to 03 July 2019</t>
  </si>
  <si>
    <t>August</t>
  </si>
  <si>
    <t>29 August 2019 to 31 August 2019</t>
  </si>
  <si>
    <t>September</t>
  </si>
  <si>
    <t>17 September 2019 to 19 September 2019</t>
  </si>
  <si>
    <t>October</t>
  </si>
  <si>
    <t>05 October 2019 to 07 October 2019</t>
  </si>
  <si>
    <t>November</t>
  </si>
  <si>
    <t>19 November 2019 to 21 November 2019</t>
  </si>
  <si>
    <t>December</t>
  </si>
  <si>
    <t>25 December 2019 to 31 December 2019</t>
  </si>
  <si>
    <t>Year</t>
  </si>
  <si>
    <t>Period</t>
  </si>
  <si>
    <t>Date</t>
  </si>
  <si>
    <t>Account</t>
  </si>
  <si>
    <t>Account Description</t>
  </si>
  <si>
    <t>Amount</t>
  </si>
  <si>
    <t>Journal ID</t>
  </si>
  <si>
    <t>SJ00636165</t>
  </si>
  <si>
    <t>SJ00634646</t>
  </si>
  <si>
    <t>SJ00634835</t>
  </si>
  <si>
    <t>SJ00647954</t>
  </si>
  <si>
    <t>SJ00674695</t>
  </si>
  <si>
    <t>SJ00674691</t>
  </si>
  <si>
    <t>SJ00679364</t>
  </si>
  <si>
    <t>SJ00678996</t>
  </si>
  <si>
    <t>SJ00679772</t>
  </si>
  <si>
    <t>SJ00690094</t>
  </si>
  <si>
    <t>SJ00689053</t>
  </si>
  <si>
    <t>SJ00706471</t>
  </si>
  <si>
    <t>SJ00706888</t>
  </si>
  <si>
    <t>SJ00716998</t>
  </si>
  <si>
    <t>SJ00717512</t>
  </si>
  <si>
    <t>SJ00725377</t>
  </si>
  <si>
    <t>SJ00725379</t>
  </si>
  <si>
    <t>SJ00725365</t>
  </si>
  <si>
    <t>SJ00724115</t>
  </si>
  <si>
    <t>SJ00730489</t>
  </si>
  <si>
    <t>SJ00730180</t>
  </si>
  <si>
    <t>SJ00744974</t>
  </si>
  <si>
    <t>SJ00745389</t>
  </si>
  <si>
    <t>SJ00745390</t>
  </si>
  <si>
    <t>SJ00759662</t>
  </si>
  <si>
    <t>SJ00759496</t>
  </si>
  <si>
    <t>SJ00758492</t>
  </si>
  <si>
    <t>SJ00759093</t>
  </si>
  <si>
    <t>SJ00759663</t>
  </si>
  <si>
    <t>SJ00759094</t>
  </si>
  <si>
    <t>SJ00759095</t>
  </si>
  <si>
    <t>SJ00759096</t>
  </si>
  <si>
    <t>SJ00759494</t>
  </si>
  <si>
    <t>SJ00759495</t>
  </si>
  <si>
    <t>SJ00758493</t>
  </si>
  <si>
    <t>SJ00759497</t>
  </si>
  <si>
    <t>SJ00759664</t>
  </si>
  <si>
    <t>SJ00759720</t>
  </si>
  <si>
    <t>SJ00634645</t>
  </si>
  <si>
    <t>SJ00634647</t>
  </si>
  <si>
    <t>SJ00634836</t>
  </si>
  <si>
    <t>SJ00636166</t>
  </si>
  <si>
    <t>Increase In Aggr Life Res-Drct</t>
  </si>
  <si>
    <t>SJ00647972</t>
  </si>
  <si>
    <t>SJ00647973</t>
  </si>
  <si>
    <t>SJ00649084</t>
  </si>
  <si>
    <t>SJ00664464</t>
  </si>
  <si>
    <t>SJ00664493</t>
  </si>
  <si>
    <t>SJ00664494</t>
  </si>
  <si>
    <t>SJ00664495</t>
  </si>
  <si>
    <t>SJ00664496</t>
  </si>
  <si>
    <t>SJ00664607</t>
  </si>
  <si>
    <t>SJ00664608</t>
  </si>
  <si>
    <t>SJ00664609</t>
  </si>
  <si>
    <t>SJ00664610</t>
  </si>
  <si>
    <t>SJ00664527</t>
  </si>
  <si>
    <t>SJ00664528</t>
  </si>
  <si>
    <t>SJ00674692</t>
  </si>
  <si>
    <t>SJ00674693</t>
  </si>
  <si>
    <t>SJ00674694</t>
  </si>
  <si>
    <t>SJ00678994</t>
  </si>
  <si>
    <t>SJ00678995</t>
  </si>
  <si>
    <t>SJ00678997</t>
  </si>
  <si>
    <t>SJ00679363</t>
  </si>
  <si>
    <t>SJ00679365</t>
  </si>
  <si>
    <t>SJ00679773</t>
  </si>
  <si>
    <t>SJ00679774</t>
  </si>
  <si>
    <t>SJ00688541</t>
  </si>
  <si>
    <t>SJ00688542</t>
  </si>
  <si>
    <t>SJ00688543</t>
  </si>
  <si>
    <t>SJ00688544</t>
  </si>
  <si>
    <t>SJ00689054</t>
  </si>
  <si>
    <t>SJ00689993</t>
  </si>
  <si>
    <t>SJ00689994</t>
  </si>
  <si>
    <t>SJ00690095</t>
  </si>
  <si>
    <t>SJ00690096</t>
  </si>
  <si>
    <t>SJ00690097</t>
  </si>
  <si>
    <t>SJ00690098</t>
  </si>
  <si>
    <t>SJ00690099</t>
  </si>
  <si>
    <t>SJ00690100</t>
  </si>
  <si>
    <t>SJ00690101</t>
  </si>
  <si>
    <t>SJ00690102</t>
  </si>
  <si>
    <t>SJ00690103</t>
  </si>
  <si>
    <t>SJ00690104</t>
  </si>
  <si>
    <t>SJ00690105</t>
  </si>
  <si>
    <t>SJ00690106</t>
  </si>
  <si>
    <t>SJ00690107</t>
  </si>
  <si>
    <t>SJ00690108</t>
  </si>
  <si>
    <t>SJ00690109</t>
  </si>
  <si>
    <t>SJ00690110</t>
  </si>
  <si>
    <t>SJ00690111</t>
  </si>
  <si>
    <t>SJ00690112</t>
  </si>
  <si>
    <t>SJ00690113</t>
  </si>
  <si>
    <t>SJ00690114</t>
  </si>
  <si>
    <t>SJ00690115</t>
  </si>
  <si>
    <t>SJ00690116</t>
  </si>
  <si>
    <t>SJ00690117</t>
  </si>
  <si>
    <t>SJ00690118</t>
  </si>
  <si>
    <t>SJ00690120</t>
  </si>
  <si>
    <t>SJ00690121</t>
  </si>
  <si>
    <t>SJ00690122</t>
  </si>
  <si>
    <t>SJ00690123</t>
  </si>
  <si>
    <t>SJ00690124</t>
  </si>
  <si>
    <t>SJ00690125</t>
  </si>
  <si>
    <t>SJ00690126</t>
  </si>
  <si>
    <t>SJ00690127</t>
  </si>
  <si>
    <t>SJ00690130</t>
  </si>
  <si>
    <t>SJ00690131</t>
  </si>
  <si>
    <t>SJ00690132</t>
  </si>
  <si>
    <t>SJ00690133</t>
  </si>
  <si>
    <t>SJ00690134</t>
  </si>
  <si>
    <t>SJ00690135</t>
  </si>
  <si>
    <t>SJ00690136</t>
  </si>
  <si>
    <t>SJ00690137</t>
  </si>
  <si>
    <t>SJ00690138</t>
  </si>
  <si>
    <t>SJ00690139</t>
  </si>
  <si>
    <t>SJ00690140</t>
  </si>
  <si>
    <t>SJ00690141</t>
  </si>
  <si>
    <t>SJ00690142</t>
  </si>
  <si>
    <t>SJ00690143</t>
  </si>
  <si>
    <t>SJ00690144</t>
  </si>
  <si>
    <t>SJ00690145</t>
  </si>
  <si>
    <t>SJ00690146</t>
  </si>
  <si>
    <t>SJ00690147</t>
  </si>
  <si>
    <t>SJ00690148</t>
  </si>
  <si>
    <t>SJ00690149</t>
  </si>
  <si>
    <t>SJ00690150</t>
  </si>
  <si>
    <t>SJ00690151</t>
  </si>
  <si>
    <t>SJ00690152</t>
  </si>
  <si>
    <t>SJ00690153</t>
  </si>
  <si>
    <t>SJ00690093</t>
  </si>
  <si>
    <t>SJ00690129</t>
  </si>
  <si>
    <t>SJ00690119</t>
  </si>
  <si>
    <t>SJ00690128</t>
  </si>
  <si>
    <t>SJ00706472</t>
  </si>
  <si>
    <t>SJ00706473</t>
  </si>
  <si>
    <t>SJ00706889</t>
  </si>
  <si>
    <t>SJ00706890</t>
  </si>
  <si>
    <t>SJ00716995</t>
  </si>
  <si>
    <t>SJ00716996</t>
  </si>
  <si>
    <t>SJ00716997</t>
  </si>
  <si>
    <t>SJ00716999</t>
  </si>
  <si>
    <t>SJ00717504</t>
  </si>
  <si>
    <t>SJ00717506</t>
  </si>
  <si>
    <t>SJ00717507</t>
  </si>
  <si>
    <t>SJ00717508</t>
  </si>
  <si>
    <t>SJ00717509</t>
  </si>
  <si>
    <t>SJ00717510</t>
  </si>
  <si>
    <t>SJ00717511</t>
  </si>
  <si>
    <t>SJ00717513</t>
  </si>
  <si>
    <t>SJ00717514</t>
  </si>
  <si>
    <t>SJ00717515</t>
  </si>
  <si>
    <t>SJ00717516</t>
  </si>
  <si>
    <t>SJ00723649</t>
  </si>
  <si>
    <t>SJ00723650</t>
  </si>
  <si>
    <t>SJ00723651</t>
  </si>
  <si>
    <t>SJ00724114</t>
  </si>
  <si>
    <t>SJ00724515</t>
  </si>
  <si>
    <t>SJ00724516</t>
  </si>
  <si>
    <t>SJ00725358</t>
  </si>
  <si>
    <t>SJ00725361</t>
  </si>
  <si>
    <t>SJ00725362</t>
  </si>
  <si>
    <t>SJ00725363</t>
  </si>
  <si>
    <t>SJ00725364</t>
  </si>
  <si>
    <t>SJ00725366</t>
  </si>
  <si>
    <t>SJ00725367</t>
  </si>
  <si>
    <t>SJ00725368</t>
  </si>
  <si>
    <t>SJ00725369</t>
  </si>
  <si>
    <t>SJ00725370</t>
  </si>
  <si>
    <t>SJ00725371</t>
  </si>
  <si>
    <t>SJ00725372</t>
  </si>
  <si>
    <t>SJ00725373</t>
  </si>
  <si>
    <t>SJ00725374</t>
  </si>
  <si>
    <t>SJ00725375</t>
  </si>
  <si>
    <t>SJ00725376</t>
  </si>
  <si>
    <t>SJ00725378</t>
  </si>
  <si>
    <t>SJ00725380</t>
  </si>
  <si>
    <t>SJ00725381</t>
  </si>
  <si>
    <t>SJ00725382</t>
  </si>
  <si>
    <t>SJ00725383</t>
  </si>
  <si>
    <t>SJ00725384</t>
  </si>
  <si>
    <t>SJ00725385</t>
  </si>
  <si>
    <t>SJ00725386</t>
  </si>
  <si>
    <t>SJ00725387</t>
  </si>
  <si>
    <t>SJ00725388</t>
  </si>
  <si>
    <t>SJ00725389</t>
  </si>
  <si>
    <t>SJ00725390</t>
  </si>
  <si>
    <t>SJ00725391</t>
  </si>
  <si>
    <t>SJ00725392</t>
  </si>
  <si>
    <t>SJ00725393</t>
  </si>
  <si>
    <t>SJ00725394</t>
  </si>
  <si>
    <t>SJ00725395</t>
  </si>
  <si>
    <t>SJ00725396</t>
  </si>
  <si>
    <t>SJ00725397</t>
  </si>
  <si>
    <t>SJ00725398</t>
  </si>
  <si>
    <t>SJ00725399</t>
  </si>
  <si>
    <t>SJ00725359</t>
  </si>
  <si>
    <t>SJ00730170</t>
  </si>
  <si>
    <t>SJ00730181</t>
  </si>
  <si>
    <t>SJ00730182</t>
  </si>
  <si>
    <t>SJ00730490</t>
  </si>
  <si>
    <t>SJ00744039</t>
  </si>
  <si>
    <t>SJ00744537</t>
  </si>
  <si>
    <t>SJ00744538</t>
  </si>
  <si>
    <t>SJ00744539</t>
  </si>
  <si>
    <t>SJ00744975</t>
  </si>
  <si>
    <t>SJ00744976</t>
  </si>
  <si>
    <t>SJ00745391</t>
  </si>
  <si>
    <t>SJ00758494</t>
  </si>
  <si>
    <t>SJ00757760</t>
  </si>
  <si>
    <t>SJ00758495</t>
  </si>
  <si>
    <t>SJ00759081</t>
  </si>
  <si>
    <t>SJ00759082</t>
  </si>
  <si>
    <t>SJ00759498</t>
  </si>
  <si>
    <t>SJ00759723</t>
  </si>
  <si>
    <t>Ref:</t>
  </si>
  <si>
    <t>Jan!A1</t>
  </si>
  <si>
    <t>Feb!A1</t>
  </si>
  <si>
    <t>Mar!A1</t>
  </si>
  <si>
    <t>Apr!A1</t>
  </si>
  <si>
    <t>May!A1</t>
  </si>
  <si>
    <t>Jun!A1</t>
  </si>
  <si>
    <t>Jul!A1</t>
  </si>
  <si>
    <t>Aug!A1</t>
  </si>
  <si>
    <t>Sep!A1</t>
  </si>
  <si>
    <t>Oct!A1</t>
  </si>
  <si>
    <t>Nov!A1</t>
  </si>
  <si>
    <t>Dec!A1</t>
  </si>
  <si>
    <t>Policy Number</t>
  </si>
  <si>
    <t>Foreign Amount</t>
  </si>
  <si>
    <t>Journal Date</t>
  </si>
  <si>
    <t>MP3339105</t>
  </si>
  <si>
    <t>MP3334300</t>
  </si>
  <si>
    <t>MP3342710</t>
  </si>
  <si>
    <t>MP3112879</t>
  </si>
  <si>
    <t>MP3108284</t>
  </si>
  <si>
    <t>MP3168608</t>
  </si>
  <si>
    <t>MP3166787</t>
  </si>
  <si>
    <t>MP3320752</t>
  </si>
  <si>
    <t>MP3320767</t>
  </si>
  <si>
    <t>MP3320771</t>
  </si>
  <si>
    <t>MP3320786</t>
  </si>
  <si>
    <t>MP3340201</t>
  </si>
  <si>
    <t>MP3335772</t>
  </si>
  <si>
    <t>MP3331881</t>
  </si>
  <si>
    <t>MP3486943</t>
  </si>
  <si>
    <t>MP3114526</t>
  </si>
  <si>
    <t>MP3114545</t>
  </si>
  <si>
    <t>MP3114640</t>
  </si>
  <si>
    <t>MP3114692</t>
  </si>
  <si>
    <t>MP2901693</t>
  </si>
  <si>
    <t>MP2901694</t>
  </si>
  <si>
    <t>MP3168637</t>
  </si>
  <si>
    <t>MP3166854</t>
  </si>
  <si>
    <t>MP3320862</t>
  </si>
  <si>
    <t>MP3322836</t>
  </si>
  <si>
    <t>MP3323515</t>
  </si>
  <si>
    <t>MP3344911</t>
  </si>
  <si>
    <t>MP3334145</t>
  </si>
  <si>
    <t>MP3334149</t>
  </si>
  <si>
    <t>MP3242489</t>
  </si>
  <si>
    <t>MP3242510</t>
  </si>
  <si>
    <t>MP3242593</t>
  </si>
  <si>
    <t>MP2901902</t>
  </si>
  <si>
    <t>MP3166855</t>
  </si>
  <si>
    <t>MP3166992</t>
  </si>
  <si>
    <t>MP3318253</t>
  </si>
  <si>
    <t>MP3318303</t>
  </si>
  <si>
    <t>MP3318632</t>
  </si>
  <si>
    <t>MP3321583</t>
  </si>
  <si>
    <t>MP3322838</t>
  </si>
  <si>
    <t>MP3322894</t>
  </si>
  <si>
    <t>MP3323518</t>
  </si>
  <si>
    <t>MP3323547</t>
  </si>
  <si>
    <t>MP3323565</t>
  </si>
  <si>
    <t>MP3335836</t>
  </si>
  <si>
    <t>MP3337502</t>
  </si>
  <si>
    <t>MP3108288</t>
  </si>
  <si>
    <t>MP3108132</t>
  </si>
  <si>
    <t>MP3169051</t>
  </si>
  <si>
    <t>MP3317780</t>
  </si>
  <si>
    <t>MP3322019</t>
  </si>
  <si>
    <t>MP3321585</t>
  </si>
  <si>
    <t>MP3321685</t>
  </si>
  <si>
    <t>MP3321698</t>
  </si>
  <si>
    <t>MP3337171</t>
  </si>
  <si>
    <t>MP3334909</t>
  </si>
  <si>
    <t>MP3534218</t>
  </si>
  <si>
    <t>MP3534264</t>
  </si>
  <si>
    <t>MP3534270</t>
  </si>
  <si>
    <t>MP3534328</t>
  </si>
  <si>
    <t>MP2901142</t>
  </si>
  <si>
    <t>MP2901214</t>
  </si>
  <si>
    <t>MP3113371</t>
  </si>
  <si>
    <t>MP3113552</t>
  </si>
  <si>
    <t>MP2901436</t>
  </si>
  <si>
    <t>MP3108847</t>
  </si>
  <si>
    <t>MP3167785</t>
  </si>
  <si>
    <t>MP3167780</t>
  </si>
  <si>
    <t>MP3167786</t>
  </si>
  <si>
    <t>MP3167782</t>
  </si>
  <si>
    <t>MP3167783</t>
  </si>
  <si>
    <t>MP3166790</t>
  </si>
  <si>
    <t>MP3166813</t>
  </si>
  <si>
    <t>MP3318135</t>
  </si>
  <si>
    <t>MP3322159</t>
  </si>
  <si>
    <t>MP3337726</t>
  </si>
  <si>
    <t>MP3337804</t>
  </si>
  <si>
    <t>MP3344572</t>
  </si>
  <si>
    <t>MP3340300</t>
  </si>
  <si>
    <t>MP3112316</t>
  </si>
  <si>
    <t>MP3112387</t>
  </si>
  <si>
    <t>MP3112452</t>
  </si>
  <si>
    <t>MP3108144</t>
  </si>
  <si>
    <t>MP3108921</t>
  </si>
  <si>
    <t>MP3320577</t>
  </si>
  <si>
    <t>MP3320591</t>
  </si>
  <si>
    <t>MP3322166</t>
  </si>
  <si>
    <t>MP3338708</t>
  </si>
  <si>
    <t>MP3334186</t>
  </si>
  <si>
    <t>MP3332422</t>
  </si>
  <si>
    <t>MP3541611</t>
  </si>
  <si>
    <t>MP3108142</t>
  </si>
  <si>
    <t>MP3108926</t>
  </si>
  <si>
    <t>MP3167784</t>
  </si>
  <si>
    <t>MP3324163</t>
  </si>
  <si>
    <t>MP3324176</t>
  </si>
  <si>
    <t>MP3324025</t>
  </si>
  <si>
    <t>MP3340390</t>
  </si>
  <si>
    <t>MP3338301</t>
  </si>
  <si>
    <t>MP3338306</t>
  </si>
  <si>
    <t>MP3334671</t>
  </si>
  <si>
    <t>MP2902689</t>
  </si>
  <si>
    <t>MP2902690</t>
  </si>
  <si>
    <t>MP3108928</t>
  </si>
  <si>
    <t>MP3321453</t>
  </si>
  <si>
    <t>MP3324190</t>
  </si>
  <si>
    <t>MP3324161</t>
  </si>
  <si>
    <t>MP3339062</t>
  </si>
  <si>
    <t>MP3340315</t>
  </si>
  <si>
    <t>MP3332443</t>
  </si>
  <si>
    <t>MP3541613</t>
  </si>
  <si>
    <t>MP3547903</t>
  </si>
  <si>
    <t>MP3242953</t>
  </si>
  <si>
    <t>MP2901968</t>
  </si>
  <si>
    <t>MP2902092</t>
  </si>
  <si>
    <t>MP2902245</t>
  </si>
  <si>
    <t>MP3169231</t>
  </si>
  <si>
    <t>MP3167365</t>
  </si>
  <si>
    <t>MP3167411</t>
  </si>
  <si>
    <t>MP3321472</t>
  </si>
  <si>
    <t>MP3334951</t>
  </si>
  <si>
    <t>MP3464665</t>
  </si>
  <si>
    <t>MP3342401</t>
  </si>
  <si>
    <t>MP3243159</t>
  </si>
  <si>
    <t>MP2900263</t>
  </si>
  <si>
    <t>MP2900311</t>
  </si>
  <si>
    <t>MP2900598</t>
  </si>
  <si>
    <t>MP3167789</t>
  </si>
  <si>
    <t>MP3167412</t>
  </si>
  <si>
    <t>MP3317476</t>
  </si>
  <si>
    <t>MP3318698</t>
  </si>
  <si>
    <t>MP3319457</t>
  </si>
  <si>
    <t>MP3344813</t>
  </si>
  <si>
    <t>MP3547904</t>
  </si>
  <si>
    <t>MP2900963</t>
  </si>
  <si>
    <t>MP3108929</t>
  </si>
  <si>
    <t>MP3167931</t>
  </si>
  <si>
    <t>MP3320872</t>
  </si>
  <si>
    <t>MP3322420</t>
  </si>
  <si>
    <t>MP3320887</t>
  </si>
  <si>
    <t>MP3322492</t>
  </si>
  <si>
    <t>MP3321041</t>
  </si>
  <si>
    <t>MP3334707</t>
  </si>
  <si>
    <t>MP3338748</t>
  </si>
  <si>
    <t>MP3337508</t>
  </si>
  <si>
    <t>MP3547906</t>
  </si>
  <si>
    <t>MP3111814</t>
  </si>
  <si>
    <t>MP3111815</t>
  </si>
  <si>
    <t>MP3111838</t>
  </si>
  <si>
    <t>MP3169271</t>
  </si>
  <si>
    <t>MP3167938</t>
  </si>
  <si>
    <t>MP3322663</t>
  </si>
  <si>
    <t>MP3319557</t>
  </si>
  <si>
    <t>MP3319562</t>
  </si>
  <si>
    <t>MP3324432</t>
  </si>
  <si>
    <t>MP3324434</t>
  </si>
  <si>
    <t>MP3324435</t>
  </si>
  <si>
    <t>MP3323815</t>
  </si>
  <si>
    <t>MP3340316</t>
  </si>
  <si>
    <t>MP2901225</t>
  </si>
  <si>
    <t>MP3112957</t>
  </si>
  <si>
    <t>MP3112919</t>
  </si>
  <si>
    <t>MP3108160</t>
  </si>
  <si>
    <t>MP2901669</t>
  </si>
  <si>
    <t>MP3319687</t>
  </si>
  <si>
    <t>MP3324380</t>
  </si>
  <si>
    <t>MP3323882</t>
  </si>
  <si>
    <t>MP3323932</t>
  </si>
  <si>
    <t>MP3324012</t>
  </si>
  <si>
    <t>MP3326022</t>
  </si>
  <si>
    <t>MP3326302</t>
  </si>
  <si>
    <t>MP3326310</t>
  </si>
  <si>
    <t>MP3338701</t>
  </si>
  <si>
    <t>MP3339065</t>
  </si>
  <si>
    <t>MP3337430</t>
  </si>
  <si>
    <t>MP3344152</t>
  </si>
  <si>
    <t>MP2901258</t>
  </si>
  <si>
    <t>MP2901270</t>
  </si>
  <si>
    <t>MP3112942</t>
  </si>
  <si>
    <t>MP2901690</t>
  </si>
  <si>
    <t>MP3167787</t>
  </si>
  <si>
    <t>MP3322403</t>
  </si>
  <si>
    <t>MP3326317</t>
  </si>
  <si>
    <t>MP3334771</t>
  </si>
  <si>
    <t>MP3243860</t>
  </si>
  <si>
    <t>MP3112945</t>
  </si>
  <si>
    <t>MP2902274</t>
  </si>
  <si>
    <t>MP2902275</t>
  </si>
  <si>
    <t>MP3108272</t>
  </si>
  <si>
    <t>MP3167994</t>
  </si>
  <si>
    <t>MP3322300</t>
  </si>
  <si>
    <t>MP3324162</t>
  </si>
  <si>
    <t>MP3324414</t>
  </si>
  <si>
    <t>MP3335462</t>
  </si>
  <si>
    <t>MP2900977</t>
  </si>
  <si>
    <t>MP2901032</t>
  </si>
  <si>
    <t>MP2901035</t>
  </si>
  <si>
    <t>MP2901072</t>
  </si>
  <si>
    <t>MP2902464</t>
  </si>
  <si>
    <t>MP2902599</t>
  </si>
  <si>
    <t>MP2901551</t>
  </si>
  <si>
    <t>MP3168176</t>
  </si>
  <si>
    <t>MP3166368</t>
  </si>
  <si>
    <t>MP3166786</t>
  </si>
  <si>
    <t>MP3322387</t>
  </si>
  <si>
    <t>MP3321952</t>
  </si>
  <si>
    <t>MP3320776</t>
  </si>
  <si>
    <t>MP3324425</t>
  </si>
  <si>
    <t>MP3347473</t>
  </si>
  <si>
    <t>MP3346309</t>
  </si>
  <si>
    <t>MP3340401</t>
  </si>
  <si>
    <t>MP3347474</t>
  </si>
  <si>
    <t>MP3543101</t>
  </si>
  <si>
    <t>MP3348965</t>
  </si>
  <si>
    <t>MP3535131</t>
  </si>
  <si>
    <t>MP3474155</t>
  </si>
  <si>
    <t>MP3468907</t>
  </si>
  <si>
    <t>MP3477410</t>
  </si>
  <si>
    <t>MP3349170</t>
  </si>
  <si>
    <t>MP3474056</t>
  </si>
  <si>
    <t>MP3347885</t>
  </si>
  <si>
    <t>MP3462241</t>
  </si>
  <si>
    <t>MP3348273</t>
  </si>
  <si>
    <t>MP3462333</t>
  </si>
  <si>
    <t>MP3535783</t>
  </si>
  <si>
    <t>MP3479392</t>
  </si>
  <si>
    <t>MP3474156</t>
  </si>
  <si>
    <t>MP3469201</t>
  </si>
  <si>
    <t>MP3474553</t>
  </si>
  <si>
    <t>MP3537702</t>
  </si>
  <si>
    <t>MP3350695</t>
  </si>
  <si>
    <t>MP3348511</t>
  </si>
  <si>
    <t>MP3463151</t>
  </si>
  <si>
    <t>MP3464852</t>
  </si>
  <si>
    <t>MP3473819</t>
  </si>
  <si>
    <t>MP3466428</t>
  </si>
  <si>
    <t>MP3350968</t>
  </si>
  <si>
    <t>MP3343451</t>
  </si>
  <si>
    <t>MP3465176</t>
  </si>
  <si>
    <t>MP3334041</t>
  </si>
  <si>
    <t>MP3541614</t>
  </si>
  <si>
    <t>MP3481002</t>
  </si>
  <si>
    <t>MP3480597</t>
  </si>
  <si>
    <t>MP3466704</t>
  </si>
  <si>
    <t>MP3351661</t>
  </si>
  <si>
    <t>MP3344124</t>
  </si>
  <si>
    <t>MP3465804</t>
  </si>
  <si>
    <t>MP3340634</t>
  </si>
  <si>
    <t>MP3633433</t>
  </si>
  <si>
    <t>MP3481831</t>
  </si>
  <si>
    <t>MP3479577</t>
  </si>
  <si>
    <t>MP3481603</t>
  </si>
  <si>
    <t>MP3346521</t>
  </si>
  <si>
    <t>MP3333150</t>
  </si>
  <si>
    <t>MP3334438</t>
  </si>
  <si>
    <t>MP3346022</t>
  </si>
  <si>
    <t>MP3333250</t>
  </si>
  <si>
    <t>MP3464226</t>
  </si>
  <si>
    <t>MP3480577</t>
  </si>
  <si>
    <t>MP3487417</t>
  </si>
  <si>
    <t>MP3490151</t>
  </si>
  <si>
    <t>MP3490351</t>
  </si>
  <si>
    <t>MP3532201</t>
  </si>
  <si>
    <t>MP3336925</t>
  </si>
  <si>
    <t>MP3479632</t>
  </si>
  <si>
    <t>MP3484303</t>
  </si>
  <si>
    <t>MP3340855</t>
  </si>
  <si>
    <t>MP3333929</t>
  </si>
  <si>
    <t>MP3334505</t>
  </si>
  <si>
    <t>MP3484589</t>
  </si>
  <si>
    <t>MP3485789</t>
  </si>
  <si>
    <t>MP3485790</t>
  </si>
  <si>
    <t>MP3533232</t>
  </si>
  <si>
    <t>MP3533243</t>
  </si>
  <si>
    <t>MP3473580</t>
  </si>
  <si>
    <t>MP3478199</t>
  </si>
  <si>
    <t>MP3468404</t>
  </si>
  <si>
    <t>MP3468502</t>
  </si>
  <si>
    <t>MP3557108</t>
  </si>
  <si>
    <t>MP3533249</t>
  </si>
  <si>
    <t>MP3473715</t>
  </si>
  <si>
    <t>MP3486469</t>
  </si>
  <si>
    <t>MP3486659</t>
  </si>
  <si>
    <t>MP3471158</t>
  </si>
  <si>
    <t>MP3340323</t>
  </si>
  <si>
    <t>MP3475459</t>
  </si>
  <si>
    <t>MP3475816</t>
  </si>
  <si>
    <t>MP3533951</t>
  </si>
  <si>
    <t>MP3534161</t>
  </si>
  <si>
    <t>MP3470101</t>
  </si>
  <si>
    <t>MP3467605</t>
  </si>
  <si>
    <t>MP3340372</t>
  </si>
  <si>
    <t>MP3333943</t>
  </si>
  <si>
    <t>MP3468632</t>
  </si>
  <si>
    <t>MP3477348</t>
  </si>
  <si>
    <t>MP3538876</t>
  </si>
  <si>
    <t>MP3541178</t>
  </si>
  <si>
    <t>MP3470132</t>
  </si>
  <si>
    <t>MP3341781</t>
  </si>
  <si>
    <t>MP3341835</t>
  </si>
  <si>
    <t>MP3334553</t>
  </si>
  <si>
    <t>MP3337152</t>
  </si>
  <si>
    <t>MP3545481</t>
  </si>
  <si>
    <t>MP3471303</t>
  </si>
  <si>
    <t>MP3464278</t>
  </si>
  <si>
    <t>MP3468401</t>
  </si>
  <si>
    <t>MP3334556</t>
  </si>
  <si>
    <t>MP3342241</t>
  </si>
  <si>
    <t>MP3536333</t>
  </si>
  <si>
    <t>MP3550005</t>
  </si>
  <si>
    <t>MP3479881</t>
  </si>
  <si>
    <t>MP3566652</t>
  </si>
  <si>
    <t>MP3480742</t>
  </si>
  <si>
    <t>MP3474058</t>
  </si>
  <si>
    <t>MP3547658</t>
  </si>
  <si>
    <t>MP3472152</t>
  </si>
  <si>
    <t>MP3469355</t>
  </si>
  <si>
    <t>MP3334557</t>
  </si>
  <si>
    <t>MP3339026</t>
  </si>
  <si>
    <t>MP3486701</t>
  </si>
  <si>
    <t>MP3536335</t>
  </si>
  <si>
    <t>MP3480775</t>
  </si>
  <si>
    <t>MP3481862</t>
  </si>
  <si>
    <t>MP3481952</t>
  </si>
  <si>
    <t>MP3473053</t>
  </si>
  <si>
    <t>MP3334558</t>
  </si>
  <si>
    <t>MP3339049</t>
  </si>
  <si>
    <t>MP3348912</t>
  </si>
  <si>
    <t>MP3535477</t>
  </si>
  <si>
    <t>MP3487067</t>
  </si>
  <si>
    <t>MP3487291</t>
  </si>
  <si>
    <t>MP3487416</t>
  </si>
  <si>
    <t>MP3533226</t>
  </si>
  <si>
    <t>MP3469588</t>
  </si>
  <si>
    <t>MP3346645</t>
  </si>
  <si>
    <t>MP3346067</t>
  </si>
  <si>
    <t>MP3334307</t>
  </si>
  <si>
    <t>MP3486702</t>
  </si>
  <si>
    <t>MP3474754</t>
  </si>
  <si>
    <t>MP3474755</t>
  </si>
  <si>
    <t>MP3535130</t>
  </si>
  <si>
    <t>MP3533230</t>
  </si>
  <si>
    <t>MP3477395</t>
  </si>
  <si>
    <t>MP3111842</t>
  </si>
  <si>
    <t>MP3111981</t>
  </si>
  <si>
    <t>MP3109930</t>
  </si>
  <si>
    <t>MP3167597</t>
  </si>
  <si>
    <t>MP3167598</t>
  </si>
  <si>
    <t>MP3167691</t>
  </si>
  <si>
    <t>MP3175017</t>
  </si>
  <si>
    <t>MP3241472</t>
  </si>
  <si>
    <t>MP3251582</t>
  </si>
  <si>
    <t>MP3321882</t>
  </si>
  <si>
    <t>MP3321179</t>
  </si>
  <si>
    <t>MP3321217</t>
  </si>
  <si>
    <t>MP3473454</t>
  </si>
  <si>
    <t>MP3473530</t>
  </si>
  <si>
    <t>MP3347476</t>
  </si>
  <si>
    <t>MP3347502</t>
  </si>
  <si>
    <t>MP3110908</t>
  </si>
  <si>
    <t>MP3110613</t>
  </si>
  <si>
    <t>MP3110694</t>
  </si>
  <si>
    <t>MP3110168</t>
  </si>
  <si>
    <t>MP3115326</t>
  </si>
  <si>
    <t>MP3115462</t>
  </si>
  <si>
    <t>MP3115463</t>
  </si>
  <si>
    <t>MP3115471</t>
  </si>
  <si>
    <t>MP3172006</t>
  </si>
  <si>
    <t>MP3172009</t>
  </si>
  <si>
    <t>MP3172220</t>
  </si>
  <si>
    <t>MP3172271</t>
  </si>
  <si>
    <t>MP3172352</t>
  </si>
  <si>
    <t>MP3245118</t>
  </si>
  <si>
    <t>MP3245156</t>
  </si>
  <si>
    <t>MP3245160</t>
  </si>
  <si>
    <t>MP3323566</t>
  </si>
  <si>
    <t>MP3337327</t>
  </si>
  <si>
    <t>MP3474983</t>
  </si>
  <si>
    <t>MP3347503</t>
  </si>
  <si>
    <t>MP3110813</t>
  </si>
  <si>
    <t>MP3110898</t>
  </si>
  <si>
    <t>MP3172076</t>
  </si>
  <si>
    <t>MP3172087</t>
  </si>
  <si>
    <t>MP3323734</t>
  </si>
  <si>
    <t>MP3475106</t>
  </si>
  <si>
    <t>MP3110238</t>
  </si>
  <si>
    <t>MP3244965</t>
  </si>
  <si>
    <t>MP3245870</t>
  </si>
  <si>
    <t>MP3466734</t>
  </si>
  <si>
    <t>MP3466751</t>
  </si>
  <si>
    <t>MP3486271</t>
  </si>
  <si>
    <t>MP3109817</t>
  </si>
  <si>
    <t>MP3109846</t>
  </si>
  <si>
    <t>MP3110298</t>
  </si>
  <si>
    <t>MP3175018</t>
  </si>
  <si>
    <t>MP3245959</t>
  </si>
  <si>
    <t>MP3246020</t>
  </si>
  <si>
    <t>MP3246069</t>
  </si>
  <si>
    <t>MP3245671</t>
  </si>
  <si>
    <t>MP3322926</t>
  </si>
  <si>
    <t>MP3322895</t>
  </si>
  <si>
    <t>MP3323124</t>
  </si>
  <si>
    <t>MP3323130</t>
  </si>
  <si>
    <t>MP3467576</t>
  </si>
  <si>
    <t>MP3345147</t>
  </si>
  <si>
    <t>MP3345148</t>
  </si>
  <si>
    <t>MP3466426</t>
  </si>
  <si>
    <t>MP3466427</t>
  </si>
  <si>
    <t>MP3167250</t>
  </si>
  <si>
    <t>MP3175153</t>
  </si>
  <si>
    <t>MP3175157</t>
  </si>
  <si>
    <t>MP3345769</t>
  </si>
  <si>
    <t>MP3346021</t>
  </si>
  <si>
    <t>MP3486468</t>
  </si>
  <si>
    <t>MP3167363</t>
  </si>
  <si>
    <t>MP3167364</t>
  </si>
  <si>
    <t>MP3115026</t>
  </si>
  <si>
    <t>MP3172373</t>
  </si>
  <si>
    <t>MP3172389</t>
  </si>
  <si>
    <t>MP3172543</t>
  </si>
  <si>
    <t>MP3245654</t>
  </si>
  <si>
    <t>MP3245676</t>
  </si>
  <si>
    <t>MP3245680</t>
  </si>
  <si>
    <t>MP3340613</t>
  </si>
  <si>
    <t>MP2899546</t>
  </si>
  <si>
    <t>MP2899548</t>
  </si>
  <si>
    <t>MP3168181</t>
  </si>
  <si>
    <t>MP3168241</t>
  </si>
  <si>
    <t>MP3115027</t>
  </si>
  <si>
    <t>MP3244109</t>
  </si>
  <si>
    <t>MP3244169</t>
  </si>
  <si>
    <t>MP3244349</t>
  </si>
  <si>
    <t>MP3245669</t>
  </si>
  <si>
    <t>MP3245786</t>
  </si>
  <si>
    <t>MP3322727</t>
  </si>
  <si>
    <t>MP3335973</t>
  </si>
  <si>
    <t>MP3335978</t>
  </si>
  <si>
    <t>MP3336399</t>
  </si>
  <si>
    <t>MP3469884</t>
  </si>
  <si>
    <t>MP3349169</t>
  </si>
  <si>
    <t>MP2899552</t>
  </si>
  <si>
    <t>MP3166105</t>
  </si>
  <si>
    <t>MP3115163</t>
  </si>
  <si>
    <t>MP3322790</t>
  </si>
  <si>
    <t>MP3469903</t>
  </si>
  <si>
    <t>MP3166123</t>
  </si>
  <si>
    <t>MP3166280</t>
  </si>
  <si>
    <t>MP3115302</t>
  </si>
  <si>
    <t>MP3173963</t>
  </si>
  <si>
    <t>MP3173978</t>
  </si>
  <si>
    <t>MP3174039</t>
  </si>
  <si>
    <t>MP3174040</t>
  </si>
  <si>
    <t>MP3175158</t>
  </si>
  <si>
    <t>MP3317492</t>
  </si>
  <si>
    <t>MP3319554</t>
  </si>
  <si>
    <t>MP3340389</t>
  </si>
  <si>
    <t>MP3173955</t>
  </si>
  <si>
    <t>MP3175181</t>
  </si>
  <si>
    <t>MP3175187</t>
  </si>
  <si>
    <t>MP3175189</t>
  </si>
  <si>
    <t>MP3479661</t>
  </si>
  <si>
    <t>MP3108930</t>
  </si>
  <si>
    <t>MP3110350</t>
  </si>
  <si>
    <t>MP3110364</t>
  </si>
  <si>
    <t>MP3110370</t>
  </si>
  <si>
    <t>MP3173962</t>
  </si>
  <si>
    <t>MP3246074</t>
  </si>
  <si>
    <t>MP3337153</t>
  </si>
  <si>
    <t>MP3479662</t>
  </si>
  <si>
    <t>MP3114794</t>
  </si>
  <si>
    <t>MP3114795</t>
  </si>
  <si>
    <t>MP3172547</t>
  </si>
  <si>
    <t>MP3172574</t>
  </si>
  <si>
    <t>MP3172581</t>
  </si>
  <si>
    <t>MP3323150</t>
  </si>
  <si>
    <t>MP3323222</t>
  </si>
  <si>
    <t>MP3322821</t>
  </si>
  <si>
    <t>MP3323282</t>
  </si>
  <si>
    <t>MP3320866</t>
  </si>
  <si>
    <t>MP3322832</t>
  </si>
  <si>
    <t>MP3320870</t>
  </si>
  <si>
    <t>MP3322834</t>
  </si>
  <si>
    <t>MP3463204</t>
  </si>
  <si>
    <t>MP3464176</t>
  </si>
  <si>
    <t>MP3479691</t>
  </si>
  <si>
    <t>MP3108931</t>
  </si>
  <si>
    <t>MP3110435</t>
  </si>
  <si>
    <t>MP3114952</t>
  </si>
  <si>
    <t>MP3114962</t>
  </si>
  <si>
    <t>MP3115025</t>
  </si>
  <si>
    <t>MP3172624</t>
  </si>
  <si>
    <t>MP3246233</t>
  </si>
  <si>
    <t>MP3253985</t>
  </si>
  <si>
    <t>MP3323497</t>
  </si>
  <si>
    <t>MP3320871</t>
  </si>
  <si>
    <t>MP3336400</t>
  </si>
  <si>
    <t>MP3336901</t>
  </si>
  <si>
    <t>MP3108933</t>
  </si>
  <si>
    <t>MP3108936</t>
  </si>
  <si>
    <t>MP3172872</t>
  </si>
  <si>
    <t>MP3172941</t>
  </si>
  <si>
    <t>MP3172942</t>
  </si>
  <si>
    <t>MP3174171</t>
  </si>
  <si>
    <t>MP3248272</t>
  </si>
  <si>
    <t>MP3246219</t>
  </si>
  <si>
    <t>MP3167512</t>
  </si>
  <si>
    <t>MP3174447</t>
  </si>
  <si>
    <t>MP3174580</t>
  </si>
  <si>
    <t>MP3248873</t>
  </si>
  <si>
    <t>MP3250531</t>
  </si>
  <si>
    <t>MP3317146</t>
  </si>
  <si>
    <t>MP3321726</t>
  </si>
  <si>
    <t>MP3321755</t>
  </si>
  <si>
    <t>MP3321085</t>
  </si>
  <si>
    <t>MP3466705</t>
  </si>
  <si>
    <t>MP3347475</t>
  </si>
  <si>
    <t>MP2902629</t>
  </si>
  <si>
    <t>MP3111469</t>
  </si>
  <si>
    <t>MP3170786</t>
  </si>
  <si>
    <t>MP3167719</t>
  </si>
  <si>
    <t>MP3167730</t>
  </si>
  <si>
    <t>MP3171068</t>
  </si>
  <si>
    <t>MP3327763</t>
  </si>
  <si>
    <t>MP3326420</t>
  </si>
  <si>
    <t>MP3328972</t>
  </si>
  <si>
    <t>MP3329036</t>
  </si>
  <si>
    <t>MP3332887</t>
  </si>
  <si>
    <t>MP3332959</t>
  </si>
  <si>
    <t>MP3111508</t>
  </si>
  <si>
    <t>MP3170787</t>
  </si>
  <si>
    <t>MP3170788</t>
  </si>
  <si>
    <t>MP3170113</t>
  </si>
  <si>
    <t>MP3328887</t>
  </si>
  <si>
    <t>MP3330227</t>
  </si>
  <si>
    <t>MP3330697</t>
  </si>
  <si>
    <t>MP3338784</t>
  </si>
  <si>
    <t>MP3338866</t>
  </si>
  <si>
    <t>MP3111593</t>
  </si>
  <si>
    <t>MP3170528</t>
  </si>
  <si>
    <t>MP3242774</t>
  </si>
  <si>
    <t>MP3244788</t>
  </si>
  <si>
    <t>MP3330698</t>
  </si>
  <si>
    <t>MP3329694</t>
  </si>
  <si>
    <t>MP3329695</t>
  </si>
  <si>
    <t>MP3330706</t>
  </si>
  <si>
    <t>MP3329696</t>
  </si>
  <si>
    <t>MP3334947</t>
  </si>
  <si>
    <t>MP3334948</t>
  </si>
  <si>
    <t>MP3111654</t>
  </si>
  <si>
    <t>MP3168673</t>
  </si>
  <si>
    <t>MP3171145</t>
  </si>
  <si>
    <t>MP3171239</t>
  </si>
  <si>
    <t>MP3242908</t>
  </si>
  <si>
    <t>MP3241811</t>
  </si>
  <si>
    <t>MP3241831</t>
  </si>
  <si>
    <t>MP3324436</t>
  </si>
  <si>
    <t>MP3329700</t>
  </si>
  <si>
    <t>MP3334774</t>
  </si>
  <si>
    <t>MP3334941</t>
  </si>
  <si>
    <t>MP3111190</t>
  </si>
  <si>
    <t>MP3111337</t>
  </si>
  <si>
    <t>MP3170638</t>
  </si>
  <si>
    <t>MP3170645</t>
  </si>
  <si>
    <t>MP3170649</t>
  </si>
  <si>
    <t>MP3170785</t>
  </si>
  <si>
    <t>MP3241874</t>
  </si>
  <si>
    <t>MP3242008</t>
  </si>
  <si>
    <t>MP3326574</t>
  </si>
  <si>
    <t>MP3325984</t>
  </si>
  <si>
    <t>MP3324497</t>
  </si>
  <si>
    <t>MP3325987</t>
  </si>
  <si>
    <t>MP3326632</t>
  </si>
  <si>
    <t>MP3331175</t>
  </si>
  <si>
    <t>MP3334944</t>
  </si>
  <si>
    <t>MP3242269</t>
  </si>
  <si>
    <t>MP3242270</t>
  </si>
  <si>
    <t>MP3242671</t>
  </si>
  <si>
    <t>MP3325031</t>
  </si>
  <si>
    <t>MP3329861</t>
  </si>
  <si>
    <t>MP3334946</t>
  </si>
  <si>
    <t>MP3338307</t>
  </si>
  <si>
    <t>MP3338310</t>
  </si>
  <si>
    <t>MP3168259</t>
  </si>
  <si>
    <t>MP3168382</t>
  </si>
  <si>
    <t>MP3169401</t>
  </si>
  <si>
    <t>MP3169402</t>
  </si>
  <si>
    <t>MP3169403</t>
  </si>
  <si>
    <t>MP3169622</t>
  </si>
  <si>
    <t>MP3169633</t>
  </si>
  <si>
    <t>MP3169634</t>
  </si>
  <si>
    <t>MP3169669</t>
  </si>
  <si>
    <t>MP3241054</t>
  </si>
  <si>
    <t>MP3241205</t>
  </si>
  <si>
    <t>MP3241239</t>
  </si>
  <si>
    <t>MP3325133</t>
  </si>
  <si>
    <t>MP3329905</t>
  </si>
  <si>
    <t>MP3329909</t>
  </si>
  <si>
    <t>MP3330221</t>
  </si>
  <si>
    <t>MP3329884</t>
  </si>
  <si>
    <t>MP3329899</t>
  </si>
  <si>
    <t>MP3337164</t>
  </si>
  <si>
    <t>MP3338492</t>
  </si>
  <si>
    <t>MP3338496</t>
  </si>
  <si>
    <t>MP2902273</t>
  </si>
  <si>
    <t>MP3169754</t>
  </si>
  <si>
    <t>MP3241241</t>
  </si>
  <si>
    <t>MP3324431</t>
  </si>
  <si>
    <t>MP2901431</t>
  </si>
  <si>
    <t>MP3169513</t>
  </si>
  <si>
    <t>MP3169517</t>
  </si>
  <si>
    <t>MP3169520</t>
  </si>
  <si>
    <t>MP3169610</t>
  </si>
  <si>
    <t>MP3326513</t>
  </si>
  <si>
    <t>MP3324498</t>
  </si>
  <si>
    <t>MP3324873</t>
  </si>
  <si>
    <t>MP3111111</t>
  </si>
  <si>
    <t>MP3331941</t>
  </si>
  <si>
    <t>MP3110971</t>
  </si>
  <si>
    <t>MP3111141</t>
  </si>
  <si>
    <t>MP3171069</t>
  </si>
  <si>
    <t>MP3171073</t>
  </si>
  <si>
    <t>MP3332026</t>
  </si>
  <si>
    <t>MP3332121</t>
  </si>
  <si>
    <t>MP3111103</t>
  </si>
  <si>
    <t>MP3168383</t>
  </si>
  <si>
    <t>MP3168474</t>
  </si>
  <si>
    <t>MP3168606</t>
  </si>
  <si>
    <t>MP3171118</t>
  </si>
  <si>
    <t>MP3242620</t>
  </si>
  <si>
    <t>MP3242633</t>
  </si>
  <si>
    <t>MP3242643</t>
  </si>
  <si>
    <t>MP3175685</t>
  </si>
  <si>
    <t>MP3175947</t>
  </si>
  <si>
    <t>MP3241473</t>
  </si>
  <si>
    <t>MP3241475</t>
  </si>
  <si>
    <t>MP3241480</t>
  </si>
  <si>
    <t>MP3329382</t>
  </si>
  <si>
    <t>MP3329677</t>
  </si>
  <si>
    <t>MP3331062</t>
  </si>
  <si>
    <t>MP3331065</t>
  </si>
  <si>
    <t>MP3332886</t>
  </si>
  <si>
    <t>MP3543527</t>
  </si>
  <si>
    <t>MP3243737</t>
  </si>
  <si>
    <t>MP3175987</t>
  </si>
  <si>
    <t>MP3176028</t>
  </si>
  <si>
    <t>MP3242692</t>
  </si>
  <si>
    <t>MP3332741</t>
  </si>
  <si>
    <t>MP3544726</t>
  </si>
  <si>
    <t>MP3112455</t>
  </si>
  <si>
    <t>MP3171886</t>
  </si>
  <si>
    <t>MP3170970</t>
  </si>
  <si>
    <t>MP3171887</t>
  </si>
  <si>
    <t>MP3243774</t>
  </si>
  <si>
    <t>MP3333030</t>
  </si>
  <si>
    <t>MP3333125</t>
  </si>
  <si>
    <t>MP3333149</t>
  </si>
  <si>
    <t>MP3338606</t>
  </si>
  <si>
    <t>MP3340319</t>
  </si>
  <si>
    <t>MP3340320</t>
  </si>
  <si>
    <t>MP3340321</t>
  </si>
  <si>
    <t>MP3108529</t>
  </si>
  <si>
    <t>Ref: SUB-</t>
  </si>
  <si>
    <t xml:space="preserve">Tick Marks </t>
  </si>
  <si>
    <t>{a}</t>
  </si>
  <si>
    <t>Samples selected from the months Janaury to December are marked by yello colour in the respective sheets.</t>
  </si>
  <si>
    <t>Selection of sampling month wise</t>
  </si>
  <si>
    <t>As there are millions of transaction for premiums we select some specific days on judgemental basis. After receiving transactions of premium income we will request further requisitions for policy wise transaction list as under one journal entry thousands of premium of different policyholders are recorded.</t>
  </si>
  <si>
    <t>Selection of sampling journal wise</t>
  </si>
  <si>
    <t>As there are millions of transaction for premiums we select some specific days on judgemental basis. After receiving transactions of premium income we request further requisitions for policy wise transaction list as under one journal entry thousands of premium of different policyholders are recorded.</t>
  </si>
  <si>
    <t>We have select five policy wise transaction of the selected three Journal entries for details testing.</t>
  </si>
  <si>
    <t>The following transaction list is provided by MetLife as per our sample Journal ID.</t>
  </si>
  <si>
    <t xml:space="preserve">  2348879 DHAR, SHATI    F  40 7  DSS000006 2002 M CO 24/03/15 00/00/00 23/12/19 3010197                      2,000.00-           0</t>
  </si>
  <si>
    <t xml:space="preserve">   2348879 DHAR, SHATI    R  40 7  DSS000006 2601   CO 24/03/15 00/00/00 26/12/19 3010197                        625.00            0</t>
  </si>
  <si>
    <t xml:space="preserve">   2348879 DHAR, SHATI    R  40 7  DSS000006 2601   CO 24/03/15 00/00/00 26/12/19 4250197                      1,375.00            0</t>
  </si>
  <si>
    <t xml:space="preserve">   2348879 DHAR, SHATI    R  40 7  DSS000006 2602   CO 24/03/15 00/00/00 26/12/19 2255897                      1,375.00-           0</t>
  </si>
  <si>
    <t xml:space="preserve">   2348879 DHAR, SHATI    R  40 7  DSS000006 2602   CO 24/03/15 00/00/00 26/12/19 3017197                        625.00-           0</t>
  </si>
  <si>
    <t xml:space="preserve">   2348879 DHAR, SHATI    R  00 7  DSS000006 2691   CO 24/03/15 00/00/00 26/12/19 2303200       2,000.00                           0</t>
  </si>
  <si>
    <t xml:space="preserve"> 2493315 ISLAM, MD. JAH R  40 7  DSGA00012 2001 M    20/12/15 25/11/19 26/12/19 3010197                      2,000.00            0</t>
  </si>
  <si>
    <t xml:space="preserve">   2493315 ISLAM, MD. JAH R  20 5  051AHCG12 2001 M    20/12/15 25/11/19 26/12/19 7014897                         64.00            0</t>
  </si>
  <si>
    <t xml:space="preserve">   2493315 ISLAM, MD. JAH R  20 W  FPRDIS012 2001 M    20/12/15 25/11/19 26/12/19 7012997                         21.00            0</t>
  </si>
  <si>
    <t xml:space="preserve">   2493315 ISLAM, MD. JAH R  00 7  DSGA00012 2152 M    20/12/15 25/11/19 26/12/19 2090000                      2,085.00-           0</t>
  </si>
  <si>
    <t xml:space="preserve">   2493315 ISLAM, MD. JAH R  40 7  DSGA00012 2601      20/12/15 25/11/19 26/12/19 3017197                      1,000.00            0</t>
  </si>
  <si>
    <t xml:space="preserve">   2493315 ISLAM, MD. JAH R  40 7  DSGA00012 2601      20/12/15 25/11/19 26/12/19 2255897                      1,085.00            0</t>
  </si>
  <si>
    <t xml:space="preserve">   2493315 ISLAM, MD. JAH R  40 7  DSGA00012 2602      20/12/15 25/11/19 26/12/19 3010197                      1,000.00-           0</t>
  </si>
  <si>
    <t xml:space="preserve">   2493315 ISLAM, MD. JAH R  40 7  DSGA00012 2602      20/12/15 25/11/19 26/12/19 4250197                      1,085.00-           0</t>
  </si>
  <si>
    <t xml:space="preserve"> 2631340 RAHMAN, ARIFUR F  40 2  DSS000005 2152 M G4 22/03/16 26/12/19 26/12/19 2090000                     10,000.00-           0</t>
  </si>
  <si>
    <t xml:space="preserve">   2631340 RAHMAN, ARIFUR F  40 2  DSS000005 2691   G4 22/03/16 29/10/15 26/12/19 2303200      10,000.00</t>
  </si>
  <si>
    <t xml:space="preserve">   2631340 RAHMAN, ARIFUR F  40 5  DSS000005 2002 M PO 22/12/19 15/02/16 26/12/19 3010197                      5,000.00-           0</t>
  </si>
  <si>
    <t xml:space="preserve">   2631340 RAHMAN, ARIFUR F  40 5  DSS000005 2151 M PO 22/12/19 15/02/16 26/12/19 2090000                      5,000.00            0</t>
  </si>
  <si>
    <t xml:space="preserve">   2631340 RAHMAN, ARIFUR F  40 5  DSS000005 2601   PO 22/12/19 15/02/16 26/12/19 4455897                      6,252.37            0</t>
  </si>
  <si>
    <t xml:space="preserve">   2631340 RAHMAN, ARIFUR F  40 5  DSS000005 2601   PO 22/12/19 15/02/16 26/12/19 4250197                      6,252.37            0</t>
  </si>
  <si>
    <t xml:space="preserve">                                                AMERICAN LIFE INSURANCE CO                     TK</t>
  </si>
  <si>
    <t xml:space="preserve">                                                         ACCOUNTING JOURNAL</t>
  </si>
  <si>
    <t xml:space="preserve">   COMPANY  0150                                             26/12/2019                                                PAGE  2158</t>
  </si>
  <si>
    <t>POLICY NO. PAYOR/INSURED DUR LB C     PLAN   TRAN M ST   DUE DATE LAST-TRN ENTRY-DT ACCT-NO      CASH          OTHER       AGT-CODE</t>
  </si>
  <si>
    <t>---------- -------------- -  -- - ---------- ---- - -- -------- -------- -------- ------- -------------- --------------  --------  -</t>
  </si>
  <si>
    <t xml:space="preserve">   2631340 RAHMAN, ARIFUR F  40 5  DSS000005 2601   PO 22/12/19 15/02/16 26/12/19 3010197                      1,562.50            0</t>
  </si>
  <si>
    <t xml:space="preserve">   2631340 RAHMAN, ARIFUR F  40 5  DSS000005 2601   PO 22/12/19 15/02/16 26/12/19 4250197                      3,437.50            0</t>
  </si>
  <si>
    <t xml:space="preserve">   2631340 RAHMAN, ARIFUR F  40 5  DSS000005 2602   PO 22/12/19 15/02/16 26/12/19 2255897                      6,252.37-           0</t>
  </si>
  <si>
    <t xml:space="preserve">   2631340 RAHMAN, ARIFUR F  40 5  DSS000005 2602   PO 22/12/19 15/02/16 26/12/19 4070197                      6,252.37-           0</t>
  </si>
  <si>
    <t xml:space="preserve">   2631340 RAHMAN, ARIFUR F  40 5  DSS000005 2602   PO 22/12/19 15/02/16 26/12/19 3017197                      1,562.50-           0</t>
  </si>
  <si>
    <t xml:space="preserve">   2631340 RAHMAN, ARIFUR F  40 5  DSS000005 2602   PO 22/12/19 15/02/16 26/12/19 2255897                      3,437.50-           0</t>
  </si>
  <si>
    <t xml:space="preserve">   2631340 RAHMAN, ARIFUR R  40 7  DSS000005 2002 M IB 22/01/20 00/00/00 23/12/19 3100197                      5,000.00-           0</t>
  </si>
  <si>
    <t xml:space="preserve">   2631340 RAHMAN, ARIFUR F  40 7  DSS000005 2151 M IB 22/01/20 00/00/00 26/12/19 2090000                      5,000.00            0</t>
  </si>
  <si>
    <t xml:space="preserve">   2631340 RAHMAN, ARIFUR F  40 7  DSS000005 2601   IB 22/01/20 00/00/00 26/12/19 4250197                      5,000.00            0</t>
  </si>
  <si>
    <t xml:space="preserve">   2631340 RAHMAN, ARIFUR F  40 7  DSS000005 2602   IB 22/01/20 00/00/00 26/12/19 2255897                      5,000.00-           0</t>
  </si>
  <si>
    <t xml:space="preserve"> 1032504 PRAMANIK, MD.  R  10 2  3PPP00018 2152 S CS 21/07/20 29/12/19 29/12/19 2090000                      1,491.00-           0</t>
  </si>
  <si>
    <t xml:space="preserve">   1032504 PRAMANIK, MD.  R  10 2  3PPP00018 2152 S CS 21/07/20 29/12/19 29/12/19 2090000                      6,048.00-           0</t>
  </si>
  <si>
    <t xml:space="preserve">   1032504 PRAMANIK, MD.  R  10 2  3PPP00018 2601   CS 21/07/20 24/12/19 29/12/19 2293000                      1,491.00</t>
  </si>
  <si>
    <t xml:space="preserve">   1032504 PRAMANIK, MD.  R  10 2  3PPP00018 2601   CS 21/07/20 29/12/19 29/12/19 3010100                        448.00</t>
  </si>
  <si>
    <t xml:space="preserve">   1032504 PRAMANIK, MD.  R  10 2  3PPP00018 2601   CS 21/07/20 29/12/19 29/12/19 3100100                      5,600.00</t>
  </si>
  <si>
    <t xml:space="preserve"> CR244 TINA, SITARA N R  20 2  051AHROP1 2002 Q CO 28/12/19 00/00/00 29/12/19 3027920                      8,375.00-           0</t>
  </si>
  <si>
    <t xml:space="preserve">     CR244 TINA, SITARA N R  20 2  051AHROP1 2691   CO 28/12/19 00/00/00 29/12/19 2303200       8,375.00                           0</t>
  </si>
  <si>
    <t xml:space="preserve">  </t>
  </si>
  <si>
    <t xml:space="preserve">   2403215 SAIRIN, TASNOV R  10 2  3PPP00018 2002 Q PO 10/12/19 30/12/19 30/12/19 3100100                      4,408.00-           0</t>
  </si>
  <si>
    <t xml:space="preserve">   2403215 SAIRIN, TASNOV R  20 5  090PAL000 2002 Q PO 10/12/19 30/12/19 30/12/19 7015000                        182.00-           0</t>
  </si>
  <si>
    <t xml:space="preserve">   2403215 SAIRIN, TASNOV R  20 5  092PAL001 2002 Q PO 10/12/19 30/12/19 30/12/19 7015400                        355.00-           0</t>
  </si>
  <si>
    <t xml:space="preserve">   2403215 SAIRIN, TASNOV R  10 5  IBRD18000 2002 Q PO 10/12/19 30/12/19 30/12/19 3100100                        525.00-           0</t>
  </si>
  <si>
    <t xml:space="preserve">   2403215 SAIRIN, TASNOV R  10 5  IBRP17000 2002 Q PO 10/12/19 30/12/19 30/12/19 3100100                        136.00-           0</t>
  </si>
  <si>
    <t xml:space="preserve">   2403215 SAIRIN, TASNOV R  10 5  FPRD18000 2002 Q PO 10/12/19 30/12/19 30/12/19 3100100                        394.00-           0</t>
  </si>
  <si>
    <t xml:space="preserve">   2403215 SAIRIN, TASNOV R  10 5  FPRP17000 2002 Q PO 10/12/19 30/12/19 30/12/19 3100100                        169.00-           0</t>
  </si>
  <si>
    <t xml:space="preserve">   2403215 SAIRIN, TASNOV R  10 2  3PPP00018 2002 Q PO 10/12/19 30/12/19 30/12/19 3107500                         23.00-           0</t>
  </si>
  <si>
    <t xml:space="preserve">   2403215 SAIRIN, TASNOV R  10 2  3PPP00018 2602   PO 10/12/19 24/12/19 30/12/19 3010100                      1,500.00-</t>
  </si>
  <si>
    <t xml:space="preserve">   2403215 SAIRIN, TASNOV R  10 2  3PPP00018 2602   PO 10/12/19 24/12/19 30/12/19 3100100                        375.00-</t>
  </si>
  <si>
    <t xml:space="preserve">   2403215 SAIRIN, TASNOV R  10 2  3PPP00018 2602   PO 10/12/19 24/12/19 30/12/19 3210100                        131.00-</t>
  </si>
  <si>
    <t xml:space="preserve">   2403215 SAIRIN, TASNOV R  10 2  3PPP00018 2151 Q PO 10/03/20 30/12/19 30/12/19 2090000                      8,198.00            0</t>
  </si>
  <si>
    <t xml:space="preserve">   2403215 SAIRIN, TASNOV R  10 2  3PPP00018 2412   PO 10/03/20 30/12/19 30/12/19 1560100                        480.00-013406701  1</t>
  </si>
  <si>
    <t xml:space="preserve">   2403215 SAIRIN, TASNOV R  10 2  3PPP00018 2412   PO 10/03/20 30/12/19 30/12/19 1560100                         72.00-013406000  1</t>
  </si>
  <si>
    <t xml:space="preserve">   2403215 SAIRIN, TASNOV R  10 2  3PPP00018 2412   PO 10/03/20 30/12/19 30/12/19 1560100                         48.00-013499000  1</t>
  </si>
  <si>
    <t xml:space="preserve">   2403215 SAIRIN, TASNOV R  10 2  3PPP00018 2601   PO 10/03/20 30/12/19 30/12/19 4300100                        600.00</t>
  </si>
  <si>
    <t xml:space="preserve">  2578369 HOSSAIN, MD. M F  40 7  DSGA00015 2002 M PO 26/04/16 00/00/00 25/07/19 3010197                      5,000.00-           0</t>
  </si>
  <si>
    <t xml:space="preserve">   2578369 HOSSAIN, MD. M F  20 5  051AHCG15 2002 M PO 26/04/16 00/00/00 25/07/19 7014897                        774.00-           0</t>
  </si>
  <si>
    <t xml:space="preserve">   2578369 HOSSAIN, MD. M F  20 W  FPRDIS015 2002 M PO 26/04/16 00/00/00 25/07/19 7012997                        404.00-           0</t>
  </si>
  <si>
    <t xml:space="preserve">   2578369 HOSSAIN, MD. M R  40 7  DSGA00015 2151 M PO 26/04/16 00/00/00 30/12/19 2090000                      6,178.00            0</t>
  </si>
  <si>
    <t xml:space="preserve">   2578369 HOSSAIN, MD. M R  40 7  DSGA00015 2601   PO 26/04/16 00/00/00 30/12/19 3010197                      2,500.00            0</t>
  </si>
  <si>
    <t xml:space="preserve">   2578369 HOSSAIN, MD. M R  40 7  DSGA00015 2601   PO 26/04/16 00/00/00 30/12/19 4250197                      3,678.00            0</t>
  </si>
  <si>
    <t xml:space="preserve">   2578369 HOSSAIN, MD. M R  40 7  DSGA00015 2602   PO 26/04/16 00/00/00 30/12/19 2255897                      3,678.00-           0</t>
  </si>
  <si>
    <t xml:space="preserve">   2578369 HOSSAIN, MD. M R  40 7  DSGA00015 2602   PO 26/04/16 00/00/00 30/12/19 3017197                      2,500.00-           0</t>
  </si>
  <si>
    <t>2869356 RASHID, MD.MAM F  10 2  3PPP00018 2002 S BD 03/04/17 22/12/19 27/12/19 3010100                     18,057.00-           0</t>
  </si>
  <si>
    <t xml:space="preserve">   2869356 RASHID, MD.MAM F  20 5  090PAL000 2002 S BD 03/04/17 22/12/19 27/12/19 7014900                        702.00-           0</t>
  </si>
  <si>
    <t xml:space="preserve">   2869356 RASHID, MD.MAM F  20 5  092PAL001 2002 S BD 03/04/17 22/12/19 27/12/19 7015300                      1,365.00-           0</t>
  </si>
  <si>
    <t xml:space="preserve">   2869356 RASHID, MD.MAM F  20 5 051PAL0000 2002 S BD 03/04/17 22/12/19 27/12/19 3014800                      1,309.00-           0</t>
  </si>
  <si>
    <t xml:space="preserve">   2869356 RASHID, MD.MAM F  10 5  IBRD18000 2002 S BD 03/04/17 22/12/19 27/12/19 3010100                        954.00-           0</t>
  </si>
  <si>
    <t xml:space="preserve">   2869356 RASHID, MD.MAM F  10 5  IBRP18000 2002 S BD 03/04/17 22/12/19 27/12/19 3010100                        234.00-           0</t>
  </si>
  <si>
    <t xml:space="preserve">   2869356 RASHID, MD.MAM F  10 2  3PPP00018 2002 S BD 03/04/17 22/12/19 27/12/19 3017500                         38.00-           0</t>
  </si>
  <si>
    <t xml:space="preserve">   2869356 RASHID, MD.MAM R  10 2  3PPP00018 2002 S BD 03/10/17 22/12/19 27/12/19 3100100                     18,057.00-           0</t>
  </si>
  <si>
    <t xml:space="preserve">   2869356 RASHID, MD.MAM R  20 5  090PAL000 2002 S BD 03/10/17 22/12/19 27/12/19 7015000                        702.00-           0</t>
  </si>
  <si>
    <t xml:space="preserve">   2869356 RASHID, MD.MAM R  20 5  092PAL001 2002 S BD 03/10/17 22/12/19 27/12/19 7015400                      1,365.00-           0</t>
  </si>
  <si>
    <t xml:space="preserve">   2869356 RASHID, MD.MAM R  20 5 051PAL0000 2002 S BD 03/10/17 22/12/19 27/12/19 3104800                      1,309.00-           0</t>
  </si>
  <si>
    <t xml:space="preserve">   2869356 RASHID, MD.MAM R  10 5  IBRD18000 2002 S BD 03/10/17 22/12/19 27/12/19 3100100                        954.00-           0</t>
  </si>
  <si>
    <t xml:space="preserve">   2869356 RASHID, MD.MAM R  10 5  IBRP18000 2002 S BD 03/10/17 22/12/19 27/12/19 3100100                        234.00-           0</t>
  </si>
  <si>
    <t xml:space="preserve">   2869356 RASHID, MD.MAM F  10 2  3PPP00018 2002 S BD 03/10/17 22/12/19 27/12/19 3107500                         38.00-           0</t>
  </si>
  <si>
    <t xml:space="preserve">   2869356 RASHID, MD.MAM R  10 2  3PPP00018 2002 S BD 03/04/18 22/12/19 27/12/19 3100100                     18,057.00-           0</t>
  </si>
  <si>
    <t xml:space="preserve">   2869356 RASHID, MD.MAM R  20 5  090PAL000 2002 S BD 03/04/18 22/12/19 27/12/19 7015000                        702.00-           0</t>
  </si>
  <si>
    <t xml:space="preserve">   2869356 RASHID, MD.MAM R  20 5  092PAL001 2002 S BD 03/04/18 22/12/19 27/12/19 7015400                      1,365.00-           0</t>
  </si>
  <si>
    <t xml:space="preserve">   COMPANY  0150                                             26/12/2019                                                PAGE  2933</t>
  </si>
  <si>
    <t xml:space="preserve">   2869356 RASHID, MD.MAM R  20 5 051PAL0000 2002 S BD 03/04/18 22/12/19 27/12/19 3104800                      1,309.00-           0</t>
  </si>
  <si>
    <t xml:space="preserve">   2869356 RASHID, MD.MAM R  10 5  IBRD18000 2002 S BD 03/04/18 22/12/19 27/12/19 3100100                        954.00-           0</t>
  </si>
  <si>
    <t xml:space="preserve">   2869356 RASHID, MD.MAM R  10 5  IBRP18000 2002 S BD 03/04/18 22/12/19 27/12/19 3100100                        234.00-           0</t>
  </si>
  <si>
    <t xml:space="preserve">   2869356 RASHID, MD.MAM F  10 2  3PPP00018 2002 S BD 03/04/18 22/12/19 27/12/19 3107500                         38.00-           0</t>
  </si>
  <si>
    <t xml:space="preserve">   2869356 RASHID, MD.MAM R  10 2  3PPP00018 2002 S BD 03/10/18 22/12/19 27/12/19 3100100                     18,057.00-           0</t>
  </si>
  <si>
    <t xml:space="preserve">   2869356 RASHID, MD.MAM R  20 5  090PAL000 2002 S BD 03/10/18 22/12/19 27/12/19 7015000                        702.00-           0</t>
  </si>
  <si>
    <t xml:space="preserve">   2869356 RASHID, MD.MAM R  20 5  092PAL001 2002 S BD 03/10/18 22/12/19 27/12/19 7015400                      1,365.00-           0</t>
  </si>
  <si>
    <t xml:space="preserve">   2869356 RASHID, MD.MAM R  20 5 051PAL0000 2002 S BD 03/10/18 22/12/19 27/12/19 3104800                      1,309.00-           0</t>
  </si>
  <si>
    <t xml:space="preserve">   2869356 RASHID, MD.MAM R  10 5  IBRD18000 2002 S BD 03/10/18 22/12/19 27/12/19 3100100                        954.00-           0</t>
  </si>
  <si>
    <t xml:space="preserve">   2869356 RASHID, MD.MAM R  10 5  IBRP18000 2002 S BD 03/10/18 22/12/19 27/12/19 3100100                        234.00-           0</t>
  </si>
  <si>
    <t xml:space="preserve">   2869356 RASHID, MD.MAM F  10 2  3PPP00018 2002 S BD 03/10/18 22/12/19 27/12/19 3107500                         38.00-           0</t>
  </si>
  <si>
    <t xml:space="preserve">   2869356 RASHID, MD.MAM R  10 2  3PPP00018 2002 S BD 03/04/19 22/12/19 27/12/19 3100100                     18,057.00-           0</t>
  </si>
  <si>
    <t xml:space="preserve">   2869356 RASHID, MD.MAM R  20 5  090PAL000 2002 S BD 03/04/19 22/12/19 27/12/19 7015000                        702.00-           0</t>
  </si>
  <si>
    <t xml:space="preserve">   2869356 RASHID, MD.MAM R  20 5  092PAL001 2002 S BD 03/04/19 22/12/19 27/12/19 7015400                      1,365.00-           0</t>
  </si>
  <si>
    <t xml:space="preserve">   2869356 RASHID, MD.MAM R  20 5 051PAL0000 2002 S BD 03/04/19 22/12/19 27/12/19 3104800                      1,309.00-           0</t>
  </si>
  <si>
    <t xml:space="preserve">   2869356 RASHID, MD.MAM R  10 5  IBRD18000 2002 S BD 03/04/19 22/12/19 27/12/19 3100100                        954.00-           0</t>
  </si>
  <si>
    <t xml:space="preserve">   2869356 RASHID, MD.MAM R  10 5  IBRP18000 2002 S BD 03/04/19 22/12/19 27/12/19 3100100                        234.00-           0</t>
  </si>
  <si>
    <t xml:space="preserve">   2869356 RASHID, MD.MAM F  10 2  3PPP00018 2002 S BD 03/04/19 22/12/19 27/12/19 3107500                         38.00-           0</t>
  </si>
  <si>
    <t xml:space="preserve">   2869356 RASHID, MD.MAM R  10 2  3PPP00018 2002 S BD 03/10/19 22/12/19 27/12/19 3100100                     18,057.00-           0</t>
  </si>
  <si>
    <t xml:space="preserve">   2869356 RASHID, MD.MAM R  20 5  090PAL000 2002 S BD 03/10/19 22/12/19 27/12/19 7015000                        702.00-           0</t>
  </si>
  <si>
    <t xml:space="preserve">   2869356 RASHID, MD.MAM R  20 5  092PAL001 2002 S BD 03/10/19 22/12/19 27/12/19 7015400                      1,365.00-           0</t>
  </si>
  <si>
    <t xml:space="preserve">   2869356 RASHID, MD.MAM R  20 5 051PAL0000 2002 S BD 03/10/19 22/12/19 27/12/19 3104800                      1,309.00-           0</t>
  </si>
  <si>
    <t xml:space="preserve">   2869356 RASHID, MD.MAM R  10 5  IBRD18000 2002 S BD 03/10/19 22/12/19 27/12/19 3100100                        954.00-           0</t>
  </si>
  <si>
    <t xml:space="preserve">   2869356 RASHID, MD.MAM R  10 5  IBRP18000 2002 S BD 03/10/19 22/12/19 27/12/19 3100100                        234.00-           0</t>
  </si>
  <si>
    <t xml:space="preserve">   2869356 RASHID, MD.MAM F  10 2  3PPP00018 2002 S BD 03/10/19 22/12/19 27/12/19 3107500                         38.00-           0</t>
  </si>
  <si>
    <t xml:space="preserve">   2869356 RASHID, MD.MAM F  10 2  3PPP00018 2602   BD 03/10/19 22/12/19 27/12/19 3210100                     23,791.00-           0</t>
  </si>
  <si>
    <t xml:space="preserve">   2869356 RASHID, MD.MAM F  10 2  3PPP00018 2151 S BD 03/04/20 27/12/19 27/12/19 2090000                    159,745.00            0</t>
  </si>
  <si>
    <t>2555581 HOSSAIN, MOHAM F  10 2  3PPP00018 2002 Q BD 07/04/16 31/12/19 31/12/19 3010100                      1,806.00-           0</t>
  </si>
  <si>
    <t xml:space="preserve">   2555581 HOSSAIN, MOHAM F  20 5  090PAL000 2002 Q BD 07/04/16 31/12/19 31/12/19 7014900                         73.00-           0</t>
  </si>
  <si>
    <t xml:space="preserve">   2555581 HOSSAIN, MOHAM F  20 5  092PAL001 2002 Q BD 07/04/16 31/12/19 31/12/19 7015300                        142.00-           0</t>
  </si>
  <si>
    <t xml:space="preserve">   2555581 HOSSAIN, MOHAM F  10 2  3PPP00018 2002 Q BD 07/04/16 31/12/19 31/12/19 3017500                         23.00-           0</t>
  </si>
  <si>
    <t xml:space="preserve">   2555581 HOSSAIN, MOHAM F  10 2  3PPP00018 2152 Q G4 07/04/16 31/12/19 31/12/19 2090000                      9,005.00-           0</t>
  </si>
  <si>
    <t xml:space="preserve">   2555581 HOSSAIN, MOHAM F  10 2  3PPP00018 2152 Q G4 07/04/16 31/12/19 31/12/19 2090000                      5,100.00-           0</t>
  </si>
  <si>
    <t xml:space="preserve">   2555581 HOSSAIN, MOHAM F  10 2  3PPP00018 2691   G4 07/04/16 30/12/19 31/12/19 2303200       9,005.00</t>
  </si>
  <si>
    <t xml:space="preserve">   2555581 HOSSAIN, MOHAM F  10 2  3PPP00018 2691   G4 07/04/16 31/12/19 31/12/19 2303200       5,100.00</t>
  </si>
  <si>
    <t xml:space="preserve">   2555581 HOSSAIN, MOHAM R  10 2  3PPP00018 2002 Q BD 07/07/16 31/12/19 31/12/19 3100100                      1,806.00-           0</t>
  </si>
  <si>
    <t xml:space="preserve">   2555581 HOSSAIN, MOHAM R  20 5  090PAL000 2002 Q BD 07/07/16 31/12/19 31/12/19 7015000                         73.00-           0</t>
  </si>
  <si>
    <t xml:space="preserve">   2555581 HOSSAIN, MOHAM R  20 5  092PAL001 2002 Q BD 07/07/16 31/12/19 31/12/19 7015400                        142.00-           0</t>
  </si>
  <si>
    <t xml:space="preserve">   2555581 HOSSAIN, MOHAM F  10 2  3PPP00018 2002 Q BD 07/07/16 31/12/19 31/12/19 3107500                         23.00-           0</t>
  </si>
  <si>
    <t xml:space="preserve">   2555581 HOSSAIN, MOHAM R  10 2  3PPP00018 2002 Q BD 07/10/16 31/12/19 31/12/19 3100100                      1,806.00-           0</t>
  </si>
  <si>
    <t xml:space="preserve">   2555581 HOSSAIN, MOHAM R  20 5  090PAL000 2002 Q BD 07/10/16 31/12/19 31/12/19 7015000                         73.00-           0</t>
  </si>
  <si>
    <t xml:space="preserve">   2555581 HOSSAIN, MOHAM R  20 5  092PAL001 2002 Q BD 07/10/16 31/12/19 31/12/19 7015400                        142.00-           0</t>
  </si>
  <si>
    <t xml:space="preserve">   2555581 HOSSAIN, MOHAM F  10 2  3PPP00018 2002 Q BD 07/10/16 31/12/19 31/12/19 3107500                         23.00-           0</t>
  </si>
  <si>
    <t xml:space="preserve">   2555581 HOSSAIN, MOHAM R  10 2  3PPP00018 2002 Q BD 07/01/17 31/12/19 31/12/19 3100100                      1,806.00-           0</t>
  </si>
  <si>
    <t xml:space="preserve">   2555581 HOSSAIN, MOHAM R  20 5  090PAL000 2002 Q BD 07/01/17 31/12/19 31/12/19 7015000                         73.00-           0</t>
  </si>
  <si>
    <t xml:space="preserve">   2555581 HOSSAIN, MOHAM R  20 5  092PAL001 2002 Q BD 07/01/17 31/12/19 31/12/19 7015400                        142.00-           0</t>
  </si>
  <si>
    <t xml:space="preserve">   2555581 HOSSAIN, MOHAM F  10 2  3PPP00018 2002 Q BD 07/01/17 31/12/19 31/12/19 3107500                         23.00-           0</t>
  </si>
  <si>
    <t xml:space="preserve">   2555581 HOSSAIN, MOHAM R  10 2  3PPP00018 2002 Q BD 07/04/17 31/12/19 31/12/19 3100100                      1,806.00-           0</t>
  </si>
  <si>
    <t xml:space="preserve">   2555581 HOSSAIN, MOHAM R  20 5  090PAL000 2002 Q BD 07/04/17 31/12/19 31/12/19 7015000                         73.00-           0</t>
  </si>
  <si>
    <t xml:space="preserve">   2555581 HOSSAIN, MOHAM R  20 5  092PAL001 2002 Q BD 07/04/17 31/12/19 31/12/19 7015400                        142.00-           0</t>
  </si>
  <si>
    <t xml:space="preserve">   2555581 HOSSAIN, MOHAM F  10 2  3PPP00018 2002 Q BD 07/04/17 31/12/19 31/12/19 3107500                         23.00-           0</t>
  </si>
  <si>
    <t xml:space="preserve">   2555581 HOSSAIN, MOHAM R  10 2  3PPP00018 2002 Q BD 07/07/17 31/12/19 31/12/19 3100100                      1,806.00-           0</t>
  </si>
  <si>
    <t xml:space="preserve">   2555581 HOSSAIN, MOHAM R  20 5  090PAL000 2002 Q BD 07/07/17 31/12/19 31/12/19 7015000                         73.00-           0</t>
  </si>
  <si>
    <t xml:space="preserve">   COMPANY  0150                                             31/12/2019                                                PAGE  1317</t>
  </si>
  <si>
    <t xml:space="preserve">   2555581 HOSSAIN, MOHAM R  20 5  092PAL001 2002 Q BD 07/07/17 31/12/19 31/12/19 7015400                        142.00-           0</t>
  </si>
  <si>
    <t xml:space="preserve">   2555581 HOSSAIN, MOHAM F  10 2  3PPP00018 2002 Q BD 07/07/17 31/12/19 31/12/19 3107500                         23.00-           0</t>
  </si>
  <si>
    <t xml:space="preserve">   2555581 HOSSAIN, MOHAM R  10 2  3PPP00018 2002 Q BD 07/10/17 31/12/19 31/12/19 3100100                      1,806.00-           0</t>
  </si>
  <si>
    <t xml:space="preserve">   2555581 HOSSAIN, MOHAM R  20 5  090PAL000 2002 Q BD 07/10/17 31/12/19 31/12/19 7015000                         73.00-           0</t>
  </si>
  <si>
    <t xml:space="preserve">   2555581 HOSSAIN, MOHAM R  20 5  092PAL001 2002 Q BD 07/10/17 31/12/19 31/12/19 7015400                        142.00-           0</t>
  </si>
  <si>
    <t xml:space="preserve">   2555581 HOSSAIN, MOHAM F  10 2  3PPP00018 2002 Q BD 07/10/17 31/12/19 31/12/19 3107500                         23.00-           0</t>
  </si>
  <si>
    <t xml:space="preserve">   2555581 HOSSAIN, MOHAM R  10 2  3PPP00018 2002 Q BD 07/01/18 31/12/19 31/12/19 3100100                      1,806.00-           0</t>
  </si>
  <si>
    <t xml:space="preserve">   2555581 HOSSAIN, MOHAM R  20 5  090PAL000 2002 Q BD 07/01/18 31/12/19 31/12/19 7015000                         73.00-           0</t>
  </si>
  <si>
    <t xml:space="preserve">   2555581 HOSSAIN, MOHAM R  20 5  092PAL001 2002 Q BD 07/01/18 31/12/19 31/12/19 7015400                        142.00-           0</t>
  </si>
  <si>
    <t xml:space="preserve">   2555581 HOSSAIN, MOHAM F  10 2  3PPP00018 2002 Q BD 07/01/18 31/12/19 31/12/19 3107500                         23.00-           0</t>
  </si>
  <si>
    <t xml:space="preserve">   2555581 HOSSAIN, MOHAM R  10 2  3PPP00018 2002 Q BD 07/04/18 31/12/19 31/12/19 3100100                      1,806.00-           0</t>
  </si>
  <si>
    <t xml:space="preserve">   2555581 HOSSAIN, MOHAM R  20 5  090PAL000 2002 Q BD 07/04/18 31/12/19 31/12/19 7015000                         73.00-           0</t>
  </si>
  <si>
    <t xml:space="preserve">   2555581 HOSSAIN, MOHAM R  20 5  092PAL001 2002 Q BD 07/04/18 31/12/19 31/12/19 7015400                        142.00-           0</t>
  </si>
  <si>
    <t xml:space="preserve">   2555581 HOSSAIN, MOHAM F  10 2  3PPP00018 2002 Q BD 07/04/18 31/12/19 31/12/19 3107500                         23.00-           0</t>
  </si>
  <si>
    <t xml:space="preserve">   2555581 HOSSAIN, MOHAM R  10 2  3PPP00018 2002 Q BD 07/07/18 31/12/19 31/12/19 3100100                      1,806.00-           0</t>
  </si>
  <si>
    <t xml:space="preserve">   2555581 HOSSAIN, MOHAM R  20 5  090PAL000 2002 Q BD 07/07/18 31/12/19 31/12/19 7015000                         73.00-           0</t>
  </si>
  <si>
    <t xml:space="preserve">   2555581 HOSSAIN, MOHAM R  20 5  092PAL001 2002 Q BD 07/07/18 31/12/19 31/12/19 7015400                        142.00-           0</t>
  </si>
  <si>
    <t xml:space="preserve">   2555581 HOSSAIN, MOHAM F  10 2  3PPP00018 2002 Q BD 07/07/18 31/12/19 31/12/19 3107500                         23.00-           0</t>
  </si>
  <si>
    <t xml:space="preserve">   2555581 HOSSAIN, MOHAM R  10 2  3PPP00018 2002 Q BD 07/10/18 31/12/19 31/12/19 3100100                      1,806.00-           0</t>
  </si>
  <si>
    <t xml:space="preserve">   2555581 HOSSAIN, MOHAM R  20 5  090PAL000 2002 Q BD 07/10/18 31/12/19 31/12/19 7015000                         73.00-           0</t>
  </si>
  <si>
    <t xml:space="preserve">   2555581 HOSSAIN, MOHAM R  20 5  092PAL001 2002 Q BD 07/10/18 31/12/19 31/12/19 7015400                        142.00-           0</t>
  </si>
  <si>
    <t xml:space="preserve">   2555581 HOSSAIN, MOHAM F  10 2  3PPP00018 2002 Q BD 07/10/18 31/12/19 31/12/19 3107500                         23.00-           0</t>
  </si>
  <si>
    <t xml:space="preserve">   2555581 HOSSAIN, MOHAM R  10 2  3PPP00018 2002 Q BD 07/01/19 31/12/19 31/12/19 3100100                      1,806.00-           0</t>
  </si>
  <si>
    <t xml:space="preserve">   2555581 HOSSAIN, MOHAM R  20 5  090PAL000 2002 Q BD 07/01/19 31/12/19 31/12/19 7015000                         73.00-           0</t>
  </si>
  <si>
    <t xml:space="preserve">   2555581 HOSSAIN, MOHAM R  20 5  092PAL001 2002 Q BD 07/01/19 31/12/19 31/12/19 7015400                        142.00-           0</t>
  </si>
  <si>
    <t xml:space="preserve">   2555581 HOSSAIN, MOHAM F  10 2  3PPP00018 2002 Q BD 07/01/19 31/12/19 31/12/19 3107500                         23.00-           0</t>
  </si>
  <si>
    <t xml:space="preserve">   2555581 HOSSAIN, MOHAM R  10 2  3PPP00018 2002 Q BD 07/04/19 31/12/19 31/12/19 3100100                      1,806.00-           0</t>
  </si>
  <si>
    <t xml:space="preserve">   2555581 HOSSAIN, MOHAM R  20 5  090PAL000 2002 Q BD 07/04/19 31/12/19 31/12/19 7015000                         73.00-           0</t>
  </si>
  <si>
    <t xml:space="preserve">   2555581 HOSSAIN, MOHAM R  20 5  092PAL001 2002 Q BD 07/04/19 31/12/19 31/12/19 7015400                        142.00-           0</t>
  </si>
  <si>
    <t xml:space="preserve">   2555581 HOSSAIN, MOHAM F  10 2  3PPP00018 2002 Q BD 07/04/19 31/12/19 31/12/19 3107500                         23.00-           0</t>
  </si>
  <si>
    <t xml:space="preserve">   2555581 HOSSAIN, MOHAM R  10 2  3PPP00018 2002 Q BD 07/07/19 31/12/19 31/12/19 3100100                      1,806.00-           0</t>
  </si>
  <si>
    <t xml:space="preserve">   2555581 HOSSAIN, MOHAM R  20 5  090PAL000 2002 Q BD 07/07/19 31/12/19 31/12/19 7015000                         73.00-           0</t>
  </si>
  <si>
    <t xml:space="preserve">   2555581 HOSSAIN, MOHAM R  20 5  092PAL001 2002 Q BD 07/07/19 31/12/19 31/12/19 7015400                        142.00-           0</t>
  </si>
  <si>
    <t xml:space="preserve">   2555581 HOSSAIN, MOHAM F  10 2  3PPP00018 2002 Q BD 07/07/19 31/12/19 31/12/19 3107500                         23.00-           0</t>
  </si>
  <si>
    <t xml:space="preserve">   2555581 HOSSAIN, MOHAM R  10 2  3PPP00018 2002 Q BD 07/10/19 31/12/19 31/12/19 3100100                      1,806.00-           0</t>
  </si>
  <si>
    <t xml:space="preserve">   2555581 HOSSAIN, MOHAM R  20 5  090PAL000 2002 Q BD 07/10/19 31/12/19 31/12/19 7015000                         73.00-           0</t>
  </si>
  <si>
    <t xml:space="preserve">   2555581 HOSSAIN, MOHAM R  20 5  092PAL001 2002 Q BD 07/10/19 31/12/19 31/12/19 7015400                        142.00-           0</t>
  </si>
  <si>
    <t xml:space="preserve">   2555581 HOSSAIN, MOHAM F  10 2  3PPP00018 2002 Q BD 07/10/19 31/12/19 31/12/19 3107500                         23.00-           0</t>
  </si>
  <si>
    <t xml:space="preserve">   2555581 HOSSAIN, MOHAM F  10 2  3PPP00018 2602   BD 07/10/19 31/12/19 31/12/19 3210100                      7,511.00-           0</t>
  </si>
  <si>
    <t xml:space="preserve">   2555581 HOSSAIN, MOHAM F  10 2  3PPP00018 2151 Q BD 07/01/20 31/12/19 31/12/19 2090000                     38,171.00            0</t>
  </si>
  <si>
    <t xml:space="preserve"> </t>
  </si>
  <si>
    <t xml:space="preserve">   167931 PROBAL, ENGR.  R  10 2  027110000 2002 A G4 01/01/20 00/00/00 31/12/19 3100100                     10,908.00-           0</t>
  </si>
  <si>
    <t xml:space="preserve">    167931 PROBAL, ENGR.  R  10 8  067110000 2002 A G4 01/01/20 00/00/00 31/12/19 3100100                      2,400.00-           0</t>
  </si>
  <si>
    <t xml:space="preserve">    167931 PROBAL, ENGR.  R  10 2  027110000 2002 A G4 01/01/20 00/00/00 31/12/19 3107500                         70.00-           0</t>
  </si>
  <si>
    <t xml:space="preserve">    167931 PROBAL, ENGR.  R  10 2  027110000 2691   G4 01/01/20 00/00/00 31/12/19 2303200      13,378.00                           0</t>
  </si>
  <si>
    <t xml:space="preserve">  2301340 UDDIN, MOHAMMA R  10 1  IA0000000 2002 A G4 12/01/20 00/00/00 31/12/19 3100172                     15,000.00-           0</t>
  </si>
  <si>
    <t xml:space="preserve">   2301340 UDDIN, MOHAMMA R  20 5 051PAL0000 2002 A G4 12/01/20 00/00/00 31/12/19 3104800                      3,990.00-           0</t>
  </si>
  <si>
    <t xml:space="preserve">   2301340 UDDIN, MOHAMMA R  10 1  IA0000000 2691   G4 12/01/20 00/00/00 31/12/19 2303200      18,990.00                           0</t>
  </si>
  <si>
    <t>Selection of transaction from Life-Line Data</t>
  </si>
  <si>
    <t>Ref: SUB-REV-01-110</t>
  </si>
  <si>
    <t>Ref: SUB-REV-01-105</t>
  </si>
  <si>
    <t>Ref: SUB-REV-01-120</t>
  </si>
  <si>
    <t>We have select some policy wise transaction from list of tranaction of Life-Line for details testing.</t>
  </si>
  <si>
    <t>The following transaction list from Life-Line is provided by MetLife.</t>
  </si>
  <si>
    <t>To select samples from the data provided by Metlife.</t>
  </si>
  <si>
    <t>Tick mark legends:</t>
  </si>
  <si>
    <t>Conclusion:</t>
  </si>
  <si>
    <t>No discripency noted.</t>
  </si>
  <si>
    <t>American Life Insurance Company, Bangladesh Branch (MetLife)</t>
  </si>
  <si>
    <t>Ref: SUB-APP-01-100</t>
  </si>
  <si>
    <t>Particulars</t>
  </si>
  <si>
    <t>Agency pension plan scheme as per financial statements</t>
  </si>
  <si>
    <t>Agency pension plan scheme as per MABCOTD</t>
  </si>
  <si>
    <t>FS head</t>
  </si>
  <si>
    <t>FS head at breakup level</t>
  </si>
  <si>
    <t>FS, TB</t>
  </si>
  <si>
    <t>Life</t>
  </si>
  <si>
    <t xml:space="preserve">Group </t>
  </si>
  <si>
    <t>Increase in loading - Group</t>
  </si>
  <si>
    <t>Agent commissions and allowances</t>
  </si>
  <si>
    <t>Comm-First Year-Direct</t>
  </si>
  <si>
    <t>Commission To Insurance Agents (Less That On Re-Insurance)-First Year</t>
  </si>
  <si>
    <t>Comm First Yr Direct - Mgr</t>
  </si>
  <si>
    <t>Commission - Manager 1st Year</t>
  </si>
  <si>
    <t>Commission to Insurance Agents (Less that on Re-Insurance)-First year</t>
  </si>
  <si>
    <t>Commission to Insurance Agents (Less that on Re-Insurance)-Renewal</t>
  </si>
  <si>
    <t>Accident and Health</t>
  </si>
  <si>
    <t>Comm-Renewals-Direct</t>
  </si>
  <si>
    <t>Life, Group and Accident &amp; Health</t>
  </si>
  <si>
    <t>Life and Group</t>
  </si>
  <si>
    <t>Increase in Loading- Direct</t>
  </si>
  <si>
    <t>Agent commissions</t>
  </si>
  <si>
    <t>Amounts in BDT 2020</t>
  </si>
  <si>
    <t>Agency commission of MetLife has decreased by 15% which is 416 million in BDT due to decrease in premium for covid 19.</t>
  </si>
  <si>
    <t>01 January 2020 to 31 December 2020</t>
  </si>
  <si>
    <t>Topsheet of Agent commissions</t>
  </si>
  <si>
    <t>Date: 03-Jun-21</t>
  </si>
  <si>
    <t>Date: 08-Jun-21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</si>
</sst>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_(* #,##0_);_(* \(#,##0\);_(* &quot;-&quot;??_);_(@_)"/>
    <numFmt numFmtId="165" formatCode="_(* #,##0.0_);_(* \(#,##0.0\);_(* &quot;-&quot;??_);_(@_)"/>
    <numFmt numFmtId="166" formatCode="0.000"/>
  </numFmts>
  <fonts count="27">
    <font>
      <sz val="11"/>
      <color theme="1"/>
      <name val="Calibri"/>
      <family val="2"/>
      <scheme val="minor"/>
    </font>
    <font>
      <sz val="11"/>
      <color theme="1"/>
      <name val="Calibri"/>
      <family val="2"/>
      <scheme val="minor"/>
    </font>
    <font>
      <sz val="10"/>
      <name val="Arial"/>
      <family val="2"/>
    </font>
    <font>
      <b/>
      <sz val="11"/>
      <color theme="0"/>
      <name val="Calibri"/>
      <family val="2"/>
    </font>
    <font>
      <b/>
      <sz val="11"/>
      <color theme="1"/>
      <name val="Calibri"/>
      <family val="2"/>
    </font>
    <font>
      <sz val="11"/>
      <color rgb="FFFF0000"/>
      <name val="Calibri"/>
      <family val="2"/>
    </font>
    <font>
      <sz val="11"/>
      <color theme="1"/>
      <name val="Open sans"/>
    </font>
    <font>
      <b/>
      <sz val="11"/>
      <color theme="1"/>
      <name val="Open sans"/>
    </font>
    <font>
      <b/>
      <sz val="11"/>
      <color rgb="FFFF0000"/>
      <name val="Open sans"/>
    </font>
    <font>
      <b/>
      <sz val="11"/>
      <color theme="0"/>
      <name val="Open sans"/>
    </font>
    <font>
      <b/>
      <sz val="12"/>
      <color theme="1"/>
      <name val="Open sans"/>
    </font>
    <font>
      <sz val="12"/>
      <color theme="1"/>
      <name val="Open sans"/>
    </font>
    <font>
      <sz val="11"/>
      <color rgb="FFFF0000"/>
      <name val="Open sans"/>
    </font>
    <font>
      <u/>
      <sz val="11"/>
      <color theme="10"/>
      <name val="Calibri"/>
      <family val="2"/>
      <scheme val="minor"/>
    </font>
    <font>
      <sz val="10"/>
      <color theme="1"/>
      <name val="Open sans"/>
    </font>
    <font>
      <u/>
      <sz val="11"/>
      <color theme="10"/>
      <name val="Open sans"/>
    </font>
    <font>
      <sz val="11"/>
      <name val="Open sans"/>
    </font>
    <font>
      <b/>
      <sz val="11"/>
      <color theme="1"/>
      <name val="Calibri"/>
      <family val="2"/>
      <scheme val="minor"/>
    </font>
    <font>
      <b/>
      <sz val="11"/>
      <color theme="1"/>
      <name val="Verdana"/>
      <family val="2"/>
    </font>
    <font>
      <sz val="11"/>
      <color theme="1"/>
      <name val="Verdana"/>
      <family val="2"/>
    </font>
    <font>
      <b/>
      <sz val="11"/>
      <color rgb="FFFF0000"/>
      <name val="Verdana"/>
      <family val="2"/>
    </font>
    <font>
      <b/>
      <sz val="11"/>
      <color theme="0"/>
      <name val="Verdana"/>
      <family val="2"/>
    </font>
    <font>
      <b/>
      <sz val="10"/>
      <color theme="1"/>
      <name val="Open sans"/>
    </font>
    <font>
      <sz val="11"/>
      <color rgb="FF0070C0"/>
      <name val="Open sans"/>
    </font>
    <font>
      <b/>
      <sz val="11"/>
      <color rgb="FF0070C0"/>
      <name val="Open sans"/>
    </font>
    <font>
      <sz val="11"/>
      <color rgb="FF000000"/>
      <name val="Verdana"/>
      <family val="2"/>
    </font>
    <font>
      <b/>
      <sz val="10"/>
      <color rgb="FFFF0000"/>
      <name val="Open sans"/>
    </font>
  </fonts>
  <fills count="8">
    <fill>
      <patternFill patternType="none"/>
    </fill>
    <fill>
      <patternFill patternType="gray125"/>
    </fill>
    <fill>
      <patternFill patternType="solid">
        <fgColor theme="4"/>
      </patternFill>
    </fill>
    <fill>
      <patternFill patternType="solid">
        <fgColor theme="4" tint="0.79998168889431442"/>
        <bgColor indexed="65"/>
      </patternFill>
    </fill>
    <fill>
      <patternFill patternType="solid">
        <fgColor theme="1"/>
        <bgColor indexed="64"/>
      </patternFill>
    </fill>
    <fill>
      <patternFill patternType="solid">
        <fgColor rgb="FF92D050"/>
        <bgColor indexed="64"/>
      </patternFill>
    </fill>
    <fill>
      <patternFill patternType="solid">
        <fgColor theme="0" tint="-0.249977111117893"/>
        <bgColor indexed="64"/>
      </patternFill>
    </fill>
    <fill>
      <patternFill patternType="solid">
        <fgColor rgb="FFFFFF0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5">
    <xf numFmtId="0" fontId="0" fillId="0" borderId="0"/>
    <xf numFmtId="43" fontId="1" fillId="0" borderId="0" applyFont="0" applyFill="0" applyBorder="0" applyAlignment="0" applyProtection="0"/>
    <xf numFmtId="43" fontId="2" fillId="0" borderId="0" applyFont="0" applyFill="0" applyBorder="0" applyAlignment="0" applyProtection="0"/>
    <xf numFmtId="9" fontId="1" fillId="0" borderId="0" applyFont="0" applyFill="0" applyBorder="0" applyAlignment="0" applyProtection="0"/>
    <xf numFmtId="0" fontId="13" fillId="0" borderId="0" applyNumberFormat="0" applyFill="0" applyBorder="0" applyAlignment="0" applyProtection="0"/>
  </cellStyleXfs>
  <cellXfs count="124">
    <xf numFmtId="0" fontId="0" fillId="0" borderId="0" xfId="0"/>
    <xf numFmtId="164" fontId="3" fillId="2" borderId="0" xfId="2" applyNumberFormat="1" applyFont="1" applyFill="1" applyAlignment="1">
      <alignment horizontal="center"/>
    </xf>
    <xf numFmtId="164" fontId="4" fillId="3" borderId="0" xfId="2" applyNumberFormat="1" applyFont="1" applyFill="1" applyAlignment="1">
      <alignment horizontal="center"/>
    </xf>
    <xf numFmtId="165" fontId="4" fillId="3" borderId="0" xfId="2" applyNumberFormat="1" applyFont="1" applyFill="1" applyAlignment="1">
      <alignment horizontal="center"/>
    </xf>
    <xf numFmtId="43" fontId="4" fillId="3" borderId="0" xfId="2" applyNumberFormat="1" applyFont="1" applyFill="1" applyAlignment="1">
      <alignment horizontal="center"/>
    </xf>
    <xf numFmtId="164" fontId="4" fillId="3" borderId="0" xfId="1" applyNumberFormat="1" applyFont="1" applyFill="1" applyAlignment="1">
      <alignment horizontal="center"/>
    </xf>
    <xf numFmtId="1" fontId="0" fillId="0" borderId="0" xfId="0" applyNumberFormat="1" applyFill="1"/>
    <xf numFmtId="49" fontId="0" fillId="0" borderId="0" xfId="0" applyNumberFormat="1" applyFill="1"/>
    <xf numFmtId="49" fontId="0" fillId="0" borderId="0" xfId="0" applyNumberFormat="1" applyFill="1" applyAlignment="1">
      <alignment horizontal="center"/>
    </xf>
    <xf numFmtId="4" fontId="0" fillId="0" borderId="0" xfId="0" applyNumberFormat="1" applyFill="1"/>
    <xf numFmtId="0" fontId="0" fillId="0" borderId="0" xfId="0" applyFill="1"/>
    <xf numFmtId="3" fontId="0" fillId="0" borderId="0" xfId="0" applyNumberFormat="1" applyFill="1"/>
    <xf numFmtId="0" fontId="0" fillId="0" borderId="0" xfId="0" applyFill="1" applyAlignment="1">
      <alignment horizontal="center"/>
    </xf>
    <xf numFmtId="166" fontId="0" fillId="0" borderId="0" xfId="0" applyNumberFormat="1" applyFill="1"/>
    <xf numFmtId="164" fontId="0" fillId="0" borderId="0" xfId="1" applyNumberFormat="1" applyFont="1" applyFill="1"/>
    <xf numFmtId="2" fontId="0" fillId="0" borderId="0" xfId="0" applyNumberFormat="1" applyFill="1"/>
    <xf numFmtId="43" fontId="0" fillId="0" borderId="0" xfId="1" applyFont="1" applyFill="1"/>
    <xf numFmtId="4" fontId="5" fillId="0" borderId="0" xfId="0" applyNumberFormat="1" applyFont="1" applyFill="1"/>
    <xf numFmtId="15" fontId="0" fillId="0" borderId="0" xfId="0" applyNumberFormat="1" applyFill="1"/>
    <xf numFmtId="0" fontId="6" fillId="0" borderId="0" xfId="0" applyFont="1"/>
    <xf numFmtId="0" fontId="8" fillId="0" borderId="0" xfId="0" applyFont="1"/>
    <xf numFmtId="0" fontId="6" fillId="0" borderId="1" xfId="0" applyFont="1" applyBorder="1"/>
    <xf numFmtId="164" fontId="6" fillId="0" borderId="1" xfId="1" applyNumberFormat="1" applyFont="1" applyBorder="1"/>
    <xf numFmtId="4" fontId="0" fillId="0" borderId="0" xfId="0" applyNumberFormat="1"/>
    <xf numFmtId="0" fontId="7" fillId="0" borderId="0" xfId="0" applyFont="1"/>
    <xf numFmtId="164" fontId="6" fillId="0" borderId="1" xfId="1" applyNumberFormat="1" applyFont="1" applyFill="1" applyBorder="1"/>
    <xf numFmtId="43" fontId="0" fillId="0" borderId="0" xfId="0" applyNumberFormat="1"/>
    <xf numFmtId="0" fontId="6" fillId="0" borderId="1" xfId="0" applyFont="1" applyBorder="1" applyAlignment="1">
      <alignment wrapText="1"/>
    </xf>
    <xf numFmtId="0" fontId="7" fillId="0" borderId="1" xfId="0" applyFont="1" applyBorder="1" applyAlignment="1">
      <alignment horizontal="center" wrapText="1"/>
    </xf>
    <xf numFmtId="9" fontId="6" fillId="0" borderId="1" xfId="3" applyFont="1" applyBorder="1"/>
    <xf numFmtId="164" fontId="7" fillId="0" borderId="4" xfId="1" applyNumberFormat="1" applyFont="1" applyBorder="1"/>
    <xf numFmtId="14" fontId="0" fillId="0" borderId="0" xfId="0" applyNumberFormat="1" applyFill="1"/>
    <xf numFmtId="43" fontId="0" fillId="0" borderId="0" xfId="1" applyFont="1"/>
    <xf numFmtId="0" fontId="14" fillId="0" borderId="0" xfId="0" applyFont="1"/>
    <xf numFmtId="0" fontId="10" fillId="0" borderId="0" xfId="0" applyFont="1"/>
    <xf numFmtId="0" fontId="11" fillId="0" borderId="0" xfId="0" applyFont="1"/>
    <xf numFmtId="1" fontId="0" fillId="5" borderId="0" xfId="0" applyNumberFormat="1" applyFill="1"/>
    <xf numFmtId="49" fontId="0" fillId="5" borderId="0" xfId="0" applyNumberFormat="1" applyFill="1"/>
    <xf numFmtId="49" fontId="0" fillId="5" borderId="0" xfId="0" applyNumberFormat="1" applyFill="1" applyAlignment="1">
      <alignment horizontal="center"/>
    </xf>
    <xf numFmtId="4" fontId="0" fillId="5" borderId="0" xfId="0" applyNumberFormat="1" applyFill="1"/>
    <xf numFmtId="0" fontId="0" fillId="5" borderId="0" xfId="0" applyFill="1"/>
    <xf numFmtId="3" fontId="0" fillId="5" borderId="0" xfId="0" applyNumberFormat="1" applyFill="1"/>
    <xf numFmtId="166" fontId="0" fillId="5" borderId="0" xfId="0" applyNumberFormat="1" applyFill="1"/>
    <xf numFmtId="0" fontId="0" fillId="5" borderId="0" xfId="0" applyFill="1" applyAlignment="1">
      <alignment horizontal="center"/>
    </xf>
    <xf numFmtId="164" fontId="0" fillId="5" borderId="0" xfId="1" applyNumberFormat="1" applyFont="1" applyFill="1"/>
    <xf numFmtId="2" fontId="0" fillId="5" borderId="0" xfId="0" applyNumberFormat="1" applyFill="1"/>
    <xf numFmtId="14" fontId="0" fillId="5" borderId="0" xfId="0" applyNumberFormat="1" applyFill="1"/>
    <xf numFmtId="9" fontId="6" fillId="0" borderId="1" xfId="3" applyFont="1" applyFill="1" applyBorder="1"/>
    <xf numFmtId="0" fontId="6" fillId="0" borderId="1" xfId="0" applyFont="1" applyFill="1" applyBorder="1"/>
    <xf numFmtId="0" fontId="12" fillId="0" borderId="1" xfId="0" applyFont="1" applyFill="1" applyBorder="1" applyAlignment="1">
      <alignment horizontal="center"/>
    </xf>
    <xf numFmtId="0" fontId="7" fillId="0" borderId="1" xfId="0" applyFont="1" applyFill="1" applyBorder="1" applyAlignment="1">
      <alignment horizontal="center" wrapText="1"/>
    </xf>
    <xf numFmtId="164" fontId="7" fillId="0" borderId="1" xfId="1" applyNumberFormat="1" applyFont="1" applyFill="1" applyBorder="1"/>
    <xf numFmtId="0" fontId="15" fillId="0" borderId="1" xfId="4" applyFont="1" applyFill="1" applyBorder="1"/>
    <xf numFmtId="0" fontId="16" fillId="0" borderId="1" xfId="0" applyFont="1" applyFill="1" applyBorder="1" applyAlignment="1">
      <alignment horizontal="left" indent="1"/>
    </xf>
    <xf numFmtId="0" fontId="9" fillId="4" borderId="1" xfId="0" applyFont="1" applyFill="1" applyBorder="1" applyAlignment="1">
      <alignment horizontal="center"/>
    </xf>
    <xf numFmtId="0" fontId="6" fillId="0" borderId="1" xfId="0" applyFont="1" applyFill="1" applyBorder="1" applyAlignment="1">
      <alignment horizontal="center"/>
    </xf>
    <xf numFmtId="0" fontId="6" fillId="0" borderId="1" xfId="0" applyFont="1" applyFill="1" applyBorder="1" applyAlignment="1">
      <alignment horizontal="left"/>
    </xf>
    <xf numFmtId="0" fontId="7" fillId="6" borderId="1" xfId="0" applyFont="1" applyFill="1" applyBorder="1"/>
    <xf numFmtId="0" fontId="17" fillId="0" borderId="0" xfId="0" applyFont="1" applyAlignment="1">
      <alignment horizontal="center"/>
    </xf>
    <xf numFmtId="14" fontId="17" fillId="0" borderId="0" xfId="0" applyNumberFormat="1" applyFont="1" applyAlignment="1">
      <alignment horizontal="center"/>
    </xf>
    <xf numFmtId="43" fontId="17" fillId="0" borderId="0" xfId="1" applyFont="1" applyAlignment="1">
      <alignment horizontal="center"/>
    </xf>
    <xf numFmtId="0" fontId="0" fillId="7" borderId="0" xfId="0" applyFill="1"/>
    <xf numFmtId="14" fontId="0" fillId="7" borderId="0" xfId="0" applyNumberFormat="1" applyFill="1"/>
    <xf numFmtId="43" fontId="0" fillId="7" borderId="0" xfId="1" applyFont="1" applyFill="1"/>
    <xf numFmtId="14" fontId="0" fillId="0" borderId="0" xfId="0" applyNumberFormat="1"/>
    <xf numFmtId="0" fontId="0" fillId="0" borderId="1" xfId="0" applyBorder="1"/>
    <xf numFmtId="0" fontId="13" fillId="0" borderId="1" xfId="4" applyBorder="1"/>
    <xf numFmtId="43" fontId="0" fillId="0" borderId="1" xfId="1" applyFont="1" applyBorder="1"/>
    <xf numFmtId="14" fontId="0" fillId="0" borderId="1" xfId="0" applyNumberFormat="1" applyBorder="1"/>
    <xf numFmtId="0" fontId="15" fillId="0" borderId="1" xfId="4" applyFont="1" applyFill="1" applyBorder="1" applyAlignment="1">
      <alignment horizontal="center"/>
    </xf>
    <xf numFmtId="0" fontId="18" fillId="0" borderId="0" xfId="0" applyFont="1"/>
    <xf numFmtId="0" fontId="19" fillId="0" borderId="0" xfId="0" applyFont="1"/>
    <xf numFmtId="0" fontId="20" fillId="0" borderId="0" xfId="0" applyFont="1"/>
    <xf numFmtId="0" fontId="21" fillId="4" borderId="1" xfId="0" applyFont="1" applyFill="1" applyBorder="1" applyAlignment="1">
      <alignment horizontal="center"/>
    </xf>
    <xf numFmtId="14" fontId="21" fillId="4" borderId="1" xfId="0" applyNumberFormat="1" applyFont="1" applyFill="1" applyBorder="1" applyAlignment="1">
      <alignment horizontal="center"/>
    </xf>
    <xf numFmtId="43" fontId="21" fillId="4" borderId="1" xfId="1" applyFont="1" applyFill="1" applyBorder="1" applyAlignment="1">
      <alignment horizontal="center"/>
    </xf>
    <xf numFmtId="0" fontId="19" fillId="0" borderId="1" xfId="0" applyFont="1" applyFill="1" applyBorder="1"/>
    <xf numFmtId="14" fontId="19" fillId="0" borderId="1" xfId="0" applyNumberFormat="1" applyFont="1" applyFill="1" applyBorder="1"/>
    <xf numFmtId="43" fontId="19" fillId="0" borderId="1" xfId="1" applyFont="1" applyFill="1" applyBorder="1"/>
    <xf numFmtId="164" fontId="19" fillId="0" borderId="0" xfId="1" applyNumberFormat="1" applyFont="1"/>
    <xf numFmtId="0" fontId="18" fillId="0" borderId="7" xfId="0" applyFont="1" applyFill="1" applyBorder="1" applyAlignment="1">
      <alignment horizontal="center"/>
    </xf>
    <xf numFmtId="0" fontId="21" fillId="4" borderId="1" xfId="0" applyFont="1" applyFill="1" applyBorder="1"/>
    <xf numFmtId="43" fontId="21" fillId="4" borderId="1" xfId="1" applyFont="1" applyFill="1" applyBorder="1"/>
    <xf numFmtId="0" fontId="19" fillId="0" borderId="1" xfId="0" applyFont="1" applyBorder="1"/>
    <xf numFmtId="43" fontId="19" fillId="0" borderId="1" xfId="1" applyFont="1" applyBorder="1"/>
    <xf numFmtId="14" fontId="19" fillId="0" borderId="1" xfId="0" applyNumberFormat="1" applyFont="1" applyBorder="1"/>
    <xf numFmtId="43" fontId="19" fillId="0" borderId="0" xfId="1" applyFont="1"/>
    <xf numFmtId="43" fontId="18" fillId="0" borderId="0" xfId="1" applyFont="1"/>
    <xf numFmtId="0" fontId="17" fillId="0" borderId="1" xfId="0" applyFont="1" applyBorder="1" applyAlignment="1">
      <alignment horizontal="center"/>
    </xf>
    <xf numFmtId="43" fontId="17" fillId="0" borderId="1" xfId="1" applyFont="1" applyBorder="1" applyAlignment="1">
      <alignment horizontal="center"/>
    </xf>
    <xf numFmtId="0" fontId="0" fillId="7" borderId="1" xfId="0" applyFill="1" applyBorder="1"/>
    <xf numFmtId="43" fontId="0" fillId="7" borderId="1" xfId="1" applyFont="1" applyFill="1" applyBorder="1"/>
    <xf numFmtId="14" fontId="0" fillId="7" borderId="1" xfId="0" applyNumberFormat="1" applyFill="1" applyBorder="1"/>
    <xf numFmtId="0" fontId="19" fillId="0" borderId="0" xfId="0" applyFont="1" applyAlignment="1">
      <alignment horizontal="left" vertical="justify" wrapText="1"/>
    </xf>
    <xf numFmtId="0" fontId="0" fillId="0" borderId="7" xfId="0" applyBorder="1"/>
    <xf numFmtId="0" fontId="0" fillId="0" borderId="8" xfId="0" applyBorder="1"/>
    <xf numFmtId="0" fontId="23" fillId="0" borderId="0" xfId="0" applyFont="1"/>
    <xf numFmtId="0" fontId="24" fillId="0" borderId="0" xfId="0" applyFont="1"/>
    <xf numFmtId="0" fontId="6" fillId="0" borderId="0" xfId="0" applyFont="1" applyFill="1"/>
    <xf numFmtId="0" fontId="25" fillId="0" borderId="0" xfId="0" applyFont="1"/>
    <xf numFmtId="164" fontId="6" fillId="0" borderId="0" xfId="1" applyNumberFormat="1" applyFont="1"/>
    <xf numFmtId="164" fontId="6" fillId="0" borderId="0" xfId="0" applyNumberFormat="1" applyFont="1"/>
    <xf numFmtId="0" fontId="22" fillId="0" borderId="0" xfId="0" applyFont="1" applyBorder="1" applyAlignment="1">
      <alignment horizontal="center"/>
    </xf>
    <xf numFmtId="0" fontId="14" fillId="0" borderId="0" xfId="0" applyFont="1" applyBorder="1"/>
    <xf numFmtId="0" fontId="14" fillId="0" borderId="0" xfId="0" applyFont="1" applyBorder="1" applyAlignment="1">
      <alignment horizontal="center"/>
    </xf>
    <xf numFmtId="164" fontId="14" fillId="0" borderId="0" xfId="0" applyNumberFormat="1" applyFont="1" applyBorder="1"/>
    <xf numFmtId="164" fontId="26" fillId="0" borderId="0" xfId="0" applyNumberFormat="1" applyFont="1" applyBorder="1"/>
    <xf numFmtId="0" fontId="8" fillId="0" borderId="0" xfId="0" applyFont="1" applyAlignment="1">
      <alignment horizontal="center"/>
    </xf>
    <xf numFmtId="0" fontId="16" fillId="0" borderId="1" xfId="0" applyFont="1" applyFill="1" applyBorder="1" applyAlignment="1">
      <alignment wrapText="1"/>
    </xf>
    <xf numFmtId="0" fontId="6" fillId="0" borderId="0" xfId="0" applyFont="1" applyAlignment="1">
      <alignment horizontal="left" vertical="top" wrapText="1"/>
    </xf>
    <xf numFmtId="0" fontId="9" fillId="4" borderId="1" xfId="0" applyFont="1" applyFill="1" applyBorder="1" applyAlignment="1">
      <alignment horizontal="center" vertical="center" wrapText="1"/>
    </xf>
    <xf numFmtId="0" fontId="9" fillId="4" borderId="1" xfId="0" applyFont="1" applyFill="1" applyBorder="1" applyAlignment="1">
      <alignment horizontal="center" vertical="center"/>
    </xf>
    <xf numFmtId="0" fontId="9" fillId="4" borderId="2" xfId="0" applyFont="1" applyFill="1" applyBorder="1" applyAlignment="1">
      <alignment horizontal="center" vertical="center" wrapText="1"/>
    </xf>
    <xf numFmtId="0" fontId="9" fillId="4" borderId="3" xfId="0" applyFont="1" applyFill="1" applyBorder="1" applyAlignment="1">
      <alignment horizontal="center" vertical="center" wrapText="1"/>
    </xf>
    <xf numFmtId="0" fontId="9" fillId="4" borderId="2" xfId="0" applyFont="1" applyFill="1" applyBorder="1" applyAlignment="1">
      <alignment horizontal="center" vertical="center"/>
    </xf>
    <xf numFmtId="0" fontId="9" fillId="4" borderId="3" xfId="0" applyFont="1" applyFill="1" applyBorder="1" applyAlignment="1">
      <alignment horizontal="center" vertical="center"/>
    </xf>
    <xf numFmtId="0" fontId="6" fillId="0" borderId="0" xfId="0" applyFont="1" applyAlignment="1">
      <alignment horizontal="left" wrapText="1"/>
    </xf>
    <xf numFmtId="0" fontId="7" fillId="0" borderId="5" xfId="0" applyFont="1" applyFill="1" applyBorder="1" applyAlignment="1">
      <alignment horizontal="center"/>
    </xf>
    <xf numFmtId="0" fontId="7" fillId="0" borderId="6" xfId="0" applyFont="1" applyFill="1" applyBorder="1" applyAlignment="1">
      <alignment horizontal="center"/>
    </xf>
    <xf numFmtId="0" fontId="6" fillId="0" borderId="0" xfId="0" applyFont="1" applyAlignment="1">
      <alignment horizontal="justify" vertical="justify" wrapText="1"/>
    </xf>
    <xf numFmtId="0" fontId="18" fillId="0" borderId="1" xfId="0" applyFont="1" applyFill="1" applyBorder="1" applyAlignment="1">
      <alignment horizontal="center" vertical="top"/>
    </xf>
    <xf numFmtId="0" fontId="19" fillId="0" borderId="0" xfId="0" applyFont="1" applyAlignment="1">
      <alignment horizontal="justify" vertical="justify" wrapText="1"/>
    </xf>
    <xf numFmtId="0" fontId="19" fillId="0" borderId="0" xfId="0" applyFont="1" applyAlignment="1">
      <alignment horizontal="left" vertical="justify" wrapText="1"/>
    </xf>
    <xf numFmtId="43" fontId="14" fillId="0" borderId="0" xfId="0" applyNumberFormat="1" applyFont="1"/>
  </cellXfs>
  <cellStyles count="5">
    <cellStyle name="Comma" xfId="1" builtinId="3"/>
    <cellStyle name="Comma 2" xfId="2" xr:uid="{00000000-0005-0000-0000-000001000000}"/>
    <cellStyle name="Hyperlink" xfId="4" builtinId="8"/>
    <cellStyle name="Normal" xfId="0" builtinId="0"/>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48432"/>
  <sheetViews>
    <sheetView showGridLines="0" zoomScale="80" zoomScaleNormal="80" workbookViewId="0">
      <pane ySplit="1" topLeftCell="A114" activePane="bottomLeft" state="frozen"/>
      <selection pane="bottomLeft" activeCell="V127" sqref="V127:V131"/>
    </sheetView>
  </sheetViews>
  <sheetFormatPr defaultRowHeight="14.5"/>
  <cols>
    <col min="1" max="1" width="6.26953125" bestFit="1" customWidth="1"/>
    <col min="2" max="2" width="14.26953125" bestFit="1" customWidth="1"/>
    <col min="3" max="3" width="14.453125" bestFit="1" customWidth="1"/>
    <col min="4" max="4" width="12" bestFit="1" customWidth="1"/>
    <col min="5" max="5" width="32.453125" bestFit="1" customWidth="1"/>
    <col min="6" max="6" width="39.26953125" bestFit="1" customWidth="1"/>
    <col min="7" max="7" width="30.54296875" bestFit="1" customWidth="1"/>
    <col min="8" max="8" width="21" bestFit="1" customWidth="1"/>
    <col min="9" max="9" width="22.1796875" bestFit="1" customWidth="1"/>
    <col min="10" max="10" width="15" bestFit="1" customWidth="1"/>
    <col min="11" max="11" width="13.7265625" bestFit="1" customWidth="1"/>
    <col min="12" max="12" width="16.26953125" bestFit="1" customWidth="1"/>
    <col min="13" max="13" width="12" bestFit="1" customWidth="1"/>
    <col min="14" max="14" width="9.26953125" bestFit="1" customWidth="1"/>
    <col min="15" max="15" width="13.54296875" bestFit="1" customWidth="1"/>
    <col min="16" max="16" width="11.453125" bestFit="1" customWidth="1"/>
    <col min="17" max="17" width="13.54296875" bestFit="1" customWidth="1"/>
    <col min="18" max="18" width="13" bestFit="1" customWidth="1"/>
    <col min="19" max="19" width="10.26953125" bestFit="1" customWidth="1"/>
    <col min="20" max="20" width="15.1796875" bestFit="1" customWidth="1"/>
    <col min="21" max="21" width="10.1796875" bestFit="1" customWidth="1"/>
    <col min="22" max="22" width="20.1796875" bestFit="1" customWidth="1"/>
    <col min="23" max="23" width="18.7265625" style="10" bestFit="1" customWidth="1"/>
    <col min="24" max="24" width="19.81640625" bestFit="1" customWidth="1"/>
    <col min="25" max="25" width="11.54296875" bestFit="1" customWidth="1"/>
    <col min="26" max="26" width="15" bestFit="1" customWidth="1"/>
    <col min="27" max="27" width="16.26953125" bestFit="1" customWidth="1"/>
    <col min="29" max="29" width="11.54296875" bestFit="1" customWidth="1"/>
  </cols>
  <sheetData>
    <row r="1" spans="1:29">
      <c r="A1" s="1" t="s">
        <v>0</v>
      </c>
      <c r="B1" s="1" t="s">
        <v>1</v>
      </c>
      <c r="C1" s="1" t="s">
        <v>2</v>
      </c>
      <c r="D1" s="1" t="s">
        <v>3</v>
      </c>
      <c r="E1" s="1" t="s">
        <v>4</v>
      </c>
      <c r="F1" s="1" t="s">
        <v>5</v>
      </c>
      <c r="G1" s="1" t="s">
        <v>6</v>
      </c>
      <c r="H1" s="1" t="s">
        <v>7</v>
      </c>
      <c r="I1" s="1" t="s">
        <v>8</v>
      </c>
      <c r="J1" s="1" t="s">
        <v>9</v>
      </c>
      <c r="K1" s="1" t="s">
        <v>10</v>
      </c>
      <c r="L1" s="2" t="s">
        <v>11</v>
      </c>
      <c r="M1" s="3" t="s">
        <v>12</v>
      </c>
      <c r="N1" s="2" t="s">
        <v>13</v>
      </c>
      <c r="O1" s="1" t="s">
        <v>14</v>
      </c>
      <c r="P1" s="4" t="s">
        <v>15</v>
      </c>
      <c r="Q1" s="2" t="s">
        <v>16</v>
      </c>
      <c r="R1" s="2" t="s">
        <v>17</v>
      </c>
      <c r="S1" s="1" t="s">
        <v>18</v>
      </c>
      <c r="T1" s="5" t="s">
        <v>19</v>
      </c>
      <c r="U1" s="2" t="s">
        <v>20</v>
      </c>
      <c r="V1" s="2" t="s">
        <v>21</v>
      </c>
      <c r="W1" s="2" t="s">
        <v>22</v>
      </c>
      <c r="X1" s="2" t="s">
        <v>23</v>
      </c>
      <c r="Y1" s="2" t="s">
        <v>24</v>
      </c>
      <c r="Z1" s="2" t="s">
        <v>1071</v>
      </c>
      <c r="AA1" s="2" t="s">
        <v>25</v>
      </c>
      <c r="AB1" s="2" t="s">
        <v>1023</v>
      </c>
      <c r="AC1" s="2" t="s">
        <v>1028</v>
      </c>
    </row>
    <row r="2" spans="1:29">
      <c r="A2" s="6">
        <v>150</v>
      </c>
      <c r="B2" s="7" t="s">
        <v>26</v>
      </c>
      <c r="C2" s="8" t="s">
        <v>27</v>
      </c>
      <c r="D2" s="7" t="s">
        <v>28</v>
      </c>
      <c r="E2" s="9" t="s">
        <v>29</v>
      </c>
      <c r="F2" s="9" t="s">
        <v>30</v>
      </c>
      <c r="G2" s="9" t="s">
        <v>31</v>
      </c>
      <c r="H2" s="7" t="s">
        <v>32</v>
      </c>
      <c r="I2" s="7" t="s">
        <v>33</v>
      </c>
      <c r="J2" s="7" t="s">
        <v>34</v>
      </c>
      <c r="K2" s="10" t="s">
        <v>27</v>
      </c>
      <c r="L2" s="11">
        <v>340000000</v>
      </c>
      <c r="M2" s="10">
        <v>111.4379</v>
      </c>
      <c r="N2" s="10">
        <v>13.2</v>
      </c>
      <c r="O2" s="10" t="s">
        <v>35</v>
      </c>
      <c r="P2" s="13">
        <v>13.069999998915801</v>
      </c>
      <c r="Q2" s="13">
        <v>8.4795722577789796</v>
      </c>
      <c r="R2" s="10">
        <v>340000</v>
      </c>
      <c r="S2" s="12" t="s">
        <v>36</v>
      </c>
      <c r="T2" s="14">
        <v>342875526</v>
      </c>
      <c r="U2" s="15">
        <v>100.845742941176</v>
      </c>
      <c r="V2" s="9">
        <v>341000965.69</v>
      </c>
      <c r="W2" s="9">
        <v>378888860</v>
      </c>
      <c r="X2" s="9">
        <v>10055081.970000001</v>
      </c>
      <c r="Y2" s="31" t="s">
        <v>37</v>
      </c>
      <c r="Z2" s="7" t="s">
        <v>1040</v>
      </c>
      <c r="AA2" s="31" t="s">
        <v>38</v>
      </c>
      <c r="AB2">
        <v>15</v>
      </c>
      <c r="AC2">
        <v>2007</v>
      </c>
    </row>
    <row r="3" spans="1:29">
      <c r="A3" s="6">
        <v>150</v>
      </c>
      <c r="B3" s="7" t="s">
        <v>39</v>
      </c>
      <c r="C3" s="8" t="s">
        <v>40</v>
      </c>
      <c r="D3" s="7" t="s">
        <v>41</v>
      </c>
      <c r="E3" s="9" t="s">
        <v>29</v>
      </c>
      <c r="F3" s="9" t="s">
        <v>30</v>
      </c>
      <c r="G3" s="9" t="s">
        <v>42</v>
      </c>
      <c r="H3" s="7" t="s">
        <v>32</v>
      </c>
      <c r="I3" s="7" t="s">
        <v>33</v>
      </c>
      <c r="J3" s="7" t="s">
        <v>43</v>
      </c>
      <c r="K3" s="10" t="s">
        <v>40</v>
      </c>
      <c r="L3" s="11">
        <v>420000000</v>
      </c>
      <c r="M3" s="10">
        <v>108.0895</v>
      </c>
      <c r="N3" s="10">
        <v>11.75</v>
      </c>
      <c r="O3" s="10" t="s">
        <v>35</v>
      </c>
      <c r="P3" s="13">
        <v>11.75</v>
      </c>
      <c r="Q3" s="13">
        <v>8.5056492371303101</v>
      </c>
      <c r="R3" s="10">
        <v>420000</v>
      </c>
      <c r="S3" s="12" t="s">
        <v>36</v>
      </c>
      <c r="T3" s="14">
        <v>420000000</v>
      </c>
      <c r="U3" s="15">
        <v>100</v>
      </c>
      <c r="V3" s="9">
        <v>420000000</v>
      </c>
      <c r="W3" s="9">
        <v>453975900</v>
      </c>
      <c r="X3" s="9">
        <v>6507692.3099999996</v>
      </c>
      <c r="Y3" s="31" t="s">
        <v>44</v>
      </c>
      <c r="Z3" s="7" t="s">
        <v>1040</v>
      </c>
      <c r="AA3" s="31" t="s">
        <v>45</v>
      </c>
      <c r="AB3">
        <v>10</v>
      </c>
      <c r="AC3">
        <v>2012</v>
      </c>
    </row>
    <row r="4" spans="1:29">
      <c r="A4" s="6">
        <v>150</v>
      </c>
      <c r="B4" s="7" t="s">
        <v>46</v>
      </c>
      <c r="C4" s="8" t="s">
        <v>47</v>
      </c>
      <c r="D4" s="7" t="s">
        <v>48</v>
      </c>
      <c r="E4" s="9" t="s">
        <v>29</v>
      </c>
      <c r="F4" s="9" t="s">
        <v>30</v>
      </c>
      <c r="G4" s="9" t="s">
        <v>49</v>
      </c>
      <c r="H4" s="7" t="s">
        <v>32</v>
      </c>
      <c r="I4" s="7" t="s">
        <v>33</v>
      </c>
      <c r="J4" s="7" t="s">
        <v>50</v>
      </c>
      <c r="K4" s="10" t="s">
        <v>47</v>
      </c>
      <c r="L4" s="11">
        <v>350000000</v>
      </c>
      <c r="M4" s="10">
        <v>118.6537</v>
      </c>
      <c r="N4" s="10">
        <v>12.29</v>
      </c>
      <c r="O4" s="10" t="s">
        <v>35</v>
      </c>
      <c r="P4" s="13">
        <v>12.2812983135814</v>
      </c>
      <c r="Q4" s="13">
        <v>9.1758695229687604</v>
      </c>
      <c r="R4" s="10">
        <v>350000</v>
      </c>
      <c r="S4" s="12" t="s">
        <v>36</v>
      </c>
      <c r="T4" s="14">
        <v>350206493</v>
      </c>
      <c r="U4" s="15">
        <v>100.058998</v>
      </c>
      <c r="V4" s="9">
        <v>350162152.99000001</v>
      </c>
      <c r="W4" s="9">
        <v>415287950</v>
      </c>
      <c r="X4" s="9">
        <v>4136057.69</v>
      </c>
      <c r="Y4" s="31" t="s">
        <v>51</v>
      </c>
      <c r="Z4" s="7" t="s">
        <v>1041</v>
      </c>
      <c r="AA4" s="31" t="s">
        <v>52</v>
      </c>
      <c r="AB4">
        <v>15</v>
      </c>
      <c r="AC4">
        <v>2013</v>
      </c>
    </row>
    <row r="5" spans="1:29">
      <c r="A5" s="6">
        <v>150</v>
      </c>
      <c r="B5" s="7" t="s">
        <v>53</v>
      </c>
      <c r="C5" s="8" t="s">
        <v>54</v>
      </c>
      <c r="D5" s="7" t="s">
        <v>48</v>
      </c>
      <c r="E5" s="9" t="s">
        <v>29</v>
      </c>
      <c r="F5" s="9" t="s">
        <v>30</v>
      </c>
      <c r="G5" s="9" t="s">
        <v>55</v>
      </c>
      <c r="H5" s="7" t="s">
        <v>32</v>
      </c>
      <c r="I5" s="7" t="s">
        <v>33</v>
      </c>
      <c r="J5" s="7" t="s">
        <v>56</v>
      </c>
      <c r="K5" s="10" t="s">
        <v>54</v>
      </c>
      <c r="L5" s="11">
        <v>980000000</v>
      </c>
      <c r="M5" s="10">
        <v>123.9085</v>
      </c>
      <c r="N5" s="10">
        <v>12.33</v>
      </c>
      <c r="O5" s="10" t="s">
        <v>35</v>
      </c>
      <c r="P5" s="13">
        <v>12.33</v>
      </c>
      <c r="Q5" s="13">
        <v>9.2388724869601404</v>
      </c>
      <c r="R5" s="10">
        <v>980000</v>
      </c>
      <c r="S5" s="12" t="s">
        <v>36</v>
      </c>
      <c r="T5" s="14">
        <v>980000000</v>
      </c>
      <c r="U5" s="15">
        <v>100</v>
      </c>
      <c r="V5" s="9">
        <v>980000000</v>
      </c>
      <c r="W5" s="9">
        <v>1214303300</v>
      </c>
      <c r="X5" s="9">
        <v>11618653.85</v>
      </c>
      <c r="Y5" s="31" t="s">
        <v>57</v>
      </c>
      <c r="Z5" s="7" t="s">
        <v>1042</v>
      </c>
      <c r="AA5" s="31" t="s">
        <v>52</v>
      </c>
      <c r="AB5">
        <v>20</v>
      </c>
      <c r="AC5">
        <v>2013</v>
      </c>
    </row>
    <row r="6" spans="1:29">
      <c r="A6" s="6">
        <v>150</v>
      </c>
      <c r="B6" s="7" t="s">
        <v>58</v>
      </c>
      <c r="C6" s="8" t="s">
        <v>59</v>
      </c>
      <c r="D6" s="7" t="s">
        <v>60</v>
      </c>
      <c r="E6" s="9" t="s">
        <v>29</v>
      </c>
      <c r="F6" s="9" t="s">
        <v>30</v>
      </c>
      <c r="G6" s="9" t="s">
        <v>61</v>
      </c>
      <c r="H6" s="7" t="s">
        <v>32</v>
      </c>
      <c r="I6" s="7" t="s">
        <v>33</v>
      </c>
      <c r="J6" s="7" t="s">
        <v>62</v>
      </c>
      <c r="K6" s="10" t="s">
        <v>59</v>
      </c>
      <c r="L6" s="11">
        <v>950000000</v>
      </c>
      <c r="M6" s="10">
        <v>118.31489999999999</v>
      </c>
      <c r="N6" s="10">
        <v>12.2</v>
      </c>
      <c r="O6" s="10" t="s">
        <v>35</v>
      </c>
      <c r="P6" s="13">
        <v>12.2</v>
      </c>
      <c r="Q6" s="13">
        <v>9.1801193369992706</v>
      </c>
      <c r="R6" s="10">
        <v>950000</v>
      </c>
      <c r="S6" s="12" t="s">
        <v>36</v>
      </c>
      <c r="T6" s="14">
        <v>950000000</v>
      </c>
      <c r="U6" s="15">
        <v>100</v>
      </c>
      <c r="V6" s="9">
        <v>950000000</v>
      </c>
      <c r="W6" s="9">
        <v>1123991550</v>
      </c>
      <c r="X6" s="9">
        <v>49131521.740000002</v>
      </c>
      <c r="Y6" s="31" t="s">
        <v>63</v>
      </c>
      <c r="Z6" s="7" t="s">
        <v>1043</v>
      </c>
      <c r="AA6" s="31" t="s">
        <v>64</v>
      </c>
      <c r="AB6">
        <v>15</v>
      </c>
      <c r="AC6">
        <v>2014</v>
      </c>
    </row>
    <row r="7" spans="1:29">
      <c r="A7" s="6">
        <v>150</v>
      </c>
      <c r="B7" s="7" t="s">
        <v>65</v>
      </c>
      <c r="C7" s="8" t="s">
        <v>66</v>
      </c>
      <c r="D7" s="7" t="s">
        <v>67</v>
      </c>
      <c r="E7" s="9" t="s">
        <v>29</v>
      </c>
      <c r="F7" s="9" t="s">
        <v>30</v>
      </c>
      <c r="G7" s="9" t="s">
        <v>68</v>
      </c>
      <c r="H7" s="7" t="s">
        <v>32</v>
      </c>
      <c r="I7" s="7" t="s">
        <v>33</v>
      </c>
      <c r="J7" s="7" t="s">
        <v>69</v>
      </c>
      <c r="K7" s="8" t="s">
        <v>66</v>
      </c>
      <c r="L7" s="11">
        <v>750000000</v>
      </c>
      <c r="M7" s="10">
        <v>111.0916</v>
      </c>
      <c r="N7" s="10">
        <v>12.16</v>
      </c>
      <c r="O7" s="10" t="s">
        <v>35</v>
      </c>
      <c r="P7" s="13">
        <v>12.085266562311499</v>
      </c>
      <c r="Q7" s="13">
        <v>8.7272410803634202</v>
      </c>
      <c r="R7" s="10">
        <v>750000</v>
      </c>
      <c r="S7" s="12" t="s">
        <v>36</v>
      </c>
      <c r="T7" s="14">
        <v>752826000</v>
      </c>
      <c r="U7" s="15">
        <v>100.3768</v>
      </c>
      <c r="V7" s="9">
        <v>751696918.09000003</v>
      </c>
      <c r="W7" s="9">
        <v>833187000</v>
      </c>
      <c r="X7" s="9">
        <v>10523076.92</v>
      </c>
      <c r="Y7" s="31" t="s">
        <v>70</v>
      </c>
      <c r="Z7" s="7" t="s">
        <v>1044</v>
      </c>
      <c r="AA7" s="31" t="s">
        <v>71</v>
      </c>
      <c r="AB7">
        <v>10</v>
      </c>
      <c r="AC7">
        <v>2013</v>
      </c>
    </row>
    <row r="8" spans="1:29">
      <c r="A8" s="6">
        <v>150</v>
      </c>
      <c r="B8" s="7" t="s">
        <v>65</v>
      </c>
      <c r="C8" s="8" t="s">
        <v>66</v>
      </c>
      <c r="D8" s="7" t="s">
        <v>72</v>
      </c>
      <c r="E8" s="9" t="s">
        <v>29</v>
      </c>
      <c r="F8" s="9" t="s">
        <v>30</v>
      </c>
      <c r="G8" s="9" t="s">
        <v>68</v>
      </c>
      <c r="H8" s="7" t="s">
        <v>32</v>
      </c>
      <c r="I8" s="7" t="s">
        <v>33</v>
      </c>
      <c r="J8" s="7" t="s">
        <v>69</v>
      </c>
      <c r="K8" s="8" t="s">
        <v>66</v>
      </c>
      <c r="L8" s="11">
        <v>440000000</v>
      </c>
      <c r="M8" s="10">
        <v>111.0916</v>
      </c>
      <c r="N8" s="10">
        <v>12.16</v>
      </c>
      <c r="O8" s="10" t="s">
        <v>35</v>
      </c>
      <c r="P8" s="13">
        <v>12.115504066477101</v>
      </c>
      <c r="Q8" s="13">
        <v>8.7272410803634202</v>
      </c>
      <c r="R8" s="10">
        <v>440000</v>
      </c>
      <c r="S8" s="12" t="s">
        <v>36</v>
      </c>
      <c r="T8" s="14">
        <v>440929280</v>
      </c>
      <c r="U8" s="15">
        <v>100.21120000000001</v>
      </c>
      <c r="V8" s="9">
        <v>440592384.5</v>
      </c>
      <c r="W8" s="9">
        <v>488803040</v>
      </c>
      <c r="X8" s="9">
        <v>6173538.46</v>
      </c>
      <c r="Y8" s="31" t="s">
        <v>70</v>
      </c>
      <c r="Z8" s="7" t="s">
        <v>1044</v>
      </c>
      <c r="AA8" s="31" t="s">
        <v>71</v>
      </c>
      <c r="AB8">
        <v>10</v>
      </c>
      <c r="AC8">
        <v>2013</v>
      </c>
    </row>
    <row r="9" spans="1:29">
      <c r="A9" s="6">
        <v>150</v>
      </c>
      <c r="B9" s="7" t="s">
        <v>73</v>
      </c>
      <c r="C9" s="8" t="s">
        <v>74</v>
      </c>
      <c r="D9" s="7" t="s">
        <v>75</v>
      </c>
      <c r="E9" s="9" t="s">
        <v>29</v>
      </c>
      <c r="F9" s="9" t="s">
        <v>30</v>
      </c>
      <c r="G9" s="9" t="s">
        <v>76</v>
      </c>
      <c r="H9" s="7" t="s">
        <v>32</v>
      </c>
      <c r="I9" s="7" t="s">
        <v>33</v>
      </c>
      <c r="J9" s="7" t="s">
        <v>77</v>
      </c>
      <c r="K9" s="8" t="s">
        <v>74</v>
      </c>
      <c r="L9" s="11">
        <v>380000000</v>
      </c>
      <c r="M9" s="10">
        <v>110.11669999999999</v>
      </c>
      <c r="N9" s="10">
        <v>11.75</v>
      </c>
      <c r="O9" s="10" t="s">
        <v>35</v>
      </c>
      <c r="P9" s="13">
        <v>11.699599426455499</v>
      </c>
      <c r="Q9" s="13">
        <v>8.8165322298848103</v>
      </c>
      <c r="R9" s="10">
        <v>380000</v>
      </c>
      <c r="S9" s="12" t="s">
        <v>36</v>
      </c>
      <c r="T9" s="14">
        <v>381111891.39999998</v>
      </c>
      <c r="U9" s="15">
        <v>100.292603</v>
      </c>
      <c r="V9" s="9">
        <v>380622811.54000002</v>
      </c>
      <c r="W9" s="9">
        <v>418443460</v>
      </c>
      <c r="X9" s="9">
        <v>12757142.859999999</v>
      </c>
      <c r="Y9" s="31" t="s">
        <v>78</v>
      </c>
      <c r="Z9" s="7" t="s">
        <v>1045</v>
      </c>
      <c r="AA9" s="31" t="s">
        <v>79</v>
      </c>
      <c r="AB9">
        <v>10</v>
      </c>
      <c r="AC9">
        <v>2014</v>
      </c>
    </row>
    <row r="10" spans="1:29">
      <c r="A10" s="6">
        <v>150</v>
      </c>
      <c r="B10" s="7" t="s">
        <v>73</v>
      </c>
      <c r="C10" s="8" t="s">
        <v>74</v>
      </c>
      <c r="D10" s="7" t="s">
        <v>80</v>
      </c>
      <c r="E10" s="9" t="s">
        <v>29</v>
      </c>
      <c r="F10" s="9" t="s">
        <v>30</v>
      </c>
      <c r="G10" s="9" t="s">
        <v>76</v>
      </c>
      <c r="H10" s="7" t="s">
        <v>32</v>
      </c>
      <c r="I10" s="7" t="s">
        <v>33</v>
      </c>
      <c r="J10" s="7" t="s">
        <v>77</v>
      </c>
      <c r="K10" s="8" t="s">
        <v>74</v>
      </c>
      <c r="L10" s="11">
        <v>250000000</v>
      </c>
      <c r="M10" s="10">
        <v>110.11669999999999</v>
      </c>
      <c r="N10" s="10">
        <v>11.75</v>
      </c>
      <c r="O10" s="10" t="s">
        <v>35</v>
      </c>
      <c r="P10" s="13">
        <v>11.6667188894997</v>
      </c>
      <c r="Q10" s="13">
        <v>8.8165322298848103</v>
      </c>
      <c r="R10" s="10">
        <v>250000</v>
      </c>
      <c r="S10" s="12" t="s">
        <v>36</v>
      </c>
      <c r="T10" s="14">
        <v>251152018.87</v>
      </c>
      <c r="U10" s="15">
        <v>100.46080754800001</v>
      </c>
      <c r="V10" s="9">
        <v>250677517.33000001</v>
      </c>
      <c r="W10" s="9">
        <v>275291750</v>
      </c>
      <c r="X10" s="9">
        <v>8392857.1400000006</v>
      </c>
      <c r="Y10" s="31" t="s">
        <v>78</v>
      </c>
      <c r="Z10" s="7" t="s">
        <v>1045</v>
      </c>
      <c r="AA10" s="31" t="s">
        <v>79</v>
      </c>
      <c r="AB10">
        <v>10</v>
      </c>
      <c r="AC10">
        <v>2014</v>
      </c>
    </row>
    <row r="11" spans="1:29">
      <c r="A11" s="6">
        <v>150</v>
      </c>
      <c r="B11" s="7" t="s">
        <v>73</v>
      </c>
      <c r="C11" s="8" t="s">
        <v>74</v>
      </c>
      <c r="D11" s="7" t="s">
        <v>81</v>
      </c>
      <c r="E11" s="9" t="s">
        <v>29</v>
      </c>
      <c r="F11" s="9" t="s">
        <v>30</v>
      </c>
      <c r="G11" s="9" t="s">
        <v>76</v>
      </c>
      <c r="H11" s="7" t="s">
        <v>32</v>
      </c>
      <c r="I11" s="7" t="s">
        <v>33</v>
      </c>
      <c r="J11" s="7" t="s">
        <v>77</v>
      </c>
      <c r="K11" s="10" t="s">
        <v>74</v>
      </c>
      <c r="L11" s="11">
        <v>1116000000</v>
      </c>
      <c r="M11" s="10">
        <v>110.11669999999999</v>
      </c>
      <c r="N11" s="10">
        <v>11.75</v>
      </c>
      <c r="O11" s="10" t="s">
        <v>35</v>
      </c>
      <c r="P11" s="13">
        <v>11.6597539344751</v>
      </c>
      <c r="Q11" s="13">
        <v>8.8165322298848103</v>
      </c>
      <c r="R11" s="10">
        <v>1116000</v>
      </c>
      <c r="S11" s="12" t="s">
        <v>36</v>
      </c>
      <c r="T11" s="14">
        <v>1121385107.9400001</v>
      </c>
      <c r="U11" s="15">
        <v>100.482536553763</v>
      </c>
      <c r="V11" s="9">
        <v>1119277850.52</v>
      </c>
      <c r="W11" s="9">
        <v>1228902372</v>
      </c>
      <c r="X11" s="9">
        <v>37465714.289999999</v>
      </c>
      <c r="Y11" s="31" t="s">
        <v>78</v>
      </c>
      <c r="Z11" s="7" t="s">
        <v>1045</v>
      </c>
      <c r="AA11" s="31" t="s">
        <v>79</v>
      </c>
      <c r="AB11">
        <v>10</v>
      </c>
      <c r="AC11">
        <v>2014</v>
      </c>
    </row>
    <row r="12" spans="1:29">
      <c r="A12" s="6">
        <v>150</v>
      </c>
      <c r="B12" s="7" t="s">
        <v>82</v>
      </c>
      <c r="C12" s="8" t="s">
        <v>83</v>
      </c>
      <c r="D12" s="7" t="s">
        <v>84</v>
      </c>
      <c r="E12" s="9" t="s">
        <v>29</v>
      </c>
      <c r="F12" s="9" t="s">
        <v>30</v>
      </c>
      <c r="G12" s="9" t="s">
        <v>85</v>
      </c>
      <c r="H12" s="7" t="s">
        <v>32</v>
      </c>
      <c r="I12" s="7" t="s">
        <v>33</v>
      </c>
      <c r="J12" s="7" t="s">
        <v>86</v>
      </c>
      <c r="K12" s="10" t="s">
        <v>83</v>
      </c>
      <c r="L12" s="11">
        <v>800000000</v>
      </c>
      <c r="M12" s="10">
        <v>117.2697</v>
      </c>
      <c r="N12" s="10">
        <v>11.97</v>
      </c>
      <c r="O12" s="10" t="s">
        <v>35</v>
      </c>
      <c r="P12" s="13">
        <v>11.97</v>
      </c>
      <c r="Q12" s="13">
        <v>9.2006687153088702</v>
      </c>
      <c r="R12" s="10">
        <v>800000</v>
      </c>
      <c r="S12" s="12" t="s">
        <v>36</v>
      </c>
      <c r="T12" s="14">
        <v>800000000</v>
      </c>
      <c r="U12" s="15">
        <v>100</v>
      </c>
      <c r="V12" s="9">
        <v>800000000</v>
      </c>
      <c r="W12" s="9">
        <v>938157600</v>
      </c>
      <c r="X12" s="9">
        <v>1831475.41</v>
      </c>
      <c r="Y12" s="31" t="s">
        <v>87</v>
      </c>
      <c r="Z12" s="7" t="s">
        <v>1043</v>
      </c>
      <c r="AA12" s="31" t="s">
        <v>88</v>
      </c>
      <c r="AB12">
        <v>15</v>
      </c>
      <c r="AC12">
        <v>2014</v>
      </c>
    </row>
    <row r="13" spans="1:29">
      <c r="A13" s="6">
        <v>150</v>
      </c>
      <c r="B13" s="7" t="s">
        <v>82</v>
      </c>
      <c r="C13" s="8" t="s">
        <v>83</v>
      </c>
      <c r="D13" s="7" t="s">
        <v>89</v>
      </c>
      <c r="E13" s="9" t="s">
        <v>29</v>
      </c>
      <c r="F13" s="9" t="s">
        <v>30</v>
      </c>
      <c r="G13" s="9" t="s">
        <v>85</v>
      </c>
      <c r="H13" s="7" t="s">
        <v>32</v>
      </c>
      <c r="I13" s="7" t="s">
        <v>33</v>
      </c>
      <c r="J13" s="7" t="s">
        <v>86</v>
      </c>
      <c r="K13" s="10" t="s">
        <v>83</v>
      </c>
      <c r="L13" s="11">
        <v>100000000</v>
      </c>
      <c r="M13" s="10">
        <v>117.2697</v>
      </c>
      <c r="N13" s="10">
        <v>11.97</v>
      </c>
      <c r="O13" s="10" t="s">
        <v>35</v>
      </c>
      <c r="P13" s="13">
        <v>6.5450016973617</v>
      </c>
      <c r="Q13" s="13">
        <v>9.2006687153088702</v>
      </c>
      <c r="R13" s="10">
        <v>100000</v>
      </c>
      <c r="S13" s="12" t="s">
        <v>36</v>
      </c>
      <c r="T13" s="14">
        <v>145046300</v>
      </c>
      <c r="U13" s="15">
        <v>145.0463</v>
      </c>
      <c r="V13" s="9">
        <v>137876104.38</v>
      </c>
      <c r="W13" s="9">
        <v>117269700</v>
      </c>
      <c r="X13" s="9">
        <v>228934.43</v>
      </c>
      <c r="Y13" s="31" t="s">
        <v>87</v>
      </c>
      <c r="Z13" s="7" t="s">
        <v>1043</v>
      </c>
      <c r="AA13" s="31" t="s">
        <v>88</v>
      </c>
      <c r="AB13">
        <v>12</v>
      </c>
      <c r="AC13">
        <v>2017</v>
      </c>
    </row>
    <row r="14" spans="1:29">
      <c r="A14" s="6">
        <v>150</v>
      </c>
      <c r="B14" s="7" t="s">
        <v>90</v>
      </c>
      <c r="C14" s="8" t="s">
        <v>91</v>
      </c>
      <c r="D14" s="7" t="s">
        <v>89</v>
      </c>
      <c r="E14" s="9" t="s">
        <v>92</v>
      </c>
      <c r="F14" s="9" t="s">
        <v>30</v>
      </c>
      <c r="G14" s="9" t="s">
        <v>93</v>
      </c>
      <c r="H14" s="7" t="s">
        <v>32</v>
      </c>
      <c r="I14" s="7" t="s">
        <v>33</v>
      </c>
      <c r="J14" s="7" t="s">
        <v>94</v>
      </c>
      <c r="K14" s="10" t="s">
        <v>91</v>
      </c>
      <c r="L14" s="11">
        <v>150000000</v>
      </c>
      <c r="M14" s="10">
        <v>122.9772</v>
      </c>
      <c r="N14" s="10">
        <v>13.07</v>
      </c>
      <c r="O14" s="10" t="s">
        <v>35</v>
      </c>
      <c r="P14" s="13">
        <v>6.3878013961776103</v>
      </c>
      <c r="Q14" s="13">
        <v>9.1628643003844008</v>
      </c>
      <c r="R14" s="10">
        <v>150000</v>
      </c>
      <c r="S14" s="12" t="s">
        <v>36</v>
      </c>
      <c r="T14" s="14">
        <v>230063850</v>
      </c>
      <c r="U14" s="15">
        <v>153.3759</v>
      </c>
      <c r="V14" s="9">
        <v>215847025.46000001</v>
      </c>
      <c r="W14" s="9">
        <v>184465800</v>
      </c>
      <c r="X14" s="9">
        <v>6765855.9800000004</v>
      </c>
      <c r="Y14" s="31" t="s">
        <v>95</v>
      </c>
      <c r="Z14" s="7" t="s">
        <v>1041</v>
      </c>
      <c r="AA14" s="31" t="s">
        <v>96</v>
      </c>
      <c r="AB14">
        <v>20</v>
      </c>
      <c r="AC14">
        <v>2008</v>
      </c>
    </row>
    <row r="15" spans="1:29">
      <c r="A15" s="6">
        <v>150</v>
      </c>
      <c r="B15" s="7" t="s">
        <v>97</v>
      </c>
      <c r="C15" s="8" t="s">
        <v>98</v>
      </c>
      <c r="D15" s="7" t="s">
        <v>99</v>
      </c>
      <c r="E15" s="9" t="s">
        <v>92</v>
      </c>
      <c r="F15" s="9" t="s">
        <v>30</v>
      </c>
      <c r="G15" s="9" t="s">
        <v>100</v>
      </c>
      <c r="H15" s="7" t="s">
        <v>32</v>
      </c>
      <c r="I15" s="7" t="s">
        <v>33</v>
      </c>
      <c r="J15" s="7" t="s">
        <v>101</v>
      </c>
      <c r="K15" s="10" t="s">
        <v>98</v>
      </c>
      <c r="L15" s="11">
        <v>200000000</v>
      </c>
      <c r="M15" s="10">
        <v>117.226</v>
      </c>
      <c r="N15" s="10">
        <v>12</v>
      </c>
      <c r="O15" s="10" t="s">
        <v>35</v>
      </c>
      <c r="P15" s="13">
        <v>6.7420275031306902</v>
      </c>
      <c r="Q15" s="13">
        <v>9.1879427909111708</v>
      </c>
      <c r="R15" s="10">
        <v>200000</v>
      </c>
      <c r="S15" s="12" t="s">
        <v>36</v>
      </c>
      <c r="T15" s="14">
        <v>285839600</v>
      </c>
      <c r="U15" s="15">
        <v>142.91980000000001</v>
      </c>
      <c r="V15" s="9">
        <v>271421747.88999999</v>
      </c>
      <c r="W15" s="9">
        <v>234452000</v>
      </c>
      <c r="X15" s="9">
        <v>6329670.3300000001</v>
      </c>
      <c r="Y15" s="31" t="s">
        <v>102</v>
      </c>
      <c r="Z15" s="7" t="s">
        <v>1043</v>
      </c>
      <c r="AA15" s="31" t="s">
        <v>103</v>
      </c>
      <c r="AB15">
        <v>15</v>
      </c>
      <c r="AC15">
        <v>2014</v>
      </c>
    </row>
    <row r="16" spans="1:29">
      <c r="A16" s="6">
        <v>150</v>
      </c>
      <c r="B16" s="7" t="s">
        <v>97</v>
      </c>
      <c r="C16" s="8" t="s">
        <v>98</v>
      </c>
      <c r="D16" s="7" t="s">
        <v>104</v>
      </c>
      <c r="E16" s="9" t="s">
        <v>92</v>
      </c>
      <c r="F16" s="9" t="s">
        <v>30</v>
      </c>
      <c r="G16" s="9" t="s">
        <v>100</v>
      </c>
      <c r="H16" s="7" t="s">
        <v>32</v>
      </c>
      <c r="I16" s="7" t="s">
        <v>33</v>
      </c>
      <c r="J16" s="7" t="s">
        <v>101</v>
      </c>
      <c r="K16" s="10" t="s">
        <v>98</v>
      </c>
      <c r="L16" s="11">
        <v>84000000</v>
      </c>
      <c r="M16" s="10">
        <v>117.226</v>
      </c>
      <c r="N16" s="10">
        <v>12</v>
      </c>
      <c r="O16" s="10" t="s">
        <v>35</v>
      </c>
      <c r="P16" s="13">
        <v>6.4999974076963802</v>
      </c>
      <c r="Q16" s="13">
        <v>9.1879427909111708</v>
      </c>
      <c r="R16" s="10">
        <v>84000</v>
      </c>
      <c r="S16" s="12" t="s">
        <v>36</v>
      </c>
      <c r="T16" s="14">
        <v>121904664</v>
      </c>
      <c r="U16" s="15">
        <v>145.12459999999999</v>
      </c>
      <c r="V16" s="9">
        <v>115703858.18000001</v>
      </c>
      <c r="W16" s="9">
        <v>98469840</v>
      </c>
      <c r="X16" s="9">
        <v>2658461.54</v>
      </c>
      <c r="Y16" s="31" t="s">
        <v>102</v>
      </c>
      <c r="Z16" s="7" t="s">
        <v>1043</v>
      </c>
      <c r="AA16" s="31" t="s">
        <v>103</v>
      </c>
      <c r="AB16">
        <v>15</v>
      </c>
      <c r="AC16">
        <v>2014</v>
      </c>
    </row>
    <row r="17" spans="1:29">
      <c r="A17" s="6">
        <v>150</v>
      </c>
      <c r="B17" s="7" t="s">
        <v>97</v>
      </c>
      <c r="C17" s="8" t="s">
        <v>98</v>
      </c>
      <c r="D17" s="7" t="s">
        <v>105</v>
      </c>
      <c r="E17" s="9" t="s">
        <v>92</v>
      </c>
      <c r="F17" s="9" t="s">
        <v>30</v>
      </c>
      <c r="G17" s="9" t="s">
        <v>100</v>
      </c>
      <c r="H17" s="7" t="s">
        <v>32</v>
      </c>
      <c r="I17" s="7" t="s">
        <v>33</v>
      </c>
      <c r="J17" s="7" t="s">
        <v>101</v>
      </c>
      <c r="K17" s="10" t="s">
        <v>98</v>
      </c>
      <c r="L17" s="11">
        <v>91900000</v>
      </c>
      <c r="M17" s="10">
        <v>117.226</v>
      </c>
      <c r="N17" s="10">
        <v>12</v>
      </c>
      <c r="O17" s="10" t="s">
        <v>35</v>
      </c>
      <c r="P17" s="13">
        <v>6.7941040568179698</v>
      </c>
      <c r="Q17" s="13">
        <v>9.1879427909111708</v>
      </c>
      <c r="R17" s="10">
        <v>91900</v>
      </c>
      <c r="S17" s="12" t="s">
        <v>36</v>
      </c>
      <c r="T17" s="14">
        <v>129829427.5</v>
      </c>
      <c r="U17" s="15">
        <v>141.27250000000001</v>
      </c>
      <c r="V17" s="9">
        <v>124321298.91</v>
      </c>
      <c r="W17" s="9">
        <v>107730694</v>
      </c>
      <c r="X17" s="9">
        <v>2908483.52</v>
      </c>
      <c r="Y17" s="31" t="s">
        <v>102</v>
      </c>
      <c r="Z17" s="7" t="s">
        <v>1043</v>
      </c>
      <c r="AA17" s="31" t="s">
        <v>103</v>
      </c>
      <c r="AB17">
        <v>15</v>
      </c>
      <c r="AC17">
        <v>2014</v>
      </c>
    </row>
    <row r="18" spans="1:29">
      <c r="A18" s="6">
        <v>150</v>
      </c>
      <c r="B18" s="7" t="s">
        <v>106</v>
      </c>
      <c r="C18" s="8" t="s">
        <v>107</v>
      </c>
      <c r="D18" s="7" t="s">
        <v>99</v>
      </c>
      <c r="E18" s="9" t="s">
        <v>92</v>
      </c>
      <c r="F18" s="9" t="s">
        <v>30</v>
      </c>
      <c r="G18" s="9" t="s">
        <v>108</v>
      </c>
      <c r="H18" s="7" t="s">
        <v>32</v>
      </c>
      <c r="I18" s="7" t="s">
        <v>33</v>
      </c>
      <c r="J18" s="7" t="s">
        <v>109</v>
      </c>
      <c r="K18" s="10" t="s">
        <v>107</v>
      </c>
      <c r="L18" s="11">
        <v>100900000</v>
      </c>
      <c r="M18" s="10">
        <v>117.1986</v>
      </c>
      <c r="N18" s="10">
        <v>11.97</v>
      </c>
      <c r="O18" s="10" t="s">
        <v>35</v>
      </c>
      <c r="P18" s="13">
        <v>6.7417424808209301</v>
      </c>
      <c r="Q18" s="13">
        <v>9.1962574760331908</v>
      </c>
      <c r="R18" s="10">
        <v>100900</v>
      </c>
      <c r="S18" s="12" t="s">
        <v>36</v>
      </c>
      <c r="T18" s="14">
        <v>144344613.90000001</v>
      </c>
      <c r="U18" s="15">
        <v>143.05709999999999</v>
      </c>
      <c r="V18" s="9">
        <v>137207673.91</v>
      </c>
      <c r="W18" s="9">
        <v>118253387.40000001</v>
      </c>
      <c r="X18" s="9">
        <v>1128139.6200000001</v>
      </c>
      <c r="Y18" s="31" t="s">
        <v>110</v>
      </c>
      <c r="Z18" s="7" t="s">
        <v>1043</v>
      </c>
      <c r="AA18" s="31" t="s">
        <v>111</v>
      </c>
      <c r="AB18">
        <v>15</v>
      </c>
      <c r="AC18">
        <v>2014</v>
      </c>
    </row>
    <row r="19" spans="1:29">
      <c r="A19" s="6">
        <v>150</v>
      </c>
      <c r="B19" s="7" t="s">
        <v>112</v>
      </c>
      <c r="C19" s="8" t="s">
        <v>113</v>
      </c>
      <c r="D19" s="7" t="s">
        <v>114</v>
      </c>
      <c r="E19" s="9" t="s">
        <v>29</v>
      </c>
      <c r="F19" s="9" t="s">
        <v>30</v>
      </c>
      <c r="G19" s="9" t="s">
        <v>115</v>
      </c>
      <c r="H19" s="7" t="s">
        <v>32</v>
      </c>
      <c r="I19" s="7" t="s">
        <v>33</v>
      </c>
      <c r="J19" s="7" t="s">
        <v>116</v>
      </c>
      <c r="K19" s="10" t="s">
        <v>113</v>
      </c>
      <c r="L19" s="11">
        <v>1530000000</v>
      </c>
      <c r="M19" s="10">
        <v>109.9233</v>
      </c>
      <c r="N19" s="10">
        <v>11.59</v>
      </c>
      <c r="O19" s="10" t="s">
        <v>35</v>
      </c>
      <c r="P19" s="13">
        <v>11.327742651706</v>
      </c>
      <c r="Q19" s="13">
        <v>8.8852214328510204</v>
      </c>
      <c r="R19" s="10">
        <v>1530000</v>
      </c>
      <c r="S19" s="12" t="s">
        <v>36</v>
      </c>
      <c r="T19" s="14">
        <v>1553155020</v>
      </c>
      <c r="U19" s="15">
        <v>101.5134</v>
      </c>
      <c r="V19" s="9">
        <v>1543942173.74</v>
      </c>
      <c r="W19" s="9">
        <v>1681826490</v>
      </c>
      <c r="X19" s="9">
        <v>81435497.280000001</v>
      </c>
      <c r="Y19" s="31" t="s">
        <v>117</v>
      </c>
      <c r="Z19" s="7" t="s">
        <v>1045</v>
      </c>
      <c r="AA19" s="31" t="s">
        <v>118</v>
      </c>
      <c r="AB19">
        <v>10</v>
      </c>
      <c r="AC19">
        <v>2014</v>
      </c>
    </row>
    <row r="20" spans="1:29">
      <c r="A20" s="6">
        <v>150</v>
      </c>
      <c r="B20" s="7" t="s">
        <v>112</v>
      </c>
      <c r="C20" s="8" t="s">
        <v>113</v>
      </c>
      <c r="D20" s="7" t="s">
        <v>119</v>
      </c>
      <c r="E20" s="9" t="s">
        <v>29</v>
      </c>
      <c r="F20" s="9" t="s">
        <v>30</v>
      </c>
      <c r="G20" s="9" t="s">
        <v>115</v>
      </c>
      <c r="H20" s="7" t="s">
        <v>32</v>
      </c>
      <c r="I20" s="7" t="s">
        <v>33</v>
      </c>
      <c r="J20" s="7" t="s">
        <v>116</v>
      </c>
      <c r="K20" s="10" t="s">
        <v>113</v>
      </c>
      <c r="L20" s="11">
        <v>900000000</v>
      </c>
      <c r="M20" s="10">
        <v>109.9233</v>
      </c>
      <c r="N20" s="10">
        <v>11.59</v>
      </c>
      <c r="O20" s="10" t="s">
        <v>35</v>
      </c>
      <c r="P20" s="13">
        <v>11.589794570486101</v>
      </c>
      <c r="Q20" s="13">
        <v>8.8852214328510204</v>
      </c>
      <c r="R20" s="10">
        <v>900000</v>
      </c>
      <c r="S20" s="12" t="s">
        <v>36</v>
      </c>
      <c r="T20" s="14">
        <v>900010782</v>
      </c>
      <c r="U20" s="15">
        <v>100.001198</v>
      </c>
      <c r="V20" s="9">
        <v>900006387.12</v>
      </c>
      <c r="W20" s="9">
        <v>989309700</v>
      </c>
      <c r="X20" s="9">
        <v>47903233.700000003</v>
      </c>
      <c r="Y20" s="31" t="s">
        <v>117</v>
      </c>
      <c r="Z20" s="7" t="s">
        <v>1045</v>
      </c>
      <c r="AA20" s="31" t="s">
        <v>118</v>
      </c>
      <c r="AB20">
        <v>10</v>
      </c>
      <c r="AC20">
        <v>2014</v>
      </c>
    </row>
    <row r="21" spans="1:29">
      <c r="A21" s="6">
        <v>150</v>
      </c>
      <c r="B21" s="7" t="s">
        <v>112</v>
      </c>
      <c r="C21" s="8" t="s">
        <v>113</v>
      </c>
      <c r="D21" s="7" t="s">
        <v>120</v>
      </c>
      <c r="E21" s="9" t="s">
        <v>29</v>
      </c>
      <c r="F21" s="9" t="s">
        <v>30</v>
      </c>
      <c r="G21" s="9" t="s">
        <v>115</v>
      </c>
      <c r="H21" s="7" t="s">
        <v>32</v>
      </c>
      <c r="I21" s="7" t="s">
        <v>33</v>
      </c>
      <c r="J21" s="7" t="s">
        <v>116</v>
      </c>
      <c r="K21" s="10" t="s">
        <v>113</v>
      </c>
      <c r="L21" s="11">
        <v>2150000000</v>
      </c>
      <c r="M21" s="10">
        <v>109.9233</v>
      </c>
      <c r="N21" s="10">
        <v>11.59</v>
      </c>
      <c r="O21" s="10" t="s">
        <v>35</v>
      </c>
      <c r="P21" s="13">
        <v>10.919997026218301</v>
      </c>
      <c r="Q21" s="13">
        <v>8.8852214328510204</v>
      </c>
      <c r="R21" s="10">
        <v>2150000</v>
      </c>
      <c r="S21" s="12" t="s">
        <v>36</v>
      </c>
      <c r="T21" s="14">
        <v>2234226250</v>
      </c>
      <c r="U21" s="15">
        <v>103.9175</v>
      </c>
      <c r="V21" s="9">
        <v>2200506754.9699998</v>
      </c>
      <c r="W21" s="9">
        <v>2363350950</v>
      </c>
      <c r="X21" s="9">
        <v>114435502.72</v>
      </c>
      <c r="Y21" s="31" t="s">
        <v>117</v>
      </c>
      <c r="Z21" s="7" t="s">
        <v>1045</v>
      </c>
      <c r="AA21" s="31" t="s">
        <v>118</v>
      </c>
      <c r="AB21">
        <v>10</v>
      </c>
      <c r="AC21">
        <v>2014</v>
      </c>
    </row>
    <row r="22" spans="1:29">
      <c r="A22" s="6">
        <v>150</v>
      </c>
      <c r="B22" s="7" t="s">
        <v>112</v>
      </c>
      <c r="C22" s="8" t="s">
        <v>113</v>
      </c>
      <c r="D22" s="7" t="s">
        <v>99</v>
      </c>
      <c r="E22" s="9" t="s">
        <v>29</v>
      </c>
      <c r="F22" s="9" t="s">
        <v>30</v>
      </c>
      <c r="G22" s="9" t="s">
        <v>115</v>
      </c>
      <c r="H22" s="7" t="s">
        <v>32</v>
      </c>
      <c r="I22" s="7" t="s">
        <v>33</v>
      </c>
      <c r="J22" s="7" t="s">
        <v>116</v>
      </c>
      <c r="K22" s="10" t="s">
        <v>113</v>
      </c>
      <c r="L22" s="11">
        <v>100000000</v>
      </c>
      <c r="M22" s="10">
        <v>109.9233</v>
      </c>
      <c r="N22" s="10">
        <v>11.59</v>
      </c>
      <c r="O22" s="10" t="s">
        <v>35</v>
      </c>
      <c r="P22" s="13">
        <v>5.67806228547862</v>
      </c>
      <c r="Q22" s="13">
        <v>8.8852214328510204</v>
      </c>
      <c r="R22" s="10">
        <v>100000</v>
      </c>
      <c r="S22" s="12" t="s">
        <v>36</v>
      </c>
      <c r="T22" s="14">
        <v>135166100</v>
      </c>
      <c r="U22" s="15">
        <v>135.1661</v>
      </c>
      <c r="V22" s="9">
        <v>123371369.27</v>
      </c>
      <c r="W22" s="9">
        <v>109923300</v>
      </c>
      <c r="X22" s="9">
        <v>5322581.5199999996</v>
      </c>
      <c r="Y22" s="31" t="s">
        <v>117</v>
      </c>
      <c r="Z22" s="7" t="s">
        <v>1045</v>
      </c>
      <c r="AA22" s="31" t="s">
        <v>118</v>
      </c>
      <c r="AB22">
        <v>10</v>
      </c>
      <c r="AC22">
        <v>2014</v>
      </c>
    </row>
    <row r="23" spans="1:29">
      <c r="A23" s="6">
        <v>150</v>
      </c>
      <c r="B23" s="7" t="s">
        <v>121</v>
      </c>
      <c r="C23" s="8" t="s">
        <v>122</v>
      </c>
      <c r="D23" s="7" t="s">
        <v>123</v>
      </c>
      <c r="E23" s="9" t="s">
        <v>29</v>
      </c>
      <c r="F23" s="9" t="s">
        <v>30</v>
      </c>
      <c r="G23" s="9" t="s">
        <v>124</v>
      </c>
      <c r="H23" s="7" t="s">
        <v>32</v>
      </c>
      <c r="I23" s="7" t="s">
        <v>33</v>
      </c>
      <c r="J23" s="7" t="s">
        <v>125</v>
      </c>
      <c r="K23" s="10" t="s">
        <v>122</v>
      </c>
      <c r="L23" s="11">
        <v>800000000</v>
      </c>
      <c r="M23" s="10">
        <v>116.6871</v>
      </c>
      <c r="N23" s="10">
        <v>11.8699999999999</v>
      </c>
      <c r="O23" s="10" t="s">
        <v>35</v>
      </c>
      <c r="P23" s="13">
        <v>11.8699999999999</v>
      </c>
      <c r="Q23" s="13">
        <v>9.2058097807233192</v>
      </c>
      <c r="R23" s="10">
        <v>800000</v>
      </c>
      <c r="S23" s="12" t="s">
        <v>36</v>
      </c>
      <c r="T23" s="14">
        <v>800000000</v>
      </c>
      <c r="U23" s="15">
        <v>100</v>
      </c>
      <c r="V23" s="9">
        <v>800000000</v>
      </c>
      <c r="W23" s="9">
        <v>933496800</v>
      </c>
      <c r="X23" s="9">
        <v>41803043.479999997</v>
      </c>
      <c r="Y23" s="31" t="s">
        <v>126</v>
      </c>
      <c r="Z23" s="7" t="s">
        <v>1043</v>
      </c>
      <c r="AA23" s="31" t="s">
        <v>127</v>
      </c>
      <c r="AB23">
        <v>15</v>
      </c>
      <c r="AC23">
        <v>2014</v>
      </c>
    </row>
    <row r="24" spans="1:29">
      <c r="A24" s="6">
        <v>150</v>
      </c>
      <c r="B24" s="7" t="s">
        <v>128</v>
      </c>
      <c r="C24" s="8" t="s">
        <v>129</v>
      </c>
      <c r="D24" s="7" t="s">
        <v>130</v>
      </c>
      <c r="E24" s="9" t="s">
        <v>92</v>
      </c>
      <c r="F24" s="9" t="s">
        <v>30</v>
      </c>
      <c r="G24" s="9" t="s">
        <v>131</v>
      </c>
      <c r="H24" s="7" t="s">
        <v>32</v>
      </c>
      <c r="I24" s="7" t="s">
        <v>33</v>
      </c>
      <c r="J24" s="7" t="s">
        <v>132</v>
      </c>
      <c r="K24" s="10" t="s">
        <v>129</v>
      </c>
      <c r="L24" s="11">
        <v>450000000</v>
      </c>
      <c r="M24" s="10">
        <v>114.97669999999999</v>
      </c>
      <c r="N24" s="10">
        <v>11.59</v>
      </c>
      <c r="O24" s="10" t="s">
        <v>35</v>
      </c>
      <c r="P24" s="13">
        <v>11.584899689364001</v>
      </c>
      <c r="Q24" s="13">
        <v>9.2108378100905295</v>
      </c>
      <c r="R24" s="10">
        <v>450000</v>
      </c>
      <c r="S24" s="12" t="s">
        <v>36</v>
      </c>
      <c r="T24" s="14">
        <v>450161532</v>
      </c>
      <c r="U24" s="15">
        <v>100.03589599999999</v>
      </c>
      <c r="V24" s="9">
        <v>450131303.68000001</v>
      </c>
      <c r="W24" s="9">
        <v>517395150</v>
      </c>
      <c r="X24" s="9">
        <v>17999144.02</v>
      </c>
      <c r="Y24" s="31" t="s">
        <v>133</v>
      </c>
      <c r="Z24" s="7" t="s">
        <v>1043</v>
      </c>
      <c r="AA24" s="31" t="s">
        <v>134</v>
      </c>
      <c r="AB24">
        <v>15</v>
      </c>
      <c r="AC24">
        <v>2014</v>
      </c>
    </row>
    <row r="25" spans="1:29">
      <c r="A25" s="6">
        <v>150</v>
      </c>
      <c r="B25" s="7" t="s">
        <v>135</v>
      </c>
      <c r="C25" s="8" t="s">
        <v>136</v>
      </c>
      <c r="D25" s="7" t="s">
        <v>137</v>
      </c>
      <c r="E25" s="9" t="s">
        <v>92</v>
      </c>
      <c r="F25" s="9" t="s">
        <v>30</v>
      </c>
      <c r="G25" s="9" t="s">
        <v>138</v>
      </c>
      <c r="H25" s="7" t="s">
        <v>32</v>
      </c>
      <c r="I25" s="7" t="s">
        <v>33</v>
      </c>
      <c r="J25" s="7" t="s">
        <v>139</v>
      </c>
      <c r="K25" s="10" t="s">
        <v>136</v>
      </c>
      <c r="L25" s="11">
        <v>300000000</v>
      </c>
      <c r="M25" s="10">
        <v>114.4469</v>
      </c>
      <c r="N25" s="10">
        <v>11.5</v>
      </c>
      <c r="O25" s="10" t="s">
        <v>35</v>
      </c>
      <c r="P25" s="13">
        <v>11.450097121049099</v>
      </c>
      <c r="Q25" s="13">
        <v>9.2146687930023194</v>
      </c>
      <c r="R25" s="10">
        <v>300000</v>
      </c>
      <c r="S25" s="12" t="s">
        <v>36</v>
      </c>
      <c r="T25" s="14">
        <v>301061394</v>
      </c>
      <c r="U25" s="15">
        <v>100.353798</v>
      </c>
      <c r="V25" s="9">
        <v>300864697.52999997</v>
      </c>
      <c r="W25" s="9">
        <v>343340700</v>
      </c>
      <c r="X25" s="9">
        <v>9383241.7599999998</v>
      </c>
      <c r="Y25" s="31" t="s">
        <v>140</v>
      </c>
      <c r="Z25" s="7" t="s">
        <v>1043</v>
      </c>
      <c r="AA25" s="31" t="s">
        <v>141</v>
      </c>
      <c r="AB25">
        <v>15</v>
      </c>
      <c r="AC25">
        <v>2014</v>
      </c>
    </row>
    <row r="26" spans="1:29">
      <c r="A26" s="6">
        <v>150</v>
      </c>
      <c r="B26" s="7" t="s">
        <v>135</v>
      </c>
      <c r="C26" s="8" t="s">
        <v>136</v>
      </c>
      <c r="D26" s="7" t="s">
        <v>142</v>
      </c>
      <c r="E26" s="9" t="s">
        <v>92</v>
      </c>
      <c r="F26" s="9" t="s">
        <v>30</v>
      </c>
      <c r="G26" s="9" t="s">
        <v>138</v>
      </c>
      <c r="H26" s="7" t="s">
        <v>32</v>
      </c>
      <c r="I26" s="7" t="s">
        <v>33</v>
      </c>
      <c r="J26" s="7" t="s">
        <v>139</v>
      </c>
      <c r="K26" s="10" t="s">
        <v>136</v>
      </c>
      <c r="L26" s="11">
        <v>81800000</v>
      </c>
      <c r="M26" s="10">
        <v>114.4469</v>
      </c>
      <c r="N26" s="10">
        <v>11.5</v>
      </c>
      <c r="O26" s="10" t="s">
        <v>35</v>
      </c>
      <c r="P26" s="13">
        <v>6.5418983319259096</v>
      </c>
      <c r="Q26" s="13">
        <v>9.2146687930023194</v>
      </c>
      <c r="R26" s="10">
        <v>81800</v>
      </c>
      <c r="S26" s="12" t="s">
        <v>36</v>
      </c>
      <c r="T26" s="14">
        <v>115830517.8</v>
      </c>
      <c r="U26" s="15">
        <v>141.60210000000001</v>
      </c>
      <c r="V26" s="9">
        <v>110647914.73999999</v>
      </c>
      <c r="W26" s="9">
        <v>93617564.200000003</v>
      </c>
      <c r="X26" s="9">
        <v>2558497.25</v>
      </c>
      <c r="Y26" s="31" t="s">
        <v>140</v>
      </c>
      <c r="Z26" s="7" t="s">
        <v>1043</v>
      </c>
      <c r="AA26" s="31" t="s">
        <v>141</v>
      </c>
      <c r="AB26">
        <v>15</v>
      </c>
      <c r="AC26">
        <v>2014</v>
      </c>
    </row>
    <row r="27" spans="1:29">
      <c r="A27" s="6">
        <v>150</v>
      </c>
      <c r="B27" s="7" t="s">
        <v>143</v>
      </c>
      <c r="C27" s="8" t="s">
        <v>144</v>
      </c>
      <c r="D27" s="7" t="s">
        <v>89</v>
      </c>
      <c r="E27" s="9" t="s">
        <v>92</v>
      </c>
      <c r="F27" s="9" t="s">
        <v>30</v>
      </c>
      <c r="G27" s="9" t="s">
        <v>145</v>
      </c>
      <c r="H27" s="7" t="s">
        <v>32</v>
      </c>
      <c r="I27" s="7" t="s">
        <v>33</v>
      </c>
      <c r="J27" s="7" t="s">
        <v>146</v>
      </c>
      <c r="K27" s="10" t="s">
        <v>144</v>
      </c>
      <c r="L27" s="11">
        <v>120000000</v>
      </c>
      <c r="M27" s="10">
        <v>122.6408</v>
      </c>
      <c r="N27" s="10">
        <v>13.14</v>
      </c>
      <c r="O27" s="10" t="s">
        <v>35</v>
      </c>
      <c r="P27" s="13">
        <v>6.2931024281522898</v>
      </c>
      <c r="Q27" s="13">
        <v>9.1371346075875994</v>
      </c>
      <c r="R27" s="10">
        <v>120000</v>
      </c>
      <c r="S27" s="12" t="s">
        <v>36</v>
      </c>
      <c r="T27" s="14">
        <v>183916440</v>
      </c>
      <c r="U27" s="15">
        <v>153.2637</v>
      </c>
      <c r="V27" s="9">
        <v>171780899.27000001</v>
      </c>
      <c r="W27" s="9">
        <v>147168960</v>
      </c>
      <c r="X27" s="9">
        <v>5441673.9100000001</v>
      </c>
      <c r="Y27" s="31" t="s">
        <v>147</v>
      </c>
      <c r="Z27" s="7" t="s">
        <v>1041</v>
      </c>
      <c r="AA27" s="31" t="s">
        <v>148</v>
      </c>
      <c r="AB27">
        <v>20</v>
      </c>
      <c r="AC27">
        <v>2008</v>
      </c>
    </row>
    <row r="28" spans="1:29">
      <c r="A28" s="6">
        <v>150</v>
      </c>
      <c r="B28" s="7" t="s">
        <v>149</v>
      </c>
      <c r="C28" s="8" t="s">
        <v>150</v>
      </c>
      <c r="D28" s="7" t="s">
        <v>151</v>
      </c>
      <c r="E28" s="9" t="s">
        <v>92</v>
      </c>
      <c r="F28" s="9" t="s">
        <v>30</v>
      </c>
      <c r="G28" s="9" t="s">
        <v>152</v>
      </c>
      <c r="H28" s="7" t="s">
        <v>32</v>
      </c>
      <c r="I28" s="7" t="s">
        <v>33</v>
      </c>
      <c r="J28" s="7" t="s">
        <v>153</v>
      </c>
      <c r="K28" s="10" t="s">
        <v>150</v>
      </c>
      <c r="L28" s="11">
        <v>701000000</v>
      </c>
      <c r="M28" s="10">
        <v>113.9699</v>
      </c>
      <c r="N28" s="10">
        <v>11.42</v>
      </c>
      <c r="O28" s="10" t="s">
        <v>35</v>
      </c>
      <c r="P28" s="13">
        <v>11.4112286364716</v>
      </c>
      <c r="Q28" s="13">
        <v>9.2156067128596195</v>
      </c>
      <c r="R28" s="10">
        <v>701000</v>
      </c>
      <c r="S28" s="12" t="s">
        <v>36</v>
      </c>
      <c r="T28" s="14">
        <v>701000000</v>
      </c>
      <c r="U28" s="15">
        <v>100</v>
      </c>
      <c r="V28" s="9">
        <v>701000000</v>
      </c>
      <c r="W28" s="9">
        <v>798928999</v>
      </c>
      <c r="X28" s="9">
        <v>13998548.630000001</v>
      </c>
      <c r="Y28" s="31" t="s">
        <v>154</v>
      </c>
      <c r="Z28" s="7" t="s">
        <v>1043</v>
      </c>
      <c r="AA28" s="31" t="s">
        <v>155</v>
      </c>
      <c r="AB28">
        <v>15</v>
      </c>
      <c r="AC28">
        <v>2014</v>
      </c>
    </row>
    <row r="29" spans="1:29">
      <c r="A29" s="6">
        <v>150</v>
      </c>
      <c r="B29" s="7" t="s">
        <v>156</v>
      </c>
      <c r="C29" s="8" t="s">
        <v>157</v>
      </c>
      <c r="D29" s="7" t="s">
        <v>158</v>
      </c>
      <c r="E29" s="9" t="s">
        <v>92</v>
      </c>
      <c r="F29" s="9" t="s">
        <v>30</v>
      </c>
      <c r="G29" s="9" t="s">
        <v>159</v>
      </c>
      <c r="H29" s="7" t="s">
        <v>32</v>
      </c>
      <c r="I29" s="7" t="s">
        <v>33</v>
      </c>
      <c r="J29" s="7" t="s">
        <v>160</v>
      </c>
      <c r="K29" s="10" t="s">
        <v>157</v>
      </c>
      <c r="L29" s="11">
        <v>300000000</v>
      </c>
      <c r="M29" s="10">
        <v>107.10209999999999</v>
      </c>
      <c r="N29" s="10">
        <v>10.92</v>
      </c>
      <c r="O29" s="10" t="s">
        <v>35</v>
      </c>
      <c r="P29" s="13">
        <v>10.92</v>
      </c>
      <c r="Q29" s="13">
        <v>9.0819759716796806</v>
      </c>
      <c r="R29" s="10">
        <v>300000</v>
      </c>
      <c r="S29" s="12" t="s">
        <v>36</v>
      </c>
      <c r="T29" s="14">
        <v>300000000</v>
      </c>
      <c r="U29" s="15">
        <v>100</v>
      </c>
      <c r="V29" s="9">
        <v>300000000</v>
      </c>
      <c r="W29" s="9">
        <v>321306300</v>
      </c>
      <c r="X29" s="9">
        <v>3870000</v>
      </c>
      <c r="Y29" s="31" t="s">
        <v>161</v>
      </c>
      <c r="Z29" s="7" t="s">
        <v>1045</v>
      </c>
      <c r="AA29" s="31" t="s">
        <v>162</v>
      </c>
      <c r="AB29">
        <v>10</v>
      </c>
      <c r="AC29">
        <v>2014</v>
      </c>
    </row>
    <row r="30" spans="1:29">
      <c r="A30" s="6">
        <v>150</v>
      </c>
      <c r="B30" s="7" t="s">
        <v>156</v>
      </c>
      <c r="C30" s="8" t="s">
        <v>157</v>
      </c>
      <c r="D30" s="7" t="s">
        <v>163</v>
      </c>
      <c r="E30" s="9" t="s">
        <v>92</v>
      </c>
      <c r="F30" s="9" t="s">
        <v>30</v>
      </c>
      <c r="G30" s="9" t="s">
        <v>159</v>
      </c>
      <c r="H30" s="7" t="s">
        <v>32</v>
      </c>
      <c r="I30" s="7" t="s">
        <v>33</v>
      </c>
      <c r="J30" s="7" t="s">
        <v>160</v>
      </c>
      <c r="K30" s="10" t="s">
        <v>157</v>
      </c>
      <c r="L30" s="11">
        <v>350000000</v>
      </c>
      <c r="M30" s="10">
        <v>107.10209999999999</v>
      </c>
      <c r="N30" s="10">
        <v>10.92</v>
      </c>
      <c r="O30" s="10" t="s">
        <v>35</v>
      </c>
      <c r="P30" s="13">
        <v>10.985721995274201</v>
      </c>
      <c r="Q30" s="13">
        <v>9.0819759716796806</v>
      </c>
      <c r="R30" s="10">
        <v>350000</v>
      </c>
      <c r="S30" s="12" t="s">
        <v>36</v>
      </c>
      <c r="T30" s="14">
        <v>348564300</v>
      </c>
      <c r="U30" s="15">
        <v>99.589799999999997</v>
      </c>
      <c r="V30" s="9">
        <v>349148693.38</v>
      </c>
      <c r="W30" s="9">
        <v>374857350</v>
      </c>
      <c r="X30" s="9">
        <v>4515000</v>
      </c>
      <c r="Y30" s="31" t="s">
        <v>161</v>
      </c>
      <c r="Z30" s="7" t="s">
        <v>1045</v>
      </c>
      <c r="AA30" s="31" t="s">
        <v>162</v>
      </c>
      <c r="AB30">
        <v>10</v>
      </c>
      <c r="AC30">
        <v>2014</v>
      </c>
    </row>
    <row r="31" spans="1:29">
      <c r="A31" s="6">
        <v>150</v>
      </c>
      <c r="B31" s="7" t="s">
        <v>156</v>
      </c>
      <c r="C31" s="8" t="s">
        <v>157</v>
      </c>
      <c r="D31" s="7" t="s">
        <v>164</v>
      </c>
      <c r="E31" s="9" t="s">
        <v>92</v>
      </c>
      <c r="F31" s="9" t="s">
        <v>30</v>
      </c>
      <c r="G31" s="9" t="s">
        <v>159</v>
      </c>
      <c r="H31" s="7" t="s">
        <v>32</v>
      </c>
      <c r="I31" s="7" t="s">
        <v>33</v>
      </c>
      <c r="J31" s="7" t="s">
        <v>160</v>
      </c>
      <c r="K31" s="10" t="s">
        <v>157</v>
      </c>
      <c r="L31" s="11">
        <v>106100000</v>
      </c>
      <c r="M31" s="10">
        <v>107.10209999999999</v>
      </c>
      <c r="N31" s="10">
        <v>10.92</v>
      </c>
      <c r="O31" s="10" t="s">
        <v>35</v>
      </c>
      <c r="P31" s="13">
        <v>10.8799672816724</v>
      </c>
      <c r="Q31" s="13">
        <v>9.0819759716796806</v>
      </c>
      <c r="R31" s="10">
        <v>106100</v>
      </c>
      <c r="S31" s="12" t="s">
        <v>36</v>
      </c>
      <c r="T31" s="14">
        <v>106317823.3</v>
      </c>
      <c r="U31" s="15">
        <v>100.20529999999999</v>
      </c>
      <c r="V31" s="9">
        <v>106257586.84999999</v>
      </c>
      <c r="W31" s="9">
        <v>113635328.09999999</v>
      </c>
      <c r="X31" s="9">
        <v>1368690</v>
      </c>
      <c r="Y31" s="31" t="s">
        <v>161</v>
      </c>
      <c r="Z31" s="7" t="s">
        <v>1045</v>
      </c>
      <c r="AA31" s="31" t="s">
        <v>162</v>
      </c>
      <c r="AB31">
        <v>10</v>
      </c>
      <c r="AC31">
        <v>2014</v>
      </c>
    </row>
    <row r="32" spans="1:29">
      <c r="A32" s="6">
        <v>150</v>
      </c>
      <c r="B32" s="7" t="s">
        <v>156</v>
      </c>
      <c r="C32" s="8" t="s">
        <v>157</v>
      </c>
      <c r="D32" s="7" t="s">
        <v>165</v>
      </c>
      <c r="E32" s="9" t="s">
        <v>92</v>
      </c>
      <c r="F32" s="9" t="s">
        <v>30</v>
      </c>
      <c r="G32" s="9" t="s">
        <v>159</v>
      </c>
      <c r="H32" s="7" t="s">
        <v>32</v>
      </c>
      <c r="I32" s="7" t="s">
        <v>33</v>
      </c>
      <c r="J32" s="7" t="s">
        <v>160</v>
      </c>
      <c r="K32" s="10" t="s">
        <v>157</v>
      </c>
      <c r="L32" s="11">
        <v>743900000</v>
      </c>
      <c r="M32" s="10">
        <v>107.10209999999999</v>
      </c>
      <c r="N32" s="10">
        <v>10.92</v>
      </c>
      <c r="O32" s="10" t="s">
        <v>35</v>
      </c>
      <c r="P32" s="13">
        <v>10.8499136823987</v>
      </c>
      <c r="Q32" s="13">
        <v>9.0819759716796806</v>
      </c>
      <c r="R32" s="10">
        <v>743900</v>
      </c>
      <c r="S32" s="12" t="s">
        <v>36</v>
      </c>
      <c r="T32" s="14">
        <v>746721612.70000005</v>
      </c>
      <c r="U32" s="15">
        <v>100.3793</v>
      </c>
      <c r="V32" s="9">
        <v>745835731.63999999</v>
      </c>
      <c r="W32" s="9">
        <v>796732521.89999998</v>
      </c>
      <c r="X32" s="9">
        <v>9596310</v>
      </c>
      <c r="Y32" s="31" t="s">
        <v>161</v>
      </c>
      <c r="Z32" s="7" t="s">
        <v>1045</v>
      </c>
      <c r="AA32" s="31" t="s">
        <v>162</v>
      </c>
      <c r="AB32">
        <v>10</v>
      </c>
      <c r="AC32">
        <v>2014</v>
      </c>
    </row>
    <row r="33" spans="1:29">
      <c r="A33" s="6">
        <v>150</v>
      </c>
      <c r="B33" s="7" t="s">
        <v>166</v>
      </c>
      <c r="C33" s="8" t="s">
        <v>167</v>
      </c>
      <c r="D33" s="7" t="s">
        <v>168</v>
      </c>
      <c r="E33" s="9" t="s">
        <v>92</v>
      </c>
      <c r="F33" s="9" t="s">
        <v>30</v>
      </c>
      <c r="G33" s="9" t="s">
        <v>169</v>
      </c>
      <c r="H33" s="7" t="s">
        <v>32</v>
      </c>
      <c r="I33" s="7" t="s">
        <v>33</v>
      </c>
      <c r="J33" s="7" t="s">
        <v>170</v>
      </c>
      <c r="K33" s="10" t="s">
        <v>167</v>
      </c>
      <c r="L33" s="11">
        <v>330000000</v>
      </c>
      <c r="M33" s="10">
        <v>114.3673</v>
      </c>
      <c r="N33" s="10">
        <v>11.47</v>
      </c>
      <c r="O33" s="10" t="s">
        <v>35</v>
      </c>
      <c r="P33" s="13">
        <v>11.4399999998527</v>
      </c>
      <c r="Q33" s="13">
        <v>9.2231199186964208</v>
      </c>
      <c r="R33" s="10">
        <v>330000</v>
      </c>
      <c r="S33" s="12" t="s">
        <v>36</v>
      </c>
      <c r="T33" s="14">
        <v>330702269.38</v>
      </c>
      <c r="U33" s="15">
        <v>100.21280890302999</v>
      </c>
      <c r="V33" s="9">
        <v>330577676.43000001</v>
      </c>
      <c r="W33" s="9">
        <v>377412090</v>
      </c>
      <c r="X33" s="9">
        <v>3743505.49</v>
      </c>
      <c r="Y33" s="31" t="s">
        <v>171</v>
      </c>
      <c r="Z33" s="7" t="s">
        <v>1043</v>
      </c>
      <c r="AA33" s="31" t="s">
        <v>172</v>
      </c>
      <c r="AB33">
        <v>15</v>
      </c>
      <c r="AC33">
        <v>2014</v>
      </c>
    </row>
    <row r="34" spans="1:29">
      <c r="A34" s="6">
        <v>150</v>
      </c>
      <c r="B34" s="7" t="s">
        <v>166</v>
      </c>
      <c r="C34" s="8" t="s">
        <v>167</v>
      </c>
      <c r="D34" s="7" t="s">
        <v>173</v>
      </c>
      <c r="E34" s="9" t="s">
        <v>92</v>
      </c>
      <c r="F34" s="9" t="s">
        <v>30</v>
      </c>
      <c r="G34" s="9" t="s">
        <v>169</v>
      </c>
      <c r="H34" s="7" t="s">
        <v>32</v>
      </c>
      <c r="I34" s="7" t="s">
        <v>33</v>
      </c>
      <c r="J34" s="7" t="s">
        <v>170</v>
      </c>
      <c r="K34" s="10" t="s">
        <v>167</v>
      </c>
      <c r="L34" s="11">
        <v>150000000</v>
      </c>
      <c r="M34" s="10">
        <v>114.3673</v>
      </c>
      <c r="N34" s="10">
        <v>11.47</v>
      </c>
      <c r="O34" s="10" t="s">
        <v>35</v>
      </c>
      <c r="P34" s="13">
        <v>11.4000013957601</v>
      </c>
      <c r="Q34" s="13">
        <v>9.2231199186964208</v>
      </c>
      <c r="R34" s="10">
        <v>150000</v>
      </c>
      <c r="S34" s="12" t="s">
        <v>36</v>
      </c>
      <c r="T34" s="14">
        <v>150681900</v>
      </c>
      <c r="U34" s="15">
        <v>100.4546</v>
      </c>
      <c r="V34" s="9">
        <v>150613675.75</v>
      </c>
      <c r="W34" s="9">
        <v>171550950</v>
      </c>
      <c r="X34" s="9">
        <v>1701593.41</v>
      </c>
      <c r="Y34" s="31" t="s">
        <v>171</v>
      </c>
      <c r="Z34" s="7" t="s">
        <v>1043</v>
      </c>
      <c r="AA34" s="31" t="s">
        <v>172</v>
      </c>
      <c r="AB34">
        <v>15</v>
      </c>
      <c r="AC34">
        <v>2014</v>
      </c>
    </row>
    <row r="35" spans="1:29">
      <c r="A35" s="6">
        <v>150</v>
      </c>
      <c r="B35" s="7" t="s">
        <v>166</v>
      </c>
      <c r="C35" s="8" t="s">
        <v>167</v>
      </c>
      <c r="D35" s="7" t="s">
        <v>99</v>
      </c>
      <c r="E35" s="9" t="s">
        <v>92</v>
      </c>
      <c r="F35" s="9" t="s">
        <v>30</v>
      </c>
      <c r="G35" s="9" t="s">
        <v>169</v>
      </c>
      <c r="H35" s="7" t="s">
        <v>32</v>
      </c>
      <c r="I35" s="7" t="s">
        <v>33</v>
      </c>
      <c r="J35" s="7" t="s">
        <v>170</v>
      </c>
      <c r="K35" s="10" t="s">
        <v>167</v>
      </c>
      <c r="L35" s="11">
        <v>105500000</v>
      </c>
      <c r="M35" s="10">
        <v>114.3673</v>
      </c>
      <c r="N35" s="10">
        <v>11.47</v>
      </c>
      <c r="O35" s="10" t="s">
        <v>35</v>
      </c>
      <c r="P35" s="13">
        <v>6.74287698375693</v>
      </c>
      <c r="Q35" s="13">
        <v>9.2231199186964208</v>
      </c>
      <c r="R35" s="10">
        <v>105500</v>
      </c>
      <c r="S35" s="12" t="s">
        <v>36</v>
      </c>
      <c r="T35" s="14">
        <v>147627732.5</v>
      </c>
      <c r="U35" s="15">
        <v>139.9315</v>
      </c>
      <c r="V35" s="9">
        <v>141101148.12</v>
      </c>
      <c r="W35" s="9">
        <v>120657501.5</v>
      </c>
      <c r="X35" s="9">
        <v>1196787.3600000001</v>
      </c>
      <c r="Y35" s="31" t="s">
        <v>171</v>
      </c>
      <c r="Z35" s="7" t="s">
        <v>1043</v>
      </c>
      <c r="AA35" s="31" t="s">
        <v>172</v>
      </c>
      <c r="AB35">
        <v>15</v>
      </c>
      <c r="AC35">
        <v>2014</v>
      </c>
    </row>
    <row r="36" spans="1:29">
      <c r="A36" s="6">
        <v>150</v>
      </c>
      <c r="B36" s="7" t="s">
        <v>166</v>
      </c>
      <c r="C36" s="8" t="s">
        <v>167</v>
      </c>
      <c r="D36" s="7" t="s">
        <v>99</v>
      </c>
      <c r="E36" s="9" t="s">
        <v>92</v>
      </c>
      <c r="F36" s="9" t="s">
        <v>30</v>
      </c>
      <c r="G36" s="9" t="s">
        <v>169</v>
      </c>
      <c r="H36" s="7" t="s">
        <v>32</v>
      </c>
      <c r="I36" s="7" t="s">
        <v>33</v>
      </c>
      <c r="J36" s="7" t="s">
        <v>170</v>
      </c>
      <c r="K36" s="10" t="s">
        <v>167</v>
      </c>
      <c r="L36" s="11">
        <v>53000000</v>
      </c>
      <c r="M36" s="10">
        <v>114.3673</v>
      </c>
      <c r="N36" s="10">
        <v>11.47</v>
      </c>
      <c r="O36" s="10" t="s">
        <v>35</v>
      </c>
      <c r="P36" s="13">
        <v>6.9225600162420502</v>
      </c>
      <c r="Q36" s="13">
        <v>9.2231199186964208</v>
      </c>
      <c r="R36" s="10">
        <v>53000</v>
      </c>
      <c r="S36" s="12" t="s">
        <v>36</v>
      </c>
      <c r="T36" s="14">
        <v>73157066</v>
      </c>
      <c r="U36" s="15">
        <v>138.03219999999999</v>
      </c>
      <c r="V36" s="9">
        <v>70066429.769999996</v>
      </c>
      <c r="W36" s="9">
        <v>60614669</v>
      </c>
      <c r="X36" s="9">
        <v>601229.67000000004</v>
      </c>
      <c r="Y36" s="31" t="s">
        <v>171</v>
      </c>
      <c r="Z36" s="7" t="s">
        <v>1043</v>
      </c>
      <c r="AA36" s="31" t="s">
        <v>172</v>
      </c>
      <c r="AB36">
        <v>15</v>
      </c>
      <c r="AC36">
        <v>2014</v>
      </c>
    </row>
    <row r="37" spans="1:29">
      <c r="A37" s="6">
        <v>150</v>
      </c>
      <c r="B37" s="7" t="s">
        <v>174</v>
      </c>
      <c r="C37" s="8" t="s">
        <v>175</v>
      </c>
      <c r="D37" s="7" t="s">
        <v>176</v>
      </c>
      <c r="E37" s="9" t="s">
        <v>92</v>
      </c>
      <c r="F37" s="9" t="s">
        <v>30</v>
      </c>
      <c r="G37" s="9" t="s">
        <v>177</v>
      </c>
      <c r="H37" s="7" t="s">
        <v>32</v>
      </c>
      <c r="I37" s="7" t="s">
        <v>178</v>
      </c>
      <c r="J37" s="7" t="s">
        <v>179</v>
      </c>
      <c r="K37" s="10" t="s">
        <v>175</v>
      </c>
      <c r="L37" s="11">
        <v>150000000</v>
      </c>
      <c r="M37" s="10">
        <v>100.39</v>
      </c>
      <c r="N37" s="10">
        <v>8.6</v>
      </c>
      <c r="O37" s="10" t="s">
        <v>35</v>
      </c>
      <c r="P37" s="13">
        <v>8.5572978199011605</v>
      </c>
      <c r="Q37" s="13">
        <v>7.8403908512721703</v>
      </c>
      <c r="R37" s="10">
        <v>150000</v>
      </c>
      <c r="S37" s="12" t="s">
        <v>36</v>
      </c>
      <c r="T37" s="14">
        <v>150256198.5</v>
      </c>
      <c r="U37" s="15">
        <v>100.170799</v>
      </c>
      <c r="V37" s="9">
        <v>150033113.56</v>
      </c>
      <c r="W37" s="9">
        <v>150585000</v>
      </c>
      <c r="X37" s="9">
        <v>5924184.7800000003</v>
      </c>
      <c r="Y37" s="31" t="s">
        <v>180</v>
      </c>
      <c r="Z37" s="7" t="s">
        <v>1046</v>
      </c>
      <c r="AA37" s="31" t="s">
        <v>181</v>
      </c>
      <c r="AB37">
        <v>5</v>
      </c>
      <c r="AC37">
        <v>2015</v>
      </c>
    </row>
    <row r="38" spans="1:29">
      <c r="A38" s="6">
        <v>150</v>
      </c>
      <c r="B38" s="7" t="s">
        <v>182</v>
      </c>
      <c r="C38" s="8" t="s">
        <v>183</v>
      </c>
      <c r="D38" s="7" t="s">
        <v>184</v>
      </c>
      <c r="E38" s="9" t="s">
        <v>92</v>
      </c>
      <c r="F38" s="9" t="s">
        <v>30</v>
      </c>
      <c r="G38" s="9" t="s">
        <v>185</v>
      </c>
      <c r="H38" s="7" t="s">
        <v>32</v>
      </c>
      <c r="I38" s="7" t="s">
        <v>178</v>
      </c>
      <c r="J38" s="7" t="s">
        <v>186</v>
      </c>
      <c r="K38" s="10" t="s">
        <v>183</v>
      </c>
      <c r="L38" s="11">
        <v>510000000</v>
      </c>
      <c r="M38" s="10">
        <v>105.2041</v>
      </c>
      <c r="N38" s="10">
        <v>10.06</v>
      </c>
      <c r="O38" s="10" t="s">
        <v>35</v>
      </c>
      <c r="P38" s="13">
        <v>10.026201030390601</v>
      </c>
      <c r="Q38" s="13">
        <v>9.2751108829569198</v>
      </c>
      <c r="R38" s="10">
        <v>510000</v>
      </c>
      <c r="S38" s="12" t="s">
        <v>36</v>
      </c>
      <c r="T38" s="14">
        <v>511322934.89999998</v>
      </c>
      <c r="U38" s="15">
        <v>100.259399</v>
      </c>
      <c r="V38" s="9">
        <v>511108219.66000003</v>
      </c>
      <c r="W38" s="9">
        <v>536540910</v>
      </c>
      <c r="X38" s="9">
        <v>21749282.609999999</v>
      </c>
      <c r="Y38" s="31" t="s">
        <v>187</v>
      </c>
      <c r="Z38" s="7" t="s">
        <v>1047</v>
      </c>
      <c r="AA38" s="31" t="s">
        <v>188</v>
      </c>
      <c r="AB38">
        <v>15</v>
      </c>
      <c r="AC38">
        <v>2015</v>
      </c>
    </row>
    <row r="39" spans="1:29">
      <c r="A39" s="6">
        <v>150</v>
      </c>
      <c r="B39" s="7" t="s">
        <v>182</v>
      </c>
      <c r="C39" s="8" t="s">
        <v>183</v>
      </c>
      <c r="D39" s="7" t="s">
        <v>189</v>
      </c>
      <c r="E39" s="9" t="s">
        <v>92</v>
      </c>
      <c r="F39" s="9" t="s">
        <v>30</v>
      </c>
      <c r="G39" s="9" t="s">
        <v>185</v>
      </c>
      <c r="H39" s="7" t="s">
        <v>32</v>
      </c>
      <c r="I39" s="7" t="s">
        <v>178</v>
      </c>
      <c r="J39" s="7" t="s">
        <v>186</v>
      </c>
      <c r="K39" s="10" t="s">
        <v>183</v>
      </c>
      <c r="L39" s="11">
        <v>165000000</v>
      </c>
      <c r="M39" s="10">
        <v>105.2041</v>
      </c>
      <c r="N39" s="10">
        <v>10.06</v>
      </c>
      <c r="O39" s="10" t="s">
        <v>35</v>
      </c>
      <c r="P39" s="13">
        <v>8.5699962191089902</v>
      </c>
      <c r="Q39" s="13">
        <v>9.2751108829569198</v>
      </c>
      <c r="R39" s="10">
        <v>165000</v>
      </c>
      <c r="S39" s="12" t="s">
        <v>36</v>
      </c>
      <c r="T39" s="14">
        <v>185465115</v>
      </c>
      <c r="U39" s="15">
        <v>112.40309999999999</v>
      </c>
      <c r="V39" s="9">
        <v>181875785.25999999</v>
      </c>
      <c r="W39" s="9">
        <v>173586765</v>
      </c>
      <c r="X39" s="9">
        <v>7036532.6100000003</v>
      </c>
      <c r="Y39" s="31" t="s">
        <v>187</v>
      </c>
      <c r="Z39" s="7" t="s">
        <v>1047</v>
      </c>
      <c r="AA39" s="31" t="s">
        <v>188</v>
      </c>
      <c r="AB39">
        <v>15</v>
      </c>
      <c r="AC39">
        <v>2015</v>
      </c>
    </row>
    <row r="40" spans="1:29">
      <c r="A40" s="6">
        <v>150</v>
      </c>
      <c r="B40" s="7" t="s">
        <v>182</v>
      </c>
      <c r="C40" s="8" t="s">
        <v>183</v>
      </c>
      <c r="D40" s="7" t="s">
        <v>99</v>
      </c>
      <c r="E40" s="9" t="s">
        <v>92</v>
      </c>
      <c r="F40" s="9" t="s">
        <v>30</v>
      </c>
      <c r="G40" s="9" t="s">
        <v>185</v>
      </c>
      <c r="H40" s="7" t="s">
        <v>32</v>
      </c>
      <c r="I40" s="7" t="s">
        <v>178</v>
      </c>
      <c r="J40" s="7" t="s">
        <v>186</v>
      </c>
      <c r="K40" s="10" t="s">
        <v>183</v>
      </c>
      <c r="L40" s="11">
        <v>190000000</v>
      </c>
      <c r="M40" s="10">
        <v>105.2041</v>
      </c>
      <c r="N40" s="10">
        <v>10.06</v>
      </c>
      <c r="O40" s="10" t="s">
        <v>35</v>
      </c>
      <c r="P40" s="13">
        <v>7.0128417559446499</v>
      </c>
      <c r="Q40" s="13">
        <v>9.2751108829569198</v>
      </c>
      <c r="R40" s="10">
        <v>190000</v>
      </c>
      <c r="S40" s="12" t="s">
        <v>36</v>
      </c>
      <c r="T40" s="14">
        <v>239750550</v>
      </c>
      <c r="U40" s="15">
        <v>126.1845</v>
      </c>
      <c r="V40" s="9">
        <v>232728362.99000001</v>
      </c>
      <c r="W40" s="9">
        <v>199887790</v>
      </c>
      <c r="X40" s="9">
        <v>8102673.9100000001</v>
      </c>
      <c r="Y40" s="31" t="s">
        <v>187</v>
      </c>
      <c r="Z40" s="7" t="s">
        <v>1047</v>
      </c>
      <c r="AA40" s="31" t="s">
        <v>188</v>
      </c>
      <c r="AB40">
        <v>15</v>
      </c>
      <c r="AC40">
        <v>2015</v>
      </c>
    </row>
    <row r="41" spans="1:29">
      <c r="A41" s="6">
        <v>150</v>
      </c>
      <c r="B41" s="7" t="s">
        <v>182</v>
      </c>
      <c r="C41" s="8" t="s">
        <v>183</v>
      </c>
      <c r="D41" s="7" t="s">
        <v>190</v>
      </c>
      <c r="E41" s="9" t="s">
        <v>92</v>
      </c>
      <c r="F41" s="9" t="s">
        <v>30</v>
      </c>
      <c r="G41" s="9" t="s">
        <v>185</v>
      </c>
      <c r="H41" s="7" t="s">
        <v>32</v>
      </c>
      <c r="I41" s="7" t="s">
        <v>178</v>
      </c>
      <c r="J41" s="7" t="s">
        <v>186</v>
      </c>
      <c r="K41" s="10" t="s">
        <v>183</v>
      </c>
      <c r="L41" s="11">
        <v>600000000</v>
      </c>
      <c r="M41" s="10">
        <v>105.2041</v>
      </c>
      <c r="N41" s="10">
        <v>10.06</v>
      </c>
      <c r="O41" s="10" t="s">
        <v>35</v>
      </c>
      <c r="P41" s="13">
        <v>7.3438537698721396</v>
      </c>
      <c r="Q41" s="13">
        <v>9.2751108829569198</v>
      </c>
      <c r="R41" s="10">
        <v>600000</v>
      </c>
      <c r="S41" s="12" t="s">
        <v>36</v>
      </c>
      <c r="T41" s="14">
        <v>728581800</v>
      </c>
      <c r="U41" s="15">
        <v>121.4303</v>
      </c>
      <c r="V41" s="9">
        <v>718409799.89999998</v>
      </c>
      <c r="W41" s="9">
        <v>631224600</v>
      </c>
      <c r="X41" s="9">
        <v>25587391.300000001</v>
      </c>
      <c r="Y41" s="31" t="s">
        <v>187</v>
      </c>
      <c r="Z41" s="7" t="s">
        <v>1047</v>
      </c>
      <c r="AA41" s="31" t="s">
        <v>188</v>
      </c>
      <c r="AB41">
        <v>15</v>
      </c>
      <c r="AC41">
        <v>2015</v>
      </c>
    </row>
    <row r="42" spans="1:29">
      <c r="A42" s="6">
        <v>150</v>
      </c>
      <c r="B42" s="7" t="s">
        <v>191</v>
      </c>
      <c r="C42" s="8" t="s">
        <v>192</v>
      </c>
      <c r="D42" s="7" t="s">
        <v>193</v>
      </c>
      <c r="E42" s="9" t="s">
        <v>92</v>
      </c>
      <c r="F42" s="9" t="s">
        <v>30</v>
      </c>
      <c r="G42" s="9" t="s">
        <v>194</v>
      </c>
      <c r="H42" s="7" t="s">
        <v>32</v>
      </c>
      <c r="I42" s="7" t="s">
        <v>33</v>
      </c>
      <c r="J42" s="7" t="s">
        <v>195</v>
      </c>
      <c r="K42" s="10" t="s">
        <v>192</v>
      </c>
      <c r="L42" s="11">
        <v>250000000</v>
      </c>
      <c r="M42" s="10">
        <v>108.8355</v>
      </c>
      <c r="N42" s="10">
        <v>10.36</v>
      </c>
      <c r="O42" s="10" t="s">
        <v>35</v>
      </c>
      <c r="P42" s="13">
        <v>8.9789628877561203</v>
      </c>
      <c r="Q42" s="13">
        <v>9.2747540000492492</v>
      </c>
      <c r="R42" s="10">
        <v>250000</v>
      </c>
      <c r="S42" s="12" t="s">
        <v>36</v>
      </c>
      <c r="T42" s="14">
        <v>281665000</v>
      </c>
      <c r="U42" s="15">
        <v>112.666</v>
      </c>
      <c r="V42" s="9">
        <v>278661169.02999997</v>
      </c>
      <c r="W42" s="9">
        <v>272088750</v>
      </c>
      <c r="X42" s="9">
        <v>10979347.83</v>
      </c>
      <c r="Y42" s="31" t="s">
        <v>196</v>
      </c>
      <c r="Z42" s="7" t="s">
        <v>1048</v>
      </c>
      <c r="AA42" s="31" t="s">
        <v>188</v>
      </c>
      <c r="AB42">
        <v>20</v>
      </c>
      <c r="AC42">
        <v>2015</v>
      </c>
    </row>
    <row r="43" spans="1:29">
      <c r="A43" s="6">
        <v>150</v>
      </c>
      <c r="B43" s="7" t="s">
        <v>191</v>
      </c>
      <c r="C43" s="8" t="s">
        <v>192</v>
      </c>
      <c r="D43" s="7" t="s">
        <v>190</v>
      </c>
      <c r="E43" s="9" t="s">
        <v>92</v>
      </c>
      <c r="F43" s="9" t="s">
        <v>30</v>
      </c>
      <c r="G43" s="9" t="s">
        <v>194</v>
      </c>
      <c r="H43" s="7" t="s">
        <v>32</v>
      </c>
      <c r="I43" s="7" t="s">
        <v>33</v>
      </c>
      <c r="J43" s="7" t="s">
        <v>195</v>
      </c>
      <c r="K43" s="10" t="s">
        <v>192</v>
      </c>
      <c r="L43" s="11">
        <v>400000000</v>
      </c>
      <c r="M43" s="10">
        <v>108.8355</v>
      </c>
      <c r="N43" s="10">
        <v>10.36</v>
      </c>
      <c r="O43" s="10" t="s">
        <v>35</v>
      </c>
      <c r="P43" s="13">
        <v>8.0417032019234593</v>
      </c>
      <c r="Q43" s="13">
        <v>9.2747540000492492</v>
      </c>
      <c r="R43" s="10">
        <v>400000</v>
      </c>
      <c r="S43" s="12" t="s">
        <v>36</v>
      </c>
      <c r="T43" s="14">
        <v>485146400</v>
      </c>
      <c r="U43" s="15">
        <v>121.28660000000001</v>
      </c>
      <c r="V43" s="9">
        <v>481539425.81999999</v>
      </c>
      <c r="W43" s="9">
        <v>435342000</v>
      </c>
      <c r="X43" s="9">
        <v>17566956.52</v>
      </c>
      <c r="Y43" s="31" t="s">
        <v>196</v>
      </c>
      <c r="Z43" s="7" t="s">
        <v>1048</v>
      </c>
      <c r="AA43" s="31" t="s">
        <v>188</v>
      </c>
      <c r="AB43">
        <v>20</v>
      </c>
      <c r="AC43">
        <v>2015</v>
      </c>
    </row>
    <row r="44" spans="1:29">
      <c r="A44" s="6">
        <v>150</v>
      </c>
      <c r="B44" s="7" t="s">
        <v>191</v>
      </c>
      <c r="C44" s="8" t="s">
        <v>192</v>
      </c>
      <c r="D44" s="7" t="s">
        <v>197</v>
      </c>
      <c r="E44" s="9" t="s">
        <v>92</v>
      </c>
      <c r="F44" s="9" t="s">
        <v>30</v>
      </c>
      <c r="G44" s="9" t="s">
        <v>194</v>
      </c>
      <c r="H44" s="7" t="s">
        <v>32</v>
      </c>
      <c r="I44" s="7" t="s">
        <v>33</v>
      </c>
      <c r="J44" s="7" t="s">
        <v>195</v>
      </c>
      <c r="K44" s="10" t="s">
        <v>192</v>
      </c>
      <c r="L44" s="11">
        <v>500000000</v>
      </c>
      <c r="M44" s="10">
        <v>108.8355</v>
      </c>
      <c r="N44" s="10">
        <v>10.36</v>
      </c>
      <c r="O44" s="10" t="s">
        <v>35</v>
      </c>
      <c r="P44" s="13">
        <v>8.0216390165704308</v>
      </c>
      <c r="Q44" s="13">
        <v>9.2747540000492492</v>
      </c>
      <c r="R44" s="10">
        <v>500000</v>
      </c>
      <c r="S44" s="12" t="s">
        <v>36</v>
      </c>
      <c r="T44" s="14">
        <v>607858000</v>
      </c>
      <c r="U44" s="15">
        <v>121.5716</v>
      </c>
      <c r="V44" s="9">
        <v>602935116.62</v>
      </c>
      <c r="W44" s="9">
        <v>544177500</v>
      </c>
      <c r="X44" s="9">
        <v>21958695.649999999</v>
      </c>
      <c r="Y44" s="31" t="s">
        <v>196</v>
      </c>
      <c r="Z44" s="7" t="s">
        <v>1048</v>
      </c>
      <c r="AA44" s="31" t="s">
        <v>188</v>
      </c>
      <c r="AB44">
        <v>20</v>
      </c>
      <c r="AC44">
        <v>2015</v>
      </c>
    </row>
    <row r="45" spans="1:29">
      <c r="A45" s="6">
        <v>150</v>
      </c>
      <c r="B45" s="7" t="s">
        <v>198</v>
      </c>
      <c r="C45" s="8" t="s">
        <v>199</v>
      </c>
      <c r="D45" s="7" t="s">
        <v>200</v>
      </c>
      <c r="E45" s="9" t="s">
        <v>92</v>
      </c>
      <c r="F45" s="9" t="s">
        <v>30</v>
      </c>
      <c r="G45" s="9" t="s">
        <v>201</v>
      </c>
      <c r="H45" s="7" t="s">
        <v>32</v>
      </c>
      <c r="I45" s="7" t="s">
        <v>178</v>
      </c>
      <c r="J45" s="7" t="s">
        <v>202</v>
      </c>
      <c r="K45" s="10" t="s">
        <v>199</v>
      </c>
      <c r="L45" s="11">
        <v>275000000</v>
      </c>
      <c r="M45" s="10">
        <v>99.835099999999997</v>
      </c>
      <c r="N45" s="10">
        <v>7.6</v>
      </c>
      <c r="O45" s="10" t="s">
        <v>35</v>
      </c>
      <c r="P45" s="13">
        <v>7.5697019027612402</v>
      </c>
      <c r="Q45" s="13">
        <v>7.8568094893644203</v>
      </c>
      <c r="R45" s="10">
        <v>275000</v>
      </c>
      <c r="S45" s="12" t="s">
        <v>36</v>
      </c>
      <c r="T45" s="14">
        <v>275341547.25</v>
      </c>
      <c r="U45" s="15">
        <v>100.124199</v>
      </c>
      <c r="V45" s="9">
        <v>275048969.00999999</v>
      </c>
      <c r="W45" s="9">
        <v>274546525</v>
      </c>
      <c r="X45" s="9">
        <v>8064673.9100000001</v>
      </c>
      <c r="Y45" s="31" t="s">
        <v>203</v>
      </c>
      <c r="Z45" s="7" t="s">
        <v>1046</v>
      </c>
      <c r="AA45" s="31" t="s">
        <v>204</v>
      </c>
      <c r="AB45">
        <v>5</v>
      </c>
      <c r="AC45">
        <v>2015</v>
      </c>
    </row>
    <row r="46" spans="1:29">
      <c r="A46" s="6">
        <v>150</v>
      </c>
      <c r="B46" s="7" t="s">
        <v>205</v>
      </c>
      <c r="C46" s="8" t="s">
        <v>206</v>
      </c>
      <c r="D46" s="7" t="s">
        <v>207</v>
      </c>
      <c r="E46" s="9" t="s">
        <v>92</v>
      </c>
      <c r="F46" s="9" t="s">
        <v>30</v>
      </c>
      <c r="G46" s="9" t="s">
        <v>208</v>
      </c>
      <c r="H46" s="7" t="s">
        <v>32</v>
      </c>
      <c r="I46" s="7" t="s">
        <v>178</v>
      </c>
      <c r="J46" s="7" t="s">
        <v>209</v>
      </c>
      <c r="K46" s="10" t="s">
        <v>206</v>
      </c>
      <c r="L46" s="11">
        <v>600000000</v>
      </c>
      <c r="M46" s="10">
        <v>97.296000000000006</v>
      </c>
      <c r="N46" s="10">
        <v>8.39</v>
      </c>
      <c r="O46" s="10" t="s">
        <v>35</v>
      </c>
      <c r="P46" s="13">
        <v>8.39</v>
      </c>
      <c r="Q46" s="13">
        <v>9.0081150588161094</v>
      </c>
      <c r="R46" s="10">
        <v>600000</v>
      </c>
      <c r="S46" s="12" t="s">
        <v>36</v>
      </c>
      <c r="T46" s="14">
        <v>600000000</v>
      </c>
      <c r="U46" s="15">
        <v>100</v>
      </c>
      <c r="V46" s="9">
        <v>600000000</v>
      </c>
      <c r="W46" s="9">
        <v>583776000</v>
      </c>
      <c r="X46" s="9">
        <v>18467119.57</v>
      </c>
      <c r="Y46" s="31" t="s">
        <v>210</v>
      </c>
      <c r="Z46" s="7" t="s">
        <v>1049</v>
      </c>
      <c r="AA46" s="31" t="s">
        <v>211</v>
      </c>
      <c r="AB46">
        <v>10</v>
      </c>
      <c r="AC46">
        <v>2015</v>
      </c>
    </row>
    <row r="47" spans="1:29">
      <c r="A47" s="6">
        <v>150</v>
      </c>
      <c r="B47" s="7" t="s">
        <v>205</v>
      </c>
      <c r="C47" s="8" t="s">
        <v>206</v>
      </c>
      <c r="D47" s="7" t="s">
        <v>212</v>
      </c>
      <c r="E47" s="9" t="s">
        <v>92</v>
      </c>
      <c r="F47" s="9" t="s">
        <v>30</v>
      </c>
      <c r="G47" s="9" t="s">
        <v>208</v>
      </c>
      <c r="H47" s="7" t="s">
        <v>32</v>
      </c>
      <c r="I47" s="7" t="s">
        <v>178</v>
      </c>
      <c r="J47" s="7" t="s">
        <v>209</v>
      </c>
      <c r="K47" s="10" t="s">
        <v>206</v>
      </c>
      <c r="L47" s="11">
        <v>400000000</v>
      </c>
      <c r="M47" s="10">
        <v>97.296000000000006</v>
      </c>
      <c r="N47" s="10">
        <v>8.39</v>
      </c>
      <c r="O47" s="10" t="s">
        <v>35</v>
      </c>
      <c r="P47" s="13">
        <v>8.1800053253307201</v>
      </c>
      <c r="Q47" s="13">
        <v>9.0081150588161094</v>
      </c>
      <c r="R47" s="10">
        <v>400000</v>
      </c>
      <c r="S47" s="12" t="s">
        <v>36</v>
      </c>
      <c r="T47" s="14">
        <v>405591200</v>
      </c>
      <c r="U47" s="15">
        <v>101.3978</v>
      </c>
      <c r="V47" s="9">
        <v>403730648.37</v>
      </c>
      <c r="W47" s="9">
        <v>389184000</v>
      </c>
      <c r="X47" s="9">
        <v>12311413.039999999</v>
      </c>
      <c r="Y47" s="31" t="s">
        <v>210</v>
      </c>
      <c r="Z47" s="7" t="s">
        <v>1049</v>
      </c>
      <c r="AA47" s="31" t="s">
        <v>211</v>
      </c>
      <c r="AB47">
        <v>10</v>
      </c>
      <c r="AC47">
        <v>2015</v>
      </c>
    </row>
    <row r="48" spans="1:29">
      <c r="A48" s="6">
        <v>150</v>
      </c>
      <c r="B48" s="7" t="s">
        <v>205</v>
      </c>
      <c r="C48" s="8" t="s">
        <v>206</v>
      </c>
      <c r="D48" s="7" t="s">
        <v>213</v>
      </c>
      <c r="E48" s="9" t="s">
        <v>92</v>
      </c>
      <c r="F48" s="9" t="s">
        <v>30</v>
      </c>
      <c r="G48" s="9" t="s">
        <v>208</v>
      </c>
      <c r="H48" s="7" t="s">
        <v>32</v>
      </c>
      <c r="I48" s="7" t="s">
        <v>178</v>
      </c>
      <c r="J48" s="7" t="s">
        <v>209</v>
      </c>
      <c r="K48" s="10" t="s">
        <v>206</v>
      </c>
      <c r="L48" s="11">
        <v>900000000</v>
      </c>
      <c r="M48" s="10">
        <v>97.296000000000006</v>
      </c>
      <c r="N48" s="10">
        <v>8.39</v>
      </c>
      <c r="O48" s="10" t="s">
        <v>35</v>
      </c>
      <c r="P48" s="13">
        <v>7.9558764940099298</v>
      </c>
      <c r="Q48" s="13">
        <v>9.0081150588161094</v>
      </c>
      <c r="R48" s="10">
        <v>900000</v>
      </c>
      <c r="S48" s="12" t="s">
        <v>36</v>
      </c>
      <c r="T48" s="14">
        <v>926133300</v>
      </c>
      <c r="U48" s="15">
        <v>102.9037</v>
      </c>
      <c r="V48" s="9">
        <v>917460230.13999999</v>
      </c>
      <c r="W48" s="9">
        <v>875664000</v>
      </c>
      <c r="X48" s="9">
        <v>27700679.350000001</v>
      </c>
      <c r="Y48" s="31" t="s">
        <v>210</v>
      </c>
      <c r="Z48" s="7" t="s">
        <v>1049</v>
      </c>
      <c r="AA48" s="31" t="s">
        <v>211</v>
      </c>
      <c r="AB48">
        <v>10</v>
      </c>
      <c r="AC48">
        <v>2015</v>
      </c>
    </row>
    <row r="49" spans="1:29">
      <c r="A49" s="6">
        <v>150</v>
      </c>
      <c r="B49" s="7" t="s">
        <v>205</v>
      </c>
      <c r="C49" s="8" t="s">
        <v>206</v>
      </c>
      <c r="D49" s="7" t="s">
        <v>214</v>
      </c>
      <c r="E49" s="9" t="s">
        <v>92</v>
      </c>
      <c r="F49" s="9" t="s">
        <v>30</v>
      </c>
      <c r="G49" s="9" t="s">
        <v>208</v>
      </c>
      <c r="H49" s="7" t="s">
        <v>32</v>
      </c>
      <c r="I49" s="7" t="s">
        <v>178</v>
      </c>
      <c r="J49" s="7" t="s">
        <v>209</v>
      </c>
      <c r="K49" s="10" t="s">
        <v>206</v>
      </c>
      <c r="L49" s="11">
        <v>1700000000</v>
      </c>
      <c r="M49" s="10">
        <v>97.296000000000006</v>
      </c>
      <c r="N49" s="10">
        <v>8.39</v>
      </c>
      <c r="O49" s="10" t="s">
        <v>35</v>
      </c>
      <c r="P49" s="13">
        <v>6.5514746295431996</v>
      </c>
      <c r="Q49" s="13">
        <v>9.0081150588161094</v>
      </c>
      <c r="R49" s="10">
        <v>1700000</v>
      </c>
      <c r="S49" s="12" t="s">
        <v>36</v>
      </c>
      <c r="T49" s="14">
        <v>1922368500</v>
      </c>
      <c r="U49" s="15">
        <v>113.0805</v>
      </c>
      <c r="V49" s="9">
        <v>1845238235.53</v>
      </c>
      <c r="W49" s="9">
        <v>1654032000</v>
      </c>
      <c r="X49" s="9">
        <v>52323505.43</v>
      </c>
      <c r="Y49" s="31" t="s">
        <v>210</v>
      </c>
      <c r="Z49" s="7" t="s">
        <v>1049</v>
      </c>
      <c r="AA49" s="31" t="s">
        <v>211</v>
      </c>
      <c r="AB49">
        <v>10</v>
      </c>
      <c r="AC49">
        <v>2015</v>
      </c>
    </row>
    <row r="50" spans="1:29">
      <c r="A50" s="6">
        <v>150</v>
      </c>
      <c r="B50" s="7" t="s">
        <v>205</v>
      </c>
      <c r="C50" s="8" t="s">
        <v>206</v>
      </c>
      <c r="D50" s="7" t="s">
        <v>215</v>
      </c>
      <c r="E50" s="9" t="s">
        <v>92</v>
      </c>
      <c r="F50" s="9" t="s">
        <v>30</v>
      </c>
      <c r="G50" s="9" t="s">
        <v>208</v>
      </c>
      <c r="H50" s="7" t="s">
        <v>32</v>
      </c>
      <c r="I50" s="7" t="s">
        <v>178</v>
      </c>
      <c r="J50" s="7" t="s">
        <v>209</v>
      </c>
      <c r="K50" s="10" t="s">
        <v>206</v>
      </c>
      <c r="L50" s="11">
        <v>540000000</v>
      </c>
      <c r="M50" s="10">
        <v>97.296000000000006</v>
      </c>
      <c r="N50" s="10">
        <v>8.39</v>
      </c>
      <c r="O50" s="10" t="s">
        <v>35</v>
      </c>
      <c r="P50" s="13">
        <v>6.9899967577337696</v>
      </c>
      <c r="Q50" s="13">
        <v>9.0081150588161094</v>
      </c>
      <c r="R50" s="10">
        <v>540000</v>
      </c>
      <c r="S50" s="12" t="s">
        <v>36</v>
      </c>
      <c r="T50" s="14">
        <v>585303300</v>
      </c>
      <c r="U50" s="15">
        <v>108.3895</v>
      </c>
      <c r="V50" s="9">
        <v>574701804.27999997</v>
      </c>
      <c r="W50" s="9">
        <v>525398400</v>
      </c>
      <c r="X50" s="9">
        <v>16620407.609999999</v>
      </c>
      <c r="Y50" s="31" t="s">
        <v>210</v>
      </c>
      <c r="Z50" s="7" t="s">
        <v>1049</v>
      </c>
      <c r="AA50" s="31" t="s">
        <v>211</v>
      </c>
      <c r="AB50">
        <v>10</v>
      </c>
      <c r="AC50">
        <v>2015</v>
      </c>
    </row>
    <row r="51" spans="1:29">
      <c r="A51" s="6">
        <v>150</v>
      </c>
      <c r="B51" s="7" t="s">
        <v>216</v>
      </c>
      <c r="C51" s="8" t="s">
        <v>217</v>
      </c>
      <c r="D51" s="7" t="s">
        <v>218</v>
      </c>
      <c r="E51" s="9" t="s">
        <v>92</v>
      </c>
      <c r="F51" s="9" t="s">
        <v>30</v>
      </c>
      <c r="G51" s="9" t="s">
        <v>219</v>
      </c>
      <c r="H51" s="7" t="s">
        <v>32</v>
      </c>
      <c r="I51" s="7" t="s">
        <v>33</v>
      </c>
      <c r="J51" s="7" t="s">
        <v>220</v>
      </c>
      <c r="K51" s="10" t="s">
        <v>217</v>
      </c>
      <c r="L51" s="11">
        <v>350000000</v>
      </c>
      <c r="M51" s="10">
        <v>94.807299999999998</v>
      </c>
      <c r="N51" s="10">
        <v>8.44</v>
      </c>
      <c r="O51" s="10" t="s">
        <v>35</v>
      </c>
      <c r="P51" s="13">
        <v>7.8309022620810502</v>
      </c>
      <c r="Q51" s="13">
        <v>9.2085731410626703</v>
      </c>
      <c r="R51" s="10">
        <v>350000</v>
      </c>
      <c r="S51" s="12" t="s">
        <v>36</v>
      </c>
      <c r="T51" s="14">
        <v>368515000</v>
      </c>
      <c r="U51" s="15">
        <v>105.29</v>
      </c>
      <c r="V51" s="9">
        <v>365277398.75999999</v>
      </c>
      <c r="W51" s="9">
        <v>331825550</v>
      </c>
      <c r="X51" s="9">
        <v>8115384.6200000001</v>
      </c>
      <c r="Y51" s="31" t="s">
        <v>221</v>
      </c>
      <c r="Z51" s="7" t="s">
        <v>1047</v>
      </c>
      <c r="AA51" s="31" t="s">
        <v>222</v>
      </c>
      <c r="AB51">
        <v>15</v>
      </c>
      <c r="AC51">
        <v>2015</v>
      </c>
    </row>
    <row r="52" spans="1:29">
      <c r="A52" s="6">
        <v>150</v>
      </c>
      <c r="B52" s="7" t="s">
        <v>216</v>
      </c>
      <c r="C52" s="8" t="s">
        <v>217</v>
      </c>
      <c r="D52" s="7" t="s">
        <v>223</v>
      </c>
      <c r="E52" s="9" t="s">
        <v>92</v>
      </c>
      <c r="F52" s="9" t="s">
        <v>30</v>
      </c>
      <c r="G52" s="9" t="s">
        <v>219</v>
      </c>
      <c r="H52" s="7" t="s">
        <v>32</v>
      </c>
      <c r="I52" s="7" t="s">
        <v>33</v>
      </c>
      <c r="J52" s="7" t="s">
        <v>220</v>
      </c>
      <c r="K52" s="10" t="s">
        <v>217</v>
      </c>
      <c r="L52" s="11">
        <v>200000000</v>
      </c>
      <c r="M52" s="10">
        <v>94.807299999999998</v>
      </c>
      <c r="N52" s="10">
        <v>8.44</v>
      </c>
      <c r="O52" s="10" t="s">
        <v>35</v>
      </c>
      <c r="P52" s="13">
        <v>7.87029814615018</v>
      </c>
      <c r="Q52" s="13">
        <v>9.2085731410626703</v>
      </c>
      <c r="R52" s="10">
        <v>200000</v>
      </c>
      <c r="S52" s="12" t="s">
        <v>36</v>
      </c>
      <c r="T52" s="14">
        <v>209800000</v>
      </c>
      <c r="U52" s="15">
        <v>104.9</v>
      </c>
      <c r="V52" s="9">
        <v>208150189.97999999</v>
      </c>
      <c r="W52" s="9">
        <v>189614600</v>
      </c>
      <c r="X52" s="9">
        <v>4637362.6399999997</v>
      </c>
      <c r="Y52" s="31" t="s">
        <v>221</v>
      </c>
      <c r="Z52" s="7" t="s">
        <v>1047</v>
      </c>
      <c r="AA52" s="31" t="s">
        <v>222</v>
      </c>
      <c r="AB52">
        <v>15</v>
      </c>
      <c r="AC52">
        <v>2015</v>
      </c>
    </row>
    <row r="53" spans="1:29">
      <c r="A53" s="6">
        <v>150</v>
      </c>
      <c r="B53" s="7" t="s">
        <v>216</v>
      </c>
      <c r="C53" s="8" t="s">
        <v>217</v>
      </c>
      <c r="D53" s="7" t="s">
        <v>224</v>
      </c>
      <c r="E53" s="9" t="s">
        <v>92</v>
      </c>
      <c r="F53" s="9" t="s">
        <v>30</v>
      </c>
      <c r="G53" s="9" t="s">
        <v>219</v>
      </c>
      <c r="H53" s="7" t="s">
        <v>32</v>
      </c>
      <c r="I53" s="7" t="s">
        <v>33</v>
      </c>
      <c r="J53" s="7" t="s">
        <v>220</v>
      </c>
      <c r="K53" s="10" t="s">
        <v>217</v>
      </c>
      <c r="L53" s="11">
        <v>100000000</v>
      </c>
      <c r="M53" s="10">
        <v>94.807299999999998</v>
      </c>
      <c r="N53" s="10">
        <v>8.44</v>
      </c>
      <c r="O53" s="10" t="s">
        <v>35</v>
      </c>
      <c r="P53" s="13">
        <v>6.7822992798033601</v>
      </c>
      <c r="Q53" s="13">
        <v>9.2085731410626703</v>
      </c>
      <c r="R53" s="10">
        <v>100000</v>
      </c>
      <c r="S53" s="12" t="s">
        <v>36</v>
      </c>
      <c r="T53" s="14">
        <v>114453200</v>
      </c>
      <c r="U53" s="15">
        <v>114.4532</v>
      </c>
      <c r="V53" s="9">
        <v>112487587.62</v>
      </c>
      <c r="W53" s="9">
        <v>94807300</v>
      </c>
      <c r="X53" s="9">
        <v>2318681.3199999998</v>
      </c>
      <c r="Y53" s="31" t="s">
        <v>221</v>
      </c>
      <c r="Z53" s="7" t="s">
        <v>1047</v>
      </c>
      <c r="AA53" s="31" t="s">
        <v>222</v>
      </c>
      <c r="AB53">
        <v>15</v>
      </c>
      <c r="AC53">
        <v>2015</v>
      </c>
    </row>
    <row r="54" spans="1:29">
      <c r="A54" s="6">
        <v>150</v>
      </c>
      <c r="B54" s="7" t="s">
        <v>216</v>
      </c>
      <c r="C54" s="8" t="s">
        <v>217</v>
      </c>
      <c r="D54" s="7" t="s">
        <v>225</v>
      </c>
      <c r="E54" s="9" t="s">
        <v>92</v>
      </c>
      <c r="F54" s="9" t="s">
        <v>30</v>
      </c>
      <c r="G54" s="9" t="s">
        <v>219</v>
      </c>
      <c r="H54" s="7" t="s">
        <v>32</v>
      </c>
      <c r="I54" s="7" t="s">
        <v>33</v>
      </c>
      <c r="J54" s="7" t="s">
        <v>220</v>
      </c>
      <c r="K54" s="10" t="s">
        <v>217</v>
      </c>
      <c r="L54" s="11">
        <v>844200000</v>
      </c>
      <c r="M54" s="10">
        <v>94.807299999999998</v>
      </c>
      <c r="N54" s="10">
        <v>8.44</v>
      </c>
      <c r="O54" s="10" t="s">
        <v>35</v>
      </c>
      <c r="P54" s="13">
        <v>7.65948280901143</v>
      </c>
      <c r="Q54" s="13">
        <v>9.2085731410626703</v>
      </c>
      <c r="R54" s="10">
        <v>844200</v>
      </c>
      <c r="S54" s="12" t="s">
        <v>36</v>
      </c>
      <c r="T54" s="14">
        <v>898288738.20000005</v>
      </c>
      <c r="U54" s="15">
        <v>106.4071</v>
      </c>
      <c r="V54" s="9">
        <v>891802559.42999995</v>
      </c>
      <c r="W54" s="9">
        <v>800363226.60000002</v>
      </c>
      <c r="X54" s="9">
        <v>19574307.690000001</v>
      </c>
      <c r="Y54" s="31" t="s">
        <v>221</v>
      </c>
      <c r="Z54" s="7" t="s">
        <v>1047</v>
      </c>
      <c r="AA54" s="31" t="s">
        <v>222</v>
      </c>
      <c r="AB54">
        <v>15</v>
      </c>
      <c r="AC54">
        <v>2015</v>
      </c>
    </row>
    <row r="55" spans="1:29">
      <c r="A55" s="6">
        <v>150</v>
      </c>
      <c r="B55" s="7" t="s">
        <v>216</v>
      </c>
      <c r="C55" s="8" t="s">
        <v>217</v>
      </c>
      <c r="D55" s="7" t="s">
        <v>226</v>
      </c>
      <c r="E55" s="9" t="s">
        <v>92</v>
      </c>
      <c r="F55" s="9" t="s">
        <v>30</v>
      </c>
      <c r="G55" s="9" t="s">
        <v>219</v>
      </c>
      <c r="H55" s="7" t="s">
        <v>32</v>
      </c>
      <c r="I55" s="7" t="s">
        <v>33</v>
      </c>
      <c r="J55" s="7" t="s">
        <v>220</v>
      </c>
      <c r="K55" s="10" t="s">
        <v>217</v>
      </c>
      <c r="L55" s="11">
        <v>500000000</v>
      </c>
      <c r="M55" s="10">
        <v>94.807299999999998</v>
      </c>
      <c r="N55" s="10">
        <v>8.44</v>
      </c>
      <c r="O55" s="10" t="s">
        <v>35</v>
      </c>
      <c r="P55" s="13">
        <v>7.7093606539797603</v>
      </c>
      <c r="Q55" s="13">
        <v>9.2085731410626703</v>
      </c>
      <c r="R55" s="10">
        <v>500000</v>
      </c>
      <c r="S55" s="12" t="s">
        <v>36</v>
      </c>
      <c r="T55" s="14">
        <v>529638500</v>
      </c>
      <c r="U55" s="15">
        <v>105.9277</v>
      </c>
      <c r="V55" s="9">
        <v>526330151.79000002</v>
      </c>
      <c r="W55" s="9">
        <v>474036500</v>
      </c>
      <c r="X55" s="9">
        <v>11593406.59</v>
      </c>
      <c r="Y55" s="31" t="s">
        <v>221</v>
      </c>
      <c r="Z55" s="7" t="s">
        <v>1047</v>
      </c>
      <c r="AA55" s="31" t="s">
        <v>222</v>
      </c>
      <c r="AB55">
        <v>15</v>
      </c>
      <c r="AC55">
        <v>2015</v>
      </c>
    </row>
    <row r="56" spans="1:29">
      <c r="A56" s="6">
        <v>150</v>
      </c>
      <c r="B56" s="7" t="s">
        <v>216</v>
      </c>
      <c r="C56" s="8" t="s">
        <v>217</v>
      </c>
      <c r="D56" s="7" t="s">
        <v>227</v>
      </c>
      <c r="E56" s="9" t="s">
        <v>92</v>
      </c>
      <c r="F56" s="9" t="s">
        <v>30</v>
      </c>
      <c r="G56" s="9" t="s">
        <v>219</v>
      </c>
      <c r="H56" s="7" t="s">
        <v>32</v>
      </c>
      <c r="I56" s="7" t="s">
        <v>33</v>
      </c>
      <c r="J56" s="7" t="s">
        <v>220</v>
      </c>
      <c r="K56" s="10" t="s">
        <v>217</v>
      </c>
      <c r="L56" s="11">
        <v>750000000</v>
      </c>
      <c r="M56" s="10">
        <v>94.807299999999998</v>
      </c>
      <c r="N56" s="10">
        <v>8.44</v>
      </c>
      <c r="O56" s="10" t="s">
        <v>35</v>
      </c>
      <c r="P56" s="13">
        <v>7.9256776334341703</v>
      </c>
      <c r="Q56" s="13">
        <v>9.2085731410626703</v>
      </c>
      <c r="R56" s="10">
        <v>750000</v>
      </c>
      <c r="S56" s="12" t="s">
        <v>36</v>
      </c>
      <c r="T56" s="14">
        <v>780432750</v>
      </c>
      <c r="U56" s="15">
        <v>104.0577</v>
      </c>
      <c r="V56" s="9">
        <v>777520569.94000006</v>
      </c>
      <c r="W56" s="9">
        <v>711054750</v>
      </c>
      <c r="X56" s="9">
        <v>17390109.890000001</v>
      </c>
      <c r="Y56" s="31" t="s">
        <v>221</v>
      </c>
      <c r="Z56" s="7" t="s">
        <v>1047</v>
      </c>
      <c r="AA56" s="31" t="s">
        <v>222</v>
      </c>
      <c r="AB56">
        <v>15</v>
      </c>
      <c r="AC56">
        <v>2015</v>
      </c>
    </row>
    <row r="57" spans="1:29">
      <c r="A57" s="6">
        <v>150</v>
      </c>
      <c r="B57" s="7" t="s">
        <v>228</v>
      </c>
      <c r="C57" s="8" t="s">
        <v>229</v>
      </c>
      <c r="D57" s="7" t="s">
        <v>230</v>
      </c>
      <c r="E57" s="9" t="s">
        <v>92</v>
      </c>
      <c r="F57" s="9" t="s">
        <v>30</v>
      </c>
      <c r="G57" s="9" t="s">
        <v>231</v>
      </c>
      <c r="H57" s="7" t="s">
        <v>32</v>
      </c>
      <c r="I57" s="7" t="s">
        <v>33</v>
      </c>
      <c r="J57" s="7" t="s">
        <v>232</v>
      </c>
      <c r="K57" s="10" t="s">
        <v>229</v>
      </c>
      <c r="L57" s="11">
        <v>72500000</v>
      </c>
      <c r="M57" s="10">
        <v>94.097300000000004</v>
      </c>
      <c r="N57" s="10">
        <v>8.6999999999999904</v>
      </c>
      <c r="O57" s="10" t="s">
        <v>35</v>
      </c>
      <c r="P57" s="13">
        <v>7.9745364224680904</v>
      </c>
      <c r="Q57" s="13">
        <v>9.4215521815106804</v>
      </c>
      <c r="R57" s="10">
        <v>72500</v>
      </c>
      <c r="S57" s="12" t="s">
        <v>36</v>
      </c>
      <c r="T57" s="14">
        <v>77665262.5</v>
      </c>
      <c r="U57" s="15">
        <v>107.1245</v>
      </c>
      <c r="V57" s="9">
        <v>77192725.189999998</v>
      </c>
      <c r="W57" s="9">
        <v>68220542.5</v>
      </c>
      <c r="X57" s="9">
        <v>641146.98</v>
      </c>
      <c r="Y57" s="31" t="s">
        <v>233</v>
      </c>
      <c r="Z57" s="7" t="s">
        <v>1048</v>
      </c>
      <c r="AA57" s="31" t="s">
        <v>234</v>
      </c>
      <c r="AB57">
        <v>20</v>
      </c>
      <c r="AC57">
        <v>2015</v>
      </c>
    </row>
    <row r="58" spans="1:29">
      <c r="A58" s="6">
        <v>150</v>
      </c>
      <c r="B58" s="7" t="s">
        <v>228</v>
      </c>
      <c r="C58" s="8" t="s">
        <v>229</v>
      </c>
      <c r="D58" s="7" t="s">
        <v>235</v>
      </c>
      <c r="E58" s="9" t="s">
        <v>92</v>
      </c>
      <c r="F58" s="9" t="s">
        <v>30</v>
      </c>
      <c r="G58" s="9" t="s">
        <v>231</v>
      </c>
      <c r="H58" s="7" t="s">
        <v>32</v>
      </c>
      <c r="I58" s="7" t="s">
        <v>33</v>
      </c>
      <c r="J58" s="7" t="s">
        <v>232</v>
      </c>
      <c r="K58" s="10" t="s">
        <v>229</v>
      </c>
      <c r="L58" s="11">
        <v>100000000</v>
      </c>
      <c r="M58" s="10">
        <v>94.097300000000004</v>
      </c>
      <c r="N58" s="10">
        <v>8.6999999999999904</v>
      </c>
      <c r="O58" s="10" t="s">
        <v>35</v>
      </c>
      <c r="P58" s="13">
        <v>7.3499991057451197</v>
      </c>
      <c r="Q58" s="13">
        <v>9.4215521815106804</v>
      </c>
      <c r="R58" s="10">
        <v>100000</v>
      </c>
      <c r="S58" s="12" t="s">
        <v>36</v>
      </c>
      <c r="T58" s="14">
        <v>113553500</v>
      </c>
      <c r="U58" s="15">
        <v>113.5535</v>
      </c>
      <c r="V58" s="9">
        <v>112536804.40000001</v>
      </c>
      <c r="W58" s="9">
        <v>94097300</v>
      </c>
      <c r="X58" s="9">
        <v>884340.66</v>
      </c>
      <c r="Y58" s="31" t="s">
        <v>233</v>
      </c>
      <c r="Z58" s="7" t="s">
        <v>1048</v>
      </c>
      <c r="AA58" s="31" t="s">
        <v>234</v>
      </c>
      <c r="AB58">
        <v>20</v>
      </c>
      <c r="AC58">
        <v>2015</v>
      </c>
    </row>
    <row r="59" spans="1:29">
      <c r="A59" s="6">
        <v>150</v>
      </c>
      <c r="B59" s="7" t="s">
        <v>228</v>
      </c>
      <c r="C59" s="8" t="s">
        <v>229</v>
      </c>
      <c r="D59" s="7" t="s">
        <v>225</v>
      </c>
      <c r="E59" s="9" t="s">
        <v>92</v>
      </c>
      <c r="F59" s="9" t="s">
        <v>30</v>
      </c>
      <c r="G59" s="9" t="s">
        <v>231</v>
      </c>
      <c r="H59" s="7" t="s">
        <v>32</v>
      </c>
      <c r="I59" s="7" t="s">
        <v>33</v>
      </c>
      <c r="J59" s="7" t="s">
        <v>232</v>
      </c>
      <c r="K59" s="10" t="s">
        <v>229</v>
      </c>
      <c r="L59" s="11">
        <v>500000000</v>
      </c>
      <c r="M59" s="10">
        <v>94.097300000000004</v>
      </c>
      <c r="N59" s="10">
        <v>8.6999999999999904</v>
      </c>
      <c r="O59" s="10" t="s">
        <v>35</v>
      </c>
      <c r="P59" s="13">
        <v>8.0016234806812694</v>
      </c>
      <c r="Q59" s="13">
        <v>9.4215521815106804</v>
      </c>
      <c r="R59" s="10">
        <v>500000</v>
      </c>
      <c r="S59" s="12" t="s">
        <v>36</v>
      </c>
      <c r="T59" s="14">
        <v>533302000</v>
      </c>
      <c r="U59" s="15">
        <v>106.6604</v>
      </c>
      <c r="V59" s="9">
        <v>531101792.44999999</v>
      </c>
      <c r="W59" s="9">
        <v>470486500</v>
      </c>
      <c r="X59" s="9">
        <v>4421703.3</v>
      </c>
      <c r="Y59" s="31" t="s">
        <v>233</v>
      </c>
      <c r="Z59" s="7" t="s">
        <v>1048</v>
      </c>
      <c r="AA59" s="31" t="s">
        <v>234</v>
      </c>
      <c r="AB59">
        <v>20</v>
      </c>
      <c r="AC59">
        <v>2015</v>
      </c>
    </row>
    <row r="60" spans="1:29">
      <c r="A60" s="6">
        <v>150</v>
      </c>
      <c r="B60" s="7" t="s">
        <v>228</v>
      </c>
      <c r="C60" s="8" t="s">
        <v>229</v>
      </c>
      <c r="D60" s="7" t="s">
        <v>226</v>
      </c>
      <c r="E60" s="9" t="s">
        <v>92</v>
      </c>
      <c r="F60" s="9" t="s">
        <v>30</v>
      </c>
      <c r="G60" s="9" t="s">
        <v>231</v>
      </c>
      <c r="H60" s="7" t="s">
        <v>32</v>
      </c>
      <c r="I60" s="7" t="s">
        <v>33</v>
      </c>
      <c r="J60" s="7" t="s">
        <v>232</v>
      </c>
      <c r="K60" s="10" t="s">
        <v>229</v>
      </c>
      <c r="L60" s="11">
        <v>300000000</v>
      </c>
      <c r="M60" s="10">
        <v>94.097300000000004</v>
      </c>
      <c r="N60" s="10">
        <v>8.6999999999999904</v>
      </c>
      <c r="O60" s="10" t="s">
        <v>35</v>
      </c>
      <c r="P60" s="13">
        <v>8.0201656680420008</v>
      </c>
      <c r="Q60" s="13">
        <v>9.4215521815106804</v>
      </c>
      <c r="R60" s="10">
        <v>300000</v>
      </c>
      <c r="S60" s="12" t="s">
        <v>36</v>
      </c>
      <c r="T60" s="14">
        <v>319276200</v>
      </c>
      <c r="U60" s="15">
        <v>106.4254</v>
      </c>
      <c r="V60" s="9">
        <v>318144292.85000002</v>
      </c>
      <c r="W60" s="9">
        <v>282291900</v>
      </c>
      <c r="X60" s="9">
        <v>2653021.98</v>
      </c>
      <c r="Y60" s="31" t="s">
        <v>233</v>
      </c>
      <c r="Z60" s="7" t="s">
        <v>1048</v>
      </c>
      <c r="AA60" s="31" t="s">
        <v>234</v>
      </c>
      <c r="AB60">
        <v>20</v>
      </c>
      <c r="AC60">
        <v>2015</v>
      </c>
    </row>
    <row r="61" spans="1:29">
      <c r="A61" s="6">
        <v>150</v>
      </c>
      <c r="B61" s="7" t="s">
        <v>228</v>
      </c>
      <c r="C61" s="8" t="s">
        <v>229</v>
      </c>
      <c r="D61" s="7" t="s">
        <v>236</v>
      </c>
      <c r="E61" s="9" t="s">
        <v>92</v>
      </c>
      <c r="F61" s="9" t="s">
        <v>30</v>
      </c>
      <c r="G61" s="9" t="s">
        <v>231</v>
      </c>
      <c r="H61" s="7" t="s">
        <v>32</v>
      </c>
      <c r="I61" s="7" t="s">
        <v>33</v>
      </c>
      <c r="J61" s="7" t="s">
        <v>232</v>
      </c>
      <c r="K61" s="10" t="s">
        <v>229</v>
      </c>
      <c r="L61" s="11">
        <v>399400000</v>
      </c>
      <c r="M61" s="10">
        <v>94.097300000000004</v>
      </c>
      <c r="N61" s="10">
        <v>8.6999999999999904</v>
      </c>
      <c r="O61" s="10" t="s">
        <v>35</v>
      </c>
      <c r="P61" s="13">
        <v>9.2592950677312196</v>
      </c>
      <c r="Q61" s="13">
        <v>9.4215521815106804</v>
      </c>
      <c r="R61" s="10">
        <v>399400</v>
      </c>
      <c r="S61" s="12" t="s">
        <v>36</v>
      </c>
      <c r="T61" s="14">
        <v>380942527.80000001</v>
      </c>
      <c r="U61" s="15">
        <v>95.378699999999995</v>
      </c>
      <c r="V61" s="9">
        <v>380993838.43000001</v>
      </c>
      <c r="W61" s="9">
        <v>375824616.19999999</v>
      </c>
      <c r="X61" s="9">
        <v>3532056.59</v>
      </c>
      <c r="Y61" s="31" t="s">
        <v>233</v>
      </c>
      <c r="Z61" s="7" t="s">
        <v>1048</v>
      </c>
      <c r="AA61" s="31" t="s">
        <v>234</v>
      </c>
      <c r="AB61">
        <v>20</v>
      </c>
      <c r="AC61">
        <v>2015</v>
      </c>
    </row>
    <row r="62" spans="1:29">
      <c r="A62" s="6">
        <v>150</v>
      </c>
      <c r="B62" s="7" t="s">
        <v>237</v>
      </c>
      <c r="C62" s="8" t="s">
        <v>238</v>
      </c>
      <c r="D62" s="7" t="s">
        <v>239</v>
      </c>
      <c r="E62" s="9" t="s">
        <v>29</v>
      </c>
      <c r="F62" s="9" t="s">
        <v>30</v>
      </c>
      <c r="G62" s="9" t="s">
        <v>240</v>
      </c>
      <c r="H62" s="7" t="s">
        <v>32</v>
      </c>
      <c r="I62" s="7" t="s">
        <v>33</v>
      </c>
      <c r="J62" s="7" t="s">
        <v>241</v>
      </c>
      <c r="K62" s="10" t="s">
        <v>238</v>
      </c>
      <c r="L62" s="11">
        <v>100000000</v>
      </c>
      <c r="M62" s="10">
        <v>92.484099999999998</v>
      </c>
      <c r="N62" s="10">
        <v>7.39</v>
      </c>
      <c r="O62" s="10" t="s">
        <v>35</v>
      </c>
      <c r="P62" s="13">
        <v>7.3830986706088604</v>
      </c>
      <c r="Q62" s="13">
        <v>9.0267817677533593</v>
      </c>
      <c r="R62" s="10">
        <v>100000</v>
      </c>
      <c r="S62" s="12" t="s">
        <v>36</v>
      </c>
      <c r="T62" s="14">
        <v>100048203</v>
      </c>
      <c r="U62" s="15">
        <v>100.048203</v>
      </c>
      <c r="V62" s="9">
        <v>100033194.56999999</v>
      </c>
      <c r="W62" s="9">
        <v>92484100</v>
      </c>
      <c r="X62" s="9">
        <v>3313451.09</v>
      </c>
      <c r="Y62" s="31" t="s">
        <v>242</v>
      </c>
      <c r="Z62" s="7" t="s">
        <v>1050</v>
      </c>
      <c r="AA62" s="31" t="s">
        <v>243</v>
      </c>
      <c r="AB62">
        <v>10</v>
      </c>
      <c r="AC62">
        <v>2016</v>
      </c>
    </row>
    <row r="63" spans="1:29">
      <c r="A63" s="6">
        <v>150</v>
      </c>
      <c r="B63" s="7" t="s">
        <v>237</v>
      </c>
      <c r="C63" s="8" t="s">
        <v>238</v>
      </c>
      <c r="D63" s="7" t="s">
        <v>244</v>
      </c>
      <c r="E63" s="9" t="s">
        <v>29</v>
      </c>
      <c r="F63" s="9" t="s">
        <v>30</v>
      </c>
      <c r="G63" s="9" t="s">
        <v>240</v>
      </c>
      <c r="H63" s="7" t="s">
        <v>32</v>
      </c>
      <c r="I63" s="7" t="s">
        <v>33</v>
      </c>
      <c r="J63" s="7" t="s">
        <v>241</v>
      </c>
      <c r="K63" s="10" t="s">
        <v>238</v>
      </c>
      <c r="L63" s="11">
        <v>332200000</v>
      </c>
      <c r="M63" s="10">
        <v>92.484099999999998</v>
      </c>
      <c r="N63" s="10">
        <v>7.39</v>
      </c>
      <c r="O63" s="10" t="s">
        <v>35</v>
      </c>
      <c r="P63" s="13">
        <v>5.9499986346029203</v>
      </c>
      <c r="Q63" s="13">
        <v>9.0267817677533593</v>
      </c>
      <c r="R63" s="10">
        <v>332200</v>
      </c>
      <c r="S63" s="12" t="s">
        <v>36</v>
      </c>
      <c r="T63" s="14">
        <v>367641421.39999998</v>
      </c>
      <c r="U63" s="15">
        <v>110.6687</v>
      </c>
      <c r="V63" s="9">
        <v>356212693.68000001</v>
      </c>
      <c r="W63" s="9">
        <v>307232180.19999999</v>
      </c>
      <c r="X63" s="9">
        <v>11007284.51</v>
      </c>
      <c r="Y63" s="31" t="s">
        <v>242</v>
      </c>
      <c r="Z63" s="7" t="s">
        <v>1050</v>
      </c>
      <c r="AA63" s="31" t="s">
        <v>243</v>
      </c>
      <c r="AB63">
        <v>10</v>
      </c>
      <c r="AC63">
        <v>2016</v>
      </c>
    </row>
    <row r="64" spans="1:29">
      <c r="A64" s="6">
        <v>150</v>
      </c>
      <c r="B64" s="7" t="s">
        <v>237</v>
      </c>
      <c r="C64" s="8" t="s">
        <v>238</v>
      </c>
      <c r="D64" s="7" t="s">
        <v>245</v>
      </c>
      <c r="E64" s="9" t="s">
        <v>29</v>
      </c>
      <c r="F64" s="9" t="s">
        <v>30</v>
      </c>
      <c r="G64" s="9" t="s">
        <v>240</v>
      </c>
      <c r="H64" s="7" t="s">
        <v>32</v>
      </c>
      <c r="I64" s="7" t="s">
        <v>33</v>
      </c>
      <c r="J64" s="7" t="s">
        <v>241</v>
      </c>
      <c r="K64" s="10" t="s">
        <v>238</v>
      </c>
      <c r="L64" s="11">
        <v>150000000</v>
      </c>
      <c r="M64" s="10">
        <v>92.484099999999998</v>
      </c>
      <c r="N64" s="10">
        <v>7.39</v>
      </c>
      <c r="O64" s="10" t="s">
        <v>35</v>
      </c>
      <c r="P64" s="13">
        <v>6.9130168681947302</v>
      </c>
      <c r="Q64" s="13">
        <v>9.0267817677533593</v>
      </c>
      <c r="R64" s="10">
        <v>150000</v>
      </c>
      <c r="S64" s="12" t="s">
        <v>36</v>
      </c>
      <c r="T64" s="14">
        <v>154990950</v>
      </c>
      <c r="U64" s="15">
        <v>103.32729999999999</v>
      </c>
      <c r="V64" s="9">
        <v>153489549.90000001</v>
      </c>
      <c r="W64" s="9">
        <v>138726150</v>
      </c>
      <c r="X64" s="9">
        <v>4970176.63</v>
      </c>
      <c r="Y64" s="31" t="s">
        <v>242</v>
      </c>
      <c r="Z64" s="7" t="s">
        <v>1050</v>
      </c>
      <c r="AA64" s="31" t="s">
        <v>243</v>
      </c>
      <c r="AB64">
        <v>10</v>
      </c>
      <c r="AC64">
        <v>2016</v>
      </c>
    </row>
    <row r="65" spans="1:29">
      <c r="A65" s="6">
        <v>150</v>
      </c>
      <c r="B65" s="7" t="s">
        <v>237</v>
      </c>
      <c r="C65" s="8" t="s">
        <v>238</v>
      </c>
      <c r="D65" s="7" t="s">
        <v>246</v>
      </c>
      <c r="E65" s="9" t="s">
        <v>29</v>
      </c>
      <c r="F65" s="9" t="s">
        <v>30</v>
      </c>
      <c r="G65" s="9" t="s">
        <v>240</v>
      </c>
      <c r="H65" s="7" t="s">
        <v>32</v>
      </c>
      <c r="I65" s="7" t="s">
        <v>33</v>
      </c>
      <c r="J65" s="7" t="s">
        <v>241</v>
      </c>
      <c r="K65" s="10" t="s">
        <v>238</v>
      </c>
      <c r="L65" s="11">
        <v>165000000</v>
      </c>
      <c r="M65" s="10">
        <v>92.484099999999998</v>
      </c>
      <c r="N65" s="10">
        <v>7.39</v>
      </c>
      <c r="O65" s="10" t="s">
        <v>35</v>
      </c>
      <c r="P65" s="13">
        <v>7.0207453415487198</v>
      </c>
      <c r="Q65" s="13">
        <v>9.0267817677533593</v>
      </c>
      <c r="R65" s="10">
        <v>165000</v>
      </c>
      <c r="S65" s="12" t="s">
        <v>36</v>
      </c>
      <c r="T65" s="14">
        <v>169202385</v>
      </c>
      <c r="U65" s="15">
        <v>102.54689999999999</v>
      </c>
      <c r="V65" s="9">
        <v>167962081.99000001</v>
      </c>
      <c r="W65" s="9">
        <v>152598765</v>
      </c>
      <c r="X65" s="9">
        <v>5467194.29</v>
      </c>
      <c r="Y65" s="31" t="s">
        <v>242</v>
      </c>
      <c r="Z65" s="7" t="s">
        <v>1050</v>
      </c>
      <c r="AA65" s="31" t="s">
        <v>243</v>
      </c>
      <c r="AB65">
        <v>10</v>
      </c>
      <c r="AC65">
        <v>2016</v>
      </c>
    </row>
    <row r="66" spans="1:29">
      <c r="A66" s="6">
        <v>150</v>
      </c>
      <c r="B66" s="7" t="s">
        <v>237</v>
      </c>
      <c r="C66" s="8" t="s">
        <v>238</v>
      </c>
      <c r="D66" s="7" t="s">
        <v>247</v>
      </c>
      <c r="E66" s="9" t="s">
        <v>29</v>
      </c>
      <c r="F66" s="9" t="s">
        <v>30</v>
      </c>
      <c r="G66" s="9" t="s">
        <v>240</v>
      </c>
      <c r="H66" s="7" t="s">
        <v>32</v>
      </c>
      <c r="I66" s="7" t="s">
        <v>33</v>
      </c>
      <c r="J66" s="7" t="s">
        <v>241</v>
      </c>
      <c r="K66" s="10" t="s">
        <v>238</v>
      </c>
      <c r="L66" s="11">
        <v>420000000</v>
      </c>
      <c r="M66" s="10">
        <v>92.484099999999998</v>
      </c>
      <c r="N66" s="10">
        <v>7.39</v>
      </c>
      <c r="O66" s="10" t="s">
        <v>35</v>
      </c>
      <c r="P66" s="13">
        <v>7.2866257802463501</v>
      </c>
      <c r="Q66" s="13">
        <v>9.0267817677533593</v>
      </c>
      <c r="R66" s="10">
        <v>420000</v>
      </c>
      <c r="S66" s="12" t="s">
        <v>36</v>
      </c>
      <c r="T66" s="14">
        <v>422919840</v>
      </c>
      <c r="U66" s="15">
        <v>100.6952</v>
      </c>
      <c r="V66" s="9">
        <v>422094267.74000001</v>
      </c>
      <c r="W66" s="9">
        <v>388433220</v>
      </c>
      <c r="X66" s="9">
        <v>13916494.57</v>
      </c>
      <c r="Y66" s="31" t="s">
        <v>242</v>
      </c>
      <c r="Z66" s="7" t="s">
        <v>1050</v>
      </c>
      <c r="AA66" s="31" t="s">
        <v>243</v>
      </c>
      <c r="AB66">
        <v>10</v>
      </c>
      <c r="AC66">
        <v>2016</v>
      </c>
    </row>
    <row r="67" spans="1:29">
      <c r="A67" s="6">
        <v>150</v>
      </c>
      <c r="B67" s="7" t="s">
        <v>248</v>
      </c>
      <c r="C67" s="8" t="s">
        <v>249</v>
      </c>
      <c r="D67" s="7" t="s">
        <v>250</v>
      </c>
      <c r="E67" s="9" t="s">
        <v>29</v>
      </c>
      <c r="F67" s="9" t="s">
        <v>30</v>
      </c>
      <c r="G67" s="9" t="s">
        <v>251</v>
      </c>
      <c r="H67" s="7" t="s">
        <v>32</v>
      </c>
      <c r="I67" s="7" t="s">
        <v>33</v>
      </c>
      <c r="J67" s="7" t="s">
        <v>252</v>
      </c>
      <c r="K67" s="10" t="s">
        <v>249</v>
      </c>
      <c r="L67" s="11">
        <v>365000000</v>
      </c>
      <c r="M67" s="10">
        <v>97.571299999999994</v>
      </c>
      <c r="N67" s="10">
        <v>5.89</v>
      </c>
      <c r="O67" s="10" t="s">
        <v>35</v>
      </c>
      <c r="P67" s="13">
        <v>5.89</v>
      </c>
      <c r="Q67" s="13">
        <v>8.2111075358712906</v>
      </c>
      <c r="R67" s="10">
        <v>365000</v>
      </c>
      <c r="S67" s="12" t="s">
        <v>36</v>
      </c>
      <c r="T67" s="14">
        <v>365000000</v>
      </c>
      <c r="U67" s="15">
        <v>100</v>
      </c>
      <c r="V67" s="9">
        <v>365000000</v>
      </c>
      <c r="W67" s="9">
        <v>356135245</v>
      </c>
      <c r="X67" s="9">
        <v>8412456.5199999996</v>
      </c>
      <c r="Y67" s="31" t="s">
        <v>253</v>
      </c>
      <c r="Z67" s="7" t="s">
        <v>1051</v>
      </c>
      <c r="AA67" s="31" t="s">
        <v>254</v>
      </c>
      <c r="AB67">
        <v>5</v>
      </c>
      <c r="AC67">
        <v>2016</v>
      </c>
    </row>
    <row r="68" spans="1:29">
      <c r="A68" s="6">
        <v>150</v>
      </c>
      <c r="B68" s="7" t="s">
        <v>255</v>
      </c>
      <c r="C68" s="8" t="s">
        <v>256</v>
      </c>
      <c r="D68" s="7" t="s">
        <v>257</v>
      </c>
      <c r="E68" s="9" t="s">
        <v>29</v>
      </c>
      <c r="F68" s="9" t="s">
        <v>30</v>
      </c>
      <c r="G68" s="9" t="s">
        <v>258</v>
      </c>
      <c r="H68" s="7" t="s">
        <v>32</v>
      </c>
      <c r="I68" s="7" t="s">
        <v>33</v>
      </c>
      <c r="J68" s="7" t="s">
        <v>259</v>
      </c>
      <c r="K68" s="10" t="s">
        <v>256</v>
      </c>
      <c r="L68" s="11">
        <v>137500000</v>
      </c>
      <c r="M68" s="15">
        <v>97.449299999999994</v>
      </c>
      <c r="N68" s="10">
        <v>5.94</v>
      </c>
      <c r="O68" s="10" t="s">
        <v>35</v>
      </c>
      <c r="P68" s="13">
        <v>5.9210929733928399</v>
      </c>
      <c r="Q68" s="13">
        <v>8.2218595530907397</v>
      </c>
      <c r="R68" s="10">
        <v>137500</v>
      </c>
      <c r="S68" s="12" t="s">
        <v>36</v>
      </c>
      <c r="T68" s="14">
        <v>137611104.12</v>
      </c>
      <c r="U68" s="15">
        <v>100.080802996364</v>
      </c>
      <c r="V68" s="9">
        <v>137529336.22</v>
      </c>
      <c r="W68" s="9">
        <v>133992787.5</v>
      </c>
      <c r="X68" s="9">
        <v>2557953.2999999998</v>
      </c>
      <c r="Y68" s="31" t="s">
        <v>260</v>
      </c>
      <c r="Z68" s="7" t="s">
        <v>1051</v>
      </c>
      <c r="AA68" s="31" t="s">
        <v>261</v>
      </c>
      <c r="AB68">
        <v>5</v>
      </c>
      <c r="AC68">
        <v>2016</v>
      </c>
    </row>
    <row r="69" spans="1:29">
      <c r="A69" s="6">
        <v>150</v>
      </c>
      <c r="B69" s="7" t="s">
        <v>262</v>
      </c>
      <c r="C69" s="8" t="s">
        <v>263</v>
      </c>
      <c r="D69" s="7" t="s">
        <v>264</v>
      </c>
      <c r="E69" s="9" t="s">
        <v>92</v>
      </c>
      <c r="F69" s="9" t="s">
        <v>30</v>
      </c>
      <c r="G69" s="9" t="s">
        <v>265</v>
      </c>
      <c r="H69" s="7" t="s">
        <v>32</v>
      </c>
      <c r="I69" s="7" t="s">
        <v>33</v>
      </c>
      <c r="J69" s="7" t="s">
        <v>266</v>
      </c>
      <c r="K69" s="10" t="s">
        <v>263</v>
      </c>
      <c r="L69" s="11">
        <v>70000000</v>
      </c>
      <c r="M69" s="10">
        <v>97.760400000000004</v>
      </c>
      <c r="N69" s="10">
        <v>6.25</v>
      </c>
      <c r="O69" s="10" t="s">
        <v>35</v>
      </c>
      <c r="P69" s="13">
        <v>6.1553958605140302</v>
      </c>
      <c r="Q69" s="13">
        <v>8.1087770824799694</v>
      </c>
      <c r="R69" s="10">
        <v>70000</v>
      </c>
      <c r="S69" s="12" t="s">
        <v>36</v>
      </c>
      <c r="T69" s="14">
        <v>70281330.700000003</v>
      </c>
      <c r="U69" s="15">
        <v>100.401901</v>
      </c>
      <c r="V69" s="9">
        <v>70080302.980000004</v>
      </c>
      <c r="W69" s="9">
        <v>68432280</v>
      </c>
      <c r="X69" s="9">
        <v>956284.15</v>
      </c>
      <c r="Y69" s="31" t="s">
        <v>267</v>
      </c>
      <c r="Z69" s="7" t="s">
        <v>1051</v>
      </c>
      <c r="AA69" s="31" t="s">
        <v>268</v>
      </c>
      <c r="AB69">
        <v>5</v>
      </c>
      <c r="AC69">
        <v>2016</v>
      </c>
    </row>
    <row r="70" spans="1:29">
      <c r="A70" s="6">
        <v>150</v>
      </c>
      <c r="B70" s="7" t="s">
        <v>269</v>
      </c>
      <c r="C70" s="8" t="s">
        <v>270</v>
      </c>
      <c r="D70" s="7" t="s">
        <v>271</v>
      </c>
      <c r="E70" s="9" t="s">
        <v>92</v>
      </c>
      <c r="F70" s="9" t="s">
        <v>30</v>
      </c>
      <c r="G70" s="9" t="s">
        <v>272</v>
      </c>
      <c r="H70" s="7" t="s">
        <v>32</v>
      </c>
      <c r="I70" s="7" t="s">
        <v>33</v>
      </c>
      <c r="J70" s="7" t="s">
        <v>273</v>
      </c>
      <c r="K70" s="10" t="s">
        <v>270</v>
      </c>
      <c r="L70" s="11">
        <v>80000000</v>
      </c>
      <c r="M70" s="10">
        <v>90.243300000000005</v>
      </c>
      <c r="N70" s="10">
        <v>7.79</v>
      </c>
      <c r="O70" s="10" t="s">
        <v>35</v>
      </c>
      <c r="P70" s="13">
        <v>7.79</v>
      </c>
      <c r="Q70" s="13">
        <v>9.1916531513884792</v>
      </c>
      <c r="R70" s="10">
        <v>80000</v>
      </c>
      <c r="S70" s="12" t="s">
        <v>36</v>
      </c>
      <c r="T70" s="14">
        <v>80000000</v>
      </c>
      <c r="U70" s="15">
        <v>100</v>
      </c>
      <c r="V70" s="9">
        <v>80000000</v>
      </c>
      <c r="W70" s="9">
        <v>72194640</v>
      </c>
      <c r="X70" s="9">
        <v>1123803.28</v>
      </c>
      <c r="Y70" s="31" t="s">
        <v>274</v>
      </c>
      <c r="Z70" s="7" t="s">
        <v>1052</v>
      </c>
      <c r="AA70" s="31" t="s">
        <v>275</v>
      </c>
      <c r="AB70">
        <v>15</v>
      </c>
      <c r="AC70">
        <v>2016</v>
      </c>
    </row>
    <row r="71" spans="1:29">
      <c r="A71" s="6">
        <v>150</v>
      </c>
      <c r="B71" s="7" t="s">
        <v>269</v>
      </c>
      <c r="C71" s="8" t="s">
        <v>270</v>
      </c>
      <c r="D71" s="7" t="s">
        <v>276</v>
      </c>
      <c r="E71" s="9" t="s">
        <v>92</v>
      </c>
      <c r="F71" s="9" t="s">
        <v>30</v>
      </c>
      <c r="G71" s="9" t="s">
        <v>272</v>
      </c>
      <c r="H71" s="7" t="s">
        <v>32</v>
      </c>
      <c r="I71" s="7" t="s">
        <v>33</v>
      </c>
      <c r="J71" s="7" t="s">
        <v>273</v>
      </c>
      <c r="K71" s="10" t="s">
        <v>270</v>
      </c>
      <c r="L71" s="11">
        <v>100000000</v>
      </c>
      <c r="M71" s="10">
        <v>90.243300000000005</v>
      </c>
      <c r="N71" s="10">
        <v>7.79</v>
      </c>
      <c r="O71" s="10" t="s">
        <v>35</v>
      </c>
      <c r="P71" s="13">
        <v>7.8399994269618798</v>
      </c>
      <c r="Q71" s="13">
        <v>9.1916531513884792</v>
      </c>
      <c r="R71" s="10">
        <v>100000</v>
      </c>
      <c r="S71" s="12" t="s">
        <v>36</v>
      </c>
      <c r="T71" s="14">
        <v>99555000</v>
      </c>
      <c r="U71" s="15">
        <v>99.555000000000007</v>
      </c>
      <c r="V71" s="9">
        <v>99629347.170000002</v>
      </c>
      <c r="W71" s="9">
        <v>90243300</v>
      </c>
      <c r="X71" s="9">
        <v>1404754.1</v>
      </c>
      <c r="Y71" s="31" t="s">
        <v>274</v>
      </c>
      <c r="Z71" s="7" t="s">
        <v>1052</v>
      </c>
      <c r="AA71" s="31" t="s">
        <v>275</v>
      </c>
      <c r="AB71">
        <v>15</v>
      </c>
      <c r="AC71">
        <v>2016</v>
      </c>
    </row>
    <row r="72" spans="1:29">
      <c r="A72" s="6">
        <v>150</v>
      </c>
      <c r="B72" s="7" t="s">
        <v>269</v>
      </c>
      <c r="C72" s="8" t="s">
        <v>270</v>
      </c>
      <c r="D72" s="7" t="s">
        <v>277</v>
      </c>
      <c r="E72" s="9" t="s">
        <v>92</v>
      </c>
      <c r="F72" s="9" t="s">
        <v>30</v>
      </c>
      <c r="G72" s="9" t="s">
        <v>272</v>
      </c>
      <c r="H72" s="7" t="s">
        <v>32</v>
      </c>
      <c r="I72" s="7" t="s">
        <v>33</v>
      </c>
      <c r="J72" s="7" t="s">
        <v>273</v>
      </c>
      <c r="K72" s="10" t="s">
        <v>270</v>
      </c>
      <c r="L72" s="11">
        <v>160000000</v>
      </c>
      <c r="M72" s="10">
        <v>90.243300000000005</v>
      </c>
      <c r="N72" s="10">
        <v>7.79</v>
      </c>
      <c r="O72" s="10" t="s">
        <v>35</v>
      </c>
      <c r="P72" s="13">
        <v>7.9744513523311902</v>
      </c>
      <c r="Q72" s="13">
        <v>9.1916531513884792</v>
      </c>
      <c r="R72" s="10">
        <v>160000</v>
      </c>
      <c r="S72" s="12" t="s">
        <v>36</v>
      </c>
      <c r="T72" s="14">
        <v>157432480</v>
      </c>
      <c r="U72" s="15">
        <v>98.395300000000006</v>
      </c>
      <c r="V72" s="9">
        <v>157826586.24000001</v>
      </c>
      <c r="W72" s="9">
        <v>144389280</v>
      </c>
      <c r="X72" s="9">
        <v>2247606.56</v>
      </c>
      <c r="Y72" s="31" t="s">
        <v>274</v>
      </c>
      <c r="Z72" s="7" t="s">
        <v>1052</v>
      </c>
      <c r="AA72" s="31" t="s">
        <v>275</v>
      </c>
      <c r="AB72">
        <v>15</v>
      </c>
      <c r="AC72">
        <v>2016</v>
      </c>
    </row>
    <row r="73" spans="1:29">
      <c r="A73" s="6">
        <v>150</v>
      </c>
      <c r="B73" s="7" t="s">
        <v>269</v>
      </c>
      <c r="C73" s="8" t="s">
        <v>270</v>
      </c>
      <c r="D73" s="7" t="s">
        <v>278</v>
      </c>
      <c r="E73" s="9" t="s">
        <v>92</v>
      </c>
      <c r="F73" s="9" t="s">
        <v>30</v>
      </c>
      <c r="G73" s="9" t="s">
        <v>272</v>
      </c>
      <c r="H73" s="7" t="s">
        <v>32</v>
      </c>
      <c r="I73" s="7" t="s">
        <v>33</v>
      </c>
      <c r="J73" s="7" t="s">
        <v>273</v>
      </c>
      <c r="K73" s="10" t="s">
        <v>270</v>
      </c>
      <c r="L73" s="11">
        <v>174900000</v>
      </c>
      <c r="M73" s="10">
        <v>90.243300000000005</v>
      </c>
      <c r="N73" s="10">
        <v>7.79</v>
      </c>
      <c r="O73" s="10" t="s">
        <v>35</v>
      </c>
      <c r="P73" s="13">
        <v>7.95764652744072</v>
      </c>
      <c r="Q73" s="13">
        <v>9.1916531513884792</v>
      </c>
      <c r="R73" s="10">
        <v>174900</v>
      </c>
      <c r="S73" s="12" t="s">
        <v>36</v>
      </c>
      <c r="T73" s="14">
        <v>172347509.40000001</v>
      </c>
      <c r="U73" s="15">
        <v>98.540599999999998</v>
      </c>
      <c r="V73" s="9">
        <v>172738863.86000001</v>
      </c>
      <c r="W73" s="9">
        <v>157835531.69999999</v>
      </c>
      <c r="X73" s="9">
        <v>2456914.92</v>
      </c>
      <c r="Y73" s="31" t="s">
        <v>274</v>
      </c>
      <c r="Z73" s="7" t="s">
        <v>1052</v>
      </c>
      <c r="AA73" s="31" t="s">
        <v>275</v>
      </c>
      <c r="AB73">
        <v>15</v>
      </c>
      <c r="AC73">
        <v>2016</v>
      </c>
    </row>
    <row r="74" spans="1:29">
      <c r="A74" s="6">
        <v>150</v>
      </c>
      <c r="B74" s="7" t="s">
        <v>269</v>
      </c>
      <c r="C74" s="8" t="s">
        <v>270</v>
      </c>
      <c r="D74" s="7" t="s">
        <v>279</v>
      </c>
      <c r="E74" s="9" t="s">
        <v>92</v>
      </c>
      <c r="F74" s="9" t="s">
        <v>30</v>
      </c>
      <c r="G74" s="9" t="s">
        <v>272</v>
      </c>
      <c r="H74" s="7" t="s">
        <v>32</v>
      </c>
      <c r="I74" s="7" t="s">
        <v>33</v>
      </c>
      <c r="J74" s="7" t="s">
        <v>273</v>
      </c>
      <c r="K74" s="10" t="s">
        <v>270</v>
      </c>
      <c r="L74" s="11">
        <v>110000000</v>
      </c>
      <c r="M74" s="10">
        <v>90.243300000000005</v>
      </c>
      <c r="N74" s="10">
        <v>7.79</v>
      </c>
      <c r="O74" s="10" t="s">
        <v>35</v>
      </c>
      <c r="P74" s="13">
        <v>7.79810677893055</v>
      </c>
      <c r="Q74" s="13">
        <v>9.1916531513884792</v>
      </c>
      <c r="R74" s="10">
        <v>110000</v>
      </c>
      <c r="S74" s="12" t="s">
        <v>36</v>
      </c>
      <c r="T74" s="14">
        <v>109904190</v>
      </c>
      <c r="U74" s="15">
        <v>99.912899999999993</v>
      </c>
      <c r="V74" s="9">
        <v>109933757.48</v>
      </c>
      <c r="W74" s="9">
        <v>99267630</v>
      </c>
      <c r="X74" s="9">
        <v>1545229.51</v>
      </c>
      <c r="Y74" s="31" t="s">
        <v>274</v>
      </c>
      <c r="Z74" s="7" t="s">
        <v>1052</v>
      </c>
      <c r="AA74" s="31" t="s">
        <v>275</v>
      </c>
      <c r="AB74">
        <v>15</v>
      </c>
      <c r="AC74">
        <v>2016</v>
      </c>
    </row>
    <row r="75" spans="1:29">
      <c r="A75" s="6">
        <v>150</v>
      </c>
      <c r="B75" s="7" t="s">
        <v>269</v>
      </c>
      <c r="C75" s="8" t="s">
        <v>270</v>
      </c>
      <c r="D75" s="7" t="s">
        <v>280</v>
      </c>
      <c r="E75" s="9" t="s">
        <v>92</v>
      </c>
      <c r="F75" s="9" t="s">
        <v>30</v>
      </c>
      <c r="G75" s="9" t="s">
        <v>272</v>
      </c>
      <c r="H75" s="7" t="s">
        <v>32</v>
      </c>
      <c r="I75" s="7" t="s">
        <v>33</v>
      </c>
      <c r="J75" s="7" t="s">
        <v>273</v>
      </c>
      <c r="K75" s="10" t="s">
        <v>270</v>
      </c>
      <c r="L75" s="11">
        <v>203000000</v>
      </c>
      <c r="M75" s="10">
        <v>90.243300000000005</v>
      </c>
      <c r="N75" s="10">
        <v>7.79</v>
      </c>
      <c r="O75" s="10" t="s">
        <v>35</v>
      </c>
      <c r="P75" s="13">
        <v>7.6876795654438803</v>
      </c>
      <c r="Q75" s="13">
        <v>9.1916531513884792</v>
      </c>
      <c r="R75" s="10">
        <v>203000</v>
      </c>
      <c r="S75" s="12" t="s">
        <v>36</v>
      </c>
      <c r="T75" s="14">
        <v>204782340</v>
      </c>
      <c r="U75" s="15">
        <v>100.878</v>
      </c>
      <c r="V75" s="9">
        <v>204551364.97999999</v>
      </c>
      <c r="W75" s="9">
        <v>183193899</v>
      </c>
      <c r="X75" s="9">
        <v>2851650.82</v>
      </c>
      <c r="Y75" s="31" t="s">
        <v>274</v>
      </c>
      <c r="Z75" s="7" t="s">
        <v>1052</v>
      </c>
      <c r="AA75" s="31" t="s">
        <v>275</v>
      </c>
      <c r="AB75">
        <v>15</v>
      </c>
      <c r="AC75">
        <v>2016</v>
      </c>
    </row>
    <row r="76" spans="1:29">
      <c r="A76" s="6">
        <v>150</v>
      </c>
      <c r="B76" s="7" t="s">
        <v>269</v>
      </c>
      <c r="C76" s="8" t="s">
        <v>270</v>
      </c>
      <c r="D76" s="7" t="s">
        <v>281</v>
      </c>
      <c r="E76" s="9" t="s">
        <v>92</v>
      </c>
      <c r="F76" s="9" t="s">
        <v>30</v>
      </c>
      <c r="G76" s="9" t="s">
        <v>272</v>
      </c>
      <c r="H76" s="7" t="s">
        <v>32</v>
      </c>
      <c r="I76" s="7" t="s">
        <v>33</v>
      </c>
      <c r="J76" s="7" t="s">
        <v>273</v>
      </c>
      <c r="K76" s="10" t="s">
        <v>270</v>
      </c>
      <c r="L76" s="11">
        <v>190300000</v>
      </c>
      <c r="M76" s="10">
        <v>90.243300000000005</v>
      </c>
      <c r="N76" s="10">
        <v>7.79</v>
      </c>
      <c r="O76" s="10" t="s">
        <v>35</v>
      </c>
      <c r="P76" s="13">
        <v>7.52596162287597</v>
      </c>
      <c r="Q76" s="13">
        <v>9.1916531513884792</v>
      </c>
      <c r="R76" s="10">
        <v>190300</v>
      </c>
      <c r="S76" s="12" t="s">
        <v>36</v>
      </c>
      <c r="T76" s="14">
        <v>194688888.90000001</v>
      </c>
      <c r="U76" s="15">
        <v>102.30629999999999</v>
      </c>
      <c r="V76" s="9">
        <v>194082932.28999999</v>
      </c>
      <c r="W76" s="9">
        <v>171732999.90000001</v>
      </c>
      <c r="X76" s="9">
        <v>2673247.0499999998</v>
      </c>
      <c r="Y76" s="31" t="s">
        <v>274</v>
      </c>
      <c r="Z76" s="7" t="s">
        <v>1052</v>
      </c>
      <c r="AA76" s="31" t="s">
        <v>275</v>
      </c>
      <c r="AB76">
        <v>15</v>
      </c>
      <c r="AC76">
        <v>2016</v>
      </c>
    </row>
    <row r="77" spans="1:29">
      <c r="A77" s="6">
        <v>150</v>
      </c>
      <c r="B77" s="7" t="s">
        <v>269</v>
      </c>
      <c r="C77" s="8" t="s">
        <v>270</v>
      </c>
      <c r="D77" s="7" t="s">
        <v>282</v>
      </c>
      <c r="E77" s="9" t="s">
        <v>92</v>
      </c>
      <c r="F77" s="9" t="s">
        <v>30</v>
      </c>
      <c r="G77" s="9" t="s">
        <v>272</v>
      </c>
      <c r="H77" s="7" t="s">
        <v>32</v>
      </c>
      <c r="I77" s="7" t="s">
        <v>33</v>
      </c>
      <c r="J77" s="7" t="s">
        <v>273</v>
      </c>
      <c r="K77" s="10" t="s">
        <v>270</v>
      </c>
      <c r="L77" s="11">
        <v>64200000</v>
      </c>
      <c r="M77" s="10">
        <v>90.243300000000005</v>
      </c>
      <c r="N77" s="10">
        <v>7.79</v>
      </c>
      <c r="O77" s="10" t="s">
        <v>35</v>
      </c>
      <c r="P77" s="13">
        <v>7.6399990787527496</v>
      </c>
      <c r="Q77" s="13">
        <v>9.1916531513884792</v>
      </c>
      <c r="R77" s="10">
        <v>64200</v>
      </c>
      <c r="S77" s="12" t="s">
        <v>36</v>
      </c>
      <c r="T77" s="14">
        <v>65019513</v>
      </c>
      <c r="U77" s="15">
        <v>101.2765</v>
      </c>
      <c r="V77" s="9">
        <v>64920950.359999999</v>
      </c>
      <c r="W77" s="9">
        <v>57936198.600000001</v>
      </c>
      <c r="X77" s="9">
        <v>901852.13</v>
      </c>
      <c r="Y77" s="31" t="s">
        <v>274</v>
      </c>
      <c r="Z77" s="7" t="s">
        <v>1052</v>
      </c>
      <c r="AA77" s="31" t="s">
        <v>275</v>
      </c>
      <c r="AB77">
        <v>15</v>
      </c>
      <c r="AC77">
        <v>2016</v>
      </c>
    </row>
    <row r="78" spans="1:29">
      <c r="A78" s="6">
        <v>150</v>
      </c>
      <c r="B78" s="7" t="s">
        <v>269</v>
      </c>
      <c r="C78" s="8" t="s">
        <v>270</v>
      </c>
      <c r="D78" s="7" t="s">
        <v>283</v>
      </c>
      <c r="E78" s="9" t="s">
        <v>92</v>
      </c>
      <c r="F78" s="9" t="s">
        <v>30</v>
      </c>
      <c r="G78" s="9" t="s">
        <v>272</v>
      </c>
      <c r="H78" s="7" t="s">
        <v>32</v>
      </c>
      <c r="I78" s="7" t="s">
        <v>33</v>
      </c>
      <c r="J78" s="7" t="s">
        <v>273</v>
      </c>
      <c r="K78" s="10" t="s">
        <v>270</v>
      </c>
      <c r="L78" s="11">
        <v>500000000</v>
      </c>
      <c r="M78" s="10">
        <v>90.243300000000005</v>
      </c>
      <c r="N78" s="10">
        <v>7.79</v>
      </c>
      <c r="O78" s="10" t="s">
        <v>35</v>
      </c>
      <c r="P78" s="13">
        <v>7.47426158937854</v>
      </c>
      <c r="Q78" s="13">
        <v>9.1916531513884792</v>
      </c>
      <c r="R78" s="10">
        <v>500000</v>
      </c>
      <c r="S78" s="12" t="s">
        <v>36</v>
      </c>
      <c r="T78" s="14">
        <v>513610500</v>
      </c>
      <c r="U78" s="15">
        <v>102.7221</v>
      </c>
      <c r="V78" s="9">
        <v>511916025.79000002</v>
      </c>
      <c r="W78" s="9">
        <v>451216500</v>
      </c>
      <c r="X78" s="9">
        <v>7023770.4900000002</v>
      </c>
      <c r="Y78" s="31" t="s">
        <v>274</v>
      </c>
      <c r="Z78" s="7" t="s">
        <v>1052</v>
      </c>
      <c r="AA78" s="31" t="s">
        <v>275</v>
      </c>
      <c r="AB78">
        <v>15</v>
      </c>
      <c r="AC78">
        <v>2016</v>
      </c>
    </row>
    <row r="79" spans="1:29">
      <c r="A79" s="6">
        <v>150</v>
      </c>
      <c r="B79" s="7" t="s">
        <v>269</v>
      </c>
      <c r="C79" s="8" t="s">
        <v>270</v>
      </c>
      <c r="D79" s="7" t="s">
        <v>284</v>
      </c>
      <c r="E79" s="9" t="s">
        <v>92</v>
      </c>
      <c r="F79" s="9" t="s">
        <v>30</v>
      </c>
      <c r="G79" s="9" t="s">
        <v>272</v>
      </c>
      <c r="H79" s="7" t="s">
        <v>32</v>
      </c>
      <c r="I79" s="7" t="s">
        <v>33</v>
      </c>
      <c r="J79" s="7" t="s">
        <v>273</v>
      </c>
      <c r="K79" s="10" t="s">
        <v>270</v>
      </c>
      <c r="L79" s="11">
        <v>161500000</v>
      </c>
      <c r="M79" s="10">
        <v>90.243300000000005</v>
      </c>
      <c r="N79" s="10">
        <v>7.79</v>
      </c>
      <c r="O79" s="10" t="s">
        <v>35</v>
      </c>
      <c r="P79" s="13">
        <v>7.1454893236923702</v>
      </c>
      <c r="Q79" s="13">
        <v>9.1916531513884792</v>
      </c>
      <c r="R79" s="10">
        <v>161500</v>
      </c>
      <c r="S79" s="12" t="s">
        <v>36</v>
      </c>
      <c r="T79" s="14">
        <v>170651559</v>
      </c>
      <c r="U79" s="15">
        <v>105.6666</v>
      </c>
      <c r="V79" s="9">
        <v>169486126.09</v>
      </c>
      <c r="W79" s="9">
        <v>145742929.5</v>
      </c>
      <c r="X79" s="9">
        <v>2268677.87</v>
      </c>
      <c r="Y79" s="31" t="s">
        <v>274</v>
      </c>
      <c r="Z79" s="7" t="s">
        <v>1052</v>
      </c>
      <c r="AA79" s="31" t="s">
        <v>275</v>
      </c>
      <c r="AB79">
        <v>15</v>
      </c>
      <c r="AC79">
        <v>2016</v>
      </c>
    </row>
    <row r="80" spans="1:29">
      <c r="A80" s="6">
        <v>150</v>
      </c>
      <c r="B80" s="7" t="s">
        <v>285</v>
      </c>
      <c r="C80" s="8" t="s">
        <v>286</v>
      </c>
      <c r="D80" s="7" t="s">
        <v>271</v>
      </c>
      <c r="E80" s="9" t="s">
        <v>92</v>
      </c>
      <c r="F80" s="9" t="s">
        <v>30</v>
      </c>
      <c r="G80" s="9" t="s">
        <v>287</v>
      </c>
      <c r="H80" s="7" t="s">
        <v>32</v>
      </c>
      <c r="I80" s="7" t="s">
        <v>33</v>
      </c>
      <c r="J80" s="7" t="s">
        <v>288</v>
      </c>
      <c r="K80" s="10" t="s">
        <v>286</v>
      </c>
      <c r="L80" s="11">
        <v>700000000</v>
      </c>
      <c r="M80" s="10">
        <v>91.239199999999997</v>
      </c>
      <c r="N80" s="10">
        <v>8.24</v>
      </c>
      <c r="O80" s="10" t="s">
        <v>35</v>
      </c>
      <c r="P80" s="13">
        <v>8.1855455435984705</v>
      </c>
      <c r="Q80" s="13">
        <v>9.2816968570402807</v>
      </c>
      <c r="R80" s="10">
        <v>700000</v>
      </c>
      <c r="S80" s="12" t="s">
        <v>36</v>
      </c>
      <c r="T80" s="14">
        <v>703264800</v>
      </c>
      <c r="U80" s="15">
        <v>100.46639999999999</v>
      </c>
      <c r="V80" s="9">
        <v>702942071.48000002</v>
      </c>
      <c r="W80" s="9">
        <v>638674400</v>
      </c>
      <c r="X80" s="9">
        <v>10429808.220000001</v>
      </c>
      <c r="Y80" s="31" t="s">
        <v>289</v>
      </c>
      <c r="Z80" s="7" t="s">
        <v>1053</v>
      </c>
      <c r="AA80" s="31" t="s">
        <v>275</v>
      </c>
      <c r="AB80">
        <v>20</v>
      </c>
      <c r="AC80">
        <v>2016</v>
      </c>
    </row>
    <row r="81" spans="1:29">
      <c r="A81" s="6">
        <v>150</v>
      </c>
      <c r="B81" s="7" t="s">
        <v>285</v>
      </c>
      <c r="C81" s="8" t="s">
        <v>286</v>
      </c>
      <c r="D81" s="7" t="s">
        <v>276</v>
      </c>
      <c r="E81" s="9" t="s">
        <v>92</v>
      </c>
      <c r="F81" s="9" t="s">
        <v>30</v>
      </c>
      <c r="G81" s="9" t="s">
        <v>287</v>
      </c>
      <c r="H81" s="7" t="s">
        <v>32</v>
      </c>
      <c r="I81" s="7" t="s">
        <v>33</v>
      </c>
      <c r="J81" s="7" t="s">
        <v>288</v>
      </c>
      <c r="K81" s="10" t="s">
        <v>286</v>
      </c>
      <c r="L81" s="11">
        <v>295000000</v>
      </c>
      <c r="M81" s="10">
        <v>91.239199999999997</v>
      </c>
      <c r="N81" s="10">
        <v>8.24</v>
      </c>
      <c r="O81" s="10" t="s">
        <v>35</v>
      </c>
      <c r="P81" s="13">
        <v>8.2775277038514403</v>
      </c>
      <c r="Q81" s="13">
        <v>9.2816968570402807</v>
      </c>
      <c r="R81" s="10">
        <v>295000</v>
      </c>
      <c r="S81" s="12" t="s">
        <v>36</v>
      </c>
      <c r="T81" s="14">
        <v>293703475</v>
      </c>
      <c r="U81" s="15">
        <v>99.560500000000005</v>
      </c>
      <c r="V81" s="9">
        <v>293826057.26999998</v>
      </c>
      <c r="W81" s="9">
        <v>269155640</v>
      </c>
      <c r="X81" s="9">
        <v>4395419.18</v>
      </c>
      <c r="Y81" s="31" t="s">
        <v>289</v>
      </c>
      <c r="Z81" s="7" t="s">
        <v>1053</v>
      </c>
      <c r="AA81" s="31" t="s">
        <v>275</v>
      </c>
      <c r="AB81">
        <v>20</v>
      </c>
      <c r="AC81">
        <v>2016</v>
      </c>
    </row>
    <row r="82" spans="1:29">
      <c r="A82" s="6">
        <v>150</v>
      </c>
      <c r="B82" s="7" t="s">
        <v>285</v>
      </c>
      <c r="C82" s="8" t="s">
        <v>286</v>
      </c>
      <c r="D82" s="7" t="s">
        <v>277</v>
      </c>
      <c r="E82" s="9" t="s">
        <v>92</v>
      </c>
      <c r="F82" s="9" t="s">
        <v>30</v>
      </c>
      <c r="G82" s="9" t="s">
        <v>287</v>
      </c>
      <c r="H82" s="7" t="s">
        <v>32</v>
      </c>
      <c r="I82" s="7" t="s">
        <v>33</v>
      </c>
      <c r="J82" s="7" t="s">
        <v>288</v>
      </c>
      <c r="K82" s="10" t="s">
        <v>286</v>
      </c>
      <c r="L82" s="11">
        <v>300000000</v>
      </c>
      <c r="M82" s="10">
        <v>91.239199999999997</v>
      </c>
      <c r="N82" s="10">
        <v>8.24</v>
      </c>
      <c r="O82" s="10" t="s">
        <v>35</v>
      </c>
      <c r="P82" s="13">
        <v>8.4047045633606992</v>
      </c>
      <c r="Q82" s="13">
        <v>9.2816968570402807</v>
      </c>
      <c r="R82" s="10">
        <v>300000</v>
      </c>
      <c r="S82" s="12" t="s">
        <v>36</v>
      </c>
      <c r="T82" s="14">
        <v>295015500</v>
      </c>
      <c r="U82" s="15">
        <v>98.338499999999996</v>
      </c>
      <c r="V82" s="9">
        <v>295459474.95999998</v>
      </c>
      <c r="W82" s="9">
        <v>273717600</v>
      </c>
      <c r="X82" s="9">
        <v>4469917.8099999996</v>
      </c>
      <c r="Y82" s="31" t="s">
        <v>289</v>
      </c>
      <c r="Z82" s="7" t="s">
        <v>1053</v>
      </c>
      <c r="AA82" s="31" t="s">
        <v>275</v>
      </c>
      <c r="AB82">
        <v>20</v>
      </c>
      <c r="AC82">
        <v>2016</v>
      </c>
    </row>
    <row r="83" spans="1:29">
      <c r="A83" s="6">
        <v>150</v>
      </c>
      <c r="B83" s="7" t="s">
        <v>285</v>
      </c>
      <c r="C83" s="8" t="s">
        <v>286</v>
      </c>
      <c r="D83" s="7" t="s">
        <v>278</v>
      </c>
      <c r="E83" s="9" t="s">
        <v>92</v>
      </c>
      <c r="F83" s="9" t="s">
        <v>30</v>
      </c>
      <c r="G83" s="9" t="s">
        <v>287</v>
      </c>
      <c r="H83" s="7" t="s">
        <v>32</v>
      </c>
      <c r="I83" s="7" t="s">
        <v>33</v>
      </c>
      <c r="J83" s="7" t="s">
        <v>288</v>
      </c>
      <c r="K83" s="10" t="s">
        <v>286</v>
      </c>
      <c r="L83" s="11">
        <v>261200000</v>
      </c>
      <c r="M83" s="10">
        <v>91.239199999999997</v>
      </c>
      <c r="N83" s="10">
        <v>8.24</v>
      </c>
      <c r="O83" s="10" t="s">
        <v>35</v>
      </c>
      <c r="P83" s="13">
        <v>8.4263849480588995</v>
      </c>
      <c r="Q83" s="13">
        <v>9.2816968570402807</v>
      </c>
      <c r="R83" s="10">
        <v>261200</v>
      </c>
      <c r="S83" s="12" t="s">
        <v>36</v>
      </c>
      <c r="T83" s="14">
        <v>256326008</v>
      </c>
      <c r="U83" s="15">
        <v>98.134</v>
      </c>
      <c r="V83" s="9">
        <v>256754690.99000001</v>
      </c>
      <c r="W83" s="9">
        <v>238316790.40000001</v>
      </c>
      <c r="X83" s="9">
        <v>3891808.44</v>
      </c>
      <c r="Y83" s="31" t="s">
        <v>289</v>
      </c>
      <c r="Z83" s="7" t="s">
        <v>1053</v>
      </c>
      <c r="AA83" s="31" t="s">
        <v>275</v>
      </c>
      <c r="AB83">
        <v>20</v>
      </c>
      <c r="AC83">
        <v>2016</v>
      </c>
    </row>
    <row r="84" spans="1:29">
      <c r="A84" s="6">
        <v>150</v>
      </c>
      <c r="B84" s="7" t="s">
        <v>285</v>
      </c>
      <c r="C84" s="8" t="s">
        <v>286</v>
      </c>
      <c r="D84" s="7" t="s">
        <v>279</v>
      </c>
      <c r="E84" s="9" t="s">
        <v>92</v>
      </c>
      <c r="F84" s="9" t="s">
        <v>30</v>
      </c>
      <c r="G84" s="9" t="s">
        <v>287</v>
      </c>
      <c r="H84" s="7" t="s">
        <v>32</v>
      </c>
      <c r="I84" s="7" t="s">
        <v>33</v>
      </c>
      <c r="J84" s="7" t="s">
        <v>288</v>
      </c>
      <c r="K84" s="10" t="s">
        <v>286</v>
      </c>
      <c r="L84" s="11">
        <v>253600000</v>
      </c>
      <c r="M84" s="10">
        <v>91.239199999999997</v>
      </c>
      <c r="N84" s="10">
        <v>8.24</v>
      </c>
      <c r="O84" s="10" t="s">
        <v>35</v>
      </c>
      <c r="P84" s="13">
        <v>8.2311320026660493</v>
      </c>
      <c r="Q84" s="13">
        <v>9.2816968570402807</v>
      </c>
      <c r="R84" s="10">
        <v>253600</v>
      </c>
      <c r="S84" s="12" t="s">
        <v>36</v>
      </c>
      <c r="T84" s="14">
        <v>253600000</v>
      </c>
      <c r="U84" s="15">
        <v>100</v>
      </c>
      <c r="V84" s="9">
        <v>253600000</v>
      </c>
      <c r="W84" s="9">
        <v>231382611.19999999</v>
      </c>
      <c r="X84" s="9">
        <v>3778570.52</v>
      </c>
      <c r="Y84" s="31" t="s">
        <v>289</v>
      </c>
      <c r="Z84" s="7" t="s">
        <v>1053</v>
      </c>
      <c r="AA84" s="31" t="s">
        <v>275</v>
      </c>
      <c r="AB84">
        <v>20</v>
      </c>
      <c r="AC84">
        <v>2016</v>
      </c>
    </row>
    <row r="85" spans="1:29">
      <c r="A85" s="6">
        <v>150</v>
      </c>
      <c r="B85" s="7" t="s">
        <v>285</v>
      </c>
      <c r="C85" s="8" t="s">
        <v>286</v>
      </c>
      <c r="D85" s="7" t="s">
        <v>280</v>
      </c>
      <c r="E85" s="9" t="s">
        <v>92</v>
      </c>
      <c r="F85" s="9" t="s">
        <v>30</v>
      </c>
      <c r="G85" s="9" t="s">
        <v>287</v>
      </c>
      <c r="H85" s="7" t="s">
        <v>32</v>
      </c>
      <c r="I85" s="7" t="s">
        <v>33</v>
      </c>
      <c r="J85" s="7" t="s">
        <v>288</v>
      </c>
      <c r="K85" s="10" t="s">
        <v>286</v>
      </c>
      <c r="L85" s="11">
        <v>276300000</v>
      </c>
      <c r="M85" s="10">
        <v>91.239199999999997</v>
      </c>
      <c r="N85" s="10">
        <v>8.24</v>
      </c>
      <c r="O85" s="10" t="s">
        <v>35</v>
      </c>
      <c r="P85" s="13">
        <v>8.1605904385114396</v>
      </c>
      <c r="Q85" s="13">
        <v>9.2816968570402807</v>
      </c>
      <c r="R85" s="10">
        <v>276300</v>
      </c>
      <c r="S85" s="12" t="s">
        <v>36</v>
      </c>
      <c r="T85" s="14">
        <v>278210614.5</v>
      </c>
      <c r="U85" s="15">
        <v>100.6915</v>
      </c>
      <c r="V85" s="9">
        <v>278079256.77999997</v>
      </c>
      <c r="W85" s="9">
        <v>252093909.59999999</v>
      </c>
      <c r="X85" s="9">
        <v>4116794.3</v>
      </c>
      <c r="Y85" s="31" t="s">
        <v>289</v>
      </c>
      <c r="Z85" s="7" t="s">
        <v>1053</v>
      </c>
      <c r="AA85" s="31" t="s">
        <v>275</v>
      </c>
      <c r="AB85">
        <v>20</v>
      </c>
      <c r="AC85">
        <v>2016</v>
      </c>
    </row>
    <row r="86" spans="1:29">
      <c r="A86" s="6">
        <v>150</v>
      </c>
      <c r="B86" s="7" t="s">
        <v>285</v>
      </c>
      <c r="C86" s="8" t="s">
        <v>286</v>
      </c>
      <c r="D86" s="7" t="s">
        <v>281</v>
      </c>
      <c r="E86" s="9" t="s">
        <v>92</v>
      </c>
      <c r="F86" s="9" t="s">
        <v>30</v>
      </c>
      <c r="G86" s="9" t="s">
        <v>287</v>
      </c>
      <c r="H86" s="7" t="s">
        <v>32</v>
      </c>
      <c r="I86" s="7" t="s">
        <v>33</v>
      </c>
      <c r="J86" s="7" t="s">
        <v>288</v>
      </c>
      <c r="K86" s="10" t="s">
        <v>286</v>
      </c>
      <c r="L86" s="11">
        <v>800000000</v>
      </c>
      <c r="M86" s="10">
        <v>91.239199999999997</v>
      </c>
      <c r="N86" s="10">
        <v>8.24</v>
      </c>
      <c r="O86" s="10" t="s">
        <v>35</v>
      </c>
      <c r="P86" s="13">
        <v>7.9788945557335103</v>
      </c>
      <c r="Q86" s="13">
        <v>9.2816968570402807</v>
      </c>
      <c r="R86" s="10">
        <v>800000</v>
      </c>
      <c r="S86" s="12" t="s">
        <v>36</v>
      </c>
      <c r="T86" s="14">
        <v>819940800</v>
      </c>
      <c r="U86" s="15">
        <v>102.4926</v>
      </c>
      <c r="V86" s="9">
        <v>818353847.82000005</v>
      </c>
      <c r="W86" s="9">
        <v>729913600</v>
      </c>
      <c r="X86" s="9">
        <v>11919780.82</v>
      </c>
      <c r="Y86" s="31" t="s">
        <v>289</v>
      </c>
      <c r="Z86" s="7" t="s">
        <v>1053</v>
      </c>
      <c r="AA86" s="31" t="s">
        <v>275</v>
      </c>
      <c r="AB86">
        <v>20</v>
      </c>
      <c r="AC86">
        <v>2016</v>
      </c>
    </row>
    <row r="87" spans="1:29">
      <c r="A87" s="6">
        <v>150</v>
      </c>
      <c r="B87" s="7" t="s">
        <v>285</v>
      </c>
      <c r="C87" s="8" t="s">
        <v>286</v>
      </c>
      <c r="D87" s="7" t="s">
        <v>290</v>
      </c>
      <c r="E87" s="9" t="s">
        <v>92</v>
      </c>
      <c r="F87" s="9" t="s">
        <v>30</v>
      </c>
      <c r="G87" s="9" t="s">
        <v>287</v>
      </c>
      <c r="H87" s="7" t="s">
        <v>32</v>
      </c>
      <c r="I87" s="7" t="s">
        <v>33</v>
      </c>
      <c r="J87" s="7" t="s">
        <v>288</v>
      </c>
      <c r="K87" s="10" t="s">
        <v>286</v>
      </c>
      <c r="L87" s="11">
        <v>587200000</v>
      </c>
      <c r="M87" s="10">
        <v>91.239199999999997</v>
      </c>
      <c r="N87" s="10">
        <v>8.24</v>
      </c>
      <c r="O87" s="10" t="s">
        <v>35</v>
      </c>
      <c r="P87" s="13">
        <v>7.90847219336906</v>
      </c>
      <c r="Q87" s="13">
        <v>9.2816968570402807</v>
      </c>
      <c r="R87" s="10">
        <v>587200</v>
      </c>
      <c r="S87" s="12" t="s">
        <v>36</v>
      </c>
      <c r="T87" s="14">
        <v>605966324.79999995</v>
      </c>
      <c r="U87" s="15">
        <v>103.19589999999999</v>
      </c>
      <c r="V87" s="9">
        <v>604488948.13</v>
      </c>
      <c r="W87" s="9">
        <v>535756582.39999998</v>
      </c>
      <c r="X87" s="9">
        <v>8749119.1199999992</v>
      </c>
      <c r="Y87" s="31" t="s">
        <v>289</v>
      </c>
      <c r="Z87" s="7" t="s">
        <v>1053</v>
      </c>
      <c r="AA87" s="31" t="s">
        <v>275</v>
      </c>
      <c r="AB87">
        <v>20</v>
      </c>
      <c r="AC87">
        <v>2016</v>
      </c>
    </row>
    <row r="88" spans="1:29">
      <c r="A88" s="6">
        <v>150</v>
      </c>
      <c r="B88" s="7" t="s">
        <v>285</v>
      </c>
      <c r="C88" s="8" t="s">
        <v>286</v>
      </c>
      <c r="D88" s="7" t="s">
        <v>282</v>
      </c>
      <c r="E88" s="9" t="s">
        <v>92</v>
      </c>
      <c r="F88" s="9" t="s">
        <v>30</v>
      </c>
      <c r="G88" s="9" t="s">
        <v>287</v>
      </c>
      <c r="H88" s="7" t="s">
        <v>32</v>
      </c>
      <c r="I88" s="7" t="s">
        <v>33</v>
      </c>
      <c r="J88" s="7" t="s">
        <v>288</v>
      </c>
      <c r="K88" s="10" t="s">
        <v>286</v>
      </c>
      <c r="L88" s="11">
        <v>152800000</v>
      </c>
      <c r="M88" s="10">
        <v>91.239199999999997</v>
      </c>
      <c r="N88" s="10">
        <v>8.24</v>
      </c>
      <c r="O88" s="10" t="s">
        <v>35</v>
      </c>
      <c r="P88" s="13">
        <v>7.8843077100126999</v>
      </c>
      <c r="Q88" s="13">
        <v>9.2816968570402807</v>
      </c>
      <c r="R88" s="10">
        <v>152800</v>
      </c>
      <c r="S88" s="12" t="s">
        <v>36</v>
      </c>
      <c r="T88" s="14">
        <v>158032177.59999999</v>
      </c>
      <c r="U88" s="15">
        <v>103.4242</v>
      </c>
      <c r="V88" s="9">
        <v>157641820.62</v>
      </c>
      <c r="W88" s="9">
        <v>139413497.59999999</v>
      </c>
      <c r="X88" s="9">
        <v>2276678.14</v>
      </c>
      <c r="Y88" s="31" t="s">
        <v>289</v>
      </c>
      <c r="Z88" s="7" t="s">
        <v>1053</v>
      </c>
      <c r="AA88" s="31" t="s">
        <v>275</v>
      </c>
      <c r="AB88">
        <v>20</v>
      </c>
      <c r="AC88">
        <v>2016</v>
      </c>
    </row>
    <row r="89" spans="1:29">
      <c r="A89" s="6">
        <v>150</v>
      </c>
      <c r="B89" s="7" t="s">
        <v>285</v>
      </c>
      <c r="C89" s="8" t="s">
        <v>286</v>
      </c>
      <c r="D89" s="7" t="s">
        <v>283</v>
      </c>
      <c r="E89" s="9" t="s">
        <v>92</v>
      </c>
      <c r="F89" s="9" t="s">
        <v>30</v>
      </c>
      <c r="G89" s="9" t="s">
        <v>287</v>
      </c>
      <c r="H89" s="7" t="s">
        <v>32</v>
      </c>
      <c r="I89" s="7" t="s">
        <v>33</v>
      </c>
      <c r="J89" s="7" t="s">
        <v>288</v>
      </c>
      <c r="K89" s="10" t="s">
        <v>286</v>
      </c>
      <c r="L89" s="11">
        <v>600000000</v>
      </c>
      <c r="M89" s="10">
        <v>91.239199999999997</v>
      </c>
      <c r="N89" s="10">
        <v>8.24</v>
      </c>
      <c r="O89" s="10" t="s">
        <v>35</v>
      </c>
      <c r="P89" s="13">
        <v>7.7743447562189596</v>
      </c>
      <c r="Q89" s="13">
        <v>9.2816968570402807</v>
      </c>
      <c r="R89" s="10">
        <v>600000</v>
      </c>
      <c r="S89" s="12" t="s">
        <v>36</v>
      </c>
      <c r="T89" s="14">
        <v>627196800</v>
      </c>
      <c r="U89" s="15">
        <v>104.53279999999999</v>
      </c>
      <c r="V89" s="9">
        <v>625193421.13</v>
      </c>
      <c r="W89" s="9">
        <v>547435200</v>
      </c>
      <c r="X89" s="9">
        <v>8939835.6199999992</v>
      </c>
      <c r="Y89" s="31" t="s">
        <v>289</v>
      </c>
      <c r="Z89" s="7" t="s">
        <v>1053</v>
      </c>
      <c r="AA89" s="31" t="s">
        <v>275</v>
      </c>
      <c r="AB89">
        <v>20</v>
      </c>
      <c r="AC89">
        <v>2016</v>
      </c>
    </row>
    <row r="90" spans="1:29">
      <c r="A90" s="6">
        <v>150</v>
      </c>
      <c r="B90" s="7" t="s">
        <v>285</v>
      </c>
      <c r="C90" s="8" t="s">
        <v>286</v>
      </c>
      <c r="D90" s="7" t="s">
        <v>284</v>
      </c>
      <c r="E90" s="9" t="s">
        <v>92</v>
      </c>
      <c r="F90" s="9" t="s">
        <v>30</v>
      </c>
      <c r="G90" s="9" t="s">
        <v>287</v>
      </c>
      <c r="H90" s="7" t="s">
        <v>32</v>
      </c>
      <c r="I90" s="7" t="s">
        <v>33</v>
      </c>
      <c r="J90" s="7" t="s">
        <v>288</v>
      </c>
      <c r="K90" s="10" t="s">
        <v>286</v>
      </c>
      <c r="L90" s="11">
        <v>182900000</v>
      </c>
      <c r="M90" s="10">
        <v>91.239199999999997</v>
      </c>
      <c r="N90" s="10">
        <v>8.24</v>
      </c>
      <c r="O90" s="10" t="s">
        <v>35</v>
      </c>
      <c r="P90" s="13">
        <v>7.4760435629468001</v>
      </c>
      <c r="Q90" s="13">
        <v>9.2816968570402807</v>
      </c>
      <c r="R90" s="10">
        <v>182900</v>
      </c>
      <c r="S90" s="12" t="s">
        <v>36</v>
      </c>
      <c r="T90" s="14">
        <v>196872096.80000001</v>
      </c>
      <c r="U90" s="15">
        <v>107.6392</v>
      </c>
      <c r="V90" s="9">
        <v>195828305.74000001</v>
      </c>
      <c r="W90" s="9">
        <v>166876496.80000001</v>
      </c>
      <c r="X90" s="9">
        <v>2725159.89</v>
      </c>
      <c r="Y90" s="31" t="s">
        <v>289</v>
      </c>
      <c r="Z90" s="7" t="s">
        <v>1053</v>
      </c>
      <c r="AA90" s="31" t="s">
        <v>275</v>
      </c>
      <c r="AB90">
        <v>20</v>
      </c>
      <c r="AC90">
        <v>2016</v>
      </c>
    </row>
    <row r="91" spans="1:29">
      <c r="A91" s="6">
        <v>150</v>
      </c>
      <c r="B91" s="7" t="s">
        <v>285</v>
      </c>
      <c r="C91" s="8" t="s">
        <v>286</v>
      </c>
      <c r="D91" s="7" t="s">
        <v>291</v>
      </c>
      <c r="E91" s="9" t="s">
        <v>92</v>
      </c>
      <c r="F91" s="9" t="s">
        <v>30</v>
      </c>
      <c r="G91" s="9" t="s">
        <v>287</v>
      </c>
      <c r="H91" s="7" t="s">
        <v>32</v>
      </c>
      <c r="I91" s="7" t="s">
        <v>33</v>
      </c>
      <c r="J91" s="7" t="s">
        <v>288</v>
      </c>
      <c r="K91" s="10" t="s">
        <v>286</v>
      </c>
      <c r="L91" s="11">
        <v>600000000</v>
      </c>
      <c r="M91" s="10">
        <v>91.239199999999997</v>
      </c>
      <c r="N91" s="10">
        <v>8.24</v>
      </c>
      <c r="O91" s="10" t="s">
        <v>35</v>
      </c>
      <c r="P91" s="13">
        <v>7.932009084733</v>
      </c>
      <c r="Q91" s="13">
        <v>9.2816968570402807</v>
      </c>
      <c r="R91" s="10">
        <v>600000</v>
      </c>
      <c r="S91" s="12" t="s">
        <v>36</v>
      </c>
      <c r="T91" s="14">
        <v>616828800</v>
      </c>
      <c r="U91" s="15">
        <v>102.8048</v>
      </c>
      <c r="V91" s="9">
        <v>616358255.54999995</v>
      </c>
      <c r="W91" s="9">
        <v>547435200</v>
      </c>
      <c r="X91" s="9">
        <v>8939835.6199999992</v>
      </c>
      <c r="Y91" s="31" t="s">
        <v>289</v>
      </c>
      <c r="Z91" s="7" t="s">
        <v>1053</v>
      </c>
      <c r="AA91" s="31" t="s">
        <v>275</v>
      </c>
      <c r="AB91">
        <v>20</v>
      </c>
      <c r="AC91">
        <v>2016</v>
      </c>
    </row>
    <row r="92" spans="1:29">
      <c r="A92" s="6">
        <v>150</v>
      </c>
      <c r="B92" s="7" t="s">
        <v>292</v>
      </c>
      <c r="C92" s="8" t="s">
        <v>293</v>
      </c>
      <c r="D92" s="7" t="s">
        <v>294</v>
      </c>
      <c r="E92" s="9" t="s">
        <v>29</v>
      </c>
      <c r="F92" s="9" t="s">
        <v>30</v>
      </c>
      <c r="G92" s="9" t="s">
        <v>295</v>
      </c>
      <c r="H92" s="7" t="s">
        <v>32</v>
      </c>
      <c r="I92" s="7" t="s">
        <v>33</v>
      </c>
      <c r="J92" s="7" t="s">
        <v>296</v>
      </c>
      <c r="K92" s="10" t="s">
        <v>293</v>
      </c>
      <c r="L92" s="11">
        <v>180000000</v>
      </c>
      <c r="M92" s="10">
        <v>97.586500000000001</v>
      </c>
      <c r="N92" s="10">
        <v>6.24</v>
      </c>
      <c r="O92" s="10" t="s">
        <v>35</v>
      </c>
      <c r="P92" s="13">
        <v>6.2059887331383798</v>
      </c>
      <c r="Q92" s="13">
        <v>8.1371987841038198</v>
      </c>
      <c r="R92" s="10">
        <v>180000</v>
      </c>
      <c r="S92" s="12" t="s">
        <v>36</v>
      </c>
      <c r="T92" s="14">
        <v>180259743.59999999</v>
      </c>
      <c r="U92" s="15">
        <v>100.144302</v>
      </c>
      <c r="V92" s="9">
        <v>180078586.83000001</v>
      </c>
      <c r="W92" s="9">
        <v>175655700</v>
      </c>
      <c r="X92" s="9">
        <v>1573714.29</v>
      </c>
      <c r="Y92" s="31" t="s">
        <v>297</v>
      </c>
      <c r="Z92" s="7" t="s">
        <v>1051</v>
      </c>
      <c r="AA92" s="31" t="s">
        <v>298</v>
      </c>
      <c r="AB92">
        <v>5</v>
      </c>
      <c r="AC92">
        <v>2016</v>
      </c>
    </row>
    <row r="93" spans="1:29">
      <c r="A93" s="6">
        <v>150</v>
      </c>
      <c r="B93" s="7" t="s">
        <v>292</v>
      </c>
      <c r="C93" s="8" t="s">
        <v>293</v>
      </c>
      <c r="D93" s="7" t="s">
        <v>299</v>
      </c>
      <c r="E93" s="9" t="s">
        <v>29</v>
      </c>
      <c r="F93" s="9" t="s">
        <v>30</v>
      </c>
      <c r="G93" s="9" t="s">
        <v>295</v>
      </c>
      <c r="H93" s="7" t="s">
        <v>32</v>
      </c>
      <c r="I93" s="7" t="s">
        <v>33</v>
      </c>
      <c r="J93" s="7" t="s">
        <v>296</v>
      </c>
      <c r="K93" s="10" t="s">
        <v>293</v>
      </c>
      <c r="L93" s="11">
        <v>237900000</v>
      </c>
      <c r="M93" s="10">
        <v>97.586500000000001</v>
      </c>
      <c r="N93" s="10">
        <v>6.24</v>
      </c>
      <c r="O93" s="10" t="s">
        <v>35</v>
      </c>
      <c r="P93" s="13">
        <v>6.50878351903952</v>
      </c>
      <c r="Q93" s="13">
        <v>8.1371987841038198</v>
      </c>
      <c r="R93" s="10">
        <v>237900</v>
      </c>
      <c r="S93" s="12" t="s">
        <v>36</v>
      </c>
      <c r="T93" s="14">
        <v>235233141</v>
      </c>
      <c r="U93" s="15">
        <v>98.879000000000005</v>
      </c>
      <c r="V93" s="9">
        <v>237081431.43000001</v>
      </c>
      <c r="W93" s="9">
        <v>232158283.5</v>
      </c>
      <c r="X93" s="9">
        <v>2079925.71</v>
      </c>
      <c r="Y93" s="31" t="s">
        <v>297</v>
      </c>
      <c r="Z93" s="7" t="s">
        <v>1051</v>
      </c>
      <c r="AA93" s="31" t="s">
        <v>298</v>
      </c>
      <c r="AB93">
        <v>5</v>
      </c>
      <c r="AC93">
        <v>2016</v>
      </c>
    </row>
    <row r="94" spans="1:29">
      <c r="A94" s="6">
        <v>150</v>
      </c>
      <c r="B94" s="7" t="s">
        <v>300</v>
      </c>
      <c r="C94" s="8" t="s">
        <v>301</v>
      </c>
      <c r="D94" s="7" t="s">
        <v>302</v>
      </c>
      <c r="E94" s="9" t="s">
        <v>92</v>
      </c>
      <c r="F94" s="9" t="s">
        <v>30</v>
      </c>
      <c r="G94" s="9" t="s">
        <v>303</v>
      </c>
      <c r="H94" s="7" t="s">
        <v>32</v>
      </c>
      <c r="I94" s="7" t="s">
        <v>33</v>
      </c>
      <c r="J94" s="7" t="s">
        <v>304</v>
      </c>
      <c r="K94" s="10" t="s">
        <v>301</v>
      </c>
      <c r="L94" s="11">
        <v>300000000</v>
      </c>
      <c r="M94" s="10">
        <v>92.853499999999997</v>
      </c>
      <c r="N94" s="10">
        <v>7.59</v>
      </c>
      <c r="O94" s="10" t="s">
        <v>35</v>
      </c>
      <c r="P94" s="13">
        <v>7.4601956090371404</v>
      </c>
      <c r="Q94" s="13">
        <v>9.0579810932558793</v>
      </c>
      <c r="R94" s="10">
        <v>300000</v>
      </c>
      <c r="S94" s="12" t="s">
        <v>36</v>
      </c>
      <c r="T94" s="14">
        <v>302710509</v>
      </c>
      <c r="U94" s="15">
        <v>100.903503</v>
      </c>
      <c r="V94" s="9">
        <v>301989283.57999998</v>
      </c>
      <c r="W94" s="9">
        <v>278560500</v>
      </c>
      <c r="X94" s="9">
        <v>10209375</v>
      </c>
      <c r="Y94" s="31" t="s">
        <v>305</v>
      </c>
      <c r="Z94" s="7" t="s">
        <v>1050</v>
      </c>
      <c r="AA94" s="31" t="s">
        <v>306</v>
      </c>
      <c r="AB94">
        <v>10</v>
      </c>
      <c r="AC94">
        <v>2016</v>
      </c>
    </row>
    <row r="95" spans="1:29">
      <c r="A95" s="6">
        <v>150</v>
      </c>
      <c r="B95" s="7" t="s">
        <v>300</v>
      </c>
      <c r="C95" s="8" t="s">
        <v>301</v>
      </c>
      <c r="D95" s="7" t="s">
        <v>307</v>
      </c>
      <c r="E95" s="9" t="s">
        <v>92</v>
      </c>
      <c r="F95" s="9" t="s">
        <v>30</v>
      </c>
      <c r="G95" s="9" t="s">
        <v>303</v>
      </c>
      <c r="H95" s="7" t="s">
        <v>32</v>
      </c>
      <c r="I95" s="7" t="s">
        <v>33</v>
      </c>
      <c r="J95" s="7" t="s">
        <v>304</v>
      </c>
      <c r="K95" s="10" t="s">
        <v>301</v>
      </c>
      <c r="L95" s="11">
        <v>290000000</v>
      </c>
      <c r="M95" s="10">
        <v>92.853499999999997</v>
      </c>
      <c r="N95" s="10">
        <v>7.59</v>
      </c>
      <c r="O95" s="10" t="s">
        <v>35</v>
      </c>
      <c r="P95" s="13">
        <v>7.1044705504686698</v>
      </c>
      <c r="Q95" s="13">
        <v>9.0579810932558793</v>
      </c>
      <c r="R95" s="10">
        <v>290000</v>
      </c>
      <c r="S95" s="12" t="s">
        <v>36</v>
      </c>
      <c r="T95" s="14">
        <v>299881460</v>
      </c>
      <c r="U95" s="15">
        <v>103.4074</v>
      </c>
      <c r="V95" s="9">
        <v>297274095.81999999</v>
      </c>
      <c r="W95" s="9">
        <v>269275150</v>
      </c>
      <c r="X95" s="9">
        <v>9869062.5</v>
      </c>
      <c r="Y95" s="31" t="s">
        <v>305</v>
      </c>
      <c r="Z95" s="7" t="s">
        <v>1050</v>
      </c>
      <c r="AA95" s="31" t="s">
        <v>306</v>
      </c>
      <c r="AB95">
        <v>10</v>
      </c>
      <c r="AC95">
        <v>2016</v>
      </c>
    </row>
    <row r="96" spans="1:29">
      <c r="A96" s="6">
        <v>150</v>
      </c>
      <c r="B96" s="7" t="s">
        <v>300</v>
      </c>
      <c r="C96" s="8" t="s">
        <v>301</v>
      </c>
      <c r="D96" s="7" t="s">
        <v>308</v>
      </c>
      <c r="E96" s="9" t="s">
        <v>92</v>
      </c>
      <c r="F96" s="9" t="s">
        <v>30</v>
      </c>
      <c r="G96" s="9" t="s">
        <v>303</v>
      </c>
      <c r="H96" s="7" t="s">
        <v>32</v>
      </c>
      <c r="I96" s="7" t="s">
        <v>33</v>
      </c>
      <c r="J96" s="7" t="s">
        <v>304</v>
      </c>
      <c r="K96" s="10" t="s">
        <v>301</v>
      </c>
      <c r="L96" s="11">
        <v>518200000</v>
      </c>
      <c r="M96" s="10">
        <v>92.853499999999997</v>
      </c>
      <c r="N96" s="10">
        <v>7.59</v>
      </c>
      <c r="O96" s="10" t="s">
        <v>35</v>
      </c>
      <c r="P96" s="13">
        <v>6.3151552724319098</v>
      </c>
      <c r="Q96" s="13">
        <v>9.0579810932558793</v>
      </c>
      <c r="R96" s="10">
        <v>518200</v>
      </c>
      <c r="S96" s="12" t="s">
        <v>36</v>
      </c>
      <c r="T96" s="14">
        <v>565111091.39999998</v>
      </c>
      <c r="U96" s="15">
        <v>109.0527</v>
      </c>
      <c r="V96" s="9">
        <v>553197881.55999994</v>
      </c>
      <c r="W96" s="9">
        <v>481166837</v>
      </c>
      <c r="X96" s="9">
        <v>17634993.75</v>
      </c>
      <c r="Y96" s="31" t="s">
        <v>305</v>
      </c>
      <c r="Z96" s="7" t="s">
        <v>1050</v>
      </c>
      <c r="AA96" s="31" t="s">
        <v>306</v>
      </c>
      <c r="AB96">
        <v>10</v>
      </c>
      <c r="AC96">
        <v>2016</v>
      </c>
    </row>
    <row r="97" spans="1:29">
      <c r="A97" s="6">
        <v>150</v>
      </c>
      <c r="B97" s="7" t="s">
        <v>309</v>
      </c>
      <c r="C97" s="8" t="s">
        <v>310</v>
      </c>
      <c r="D97" s="7" t="s">
        <v>311</v>
      </c>
      <c r="E97" s="9" t="s">
        <v>92</v>
      </c>
      <c r="F97" s="9" t="s">
        <v>30</v>
      </c>
      <c r="G97" s="9" t="s">
        <v>312</v>
      </c>
      <c r="H97" s="7" t="s">
        <v>32</v>
      </c>
      <c r="I97" s="7" t="s">
        <v>33</v>
      </c>
      <c r="J97" s="7" t="s">
        <v>313</v>
      </c>
      <c r="K97" s="10" t="s">
        <v>310</v>
      </c>
      <c r="L97" s="11">
        <v>156900000</v>
      </c>
      <c r="M97" s="10">
        <v>95.342100000000002</v>
      </c>
      <c r="N97" s="10">
        <v>5.84</v>
      </c>
      <c r="O97" s="10" t="s">
        <v>35</v>
      </c>
      <c r="P97" s="13">
        <v>5.0206616290828503</v>
      </c>
      <c r="Q97" s="13">
        <v>8.3811678561090694</v>
      </c>
      <c r="R97" s="10">
        <v>156900</v>
      </c>
      <c r="S97" s="12" t="s">
        <v>36</v>
      </c>
      <c r="T97" s="14">
        <v>162417702.30000001</v>
      </c>
      <c r="U97" s="15">
        <v>103.5167</v>
      </c>
      <c r="V97" s="9">
        <v>159348346.41</v>
      </c>
      <c r="W97" s="9">
        <v>149591754.90000001</v>
      </c>
      <c r="X97" s="9">
        <v>4332486.5199999996</v>
      </c>
      <c r="Y97" s="31" t="s">
        <v>314</v>
      </c>
      <c r="Z97" s="7" t="s">
        <v>1040</v>
      </c>
      <c r="AA97" s="31" t="s">
        <v>315</v>
      </c>
      <c r="AB97">
        <v>5</v>
      </c>
      <c r="AC97">
        <v>2017</v>
      </c>
    </row>
    <row r="98" spans="1:29">
      <c r="A98" s="6">
        <v>150</v>
      </c>
      <c r="B98" s="7" t="s">
        <v>316</v>
      </c>
      <c r="C98" s="8" t="s">
        <v>317</v>
      </c>
      <c r="D98" s="7" t="s">
        <v>318</v>
      </c>
      <c r="E98" s="9" t="s">
        <v>92</v>
      </c>
      <c r="F98" s="9" t="s">
        <v>30</v>
      </c>
      <c r="G98" s="9" t="s">
        <v>319</v>
      </c>
      <c r="H98" s="7" t="s">
        <v>32</v>
      </c>
      <c r="I98" s="7" t="s">
        <v>33</v>
      </c>
      <c r="J98" s="7" t="s">
        <v>320</v>
      </c>
      <c r="K98" s="10" t="s">
        <v>317</v>
      </c>
      <c r="L98" s="11">
        <v>812200000</v>
      </c>
      <c r="M98" s="10">
        <v>88.165999999999997</v>
      </c>
      <c r="N98" s="10">
        <v>6.77</v>
      </c>
      <c r="O98" s="10" t="s">
        <v>35</v>
      </c>
      <c r="P98" s="13">
        <v>6.6487061332681501</v>
      </c>
      <c r="Q98" s="13">
        <v>9.0781790268101794</v>
      </c>
      <c r="R98" s="10">
        <v>812200</v>
      </c>
      <c r="S98" s="12" t="s">
        <v>36</v>
      </c>
      <c r="T98" s="14">
        <v>819313247.60000002</v>
      </c>
      <c r="U98" s="15">
        <v>100.8758</v>
      </c>
      <c r="V98" s="9">
        <v>817670972.14999998</v>
      </c>
      <c r="W98" s="9">
        <v>716084252</v>
      </c>
      <c r="X98" s="9">
        <v>24952858.640000001</v>
      </c>
      <c r="Y98" s="31" t="s">
        <v>321</v>
      </c>
      <c r="Z98" s="7" t="s">
        <v>1054</v>
      </c>
      <c r="AA98" s="31" t="s">
        <v>322</v>
      </c>
      <c r="AB98">
        <v>10</v>
      </c>
      <c r="AC98">
        <v>2017</v>
      </c>
    </row>
    <row r="99" spans="1:29">
      <c r="A99" s="6">
        <v>150</v>
      </c>
      <c r="B99" s="7" t="s">
        <v>316</v>
      </c>
      <c r="C99" s="8" t="s">
        <v>317</v>
      </c>
      <c r="D99" s="7" t="s">
        <v>323</v>
      </c>
      <c r="E99" s="9" t="s">
        <v>92</v>
      </c>
      <c r="F99" s="9" t="s">
        <v>30</v>
      </c>
      <c r="G99" s="9" t="s">
        <v>319</v>
      </c>
      <c r="H99" s="7" t="s">
        <v>32</v>
      </c>
      <c r="I99" s="7" t="s">
        <v>33</v>
      </c>
      <c r="J99" s="7" t="s">
        <v>320</v>
      </c>
      <c r="K99" s="10" t="s">
        <v>317</v>
      </c>
      <c r="L99" s="11">
        <v>175700000</v>
      </c>
      <c r="M99" s="10">
        <v>88.165999999999997</v>
      </c>
      <c r="N99" s="10">
        <v>6.77</v>
      </c>
      <c r="O99" s="10" t="s">
        <v>35</v>
      </c>
      <c r="P99" s="13">
        <v>6.1771758021590104</v>
      </c>
      <c r="Q99" s="13">
        <v>9.0781790268101794</v>
      </c>
      <c r="R99" s="10">
        <v>175700</v>
      </c>
      <c r="S99" s="12" t="s">
        <v>36</v>
      </c>
      <c r="T99" s="14">
        <v>183316846</v>
      </c>
      <c r="U99" s="15">
        <v>104.335142857143</v>
      </c>
      <c r="V99" s="9">
        <v>181578071.16999999</v>
      </c>
      <c r="W99" s="9">
        <v>154907662</v>
      </c>
      <c r="X99" s="9">
        <v>5397952.7999999998</v>
      </c>
      <c r="Y99" s="31" t="s">
        <v>321</v>
      </c>
      <c r="Z99" s="7" t="s">
        <v>1054</v>
      </c>
      <c r="AA99" s="31" t="s">
        <v>322</v>
      </c>
      <c r="AB99">
        <v>10</v>
      </c>
      <c r="AC99">
        <v>2017</v>
      </c>
    </row>
    <row r="100" spans="1:29">
      <c r="A100" s="6">
        <v>150</v>
      </c>
      <c r="B100" s="7" t="s">
        <v>316</v>
      </c>
      <c r="C100" s="8" t="s">
        <v>317</v>
      </c>
      <c r="D100" s="7" t="s">
        <v>324</v>
      </c>
      <c r="E100" s="9" t="s">
        <v>92</v>
      </c>
      <c r="F100" s="9" t="s">
        <v>30</v>
      </c>
      <c r="G100" s="9" t="s">
        <v>319</v>
      </c>
      <c r="H100" s="7" t="s">
        <v>32</v>
      </c>
      <c r="I100" s="7" t="s">
        <v>33</v>
      </c>
      <c r="J100" s="7" t="s">
        <v>320</v>
      </c>
      <c r="K100" s="10" t="s">
        <v>317</v>
      </c>
      <c r="L100" s="11">
        <v>379200000</v>
      </c>
      <c r="M100" s="16">
        <v>88.165999999999997</v>
      </c>
      <c r="N100" s="10">
        <v>6.77</v>
      </c>
      <c r="O100" s="10" t="s">
        <v>35</v>
      </c>
      <c r="P100" s="13">
        <v>6.7382109010518603</v>
      </c>
      <c r="Q100" s="13">
        <v>9.0781790268101794</v>
      </c>
      <c r="R100" s="10">
        <v>379200</v>
      </c>
      <c r="S100" s="12" t="s">
        <v>36</v>
      </c>
      <c r="T100" s="14">
        <v>380013384</v>
      </c>
      <c r="U100" s="15">
        <v>100.2145</v>
      </c>
      <c r="V100" s="9">
        <v>379867407.85000002</v>
      </c>
      <c r="W100" s="9">
        <v>334325472</v>
      </c>
      <c r="X100" s="9">
        <v>11649992.609999999</v>
      </c>
      <c r="Y100" s="31" t="s">
        <v>321</v>
      </c>
      <c r="Z100" s="7" t="s">
        <v>1054</v>
      </c>
      <c r="AA100" s="31" t="s">
        <v>322</v>
      </c>
      <c r="AB100">
        <v>10</v>
      </c>
      <c r="AC100">
        <v>2017</v>
      </c>
    </row>
    <row r="101" spans="1:29">
      <c r="A101" s="6">
        <v>150</v>
      </c>
      <c r="B101" s="7" t="s">
        <v>316</v>
      </c>
      <c r="C101" s="8" t="s">
        <v>317</v>
      </c>
      <c r="D101" s="7" t="s">
        <v>325</v>
      </c>
      <c r="E101" s="9" t="s">
        <v>92</v>
      </c>
      <c r="F101" s="9" t="s">
        <v>30</v>
      </c>
      <c r="G101" s="9" t="s">
        <v>319</v>
      </c>
      <c r="H101" s="7" t="s">
        <v>32</v>
      </c>
      <c r="I101" s="7" t="s">
        <v>33</v>
      </c>
      <c r="J101" s="7" t="s">
        <v>320</v>
      </c>
      <c r="K101" s="10" t="s">
        <v>317</v>
      </c>
      <c r="L101" s="11">
        <v>500000000</v>
      </c>
      <c r="M101" s="10">
        <v>88.165999999999997</v>
      </c>
      <c r="N101" s="10">
        <v>6.77</v>
      </c>
      <c r="O101" s="10" t="s">
        <v>35</v>
      </c>
      <c r="P101" s="13">
        <v>6.9110884057795596</v>
      </c>
      <c r="Q101" s="13">
        <v>9.0781790268101794</v>
      </c>
      <c r="R101" s="10">
        <v>500000</v>
      </c>
      <c r="S101" s="12" t="s">
        <v>36</v>
      </c>
      <c r="T101" s="14">
        <v>495145000</v>
      </c>
      <c r="U101" s="15">
        <v>99.028999999999996</v>
      </c>
      <c r="V101" s="9">
        <v>496117012.91000003</v>
      </c>
      <c r="W101" s="9">
        <v>440830000</v>
      </c>
      <c r="X101" s="9">
        <v>15361277.17</v>
      </c>
      <c r="Y101" s="31" t="s">
        <v>321</v>
      </c>
      <c r="Z101" s="7" t="s">
        <v>1054</v>
      </c>
      <c r="AA101" s="31" t="s">
        <v>322</v>
      </c>
      <c r="AB101">
        <v>10</v>
      </c>
      <c r="AC101">
        <v>2017</v>
      </c>
    </row>
    <row r="102" spans="1:29">
      <c r="A102" s="6">
        <v>150</v>
      </c>
      <c r="B102" s="7" t="s">
        <v>316</v>
      </c>
      <c r="C102" s="8" t="s">
        <v>317</v>
      </c>
      <c r="D102" s="7" t="s">
        <v>326</v>
      </c>
      <c r="E102" s="9" t="s">
        <v>92</v>
      </c>
      <c r="F102" s="9" t="s">
        <v>30</v>
      </c>
      <c r="G102" s="9" t="s">
        <v>319</v>
      </c>
      <c r="H102" s="7" t="s">
        <v>32</v>
      </c>
      <c r="I102" s="7" t="s">
        <v>33</v>
      </c>
      <c r="J102" s="7" t="s">
        <v>320</v>
      </c>
      <c r="K102" s="10" t="s">
        <v>317</v>
      </c>
      <c r="L102" s="11">
        <v>300000000</v>
      </c>
      <c r="M102" s="10">
        <v>88.165999999999997</v>
      </c>
      <c r="N102" s="10">
        <v>6.77</v>
      </c>
      <c r="O102" s="10" t="s">
        <v>35</v>
      </c>
      <c r="P102" s="13">
        <v>6.3976975943053702</v>
      </c>
      <c r="Q102" s="13">
        <v>9.0781790268101794</v>
      </c>
      <c r="R102" s="10">
        <v>300000</v>
      </c>
      <c r="S102" s="12" t="s">
        <v>36</v>
      </c>
      <c r="T102" s="14">
        <v>307773600</v>
      </c>
      <c r="U102" s="15">
        <v>102.5912</v>
      </c>
      <c r="V102" s="9">
        <v>306255843.69999999</v>
      </c>
      <c r="W102" s="9">
        <v>264498000</v>
      </c>
      <c r="X102" s="9">
        <v>9216766.3000000007</v>
      </c>
      <c r="Y102" s="31" t="s">
        <v>321</v>
      </c>
      <c r="Z102" s="7" t="s">
        <v>1054</v>
      </c>
      <c r="AA102" s="31" t="s">
        <v>322</v>
      </c>
      <c r="AB102">
        <v>10</v>
      </c>
      <c r="AC102">
        <v>2017</v>
      </c>
    </row>
    <row r="103" spans="1:29">
      <c r="A103" s="6">
        <v>150</v>
      </c>
      <c r="B103" s="7" t="s">
        <v>327</v>
      </c>
      <c r="C103" s="8" t="s">
        <v>328</v>
      </c>
      <c r="D103" s="7" t="s">
        <v>329</v>
      </c>
      <c r="E103" s="9" t="s">
        <v>92</v>
      </c>
      <c r="F103" s="9" t="s">
        <v>30</v>
      </c>
      <c r="G103" s="9" t="s">
        <v>330</v>
      </c>
      <c r="H103" s="7" t="s">
        <v>32</v>
      </c>
      <c r="I103" s="7" t="s">
        <v>33</v>
      </c>
      <c r="J103" s="7" t="s">
        <v>331</v>
      </c>
      <c r="K103" s="10" t="s">
        <v>328</v>
      </c>
      <c r="L103" s="11">
        <v>1200000000</v>
      </c>
      <c r="M103" s="10">
        <v>88.346599999999995</v>
      </c>
      <c r="N103" s="10">
        <v>7</v>
      </c>
      <c r="O103" s="10" t="s">
        <v>35</v>
      </c>
      <c r="P103" s="13">
        <v>6.9326938685337396</v>
      </c>
      <c r="Q103" s="13">
        <v>9.1090337333698095</v>
      </c>
      <c r="R103" s="10">
        <v>1200000</v>
      </c>
      <c r="S103" s="12" t="s">
        <v>36</v>
      </c>
      <c r="T103" s="14">
        <v>1205387964</v>
      </c>
      <c r="U103" s="15">
        <v>100.44899700000001</v>
      </c>
      <c r="V103" s="9">
        <v>1204417116.8399999</v>
      </c>
      <c r="W103" s="9">
        <v>1060159200</v>
      </c>
      <c r="X103" s="9">
        <v>17260273.969999999</v>
      </c>
      <c r="Y103" s="31" t="s">
        <v>332</v>
      </c>
      <c r="Z103" s="7" t="s">
        <v>1054</v>
      </c>
      <c r="AA103" s="31" t="s">
        <v>333</v>
      </c>
      <c r="AB103">
        <v>10</v>
      </c>
      <c r="AC103">
        <v>2017</v>
      </c>
    </row>
    <row r="104" spans="1:29">
      <c r="A104" s="6">
        <v>150</v>
      </c>
      <c r="B104" s="7" t="s">
        <v>334</v>
      </c>
      <c r="C104" s="8" t="s">
        <v>335</v>
      </c>
      <c r="D104" s="7" t="s">
        <v>336</v>
      </c>
      <c r="E104" s="9" t="s">
        <v>92</v>
      </c>
      <c r="F104" s="9" t="s">
        <v>30</v>
      </c>
      <c r="G104" s="9" t="s">
        <v>337</v>
      </c>
      <c r="H104" s="7" t="s">
        <v>32</v>
      </c>
      <c r="I104" s="7" t="s">
        <v>33</v>
      </c>
      <c r="J104" s="7" t="s">
        <v>338</v>
      </c>
      <c r="K104" s="10" t="s">
        <v>335</v>
      </c>
      <c r="L104" s="11">
        <v>961700000</v>
      </c>
      <c r="M104" s="10">
        <v>90.402199999999993</v>
      </c>
      <c r="N104" s="10">
        <v>7.5</v>
      </c>
      <c r="O104" s="10" t="s">
        <v>35</v>
      </c>
      <c r="P104" s="13">
        <v>7.53564893742724</v>
      </c>
      <c r="Q104" s="13">
        <v>9.1522507451711608</v>
      </c>
      <c r="R104" s="10">
        <v>961700</v>
      </c>
      <c r="S104" s="12" t="s">
        <v>36</v>
      </c>
      <c r="T104" s="14">
        <v>959278439.39999998</v>
      </c>
      <c r="U104" s="15">
        <v>99.748199999999997</v>
      </c>
      <c r="V104" s="9">
        <v>959582522.71000004</v>
      </c>
      <c r="W104" s="9">
        <v>869397957.39999998</v>
      </c>
      <c r="X104" s="9">
        <v>2364836.0699999998</v>
      </c>
      <c r="Y104" s="31" t="s">
        <v>339</v>
      </c>
      <c r="Z104" s="7" t="s">
        <v>1041</v>
      </c>
      <c r="AA104" s="31" t="s">
        <v>340</v>
      </c>
      <c r="AB104">
        <v>10</v>
      </c>
      <c r="AC104">
        <v>2018</v>
      </c>
    </row>
    <row r="105" spans="1:29">
      <c r="A105" s="6">
        <v>150</v>
      </c>
      <c r="B105" s="7" t="s">
        <v>341</v>
      </c>
      <c r="C105" s="8" t="s">
        <v>342</v>
      </c>
      <c r="D105" s="7" t="s">
        <v>291</v>
      </c>
      <c r="E105" s="9" t="s">
        <v>92</v>
      </c>
      <c r="F105" s="9" t="s">
        <v>30</v>
      </c>
      <c r="G105" s="9" t="s">
        <v>343</v>
      </c>
      <c r="H105" s="7" t="s">
        <v>32</v>
      </c>
      <c r="I105" s="7" t="s">
        <v>33</v>
      </c>
      <c r="J105" s="7" t="s">
        <v>344</v>
      </c>
      <c r="K105" s="10" t="s">
        <v>342</v>
      </c>
      <c r="L105" s="11">
        <v>375000000</v>
      </c>
      <c r="M105" s="10">
        <v>83.349299999999999</v>
      </c>
      <c r="N105" s="10">
        <v>7.2</v>
      </c>
      <c r="O105" s="10" t="s">
        <v>35</v>
      </c>
      <c r="P105" s="13">
        <v>7.0924640216132602</v>
      </c>
      <c r="Q105" s="13">
        <v>9.3780855580193094</v>
      </c>
      <c r="R105" s="10">
        <v>375000</v>
      </c>
      <c r="S105" s="12" t="s">
        <v>36</v>
      </c>
      <c r="T105" s="14">
        <v>378687000</v>
      </c>
      <c r="U105" s="15">
        <v>100.9832</v>
      </c>
      <c r="V105" s="9">
        <v>378502221.92000002</v>
      </c>
      <c r="W105" s="9">
        <v>312559875</v>
      </c>
      <c r="X105" s="9">
        <v>7195054.9500000002</v>
      </c>
      <c r="Y105" s="31" t="s">
        <v>345</v>
      </c>
      <c r="Z105" s="7" t="s">
        <v>1042</v>
      </c>
      <c r="AA105" s="31" t="s">
        <v>346</v>
      </c>
      <c r="AB105">
        <v>15</v>
      </c>
      <c r="AC105">
        <v>2018</v>
      </c>
    </row>
    <row r="106" spans="1:29">
      <c r="A106" s="6">
        <v>150</v>
      </c>
      <c r="B106" s="7" t="s">
        <v>341</v>
      </c>
      <c r="C106" s="8" t="s">
        <v>342</v>
      </c>
      <c r="D106" s="7" t="s">
        <v>347</v>
      </c>
      <c r="E106" s="9" t="s">
        <v>92</v>
      </c>
      <c r="F106" s="9" t="s">
        <v>30</v>
      </c>
      <c r="G106" s="9" t="s">
        <v>343</v>
      </c>
      <c r="H106" s="7" t="s">
        <v>32</v>
      </c>
      <c r="I106" s="7" t="s">
        <v>33</v>
      </c>
      <c r="J106" s="7" t="s">
        <v>344</v>
      </c>
      <c r="K106" s="10" t="s">
        <v>342</v>
      </c>
      <c r="L106" s="11">
        <v>665500000</v>
      </c>
      <c r="M106" s="10">
        <v>83.349299999999999</v>
      </c>
      <c r="N106" s="10">
        <v>7.2</v>
      </c>
      <c r="O106" s="10" t="s">
        <v>35</v>
      </c>
      <c r="P106" s="13">
        <v>7.7495202827230401</v>
      </c>
      <c r="Q106" s="13">
        <v>9.3780855580193094</v>
      </c>
      <c r="R106" s="10">
        <v>665500</v>
      </c>
      <c r="S106" s="12" t="s">
        <v>36</v>
      </c>
      <c r="T106" s="14">
        <v>633979923.5</v>
      </c>
      <c r="U106" s="15">
        <v>95.2637</v>
      </c>
      <c r="V106" s="9">
        <v>634922443.19000006</v>
      </c>
      <c r="W106" s="9">
        <v>554689591.5</v>
      </c>
      <c r="X106" s="9">
        <v>12768824.18</v>
      </c>
      <c r="Y106" s="31" t="s">
        <v>345</v>
      </c>
      <c r="Z106" s="7" t="s">
        <v>1042</v>
      </c>
      <c r="AA106" s="31" t="s">
        <v>346</v>
      </c>
      <c r="AB106">
        <v>15</v>
      </c>
      <c r="AC106">
        <v>2018</v>
      </c>
    </row>
    <row r="107" spans="1:29">
      <c r="A107" s="6">
        <v>150</v>
      </c>
      <c r="B107" s="7" t="s">
        <v>341</v>
      </c>
      <c r="C107" s="8" t="s">
        <v>342</v>
      </c>
      <c r="D107" s="7" t="s">
        <v>348</v>
      </c>
      <c r="E107" s="9" t="s">
        <v>92</v>
      </c>
      <c r="F107" s="9" t="s">
        <v>30</v>
      </c>
      <c r="G107" s="9" t="s">
        <v>343</v>
      </c>
      <c r="H107" s="7" t="s">
        <v>32</v>
      </c>
      <c r="I107" s="7" t="s">
        <v>33</v>
      </c>
      <c r="J107" s="7" t="s">
        <v>344</v>
      </c>
      <c r="K107" s="10" t="s">
        <v>342</v>
      </c>
      <c r="L107" s="11">
        <v>836600000</v>
      </c>
      <c r="M107" s="10">
        <v>83.349299999999999</v>
      </c>
      <c r="N107" s="10">
        <v>7.2</v>
      </c>
      <c r="O107" s="10" t="s">
        <v>35</v>
      </c>
      <c r="P107" s="13">
        <v>8.0483326072553005</v>
      </c>
      <c r="Q107" s="13">
        <v>9.3780855580193094</v>
      </c>
      <c r="R107" s="10">
        <v>836600</v>
      </c>
      <c r="S107" s="12" t="s">
        <v>36</v>
      </c>
      <c r="T107" s="14">
        <v>776600721.20000005</v>
      </c>
      <c r="U107" s="15">
        <v>92.828199999999995</v>
      </c>
      <c r="V107" s="9">
        <v>778260881.52999997</v>
      </c>
      <c r="W107" s="9">
        <v>697300243.79999995</v>
      </c>
      <c r="X107" s="9">
        <v>16051687.91</v>
      </c>
      <c r="Y107" s="31" t="s">
        <v>345</v>
      </c>
      <c r="Z107" s="7" t="s">
        <v>1042</v>
      </c>
      <c r="AA107" s="31" t="s">
        <v>346</v>
      </c>
      <c r="AB107">
        <v>15</v>
      </c>
      <c r="AC107">
        <v>2018</v>
      </c>
    </row>
    <row r="108" spans="1:29">
      <c r="A108" s="6">
        <v>150</v>
      </c>
      <c r="B108" s="7" t="s">
        <v>341</v>
      </c>
      <c r="C108" s="8" t="s">
        <v>342</v>
      </c>
      <c r="D108" s="7" t="s">
        <v>349</v>
      </c>
      <c r="E108" s="9" t="s">
        <v>92</v>
      </c>
      <c r="F108" s="9" t="s">
        <v>30</v>
      </c>
      <c r="G108" s="9" t="s">
        <v>343</v>
      </c>
      <c r="H108" s="7" t="s">
        <v>32</v>
      </c>
      <c r="I108" s="7" t="s">
        <v>33</v>
      </c>
      <c r="J108" s="7" t="s">
        <v>344</v>
      </c>
      <c r="K108" s="10" t="s">
        <v>342</v>
      </c>
      <c r="L108" s="11">
        <v>300000000</v>
      </c>
      <c r="M108" s="10">
        <v>83.349299999999999</v>
      </c>
      <c r="N108" s="10">
        <v>7.2</v>
      </c>
      <c r="O108" s="10" t="s">
        <v>35</v>
      </c>
      <c r="P108" s="13">
        <v>8.3510430147185808</v>
      </c>
      <c r="Q108" s="13">
        <v>9.3780855580193094</v>
      </c>
      <c r="R108" s="10">
        <v>300000</v>
      </c>
      <c r="S108" s="12" t="s">
        <v>36</v>
      </c>
      <c r="T108" s="14">
        <v>271407300</v>
      </c>
      <c r="U108" s="15">
        <v>90.469099999999997</v>
      </c>
      <c r="V108" s="9">
        <v>272096287.01999998</v>
      </c>
      <c r="W108" s="9">
        <v>250047900</v>
      </c>
      <c r="X108" s="9">
        <v>5756043.96</v>
      </c>
      <c r="Y108" s="31" t="s">
        <v>345</v>
      </c>
      <c r="Z108" s="7" t="s">
        <v>1042</v>
      </c>
      <c r="AA108" s="31" t="s">
        <v>346</v>
      </c>
      <c r="AB108">
        <v>15</v>
      </c>
      <c r="AC108">
        <v>2018</v>
      </c>
    </row>
    <row r="109" spans="1:29">
      <c r="A109" s="6">
        <v>150</v>
      </c>
      <c r="B109" s="7" t="s">
        <v>341</v>
      </c>
      <c r="C109" s="8" t="s">
        <v>342</v>
      </c>
      <c r="D109" s="7" t="s">
        <v>349</v>
      </c>
      <c r="E109" s="9" t="s">
        <v>92</v>
      </c>
      <c r="F109" s="9" t="s">
        <v>30</v>
      </c>
      <c r="G109" s="9" t="s">
        <v>343</v>
      </c>
      <c r="H109" s="7" t="s">
        <v>32</v>
      </c>
      <c r="I109" s="7" t="s">
        <v>33</v>
      </c>
      <c r="J109" s="7" t="s">
        <v>344</v>
      </c>
      <c r="K109" s="10" t="s">
        <v>342</v>
      </c>
      <c r="L109" s="11">
        <v>300000000</v>
      </c>
      <c r="M109" s="10">
        <v>83.349299999999999</v>
      </c>
      <c r="N109" s="10">
        <v>7.2</v>
      </c>
      <c r="O109" s="10" t="s">
        <v>35</v>
      </c>
      <c r="P109" s="13">
        <v>8.3000013622576603</v>
      </c>
      <c r="Q109" s="13">
        <v>9.3780855580193094</v>
      </c>
      <c r="R109" s="10">
        <v>300000</v>
      </c>
      <c r="S109" s="12" t="s">
        <v>36</v>
      </c>
      <c r="T109" s="14">
        <v>272592300</v>
      </c>
      <c r="U109" s="15">
        <v>90.864099999999993</v>
      </c>
      <c r="V109" s="9">
        <v>273256924.39999998</v>
      </c>
      <c r="W109" s="9">
        <v>250047900</v>
      </c>
      <c r="X109" s="9">
        <v>5756043.96</v>
      </c>
      <c r="Y109" s="31" t="s">
        <v>345</v>
      </c>
      <c r="Z109" s="7" t="s">
        <v>1042</v>
      </c>
      <c r="AA109" s="31" t="s">
        <v>346</v>
      </c>
      <c r="AB109">
        <v>15</v>
      </c>
      <c r="AC109">
        <v>2018</v>
      </c>
    </row>
    <row r="110" spans="1:29">
      <c r="A110" s="6">
        <v>150</v>
      </c>
      <c r="B110" s="7" t="s">
        <v>341</v>
      </c>
      <c r="C110" s="8" t="s">
        <v>342</v>
      </c>
      <c r="D110" s="7" t="s">
        <v>349</v>
      </c>
      <c r="E110" s="9" t="s">
        <v>92</v>
      </c>
      <c r="F110" s="9" t="s">
        <v>30</v>
      </c>
      <c r="G110" s="9" t="s">
        <v>343</v>
      </c>
      <c r="H110" s="7" t="s">
        <v>32</v>
      </c>
      <c r="I110" s="7" t="s">
        <v>33</v>
      </c>
      <c r="J110" s="7" t="s">
        <v>344</v>
      </c>
      <c r="K110" s="10" t="s">
        <v>342</v>
      </c>
      <c r="L110" s="11">
        <v>300000000</v>
      </c>
      <c r="M110" s="10">
        <v>83.349299999999999</v>
      </c>
      <c r="N110" s="10">
        <v>7.2</v>
      </c>
      <c r="O110" s="10" t="s">
        <v>35</v>
      </c>
      <c r="P110" s="13">
        <v>8.3999951134774395</v>
      </c>
      <c r="Q110" s="13">
        <v>9.3780855580193094</v>
      </c>
      <c r="R110" s="10">
        <v>300000</v>
      </c>
      <c r="S110" s="12" t="s">
        <v>36</v>
      </c>
      <c r="T110" s="14">
        <v>270277500</v>
      </c>
      <c r="U110" s="15">
        <v>90.092500000000001</v>
      </c>
      <c r="V110" s="9">
        <v>270989511.29000002</v>
      </c>
      <c r="W110" s="9">
        <v>250047900</v>
      </c>
      <c r="X110" s="9">
        <v>5756043.96</v>
      </c>
      <c r="Y110" s="31" t="s">
        <v>345</v>
      </c>
      <c r="Z110" s="7" t="s">
        <v>1042</v>
      </c>
      <c r="AA110" s="31" t="s">
        <v>346</v>
      </c>
      <c r="AB110">
        <v>15</v>
      </c>
      <c r="AC110">
        <v>2018</v>
      </c>
    </row>
    <row r="111" spans="1:29">
      <c r="A111" s="6">
        <v>150</v>
      </c>
      <c r="B111" s="7" t="s">
        <v>341</v>
      </c>
      <c r="C111" s="8" t="s">
        <v>342</v>
      </c>
      <c r="D111" s="7" t="s">
        <v>350</v>
      </c>
      <c r="E111" s="9" t="s">
        <v>92</v>
      </c>
      <c r="F111" s="9" t="s">
        <v>30</v>
      </c>
      <c r="G111" s="9" t="s">
        <v>343</v>
      </c>
      <c r="H111" s="7" t="s">
        <v>32</v>
      </c>
      <c r="I111" s="7" t="s">
        <v>33</v>
      </c>
      <c r="J111" s="7" t="s">
        <v>344</v>
      </c>
      <c r="K111" s="10" t="s">
        <v>342</v>
      </c>
      <c r="L111" s="11">
        <v>1300000000</v>
      </c>
      <c r="M111" s="10">
        <v>83.349299999999999</v>
      </c>
      <c r="N111" s="10">
        <v>7.2</v>
      </c>
      <c r="O111" s="10" t="s">
        <v>35</v>
      </c>
      <c r="P111" s="13">
        <v>8.7713487276030104</v>
      </c>
      <c r="Q111" s="13">
        <v>9.3780855580193094</v>
      </c>
      <c r="R111" s="10">
        <v>1300000</v>
      </c>
      <c r="S111" s="12" t="s">
        <v>36</v>
      </c>
      <c r="T111" s="14">
        <v>1135390100</v>
      </c>
      <c r="U111" s="15">
        <v>87.337699999999998</v>
      </c>
      <c r="V111" s="9">
        <v>1138764417.24</v>
      </c>
      <c r="W111" s="9">
        <v>1083540900</v>
      </c>
      <c r="X111" s="9">
        <v>24942857.140000001</v>
      </c>
      <c r="Y111" s="31" t="s">
        <v>345</v>
      </c>
      <c r="Z111" s="7" t="s">
        <v>1042</v>
      </c>
      <c r="AA111" s="31" t="s">
        <v>346</v>
      </c>
      <c r="AB111">
        <v>15</v>
      </c>
      <c r="AC111">
        <v>2018</v>
      </c>
    </row>
    <row r="112" spans="1:29">
      <c r="A112" s="6">
        <v>150</v>
      </c>
      <c r="B112" s="7" t="s">
        <v>341</v>
      </c>
      <c r="C112" s="8" t="s">
        <v>342</v>
      </c>
      <c r="D112" s="7" t="s">
        <v>351</v>
      </c>
      <c r="E112" s="9" t="s">
        <v>92</v>
      </c>
      <c r="F112" s="9" t="s">
        <v>30</v>
      </c>
      <c r="G112" s="9" t="s">
        <v>343</v>
      </c>
      <c r="H112" s="7" t="s">
        <v>32</v>
      </c>
      <c r="I112" s="7" t="s">
        <v>33</v>
      </c>
      <c r="J112" s="7" t="s">
        <v>344</v>
      </c>
      <c r="K112" s="10" t="s">
        <v>342</v>
      </c>
      <c r="L112" s="11">
        <v>800000000</v>
      </c>
      <c r="M112" s="10">
        <v>83.349299999999999</v>
      </c>
      <c r="N112" s="10">
        <v>7.2</v>
      </c>
      <c r="O112" s="10" t="s">
        <v>35</v>
      </c>
      <c r="P112" s="13">
        <v>9.1755292381287195</v>
      </c>
      <c r="Q112" s="13">
        <v>9.3780855580193094</v>
      </c>
      <c r="R112" s="10">
        <v>800000</v>
      </c>
      <c r="S112" s="12" t="s">
        <v>36</v>
      </c>
      <c r="T112" s="14">
        <v>675904800</v>
      </c>
      <c r="U112" s="15">
        <v>84.488100000000003</v>
      </c>
      <c r="V112" s="9">
        <v>678010512.03999996</v>
      </c>
      <c r="W112" s="9">
        <v>666794400</v>
      </c>
      <c r="X112" s="9">
        <v>15349450.550000001</v>
      </c>
      <c r="Y112" s="31" t="s">
        <v>345</v>
      </c>
      <c r="Z112" s="7" t="s">
        <v>1042</v>
      </c>
      <c r="AA112" s="31" t="s">
        <v>346</v>
      </c>
      <c r="AB112">
        <v>15</v>
      </c>
      <c r="AC112">
        <v>2018</v>
      </c>
    </row>
    <row r="113" spans="1:29">
      <c r="A113" s="6">
        <v>150</v>
      </c>
      <c r="B113" s="7" t="s">
        <v>341</v>
      </c>
      <c r="C113" s="8" t="s">
        <v>342</v>
      </c>
      <c r="D113" s="7" t="s">
        <v>352</v>
      </c>
      <c r="E113" s="9" t="s">
        <v>92</v>
      </c>
      <c r="F113" s="9" t="s">
        <v>30</v>
      </c>
      <c r="G113" s="9" t="s">
        <v>343</v>
      </c>
      <c r="H113" s="7" t="s">
        <v>32</v>
      </c>
      <c r="I113" s="7" t="s">
        <v>33</v>
      </c>
      <c r="J113" s="7" t="s">
        <v>344</v>
      </c>
      <c r="K113" s="10" t="s">
        <v>342</v>
      </c>
      <c r="L113" s="11">
        <v>1259800000</v>
      </c>
      <c r="M113" s="10">
        <v>83.349299999999999</v>
      </c>
      <c r="N113" s="10">
        <v>7.2</v>
      </c>
      <c r="O113" s="10" t="s">
        <v>35</v>
      </c>
      <c r="P113" s="13">
        <v>9.2081438542653196</v>
      </c>
      <c r="Q113" s="13">
        <v>9.3780855580193094</v>
      </c>
      <c r="R113" s="10">
        <v>1259800</v>
      </c>
      <c r="S113" s="12" t="s">
        <v>36</v>
      </c>
      <c r="T113" s="14">
        <v>1063356866.4</v>
      </c>
      <c r="U113" s="15">
        <v>84.406800000000004</v>
      </c>
      <c r="V113" s="9">
        <v>1064798914.33</v>
      </c>
      <c r="W113" s="9">
        <v>1050034481.4</v>
      </c>
      <c r="X113" s="9">
        <v>24171547.25</v>
      </c>
      <c r="Y113" s="31" t="s">
        <v>345</v>
      </c>
      <c r="Z113" s="7" t="s">
        <v>1042</v>
      </c>
      <c r="AA113" s="31" t="s">
        <v>346</v>
      </c>
      <c r="AB113">
        <v>15</v>
      </c>
      <c r="AC113">
        <v>2018</v>
      </c>
    </row>
    <row r="114" spans="1:29">
      <c r="A114" s="6">
        <v>150</v>
      </c>
      <c r="B114" s="7" t="s">
        <v>341</v>
      </c>
      <c r="C114" s="8" t="s">
        <v>342</v>
      </c>
      <c r="D114" s="7" t="s">
        <v>236</v>
      </c>
      <c r="E114" s="9" t="s">
        <v>92</v>
      </c>
      <c r="F114" s="9" t="s">
        <v>30</v>
      </c>
      <c r="G114" s="9" t="s">
        <v>343</v>
      </c>
      <c r="H114" s="7" t="s">
        <v>32</v>
      </c>
      <c r="I114" s="7" t="s">
        <v>33</v>
      </c>
      <c r="J114" s="7" t="s">
        <v>344</v>
      </c>
      <c r="K114" s="10" t="s">
        <v>342</v>
      </c>
      <c r="L114" s="11">
        <v>501700000</v>
      </c>
      <c r="M114" s="10">
        <v>83.349299999999999</v>
      </c>
      <c r="N114" s="10">
        <v>7.2</v>
      </c>
      <c r="O114" s="10" t="s">
        <v>35</v>
      </c>
      <c r="P114" s="13">
        <v>9.1617816510141594</v>
      </c>
      <c r="Q114" s="13">
        <v>9.3780855580193094</v>
      </c>
      <c r="R114" s="10">
        <v>501700</v>
      </c>
      <c r="S114" s="12" t="s">
        <v>36</v>
      </c>
      <c r="T114" s="14">
        <v>425304635.89999998</v>
      </c>
      <c r="U114" s="15">
        <v>84.7727</v>
      </c>
      <c r="V114" s="9">
        <v>425603145.44999999</v>
      </c>
      <c r="W114" s="9">
        <v>418163438.10000002</v>
      </c>
      <c r="X114" s="9">
        <v>9626024.1799999997</v>
      </c>
      <c r="Y114" s="31" t="s">
        <v>345</v>
      </c>
      <c r="Z114" s="7" t="s">
        <v>1042</v>
      </c>
      <c r="AA114" s="31" t="s">
        <v>346</v>
      </c>
      <c r="AB114">
        <v>15</v>
      </c>
      <c r="AC114">
        <v>2018</v>
      </c>
    </row>
    <row r="115" spans="1:29">
      <c r="A115" s="6">
        <v>150</v>
      </c>
      <c r="B115" s="7" t="s">
        <v>341</v>
      </c>
      <c r="C115" s="8" t="s">
        <v>342</v>
      </c>
      <c r="D115" s="7" t="s">
        <v>353</v>
      </c>
      <c r="E115" s="9" t="s">
        <v>92</v>
      </c>
      <c r="F115" s="9" t="s">
        <v>30</v>
      </c>
      <c r="G115" s="9" t="s">
        <v>343</v>
      </c>
      <c r="H115" s="7" t="s">
        <v>32</v>
      </c>
      <c r="I115" s="7" t="s">
        <v>33</v>
      </c>
      <c r="J115" s="7" t="s">
        <v>344</v>
      </c>
      <c r="K115" s="10" t="s">
        <v>342</v>
      </c>
      <c r="L115" s="11">
        <v>400000000</v>
      </c>
      <c r="M115" s="10">
        <v>83.349299999999999</v>
      </c>
      <c r="N115" s="10">
        <v>7.2</v>
      </c>
      <c r="O115" s="10" t="s">
        <v>35</v>
      </c>
      <c r="P115" s="13">
        <v>9.2922364774659094</v>
      </c>
      <c r="Q115" s="13">
        <v>9.3780855580193094</v>
      </c>
      <c r="R115" s="10">
        <v>400000</v>
      </c>
      <c r="S115" s="12" t="s">
        <v>36</v>
      </c>
      <c r="T115" s="14">
        <v>335686800</v>
      </c>
      <c r="U115" s="15">
        <v>83.921700000000001</v>
      </c>
      <c r="V115" s="9">
        <v>335731307.51999998</v>
      </c>
      <c r="W115" s="9">
        <v>333397200</v>
      </c>
      <c r="X115" s="9">
        <v>7674725.2699999996</v>
      </c>
      <c r="Y115" s="31" t="s">
        <v>345</v>
      </c>
      <c r="Z115" s="7" t="s">
        <v>1042</v>
      </c>
      <c r="AA115" s="31" t="s">
        <v>346</v>
      </c>
      <c r="AB115">
        <v>15</v>
      </c>
      <c r="AC115">
        <v>2018</v>
      </c>
    </row>
    <row r="116" spans="1:29">
      <c r="A116" s="6">
        <v>150</v>
      </c>
      <c r="B116" s="7" t="s">
        <v>354</v>
      </c>
      <c r="C116" s="8" t="s">
        <v>355</v>
      </c>
      <c r="D116" s="7" t="s">
        <v>356</v>
      </c>
      <c r="E116" s="9" t="s">
        <v>92</v>
      </c>
      <c r="F116" s="9" t="s">
        <v>30</v>
      </c>
      <c r="G116" s="9" t="s">
        <v>357</v>
      </c>
      <c r="H116" s="7" t="s">
        <v>32</v>
      </c>
      <c r="I116" s="7" t="s">
        <v>33</v>
      </c>
      <c r="J116" s="7" t="s">
        <v>358</v>
      </c>
      <c r="K116" s="10" t="s">
        <v>355</v>
      </c>
      <c r="L116" s="11">
        <v>1500000000</v>
      </c>
      <c r="M116" s="10">
        <v>87.859800000000007</v>
      </c>
      <c r="N116" s="10">
        <v>7.15</v>
      </c>
      <c r="O116" s="10" t="s">
        <v>35</v>
      </c>
      <c r="P116" s="13">
        <v>7.5868582266695102</v>
      </c>
      <c r="Q116" s="13">
        <v>9.1741377678043392</v>
      </c>
      <c r="R116" s="10">
        <v>1500000</v>
      </c>
      <c r="S116" s="12" t="s">
        <v>36</v>
      </c>
      <c r="T116" s="14">
        <v>1454902500</v>
      </c>
      <c r="U116" s="15">
        <v>96.993499999999997</v>
      </c>
      <c r="V116" s="9">
        <v>1458185852.8</v>
      </c>
      <c r="W116" s="9">
        <v>1317897000</v>
      </c>
      <c r="X116" s="9">
        <v>11785714.289999999</v>
      </c>
      <c r="Y116" s="31" t="s">
        <v>359</v>
      </c>
      <c r="Z116" s="7" t="s">
        <v>1041</v>
      </c>
      <c r="AA116" s="31" t="s">
        <v>360</v>
      </c>
      <c r="AB116">
        <v>10</v>
      </c>
      <c r="AC116">
        <v>2018</v>
      </c>
    </row>
    <row r="117" spans="1:29">
      <c r="A117" s="6">
        <v>150</v>
      </c>
      <c r="B117" s="7" t="s">
        <v>361</v>
      </c>
      <c r="C117" s="8" t="s">
        <v>362</v>
      </c>
      <c r="D117" s="7" t="s">
        <v>363</v>
      </c>
      <c r="E117" s="9" t="s">
        <v>92</v>
      </c>
      <c r="F117" s="9" t="s">
        <v>30</v>
      </c>
      <c r="G117" s="9" t="s">
        <v>364</v>
      </c>
      <c r="H117" s="7" t="s">
        <v>32</v>
      </c>
      <c r="I117" s="7" t="s">
        <v>33</v>
      </c>
      <c r="J117" s="7" t="s">
        <v>365</v>
      </c>
      <c r="K117" s="10" t="s">
        <v>362</v>
      </c>
      <c r="L117" s="11">
        <v>1300000000</v>
      </c>
      <c r="M117" s="10">
        <v>85.917900000000003</v>
      </c>
      <c r="N117" s="10">
        <v>7.55</v>
      </c>
      <c r="O117" s="10" t="s">
        <v>35</v>
      </c>
      <c r="P117" s="13">
        <v>7.4245012918572399</v>
      </c>
      <c r="Q117" s="13">
        <v>9.3816174384054207</v>
      </c>
      <c r="R117" s="10">
        <v>1300000</v>
      </c>
      <c r="S117" s="12" t="s">
        <v>36</v>
      </c>
      <c r="T117" s="14">
        <v>1314612013</v>
      </c>
      <c r="U117" s="15">
        <v>101.12400100000001</v>
      </c>
      <c r="V117" s="9">
        <v>1314000334.5699999</v>
      </c>
      <c r="W117" s="9">
        <v>1116932700</v>
      </c>
      <c r="X117" s="9">
        <v>9167857.1400000006</v>
      </c>
      <c r="Y117" s="31" t="s">
        <v>366</v>
      </c>
      <c r="Z117" s="7" t="s">
        <v>1042</v>
      </c>
      <c r="AA117" s="31" t="s">
        <v>367</v>
      </c>
      <c r="AB117">
        <v>15</v>
      </c>
      <c r="AC117">
        <v>2018</v>
      </c>
    </row>
    <row r="118" spans="1:29">
      <c r="A118" s="6">
        <v>150</v>
      </c>
      <c r="B118" s="7" t="s">
        <v>361</v>
      </c>
      <c r="C118" s="8" t="s">
        <v>362</v>
      </c>
      <c r="D118" s="7" t="s">
        <v>368</v>
      </c>
      <c r="E118" s="9" t="s">
        <v>92</v>
      </c>
      <c r="F118" s="9" t="s">
        <v>30</v>
      </c>
      <c r="G118" s="9" t="s">
        <v>364</v>
      </c>
      <c r="H118" s="7" t="s">
        <v>32</v>
      </c>
      <c r="I118" s="7" t="s">
        <v>33</v>
      </c>
      <c r="J118" s="7" t="s">
        <v>365</v>
      </c>
      <c r="K118" s="10" t="s">
        <v>362</v>
      </c>
      <c r="L118" s="11">
        <v>1400000000</v>
      </c>
      <c r="M118" s="10">
        <v>85.917900000000003</v>
      </c>
      <c r="N118" s="10">
        <v>7.55</v>
      </c>
      <c r="O118" s="10" t="s">
        <v>35</v>
      </c>
      <c r="P118" s="13">
        <v>7.6863409008536996</v>
      </c>
      <c r="Q118" s="13">
        <v>9.3816174384054207</v>
      </c>
      <c r="R118" s="10">
        <v>1400000</v>
      </c>
      <c r="S118" s="12" t="s">
        <v>36</v>
      </c>
      <c r="T118" s="14">
        <v>1383095000</v>
      </c>
      <c r="U118" s="15">
        <v>98.792500000000004</v>
      </c>
      <c r="V118" s="9">
        <v>1383867492.6500001</v>
      </c>
      <c r="W118" s="9">
        <v>1202850600</v>
      </c>
      <c r="X118" s="9">
        <v>9873076.9199999999</v>
      </c>
      <c r="Y118" s="31" t="s">
        <v>366</v>
      </c>
      <c r="Z118" s="7" t="s">
        <v>1042</v>
      </c>
      <c r="AA118" s="31" t="s">
        <v>367</v>
      </c>
      <c r="AB118">
        <v>15</v>
      </c>
      <c r="AC118">
        <v>2018</v>
      </c>
    </row>
    <row r="119" spans="1:29">
      <c r="A119" s="6">
        <v>150</v>
      </c>
      <c r="B119" s="7" t="s">
        <v>361</v>
      </c>
      <c r="C119" s="8" t="s">
        <v>362</v>
      </c>
      <c r="D119" s="7" t="s">
        <v>369</v>
      </c>
      <c r="E119" s="9" t="s">
        <v>92</v>
      </c>
      <c r="F119" s="9" t="s">
        <v>30</v>
      </c>
      <c r="G119" s="9" t="s">
        <v>364</v>
      </c>
      <c r="H119" s="7" t="s">
        <v>32</v>
      </c>
      <c r="I119" s="7" t="s">
        <v>33</v>
      </c>
      <c r="J119" s="7" t="s">
        <v>365</v>
      </c>
      <c r="K119" s="10" t="s">
        <v>362</v>
      </c>
      <c r="L119" s="11">
        <v>1490700000</v>
      </c>
      <c r="M119" s="10">
        <v>85.917900000000003</v>
      </c>
      <c r="N119" s="10">
        <v>7.55</v>
      </c>
      <c r="O119" s="10" t="s">
        <v>35</v>
      </c>
      <c r="P119" s="13">
        <v>7.6649795539740202</v>
      </c>
      <c r="Q119" s="13">
        <v>9.3816174384054207</v>
      </c>
      <c r="R119" s="10">
        <v>1490700</v>
      </c>
      <c r="S119" s="12" t="s">
        <v>36</v>
      </c>
      <c r="T119" s="14">
        <v>1475433741.3</v>
      </c>
      <c r="U119" s="15">
        <v>98.975899999999996</v>
      </c>
      <c r="V119" s="9">
        <v>1476195733.95</v>
      </c>
      <c r="W119" s="9">
        <v>1280778135.3</v>
      </c>
      <c r="X119" s="9">
        <v>10512711.26</v>
      </c>
      <c r="Y119" s="31" t="s">
        <v>366</v>
      </c>
      <c r="Z119" s="7" t="s">
        <v>1042</v>
      </c>
      <c r="AA119" s="31" t="s">
        <v>367</v>
      </c>
      <c r="AB119">
        <v>15</v>
      </c>
      <c r="AC119">
        <v>2018</v>
      </c>
    </row>
    <row r="120" spans="1:29">
      <c r="A120" s="6">
        <v>150</v>
      </c>
      <c r="B120" s="7" t="s">
        <v>361</v>
      </c>
      <c r="C120" s="8" t="s">
        <v>362</v>
      </c>
      <c r="D120" s="7" t="s">
        <v>370</v>
      </c>
      <c r="E120" s="9" t="s">
        <v>92</v>
      </c>
      <c r="F120" s="9" t="s">
        <v>30</v>
      </c>
      <c r="G120" s="9" t="s">
        <v>364</v>
      </c>
      <c r="H120" s="7" t="s">
        <v>32</v>
      </c>
      <c r="I120" s="7" t="s">
        <v>33</v>
      </c>
      <c r="J120" s="7" t="s">
        <v>365</v>
      </c>
      <c r="K120" s="10" t="s">
        <v>362</v>
      </c>
      <c r="L120" s="11">
        <v>1500000000</v>
      </c>
      <c r="M120" s="10">
        <v>85.917900000000003</v>
      </c>
      <c r="N120" s="10">
        <v>7.55</v>
      </c>
      <c r="O120" s="10" t="s">
        <v>35</v>
      </c>
      <c r="P120" s="13">
        <v>9.4936900194681595</v>
      </c>
      <c r="Q120" s="13">
        <v>9.3816174384054207</v>
      </c>
      <c r="R120" s="10">
        <v>1500000</v>
      </c>
      <c r="S120" s="12" t="s">
        <v>36</v>
      </c>
      <c r="T120" s="14">
        <v>1274466000</v>
      </c>
      <c r="U120" s="15">
        <v>84.964399999999998</v>
      </c>
      <c r="V120" s="9">
        <v>1277458735.05</v>
      </c>
      <c r="W120" s="9">
        <v>1288768500</v>
      </c>
      <c r="X120" s="9">
        <v>10578296.699999999</v>
      </c>
      <c r="Y120" s="31" t="s">
        <v>366</v>
      </c>
      <c r="Z120" s="7" t="s">
        <v>1042</v>
      </c>
      <c r="AA120" s="31" t="s">
        <v>367</v>
      </c>
      <c r="AB120">
        <v>15</v>
      </c>
      <c r="AC120">
        <v>2018</v>
      </c>
    </row>
    <row r="121" spans="1:29">
      <c r="A121" s="6">
        <v>150</v>
      </c>
      <c r="B121" s="7" t="s">
        <v>361</v>
      </c>
      <c r="C121" s="8" t="s">
        <v>362</v>
      </c>
      <c r="D121" s="7" t="s">
        <v>371</v>
      </c>
      <c r="E121" s="9" t="s">
        <v>92</v>
      </c>
      <c r="F121" s="9" t="s">
        <v>30</v>
      </c>
      <c r="G121" s="9" t="s">
        <v>364</v>
      </c>
      <c r="H121" s="7" t="s">
        <v>32</v>
      </c>
      <c r="I121" s="7" t="s">
        <v>33</v>
      </c>
      <c r="J121" s="7" t="s">
        <v>365</v>
      </c>
      <c r="K121" s="10" t="s">
        <v>362</v>
      </c>
      <c r="L121" s="11">
        <v>969700000</v>
      </c>
      <c r="M121" s="10">
        <v>85.917900000000003</v>
      </c>
      <c r="N121" s="10">
        <v>7.55</v>
      </c>
      <c r="O121" s="10" t="s">
        <v>35</v>
      </c>
      <c r="P121" s="13">
        <v>9.4989362711267198</v>
      </c>
      <c r="Q121" s="13">
        <v>9.3816174384054207</v>
      </c>
      <c r="R121" s="10">
        <v>969700</v>
      </c>
      <c r="S121" s="12" t="s">
        <v>36</v>
      </c>
      <c r="T121" s="14">
        <v>823944393</v>
      </c>
      <c r="U121" s="15">
        <v>84.968999999999994</v>
      </c>
      <c r="V121" s="9">
        <v>825487717.63</v>
      </c>
      <c r="W121" s="9">
        <v>833145876.29999995</v>
      </c>
      <c r="X121" s="9">
        <v>6838516.21</v>
      </c>
      <c r="Y121" s="31" t="s">
        <v>366</v>
      </c>
      <c r="Z121" s="7" t="s">
        <v>1042</v>
      </c>
      <c r="AA121" s="31" t="s">
        <v>367</v>
      </c>
      <c r="AB121">
        <v>15</v>
      </c>
      <c r="AC121">
        <v>2018</v>
      </c>
    </row>
    <row r="122" spans="1:29">
      <c r="A122" s="6">
        <v>150</v>
      </c>
      <c r="B122" s="7" t="s">
        <v>372</v>
      </c>
      <c r="C122" s="8" t="s">
        <v>373</v>
      </c>
      <c r="D122" s="7" t="s">
        <v>363</v>
      </c>
      <c r="E122" s="9" t="s">
        <v>92</v>
      </c>
      <c r="F122" s="9" t="s">
        <v>30</v>
      </c>
      <c r="G122" s="9" t="s">
        <v>374</v>
      </c>
      <c r="H122" s="7" t="s">
        <v>32</v>
      </c>
      <c r="I122" s="7" t="s">
        <v>33</v>
      </c>
      <c r="J122" s="7" t="s">
        <v>375</v>
      </c>
      <c r="K122" s="10" t="s">
        <v>373</v>
      </c>
      <c r="L122" s="11">
        <v>1000000000</v>
      </c>
      <c r="M122" s="10">
        <v>89.576599999999999</v>
      </c>
      <c r="N122" s="10">
        <v>8.24</v>
      </c>
      <c r="O122" s="10" t="s">
        <v>35</v>
      </c>
      <c r="P122" s="13">
        <v>8.1294993283415593</v>
      </c>
      <c r="Q122" s="13">
        <v>9.4299675905679301</v>
      </c>
      <c r="R122" s="10">
        <v>1000000</v>
      </c>
      <c r="S122" s="12" t="s">
        <v>36</v>
      </c>
      <c r="T122" s="14">
        <v>1010830990</v>
      </c>
      <c r="U122" s="15">
        <v>101.083099</v>
      </c>
      <c r="V122" s="9">
        <v>1010579216.52</v>
      </c>
      <c r="W122" s="9">
        <v>895766000</v>
      </c>
      <c r="X122" s="9">
        <v>7696703.2999999998</v>
      </c>
      <c r="Y122" s="31" t="s">
        <v>376</v>
      </c>
      <c r="Z122" s="7" t="s">
        <v>1055</v>
      </c>
      <c r="AA122" s="31" t="s">
        <v>367</v>
      </c>
      <c r="AB122">
        <v>20</v>
      </c>
      <c r="AC122">
        <v>2018</v>
      </c>
    </row>
    <row r="123" spans="1:29">
      <c r="A123" s="6">
        <v>150</v>
      </c>
      <c r="B123" s="7" t="s">
        <v>372</v>
      </c>
      <c r="C123" s="8" t="s">
        <v>373</v>
      </c>
      <c r="D123" s="7" t="s">
        <v>368</v>
      </c>
      <c r="E123" s="9" t="s">
        <v>92</v>
      </c>
      <c r="F123" s="9" t="s">
        <v>30</v>
      </c>
      <c r="G123" s="9" t="s">
        <v>374</v>
      </c>
      <c r="H123" s="7" t="s">
        <v>32</v>
      </c>
      <c r="I123" s="7" t="s">
        <v>33</v>
      </c>
      <c r="J123" s="7" t="s">
        <v>375</v>
      </c>
      <c r="K123" s="10" t="s">
        <v>373</v>
      </c>
      <c r="L123" s="11">
        <v>1250000000</v>
      </c>
      <c r="M123" s="10">
        <v>89.576599999999999</v>
      </c>
      <c r="N123" s="10">
        <v>8.24</v>
      </c>
      <c r="O123" s="10" t="s">
        <v>35</v>
      </c>
      <c r="P123" s="13">
        <v>8.4023042441395592</v>
      </c>
      <c r="Q123" s="13">
        <v>9.4299675905679301</v>
      </c>
      <c r="R123" s="10">
        <v>1250000</v>
      </c>
      <c r="S123" s="12" t="s">
        <v>36</v>
      </c>
      <c r="T123" s="14">
        <v>1230401250</v>
      </c>
      <c r="U123" s="15">
        <v>98.432100000000005</v>
      </c>
      <c r="V123" s="9">
        <v>1230948463.4200001</v>
      </c>
      <c r="W123" s="9">
        <v>1119707500</v>
      </c>
      <c r="X123" s="9">
        <v>9620879.1199999992</v>
      </c>
      <c r="Y123" s="31" t="s">
        <v>376</v>
      </c>
      <c r="Z123" s="7" t="s">
        <v>1055</v>
      </c>
      <c r="AA123" s="31" t="s">
        <v>367</v>
      </c>
      <c r="AB123">
        <v>20</v>
      </c>
      <c r="AC123">
        <v>2018</v>
      </c>
    </row>
    <row r="124" spans="1:29">
      <c r="A124" s="6">
        <v>150</v>
      </c>
      <c r="B124" s="7" t="s">
        <v>372</v>
      </c>
      <c r="C124" s="8" t="s">
        <v>373</v>
      </c>
      <c r="D124" s="7" t="s">
        <v>369</v>
      </c>
      <c r="E124" s="9" t="s">
        <v>92</v>
      </c>
      <c r="F124" s="9" t="s">
        <v>30</v>
      </c>
      <c r="G124" s="9" t="s">
        <v>374</v>
      </c>
      <c r="H124" s="7" t="s">
        <v>32</v>
      </c>
      <c r="I124" s="7" t="s">
        <v>33</v>
      </c>
      <c r="J124" s="7" t="s">
        <v>375</v>
      </c>
      <c r="K124" s="10" t="s">
        <v>373</v>
      </c>
      <c r="L124" s="11">
        <v>993000000</v>
      </c>
      <c r="M124" s="10">
        <v>89.576599999999999</v>
      </c>
      <c r="N124" s="10">
        <v>8.24</v>
      </c>
      <c r="O124" s="10" t="s">
        <v>35</v>
      </c>
      <c r="P124" s="13">
        <v>8.4266395530517109</v>
      </c>
      <c r="Q124" s="13">
        <v>9.4299675905679301</v>
      </c>
      <c r="R124" s="10">
        <v>993000</v>
      </c>
      <c r="S124" s="12" t="s">
        <v>36</v>
      </c>
      <c r="T124" s="14">
        <v>975101175</v>
      </c>
      <c r="U124" s="15">
        <v>98.197500000000005</v>
      </c>
      <c r="V124" s="9">
        <v>975626062.64999998</v>
      </c>
      <c r="W124" s="9">
        <v>889495638</v>
      </c>
      <c r="X124" s="9">
        <v>7642826.3700000001</v>
      </c>
      <c r="Y124" s="31" t="s">
        <v>376</v>
      </c>
      <c r="Z124" s="7" t="s">
        <v>1055</v>
      </c>
      <c r="AA124" s="31" t="s">
        <v>367</v>
      </c>
      <c r="AB124">
        <v>20</v>
      </c>
      <c r="AC124">
        <v>2018</v>
      </c>
    </row>
    <row r="125" spans="1:29">
      <c r="A125" s="6">
        <v>150</v>
      </c>
      <c r="B125" s="7" t="s">
        <v>372</v>
      </c>
      <c r="C125" s="8" t="s">
        <v>373</v>
      </c>
      <c r="D125" s="7" t="s">
        <v>347</v>
      </c>
      <c r="E125" s="9" t="s">
        <v>92</v>
      </c>
      <c r="F125" s="9" t="s">
        <v>30</v>
      </c>
      <c r="G125" s="9" t="s">
        <v>374</v>
      </c>
      <c r="H125" s="7" t="s">
        <v>32</v>
      </c>
      <c r="I125" s="7" t="s">
        <v>33</v>
      </c>
      <c r="J125" s="7" t="s">
        <v>375</v>
      </c>
      <c r="K125" s="10" t="s">
        <v>373</v>
      </c>
      <c r="L125" s="11">
        <v>630800000</v>
      </c>
      <c r="M125" s="10">
        <v>89.576599999999999</v>
      </c>
      <c r="N125" s="10">
        <v>8.24</v>
      </c>
      <c r="O125" s="10" t="s">
        <v>35</v>
      </c>
      <c r="P125" s="13">
        <v>8.3694317015234603</v>
      </c>
      <c r="Q125" s="13">
        <v>9.4299675905679301</v>
      </c>
      <c r="R125" s="10">
        <v>630800</v>
      </c>
      <c r="S125" s="12" t="s">
        <v>36</v>
      </c>
      <c r="T125" s="14">
        <v>622868951.60000002</v>
      </c>
      <c r="U125" s="15">
        <v>98.742699999999999</v>
      </c>
      <c r="V125" s="9">
        <v>623115250.92999995</v>
      </c>
      <c r="W125" s="9">
        <v>565049192.79999995</v>
      </c>
      <c r="X125" s="9">
        <v>4855080.4400000004</v>
      </c>
      <c r="Y125" s="31" t="s">
        <v>376</v>
      </c>
      <c r="Z125" s="7" t="s">
        <v>1055</v>
      </c>
      <c r="AA125" s="31" t="s">
        <v>367</v>
      </c>
      <c r="AB125">
        <v>20</v>
      </c>
      <c r="AC125">
        <v>2018</v>
      </c>
    </row>
    <row r="126" spans="1:29">
      <c r="A126" s="6">
        <v>150</v>
      </c>
      <c r="B126" s="7" t="s">
        <v>372</v>
      </c>
      <c r="C126" s="8" t="s">
        <v>373</v>
      </c>
      <c r="D126" s="7" t="s">
        <v>348</v>
      </c>
      <c r="E126" s="9" t="s">
        <v>92</v>
      </c>
      <c r="F126" s="9" t="s">
        <v>30</v>
      </c>
      <c r="G126" s="9" t="s">
        <v>374</v>
      </c>
      <c r="H126" s="7" t="s">
        <v>32</v>
      </c>
      <c r="I126" s="7" t="s">
        <v>33</v>
      </c>
      <c r="J126" s="7" t="s">
        <v>375</v>
      </c>
      <c r="K126" s="10" t="s">
        <v>373</v>
      </c>
      <c r="L126" s="11">
        <v>818200000</v>
      </c>
      <c r="M126" s="10">
        <v>89.576599999999999</v>
      </c>
      <c r="N126" s="10">
        <v>8.24</v>
      </c>
      <c r="O126" s="10" t="s">
        <v>35</v>
      </c>
      <c r="P126" s="13">
        <v>8.4095088740922392</v>
      </c>
      <c r="Q126" s="13">
        <v>9.4299675905679301</v>
      </c>
      <c r="R126" s="10">
        <v>818200</v>
      </c>
      <c r="S126" s="12" t="s">
        <v>36</v>
      </c>
      <c r="T126" s="14">
        <v>804884613.20000005</v>
      </c>
      <c r="U126" s="15">
        <v>98.372600000000006</v>
      </c>
      <c r="V126" s="9">
        <v>805182683.75999999</v>
      </c>
      <c r="W126" s="9">
        <v>732915741.20000005</v>
      </c>
      <c r="X126" s="9">
        <v>6297442.6399999997</v>
      </c>
      <c r="Y126" s="31" t="s">
        <v>376</v>
      </c>
      <c r="Z126" s="7" t="s">
        <v>1055</v>
      </c>
      <c r="AA126" s="31" t="s">
        <v>367</v>
      </c>
      <c r="AB126">
        <v>20</v>
      </c>
      <c r="AC126">
        <v>2018</v>
      </c>
    </row>
    <row r="127" spans="1:29">
      <c r="A127" s="36">
        <v>150</v>
      </c>
      <c r="B127" s="37" t="s">
        <v>377</v>
      </c>
      <c r="C127" s="38" t="s">
        <v>378</v>
      </c>
      <c r="D127" s="37" t="s">
        <v>379</v>
      </c>
      <c r="E127" s="39" t="s">
        <v>92</v>
      </c>
      <c r="F127" s="39" t="s">
        <v>30</v>
      </c>
      <c r="G127" s="39" t="s">
        <v>380</v>
      </c>
      <c r="H127" s="37" t="s">
        <v>32</v>
      </c>
      <c r="I127" s="37" t="s">
        <v>33</v>
      </c>
      <c r="J127" s="37" t="s">
        <v>381</v>
      </c>
      <c r="K127" s="40" t="s">
        <v>378</v>
      </c>
      <c r="L127" s="41">
        <v>450100000</v>
      </c>
      <c r="M127" s="40">
        <v>91.016599999999997</v>
      </c>
      <c r="N127" s="40">
        <v>7.74</v>
      </c>
      <c r="O127" s="40" t="s">
        <v>35</v>
      </c>
      <c r="P127" s="42">
        <v>7.74</v>
      </c>
      <c r="Q127" s="42">
        <v>9.1949800314575096</v>
      </c>
      <c r="R127" s="40">
        <v>450100</v>
      </c>
      <c r="S127" s="43" t="s">
        <v>36</v>
      </c>
      <c r="T127" s="44">
        <v>450100000</v>
      </c>
      <c r="U127" s="45">
        <v>100</v>
      </c>
      <c r="V127" s="39">
        <v>450100000</v>
      </c>
      <c r="W127" s="39">
        <v>409665716.60000002</v>
      </c>
      <c r="X127" s="39">
        <v>7234066.2300000004</v>
      </c>
      <c r="Y127" s="46" t="s">
        <v>382</v>
      </c>
      <c r="Z127" s="37" t="s">
        <v>1043</v>
      </c>
      <c r="AA127" s="46" t="s">
        <v>383</v>
      </c>
      <c r="AB127" s="40">
        <v>10</v>
      </c>
      <c r="AC127" s="40">
        <v>2019</v>
      </c>
    </row>
    <row r="128" spans="1:29">
      <c r="A128" s="36">
        <v>150</v>
      </c>
      <c r="B128" s="37" t="s">
        <v>377</v>
      </c>
      <c r="C128" s="38" t="s">
        <v>378</v>
      </c>
      <c r="D128" s="37" t="s">
        <v>384</v>
      </c>
      <c r="E128" s="39" t="s">
        <v>92</v>
      </c>
      <c r="F128" s="39" t="s">
        <v>30</v>
      </c>
      <c r="G128" s="39" t="s">
        <v>380</v>
      </c>
      <c r="H128" s="37" t="s">
        <v>32</v>
      </c>
      <c r="I128" s="37" t="s">
        <v>33</v>
      </c>
      <c r="J128" s="37" t="s">
        <v>381</v>
      </c>
      <c r="K128" s="40" t="s">
        <v>378</v>
      </c>
      <c r="L128" s="41">
        <v>2000000000</v>
      </c>
      <c r="M128" s="40">
        <v>91.016599999999997</v>
      </c>
      <c r="N128" s="40">
        <v>7.74</v>
      </c>
      <c r="O128" s="40" t="s">
        <v>35</v>
      </c>
      <c r="P128" s="42">
        <v>8.0149479525813998</v>
      </c>
      <c r="Q128" s="42">
        <v>9.1949800314575096</v>
      </c>
      <c r="R128" s="40">
        <v>2000000</v>
      </c>
      <c r="S128" s="43" t="s">
        <v>36</v>
      </c>
      <c r="T128" s="44">
        <v>1962660000</v>
      </c>
      <c r="U128" s="45">
        <v>98.132999999999996</v>
      </c>
      <c r="V128" s="39">
        <v>1964452653.6099999</v>
      </c>
      <c r="W128" s="39">
        <v>1820332000</v>
      </c>
      <c r="X128" s="39">
        <v>32144262.300000001</v>
      </c>
      <c r="Y128" s="46" t="s">
        <v>382</v>
      </c>
      <c r="Z128" s="37" t="s">
        <v>1043</v>
      </c>
      <c r="AA128" s="46" t="s">
        <v>383</v>
      </c>
      <c r="AB128" s="40">
        <v>10</v>
      </c>
      <c r="AC128" s="40">
        <v>2019</v>
      </c>
    </row>
    <row r="129" spans="1:29">
      <c r="A129" s="36">
        <v>150</v>
      </c>
      <c r="B129" s="37" t="s">
        <v>377</v>
      </c>
      <c r="C129" s="38" t="s">
        <v>378</v>
      </c>
      <c r="D129" s="37" t="s">
        <v>384</v>
      </c>
      <c r="E129" s="39" t="s">
        <v>92</v>
      </c>
      <c r="F129" s="39" t="s">
        <v>30</v>
      </c>
      <c r="G129" s="39" t="s">
        <v>380</v>
      </c>
      <c r="H129" s="37" t="s">
        <v>32</v>
      </c>
      <c r="I129" s="37" t="s">
        <v>33</v>
      </c>
      <c r="J129" s="37" t="s">
        <v>381</v>
      </c>
      <c r="K129" s="40" t="s">
        <v>378</v>
      </c>
      <c r="L129" s="41">
        <v>1000000000</v>
      </c>
      <c r="M129" s="40">
        <v>91.016599999999997</v>
      </c>
      <c r="N129" s="40">
        <v>7.74</v>
      </c>
      <c r="O129" s="40" t="s">
        <v>35</v>
      </c>
      <c r="P129" s="42">
        <v>8.0000051627861701</v>
      </c>
      <c r="Q129" s="42">
        <v>9.1949800314575096</v>
      </c>
      <c r="R129" s="40">
        <v>1000000</v>
      </c>
      <c r="S129" s="43" t="s">
        <v>36</v>
      </c>
      <c r="T129" s="44">
        <v>982327000</v>
      </c>
      <c r="U129" s="45">
        <v>98.232699999999994</v>
      </c>
      <c r="V129" s="39">
        <v>983181803.49000001</v>
      </c>
      <c r="W129" s="39">
        <v>910166000</v>
      </c>
      <c r="X129" s="39">
        <v>16072131.15</v>
      </c>
      <c r="Y129" s="46" t="s">
        <v>382</v>
      </c>
      <c r="Z129" s="37" t="s">
        <v>1043</v>
      </c>
      <c r="AA129" s="46" t="s">
        <v>383</v>
      </c>
      <c r="AB129" s="40">
        <v>10</v>
      </c>
      <c r="AC129" s="40">
        <v>2019</v>
      </c>
    </row>
    <row r="130" spans="1:29">
      <c r="A130" s="36">
        <v>150</v>
      </c>
      <c r="B130" s="37" t="s">
        <v>377</v>
      </c>
      <c r="C130" s="38" t="s">
        <v>378</v>
      </c>
      <c r="D130" s="37" t="s">
        <v>384</v>
      </c>
      <c r="E130" s="39" t="s">
        <v>92</v>
      </c>
      <c r="F130" s="39" t="s">
        <v>30</v>
      </c>
      <c r="G130" s="39" t="s">
        <v>380</v>
      </c>
      <c r="H130" s="37" t="s">
        <v>32</v>
      </c>
      <c r="I130" s="37" t="s">
        <v>33</v>
      </c>
      <c r="J130" s="37" t="s">
        <v>381</v>
      </c>
      <c r="K130" s="40" t="s">
        <v>378</v>
      </c>
      <c r="L130" s="41">
        <v>1000000000</v>
      </c>
      <c r="M130" s="40">
        <v>91.016599999999997</v>
      </c>
      <c r="N130" s="40">
        <v>7.74</v>
      </c>
      <c r="O130" s="40" t="s">
        <v>35</v>
      </c>
      <c r="P130" s="42">
        <v>8.0500064789150407</v>
      </c>
      <c r="Q130" s="42">
        <v>9.1949800314575096</v>
      </c>
      <c r="R130" s="40">
        <v>1000000</v>
      </c>
      <c r="S130" s="43" t="s">
        <v>36</v>
      </c>
      <c r="T130" s="44">
        <v>978996000</v>
      </c>
      <c r="U130" s="45">
        <v>97.899600000000007</v>
      </c>
      <c r="V130" s="39">
        <v>979989286.99000001</v>
      </c>
      <c r="W130" s="39">
        <v>910166000</v>
      </c>
      <c r="X130" s="39">
        <v>16072131.15</v>
      </c>
      <c r="Y130" s="46" t="s">
        <v>382</v>
      </c>
      <c r="Z130" s="37" t="s">
        <v>1043</v>
      </c>
      <c r="AA130" s="46" t="s">
        <v>383</v>
      </c>
      <c r="AB130" s="40">
        <v>10</v>
      </c>
      <c r="AC130" s="40">
        <v>2019</v>
      </c>
    </row>
    <row r="131" spans="1:29">
      <c r="A131" s="36">
        <v>150</v>
      </c>
      <c r="B131" s="37" t="s">
        <v>377</v>
      </c>
      <c r="C131" s="38" t="s">
        <v>378</v>
      </c>
      <c r="D131" s="37" t="s">
        <v>385</v>
      </c>
      <c r="E131" s="39" t="s">
        <v>92</v>
      </c>
      <c r="F131" s="39" t="s">
        <v>30</v>
      </c>
      <c r="G131" s="39" t="s">
        <v>380</v>
      </c>
      <c r="H131" s="37" t="s">
        <v>32</v>
      </c>
      <c r="I131" s="37" t="s">
        <v>33</v>
      </c>
      <c r="J131" s="37" t="s">
        <v>381</v>
      </c>
      <c r="K131" s="40" t="s">
        <v>378</v>
      </c>
      <c r="L131" s="41">
        <v>1588700000</v>
      </c>
      <c r="M131" s="40">
        <v>91.016599999999997</v>
      </c>
      <c r="N131" s="40">
        <v>7.74</v>
      </c>
      <c r="O131" s="40" t="s">
        <v>35</v>
      </c>
      <c r="P131" s="42">
        <v>8.9331776079327607</v>
      </c>
      <c r="Q131" s="42">
        <v>9.1949800314575096</v>
      </c>
      <c r="R131" s="40">
        <v>1588700</v>
      </c>
      <c r="S131" s="43" t="s">
        <v>36</v>
      </c>
      <c r="T131" s="44">
        <v>1468978745.4000001</v>
      </c>
      <c r="U131" s="45">
        <v>92.464200000000005</v>
      </c>
      <c r="V131" s="39">
        <v>1470724150.3199999</v>
      </c>
      <c r="W131" s="39">
        <v>1445980724.2</v>
      </c>
      <c r="X131" s="39">
        <v>25533794.75</v>
      </c>
      <c r="Y131" s="46" t="s">
        <v>382</v>
      </c>
      <c r="Z131" s="37" t="s">
        <v>1043</v>
      </c>
      <c r="AA131" s="46" t="s">
        <v>383</v>
      </c>
      <c r="AB131" s="40">
        <v>10</v>
      </c>
      <c r="AC131" s="40">
        <v>2019</v>
      </c>
    </row>
    <row r="132" spans="1:29">
      <c r="A132" s="6">
        <v>150</v>
      </c>
      <c r="B132" s="7" t="s">
        <v>386</v>
      </c>
      <c r="C132" s="8" t="s">
        <v>387</v>
      </c>
      <c r="D132" s="7" t="s">
        <v>388</v>
      </c>
      <c r="E132" s="9" t="s">
        <v>92</v>
      </c>
      <c r="F132" s="9" t="s">
        <v>30</v>
      </c>
      <c r="G132" s="9" t="s">
        <v>389</v>
      </c>
      <c r="H132" s="7" t="s">
        <v>32</v>
      </c>
      <c r="I132" s="7" t="s">
        <v>33</v>
      </c>
      <c r="J132" s="7" t="s">
        <v>390</v>
      </c>
      <c r="K132" s="10" t="s">
        <v>387</v>
      </c>
      <c r="L132" s="11">
        <v>700000000</v>
      </c>
      <c r="M132" s="10">
        <v>95.233900000000006</v>
      </c>
      <c r="N132" s="10">
        <v>8.44</v>
      </c>
      <c r="O132" s="10" t="s">
        <v>35</v>
      </c>
      <c r="P132" s="13">
        <v>8.3499989755430306</v>
      </c>
      <c r="Q132" s="13">
        <v>9.2041131774070806</v>
      </c>
      <c r="R132" s="10">
        <v>700000</v>
      </c>
      <c r="S132" s="12" t="s">
        <v>36</v>
      </c>
      <c r="T132" s="14">
        <v>704215421</v>
      </c>
      <c r="U132" s="15">
        <v>100.602203</v>
      </c>
      <c r="V132" s="9">
        <v>704066123.92999995</v>
      </c>
      <c r="W132" s="9">
        <v>666637300</v>
      </c>
      <c r="X132" s="9">
        <v>2098469.9500000002</v>
      </c>
      <c r="Y132" s="31" t="s">
        <v>391</v>
      </c>
      <c r="Z132" s="7" t="s">
        <v>1043</v>
      </c>
      <c r="AA132" s="31" t="s">
        <v>392</v>
      </c>
      <c r="AB132">
        <v>10</v>
      </c>
      <c r="AC132">
        <v>2019</v>
      </c>
    </row>
    <row r="133" spans="1:29">
      <c r="A133" s="6">
        <v>150</v>
      </c>
      <c r="B133" s="7" t="s">
        <v>386</v>
      </c>
      <c r="C133" s="8" t="s">
        <v>387</v>
      </c>
      <c r="D133" s="7" t="s">
        <v>388</v>
      </c>
      <c r="E133" s="9" t="s">
        <v>92</v>
      </c>
      <c r="F133" s="9" t="s">
        <v>30</v>
      </c>
      <c r="G133" s="9" t="s">
        <v>389</v>
      </c>
      <c r="H133" s="7" t="s">
        <v>32</v>
      </c>
      <c r="I133" s="7" t="s">
        <v>33</v>
      </c>
      <c r="J133" s="7" t="s">
        <v>390</v>
      </c>
      <c r="K133" s="10" t="s">
        <v>387</v>
      </c>
      <c r="L133" s="11">
        <v>700000000</v>
      </c>
      <c r="M133" s="10">
        <v>95.233900000000006</v>
      </c>
      <c r="N133" s="10">
        <v>8.44</v>
      </c>
      <c r="O133" s="10" t="s">
        <v>35</v>
      </c>
      <c r="P133" s="13">
        <v>8.3999938198219404</v>
      </c>
      <c r="Q133" s="13">
        <v>9.2041131774070806</v>
      </c>
      <c r="R133" s="10">
        <v>700000</v>
      </c>
      <c r="S133" s="12" t="s">
        <v>36</v>
      </c>
      <c r="T133" s="14">
        <v>701869679</v>
      </c>
      <c r="U133" s="15">
        <v>100.26709700000001</v>
      </c>
      <c r="V133" s="9">
        <v>701803631.84000003</v>
      </c>
      <c r="W133" s="9">
        <v>666637300</v>
      </c>
      <c r="X133" s="9">
        <v>2098469.9500000002</v>
      </c>
      <c r="Y133" s="31" t="s">
        <v>391</v>
      </c>
      <c r="Z133" s="7" t="s">
        <v>1043</v>
      </c>
      <c r="AA133" s="31" t="s">
        <v>392</v>
      </c>
      <c r="AB133">
        <v>10</v>
      </c>
      <c r="AC133">
        <v>2019</v>
      </c>
    </row>
    <row r="134" spans="1:29">
      <c r="A134" s="6">
        <v>150</v>
      </c>
      <c r="B134" s="7" t="s">
        <v>386</v>
      </c>
      <c r="C134" s="8" t="s">
        <v>387</v>
      </c>
      <c r="D134" s="7" t="s">
        <v>393</v>
      </c>
      <c r="E134" s="9" t="s">
        <v>92</v>
      </c>
      <c r="F134" s="9" t="s">
        <v>30</v>
      </c>
      <c r="G134" s="9" t="s">
        <v>389</v>
      </c>
      <c r="H134" s="7" t="s">
        <v>32</v>
      </c>
      <c r="I134" s="7" t="s">
        <v>33</v>
      </c>
      <c r="J134" s="7" t="s">
        <v>390</v>
      </c>
      <c r="K134" s="10" t="s">
        <v>387</v>
      </c>
      <c r="L134" s="11">
        <v>1050000000</v>
      </c>
      <c r="M134" s="15">
        <v>95.233900000000006</v>
      </c>
      <c r="N134" s="10">
        <v>8.44</v>
      </c>
      <c r="O134" s="10" t="s">
        <v>35</v>
      </c>
      <c r="P134" s="13">
        <v>8.8327229436430699</v>
      </c>
      <c r="Q134" s="13">
        <v>9.2041131774070806</v>
      </c>
      <c r="R134" s="10">
        <v>1050000</v>
      </c>
      <c r="S134" s="12" t="s">
        <v>36</v>
      </c>
      <c r="T134" s="14">
        <v>1022991900</v>
      </c>
      <c r="U134" s="15">
        <v>97.427800000000005</v>
      </c>
      <c r="V134" s="9">
        <v>1023918007.91</v>
      </c>
      <c r="W134" s="9">
        <v>999955950</v>
      </c>
      <c r="X134" s="9">
        <v>3147704.92</v>
      </c>
      <c r="Y134" s="31" t="s">
        <v>391</v>
      </c>
      <c r="Z134" s="7" t="s">
        <v>1043</v>
      </c>
      <c r="AA134" s="31" t="s">
        <v>392</v>
      </c>
      <c r="AB134">
        <v>10</v>
      </c>
      <c r="AC134">
        <v>2019</v>
      </c>
    </row>
    <row r="135" spans="1:29">
      <c r="A135" s="6">
        <v>150</v>
      </c>
      <c r="B135" s="7" t="s">
        <v>394</v>
      </c>
      <c r="C135" s="8" t="s">
        <v>395</v>
      </c>
      <c r="D135" s="7" t="s">
        <v>396</v>
      </c>
      <c r="E135" s="9" t="s">
        <v>92</v>
      </c>
      <c r="F135" s="9" t="s">
        <v>30</v>
      </c>
      <c r="G135" s="9" t="s">
        <v>397</v>
      </c>
      <c r="H135" s="7" t="s">
        <v>32</v>
      </c>
      <c r="I135" s="7" t="s">
        <v>33</v>
      </c>
      <c r="J135" s="7" t="s">
        <v>398</v>
      </c>
      <c r="K135" s="10" t="s">
        <v>395</v>
      </c>
      <c r="L135" s="11">
        <v>2500000000</v>
      </c>
      <c r="M135" s="10">
        <v>100.3373</v>
      </c>
      <c r="N135" s="10">
        <v>9.27</v>
      </c>
      <c r="O135" s="10" t="s">
        <v>35</v>
      </c>
      <c r="P135" s="13">
        <v>9.2536940889884605</v>
      </c>
      <c r="Q135" s="13">
        <v>9.2130865217591502</v>
      </c>
      <c r="R135" s="10">
        <v>2500000</v>
      </c>
      <c r="S135" s="12" t="s">
        <v>36</v>
      </c>
      <c r="T135" s="14">
        <v>2502622425</v>
      </c>
      <c r="U135" s="15">
        <v>100.10489699999999</v>
      </c>
      <c r="V135" s="9">
        <v>2502562800.3099999</v>
      </c>
      <c r="W135" s="9">
        <v>2508432500</v>
      </c>
      <c r="X135" s="9">
        <v>83757472.829999998</v>
      </c>
      <c r="Y135" s="31" t="s">
        <v>399</v>
      </c>
      <c r="Z135" s="7" t="s">
        <v>1043</v>
      </c>
      <c r="AA135" s="31" t="s">
        <v>400</v>
      </c>
      <c r="AB135">
        <v>10</v>
      </c>
      <c r="AC135">
        <v>2019</v>
      </c>
    </row>
    <row r="136" spans="1:29">
      <c r="A136" s="6">
        <v>150</v>
      </c>
      <c r="B136" s="7" t="s">
        <v>394</v>
      </c>
      <c r="C136" s="8" t="s">
        <v>395</v>
      </c>
      <c r="D136" s="7" t="s">
        <v>401</v>
      </c>
      <c r="E136" s="9" t="s">
        <v>92</v>
      </c>
      <c r="F136" s="9" t="s">
        <v>30</v>
      </c>
      <c r="G136" s="9" t="s">
        <v>397</v>
      </c>
      <c r="H136" s="7" t="s">
        <v>32</v>
      </c>
      <c r="I136" s="7" t="s">
        <v>33</v>
      </c>
      <c r="J136" s="7" t="s">
        <v>398</v>
      </c>
      <c r="K136" s="10" t="s">
        <v>395</v>
      </c>
      <c r="L136" s="11">
        <v>400000000</v>
      </c>
      <c r="M136" s="10">
        <v>100.3373</v>
      </c>
      <c r="N136" s="10">
        <v>9.27</v>
      </c>
      <c r="O136" s="10" t="s">
        <v>35</v>
      </c>
      <c r="P136" s="13">
        <v>9.2637553120493408</v>
      </c>
      <c r="Q136" s="13">
        <v>9.2130865217591502</v>
      </c>
      <c r="R136" s="10">
        <v>400000</v>
      </c>
      <c r="S136" s="12" t="s">
        <v>36</v>
      </c>
      <c r="T136" s="14">
        <v>400106000</v>
      </c>
      <c r="U136" s="15">
        <v>100.0265</v>
      </c>
      <c r="V136" s="9">
        <v>400106000</v>
      </c>
      <c r="W136" s="9">
        <v>401349200</v>
      </c>
      <c r="X136" s="9">
        <v>13401195.65</v>
      </c>
      <c r="Y136" s="31" t="s">
        <v>399</v>
      </c>
      <c r="Z136" s="7" t="s">
        <v>1043</v>
      </c>
      <c r="AA136" s="31" t="s">
        <v>400</v>
      </c>
      <c r="AB136">
        <v>10</v>
      </c>
      <c r="AC136">
        <v>2019</v>
      </c>
    </row>
    <row r="137" spans="1:29">
      <c r="A137" s="6">
        <v>150</v>
      </c>
      <c r="B137" s="7" t="s">
        <v>394</v>
      </c>
      <c r="C137" s="8" t="s">
        <v>395</v>
      </c>
      <c r="D137" s="7" t="s">
        <v>402</v>
      </c>
      <c r="E137" s="9" t="s">
        <v>92</v>
      </c>
      <c r="F137" s="9" t="s">
        <v>30</v>
      </c>
      <c r="G137" s="9" t="s">
        <v>397</v>
      </c>
      <c r="H137" s="7" t="s">
        <v>32</v>
      </c>
      <c r="I137" s="7" t="s">
        <v>33</v>
      </c>
      <c r="J137" s="7" t="s">
        <v>398</v>
      </c>
      <c r="K137" s="10" t="s">
        <v>395</v>
      </c>
      <c r="L137" s="11">
        <v>2000000000</v>
      </c>
      <c r="M137" s="10">
        <v>100.3373</v>
      </c>
      <c r="N137" s="10">
        <v>9.27</v>
      </c>
      <c r="O137" s="10" t="s">
        <v>35</v>
      </c>
      <c r="P137" s="13">
        <v>9.1513014862039093</v>
      </c>
      <c r="Q137" s="13">
        <v>9.2130865217591502</v>
      </c>
      <c r="R137" s="10">
        <v>2000000</v>
      </c>
      <c r="S137" s="12" t="s">
        <v>36</v>
      </c>
      <c r="T137" s="14">
        <v>2014584000</v>
      </c>
      <c r="U137" s="15">
        <v>100.72920000000001</v>
      </c>
      <c r="V137" s="9">
        <v>2014584000</v>
      </c>
      <c r="W137" s="9">
        <v>2006746000</v>
      </c>
      <c r="X137" s="9">
        <v>67005978.259999998</v>
      </c>
      <c r="Y137" s="31" t="s">
        <v>399</v>
      </c>
      <c r="Z137" s="7" t="s">
        <v>1043</v>
      </c>
      <c r="AA137" s="31" t="s">
        <v>400</v>
      </c>
      <c r="AB137">
        <v>10</v>
      </c>
      <c r="AC137">
        <v>2019</v>
      </c>
    </row>
    <row r="138" spans="1:29">
      <c r="A138" s="6">
        <v>150</v>
      </c>
      <c r="B138" s="7" t="s">
        <v>403</v>
      </c>
      <c r="C138" s="8" t="s">
        <v>404</v>
      </c>
      <c r="D138" s="7" t="s">
        <v>405</v>
      </c>
      <c r="E138" s="9" t="s">
        <v>92</v>
      </c>
      <c r="F138" s="9" t="s">
        <v>30</v>
      </c>
      <c r="G138" s="9" t="s">
        <v>406</v>
      </c>
      <c r="H138" s="7" t="s">
        <v>32</v>
      </c>
      <c r="I138" s="7" t="s">
        <v>33</v>
      </c>
      <c r="J138" s="7" t="s">
        <v>407</v>
      </c>
      <c r="K138" s="10" t="s">
        <v>404</v>
      </c>
      <c r="L138" s="11">
        <v>1000000000</v>
      </c>
      <c r="M138" s="10">
        <v>100.05573800000001</v>
      </c>
      <c r="N138" s="10">
        <v>9.23</v>
      </c>
      <c r="O138" s="10" t="s">
        <v>35</v>
      </c>
      <c r="P138" s="13">
        <v>9.2027009634778896</v>
      </c>
      <c r="Q138" s="13">
        <v>9.2202684078415302</v>
      </c>
      <c r="R138" s="10">
        <v>1000000</v>
      </c>
      <c r="S138" s="12" t="s">
        <v>36</v>
      </c>
      <c r="T138" s="14">
        <v>1001760030</v>
      </c>
      <c r="U138" s="15">
        <v>100.17600299999999</v>
      </c>
      <c r="V138" s="9">
        <v>1001755783.33</v>
      </c>
      <c r="W138" s="9">
        <v>1000557380</v>
      </c>
      <c r="X138" s="9">
        <v>3530601.09</v>
      </c>
      <c r="Y138" s="31" t="s">
        <v>408</v>
      </c>
      <c r="Z138" s="7" t="s">
        <v>1043</v>
      </c>
      <c r="AA138" s="31" t="s">
        <v>409</v>
      </c>
      <c r="AB138">
        <v>10</v>
      </c>
      <c r="AC138">
        <v>2019</v>
      </c>
    </row>
    <row r="139" spans="1:29">
      <c r="A139" s="6">
        <v>150</v>
      </c>
      <c r="B139" s="7" t="s">
        <v>410</v>
      </c>
      <c r="C139" s="8" t="s">
        <v>411</v>
      </c>
      <c r="D139" s="7" t="s">
        <v>412</v>
      </c>
      <c r="E139" s="9" t="s">
        <v>29</v>
      </c>
      <c r="F139" s="9" t="s">
        <v>30</v>
      </c>
      <c r="G139" s="9" t="s">
        <v>413</v>
      </c>
      <c r="H139" s="7" t="s">
        <v>32</v>
      </c>
      <c r="I139" s="7" t="s">
        <v>33</v>
      </c>
      <c r="J139" s="7" t="s">
        <v>414</v>
      </c>
      <c r="K139" s="10" t="s">
        <v>411</v>
      </c>
      <c r="L139" s="11">
        <v>45000000</v>
      </c>
      <c r="M139" s="10">
        <v>110.901832</v>
      </c>
      <c r="N139" s="10">
        <v>12.22</v>
      </c>
      <c r="O139" s="10" t="s">
        <v>35</v>
      </c>
      <c r="P139" s="13">
        <v>12.22</v>
      </c>
      <c r="Q139" s="13">
        <v>8.3349369444417007</v>
      </c>
      <c r="R139" s="10">
        <v>45000</v>
      </c>
      <c r="S139" s="12" t="s">
        <v>36</v>
      </c>
      <c r="T139" s="14">
        <v>45000000</v>
      </c>
      <c r="U139" s="15">
        <v>100</v>
      </c>
      <c r="V139" s="9">
        <v>45000000</v>
      </c>
      <c r="W139" s="9">
        <v>49905824.399999999</v>
      </c>
      <c r="X139" s="9">
        <v>1262065.57</v>
      </c>
      <c r="Y139" s="31" t="s">
        <v>415</v>
      </c>
      <c r="Z139" s="7" t="s">
        <v>1044</v>
      </c>
      <c r="AA139" s="31" t="s">
        <v>416</v>
      </c>
      <c r="AB139">
        <v>15</v>
      </c>
      <c r="AC139">
        <v>2008</v>
      </c>
    </row>
    <row r="140" spans="1:29">
      <c r="A140" s="6">
        <v>150</v>
      </c>
      <c r="B140" s="7" t="s">
        <v>417</v>
      </c>
      <c r="C140" s="8" t="s">
        <v>418</v>
      </c>
      <c r="D140" s="7" t="s">
        <v>419</v>
      </c>
      <c r="E140" s="9" t="s">
        <v>29</v>
      </c>
      <c r="F140" s="9" t="s">
        <v>30</v>
      </c>
      <c r="G140" s="9" t="s">
        <v>420</v>
      </c>
      <c r="H140" s="7" t="s">
        <v>32</v>
      </c>
      <c r="I140" s="7" t="s">
        <v>33</v>
      </c>
      <c r="J140" s="7" t="s">
        <v>421</v>
      </c>
      <c r="K140" s="10" t="s">
        <v>418</v>
      </c>
      <c r="L140" s="11">
        <v>40000000</v>
      </c>
      <c r="M140" s="10">
        <v>123.374636</v>
      </c>
      <c r="N140" s="10">
        <v>13.14</v>
      </c>
      <c r="O140" s="10" t="s">
        <v>35</v>
      </c>
      <c r="P140" s="13">
        <v>13.14</v>
      </c>
      <c r="Q140" s="13">
        <v>9.0480400694320693</v>
      </c>
      <c r="R140" s="10">
        <v>40000</v>
      </c>
      <c r="S140" s="12" t="s">
        <v>36</v>
      </c>
      <c r="T140" s="14">
        <v>40000000</v>
      </c>
      <c r="U140" s="15">
        <v>100</v>
      </c>
      <c r="V140" s="9">
        <v>40000000</v>
      </c>
      <c r="W140" s="9">
        <v>49349854.399999999</v>
      </c>
      <c r="X140" s="9">
        <v>1386197.8</v>
      </c>
      <c r="Y140" s="31" t="s">
        <v>422</v>
      </c>
      <c r="Z140" s="7" t="s">
        <v>1041</v>
      </c>
      <c r="AA140" s="31" t="s">
        <v>423</v>
      </c>
      <c r="AB140">
        <v>20</v>
      </c>
      <c r="AC140">
        <v>2008</v>
      </c>
    </row>
    <row r="141" spans="1:29">
      <c r="A141" s="6">
        <v>150</v>
      </c>
      <c r="B141" s="7" t="s">
        <v>424</v>
      </c>
      <c r="C141" s="8" t="s">
        <v>425</v>
      </c>
      <c r="D141" s="7" t="s">
        <v>426</v>
      </c>
      <c r="E141" s="9" t="s">
        <v>29</v>
      </c>
      <c r="F141" s="9" t="s">
        <v>30</v>
      </c>
      <c r="G141" s="9" t="s">
        <v>427</v>
      </c>
      <c r="H141" s="7" t="s">
        <v>32</v>
      </c>
      <c r="I141" s="7" t="s">
        <v>33</v>
      </c>
      <c r="J141" s="7" t="s">
        <v>428</v>
      </c>
      <c r="K141" s="8" t="s">
        <v>425</v>
      </c>
      <c r="L141" s="11">
        <v>137500000</v>
      </c>
      <c r="M141" s="10">
        <v>123.45258</v>
      </c>
      <c r="N141" s="10">
        <v>13.14</v>
      </c>
      <c r="O141" s="10" t="s">
        <v>35</v>
      </c>
      <c r="P141" s="13">
        <v>13.14</v>
      </c>
      <c r="Q141" s="13">
        <v>9.0576382744312696</v>
      </c>
      <c r="R141" s="10">
        <v>137500</v>
      </c>
      <c r="S141" s="12" t="s">
        <v>36</v>
      </c>
      <c r="T141" s="14">
        <v>137500000</v>
      </c>
      <c r="U141" s="15">
        <v>100</v>
      </c>
      <c r="V141" s="9">
        <v>137500000</v>
      </c>
      <c r="W141" s="9">
        <v>169747297.5</v>
      </c>
      <c r="X141" s="9">
        <v>3455532.79</v>
      </c>
      <c r="Y141" s="31" t="s">
        <v>429</v>
      </c>
      <c r="Z141" s="7" t="s">
        <v>1041</v>
      </c>
      <c r="AA141" s="31" t="s">
        <v>430</v>
      </c>
      <c r="AB141">
        <v>20</v>
      </c>
      <c r="AC141">
        <v>2008</v>
      </c>
    </row>
    <row r="142" spans="1:29">
      <c r="A142" s="6">
        <v>150</v>
      </c>
      <c r="B142" s="7" t="s">
        <v>424</v>
      </c>
      <c r="C142" s="8" t="s">
        <v>425</v>
      </c>
      <c r="D142" s="7" t="s">
        <v>89</v>
      </c>
      <c r="E142" s="9" t="s">
        <v>29</v>
      </c>
      <c r="F142" s="9" t="s">
        <v>30</v>
      </c>
      <c r="G142" s="9" t="s">
        <v>427</v>
      </c>
      <c r="H142" s="7" t="s">
        <v>32</v>
      </c>
      <c r="I142" s="7" t="s">
        <v>33</v>
      </c>
      <c r="J142" s="7" t="s">
        <v>428</v>
      </c>
      <c r="K142" s="10" t="s">
        <v>425</v>
      </c>
      <c r="L142" s="11">
        <v>120000000</v>
      </c>
      <c r="M142" s="10">
        <v>123.45258</v>
      </c>
      <c r="N142" s="10">
        <v>13.14</v>
      </c>
      <c r="O142" s="10" t="s">
        <v>35</v>
      </c>
      <c r="P142" s="13">
        <v>6.32220176881364</v>
      </c>
      <c r="Q142" s="13">
        <v>9.0576382744312696</v>
      </c>
      <c r="R142" s="10">
        <v>120000</v>
      </c>
      <c r="S142" s="12" t="s">
        <v>36</v>
      </c>
      <c r="T142" s="14">
        <v>184194960</v>
      </c>
      <c r="U142" s="15">
        <v>153.4958</v>
      </c>
      <c r="V142" s="9">
        <v>172244436.81999999</v>
      </c>
      <c r="W142" s="9">
        <v>148143096</v>
      </c>
      <c r="X142" s="9">
        <v>3015737.7</v>
      </c>
      <c r="Y142" s="31" t="s">
        <v>429</v>
      </c>
      <c r="Z142" s="7" t="s">
        <v>1041</v>
      </c>
      <c r="AA142" s="31" t="s">
        <v>430</v>
      </c>
      <c r="AB142">
        <v>20</v>
      </c>
      <c r="AC142">
        <v>2008</v>
      </c>
    </row>
    <row r="143" spans="1:29">
      <c r="A143" s="6">
        <v>150</v>
      </c>
      <c r="B143" s="7" t="s">
        <v>431</v>
      </c>
      <c r="C143" s="8" t="s">
        <v>432</v>
      </c>
      <c r="D143" s="7" t="s">
        <v>433</v>
      </c>
      <c r="E143" s="9" t="s">
        <v>29</v>
      </c>
      <c r="F143" s="9" t="s">
        <v>30</v>
      </c>
      <c r="G143" s="9" t="s">
        <v>434</v>
      </c>
      <c r="H143" s="7" t="s">
        <v>32</v>
      </c>
      <c r="I143" s="7" t="s">
        <v>33</v>
      </c>
      <c r="J143" s="7" t="s">
        <v>435</v>
      </c>
      <c r="K143" s="10" t="s">
        <v>432</v>
      </c>
      <c r="L143" s="11">
        <v>80000000</v>
      </c>
      <c r="M143" s="10">
        <v>110.2617</v>
      </c>
      <c r="N143" s="10">
        <v>12.22</v>
      </c>
      <c r="O143" s="10" t="s">
        <v>35</v>
      </c>
      <c r="P143" s="13">
        <v>12.22</v>
      </c>
      <c r="Q143" s="13">
        <v>8.63770294116439</v>
      </c>
      <c r="R143" s="10">
        <v>80000</v>
      </c>
      <c r="S143" s="12" t="s">
        <v>36</v>
      </c>
      <c r="T143" s="14">
        <v>80000000</v>
      </c>
      <c r="U143" s="15">
        <v>100</v>
      </c>
      <c r="V143" s="9">
        <v>80000000</v>
      </c>
      <c r="W143" s="9">
        <v>88209360</v>
      </c>
      <c r="X143" s="9">
        <v>1289142.8600000001</v>
      </c>
      <c r="Y143" s="31" t="s">
        <v>436</v>
      </c>
      <c r="Z143" s="7" t="s">
        <v>1044</v>
      </c>
      <c r="AA143" s="31" t="s">
        <v>437</v>
      </c>
      <c r="AB143">
        <v>15</v>
      </c>
      <c r="AC143">
        <v>2008</v>
      </c>
    </row>
    <row r="144" spans="1:29">
      <c r="A144" s="6">
        <v>150</v>
      </c>
      <c r="B144" s="7" t="s">
        <v>438</v>
      </c>
      <c r="C144" s="8" t="s">
        <v>439</v>
      </c>
      <c r="D144" s="7" t="s">
        <v>440</v>
      </c>
      <c r="E144" s="9" t="s">
        <v>29</v>
      </c>
      <c r="F144" s="9" t="s">
        <v>30</v>
      </c>
      <c r="G144" s="9" t="s">
        <v>441</v>
      </c>
      <c r="H144" s="7" t="s">
        <v>32</v>
      </c>
      <c r="I144" s="7" t="s">
        <v>33</v>
      </c>
      <c r="J144" s="7" t="s">
        <v>442</v>
      </c>
      <c r="K144" s="10" t="s">
        <v>439</v>
      </c>
      <c r="L144" s="11">
        <v>600000000</v>
      </c>
      <c r="M144" s="10">
        <v>111.07859999999999</v>
      </c>
      <c r="N144" s="10">
        <v>12</v>
      </c>
      <c r="O144" s="10" t="s">
        <v>35</v>
      </c>
      <c r="P144" s="13">
        <v>11.7917000020245</v>
      </c>
      <c r="Q144" s="13">
        <v>8.8323202063319801</v>
      </c>
      <c r="R144" s="10">
        <v>600000</v>
      </c>
      <c r="S144" s="12" t="s">
        <v>36</v>
      </c>
      <c r="T144" s="14">
        <v>608698358</v>
      </c>
      <c r="U144" s="15">
        <v>101.449726333333</v>
      </c>
      <c r="V144" s="9">
        <v>604110656.83000004</v>
      </c>
      <c r="W144" s="9">
        <v>666471600</v>
      </c>
      <c r="X144" s="9">
        <v>15344262.300000001</v>
      </c>
      <c r="Y144" s="31" t="s">
        <v>443</v>
      </c>
      <c r="Z144" s="7" t="s">
        <v>1045</v>
      </c>
      <c r="AA144" s="31" t="s">
        <v>444</v>
      </c>
      <c r="AB144">
        <v>15</v>
      </c>
      <c r="AC144">
        <v>2009</v>
      </c>
    </row>
    <row r="145" spans="1:29">
      <c r="A145" s="6">
        <v>150</v>
      </c>
      <c r="B145" s="7" t="s">
        <v>445</v>
      </c>
      <c r="C145" s="8" t="s">
        <v>446</v>
      </c>
      <c r="D145" s="7" t="s">
        <v>447</v>
      </c>
      <c r="E145" s="9" t="s">
        <v>29</v>
      </c>
      <c r="F145" s="9" t="s">
        <v>30</v>
      </c>
      <c r="G145" s="9" t="s">
        <v>448</v>
      </c>
      <c r="H145" s="7" t="s">
        <v>32</v>
      </c>
      <c r="I145" s="7" t="s">
        <v>33</v>
      </c>
      <c r="J145" s="7" t="s">
        <v>449</v>
      </c>
      <c r="K145" s="10" t="s">
        <v>446</v>
      </c>
      <c r="L145" s="11">
        <v>100000000</v>
      </c>
      <c r="M145" s="10">
        <v>107.274641</v>
      </c>
      <c r="N145" s="10">
        <v>10.6</v>
      </c>
      <c r="O145" s="10" t="s">
        <v>35</v>
      </c>
      <c r="P145" s="13">
        <v>10.5703999864424</v>
      </c>
      <c r="Q145" s="13">
        <v>8.56278023065844</v>
      </c>
      <c r="R145" s="10">
        <v>100000</v>
      </c>
      <c r="S145" s="12" t="s">
        <v>36</v>
      </c>
      <c r="T145" s="14">
        <v>100220299</v>
      </c>
      <c r="U145" s="15">
        <v>100.220299</v>
      </c>
      <c r="V145" s="9">
        <v>100101365.97</v>
      </c>
      <c r="W145" s="9">
        <v>107274641</v>
      </c>
      <c r="X145" s="9">
        <v>1426923.08</v>
      </c>
      <c r="Y145" s="31" t="s">
        <v>450</v>
      </c>
      <c r="Z145" s="7" t="s">
        <v>1045</v>
      </c>
      <c r="AA145" s="31" t="s">
        <v>451</v>
      </c>
      <c r="AB145">
        <v>15</v>
      </c>
      <c r="AC145">
        <v>2009</v>
      </c>
    </row>
    <row r="146" spans="1:29">
      <c r="A146" s="6">
        <v>150</v>
      </c>
      <c r="B146" s="7" t="s">
        <v>452</v>
      </c>
      <c r="C146" s="8" t="s">
        <v>453</v>
      </c>
      <c r="D146" s="7" t="s">
        <v>454</v>
      </c>
      <c r="E146" s="9" t="s">
        <v>29</v>
      </c>
      <c r="F146" s="9" t="s">
        <v>30</v>
      </c>
      <c r="G146" s="9" t="s">
        <v>455</v>
      </c>
      <c r="H146" s="7" t="s">
        <v>32</v>
      </c>
      <c r="I146" s="7" t="s">
        <v>33</v>
      </c>
      <c r="J146" s="7" t="s">
        <v>456</v>
      </c>
      <c r="K146" s="10" t="s">
        <v>453</v>
      </c>
      <c r="L146" s="11">
        <v>130000000</v>
      </c>
      <c r="M146" s="10">
        <v>104.4118</v>
      </c>
      <c r="N146" s="10">
        <v>10.09</v>
      </c>
      <c r="O146" s="10" t="s">
        <v>35</v>
      </c>
      <c r="P146" s="13">
        <v>10.09</v>
      </c>
      <c r="Q146" s="13">
        <v>8.8639714486398198</v>
      </c>
      <c r="R146" s="10">
        <v>130000</v>
      </c>
      <c r="S146" s="12" t="s">
        <v>36</v>
      </c>
      <c r="T146" s="14">
        <v>130000000</v>
      </c>
      <c r="U146" s="15">
        <v>100</v>
      </c>
      <c r="V146" s="9">
        <v>130000000</v>
      </c>
      <c r="W146" s="9">
        <v>135735340</v>
      </c>
      <c r="X146" s="9">
        <v>788453.55</v>
      </c>
      <c r="Y146" s="31" t="s">
        <v>457</v>
      </c>
      <c r="Z146" s="7" t="s">
        <v>1045</v>
      </c>
      <c r="AA146" s="31" t="s">
        <v>458</v>
      </c>
      <c r="AB146">
        <v>15</v>
      </c>
      <c r="AC146">
        <v>2009</v>
      </c>
    </row>
    <row r="147" spans="1:29">
      <c r="A147" s="6">
        <v>150</v>
      </c>
      <c r="B147" s="7" t="s">
        <v>459</v>
      </c>
      <c r="C147" s="8" t="s">
        <v>460</v>
      </c>
      <c r="D147" s="7" t="s">
        <v>461</v>
      </c>
      <c r="E147" s="9" t="s">
        <v>29</v>
      </c>
      <c r="F147" s="9" t="s">
        <v>30</v>
      </c>
      <c r="G147" s="9" t="s">
        <v>462</v>
      </c>
      <c r="H147" s="7" t="s">
        <v>32</v>
      </c>
      <c r="I147" s="7" t="s">
        <v>33</v>
      </c>
      <c r="J147" s="7" t="s">
        <v>463</v>
      </c>
      <c r="K147" s="10" t="s">
        <v>460</v>
      </c>
      <c r="L147" s="11">
        <v>115000000</v>
      </c>
      <c r="M147" s="10">
        <v>99.925774000000004</v>
      </c>
      <c r="N147" s="10">
        <v>8.59</v>
      </c>
      <c r="O147" s="10" t="s">
        <v>35</v>
      </c>
      <c r="P147" s="13">
        <v>8.59</v>
      </c>
      <c r="Q147" s="13">
        <v>8.6054785619561294</v>
      </c>
      <c r="R147" s="10">
        <v>115000</v>
      </c>
      <c r="S147" s="12" t="s">
        <v>36</v>
      </c>
      <c r="T147" s="14">
        <v>115000000</v>
      </c>
      <c r="U147" s="15">
        <v>100</v>
      </c>
      <c r="V147" s="9">
        <v>115000000</v>
      </c>
      <c r="W147" s="9">
        <v>114914640.09999999</v>
      </c>
      <c r="X147" s="9">
        <v>3811812.5</v>
      </c>
      <c r="Y147" s="31" t="s">
        <v>464</v>
      </c>
      <c r="Z147" s="7" t="s">
        <v>1045</v>
      </c>
      <c r="AA147" s="31" t="s">
        <v>465</v>
      </c>
      <c r="AB147">
        <v>15</v>
      </c>
      <c r="AC147">
        <v>2009</v>
      </c>
    </row>
    <row r="148" spans="1:29">
      <c r="A148" s="6">
        <v>150</v>
      </c>
      <c r="B148" s="7" t="s">
        <v>466</v>
      </c>
      <c r="C148" s="8" t="s">
        <v>467</v>
      </c>
      <c r="D148" s="7" t="s">
        <v>468</v>
      </c>
      <c r="E148" s="9" t="s">
        <v>29</v>
      </c>
      <c r="F148" s="9" t="s">
        <v>30</v>
      </c>
      <c r="G148" s="9" t="s">
        <v>469</v>
      </c>
      <c r="H148" s="7" t="s">
        <v>32</v>
      </c>
      <c r="I148" s="7" t="s">
        <v>33</v>
      </c>
      <c r="J148" s="7" t="s">
        <v>470</v>
      </c>
      <c r="K148" s="10" t="s">
        <v>467</v>
      </c>
      <c r="L148" s="11">
        <v>430000000</v>
      </c>
      <c r="M148" s="10">
        <v>102.878997</v>
      </c>
      <c r="N148" s="10">
        <v>9.39</v>
      </c>
      <c r="O148" s="10" t="s">
        <v>35</v>
      </c>
      <c r="P148" s="13">
        <v>9.39</v>
      </c>
      <c r="Q148" s="13">
        <v>8.6085936041924196</v>
      </c>
      <c r="R148" s="10">
        <v>430000</v>
      </c>
      <c r="S148" s="12" t="s">
        <v>36</v>
      </c>
      <c r="T148" s="14">
        <v>430000000</v>
      </c>
      <c r="U148" s="15">
        <v>100</v>
      </c>
      <c r="V148" s="9">
        <v>430000000</v>
      </c>
      <c r="W148" s="9">
        <v>442379687.10000002</v>
      </c>
      <c r="X148" s="9">
        <v>18652418.48</v>
      </c>
      <c r="Y148" s="31" t="s">
        <v>471</v>
      </c>
      <c r="Z148" s="7" t="s">
        <v>1045</v>
      </c>
      <c r="AA148" s="31" t="s">
        <v>472</v>
      </c>
      <c r="AB148">
        <v>15</v>
      </c>
      <c r="AC148">
        <v>2009</v>
      </c>
    </row>
    <row r="149" spans="1:29">
      <c r="A149" s="6">
        <v>150</v>
      </c>
      <c r="B149" s="7" t="s">
        <v>473</v>
      </c>
      <c r="C149" s="8" t="s">
        <v>474</v>
      </c>
      <c r="D149" s="7" t="s">
        <v>475</v>
      </c>
      <c r="E149" s="9" t="s">
        <v>29</v>
      </c>
      <c r="F149" s="9" t="s">
        <v>30</v>
      </c>
      <c r="G149" s="9" t="s">
        <v>476</v>
      </c>
      <c r="H149" s="7" t="s">
        <v>32</v>
      </c>
      <c r="I149" s="7" t="s">
        <v>33</v>
      </c>
      <c r="J149" s="7" t="s">
        <v>477</v>
      </c>
      <c r="K149" s="10" t="s">
        <v>474</v>
      </c>
      <c r="L149" s="11">
        <v>500000000</v>
      </c>
      <c r="M149" s="10">
        <v>99.496986000000007</v>
      </c>
      <c r="N149" s="10">
        <v>9.11</v>
      </c>
      <c r="O149" s="10" t="s">
        <v>35</v>
      </c>
      <c r="P149" s="13">
        <v>9.11</v>
      </c>
      <c r="Q149" s="13">
        <v>9.18394857415303</v>
      </c>
      <c r="R149" s="10">
        <v>500000</v>
      </c>
      <c r="S149" s="12" t="s">
        <v>36</v>
      </c>
      <c r="T149" s="14">
        <v>500000000</v>
      </c>
      <c r="U149" s="15">
        <v>100</v>
      </c>
      <c r="V149" s="9">
        <v>500000000</v>
      </c>
      <c r="W149" s="9">
        <v>497484930</v>
      </c>
      <c r="X149" s="9">
        <v>16091032.609999999</v>
      </c>
      <c r="Y149" s="31" t="s">
        <v>478</v>
      </c>
      <c r="Z149" s="7" t="s">
        <v>1047</v>
      </c>
      <c r="AA149" s="31" t="s">
        <v>479</v>
      </c>
      <c r="AB149">
        <v>20</v>
      </c>
      <c r="AC149">
        <v>2010</v>
      </c>
    </row>
    <row r="150" spans="1:29">
      <c r="A150" s="6">
        <v>150</v>
      </c>
      <c r="B150" s="7" t="s">
        <v>480</v>
      </c>
      <c r="C150" s="8" t="s">
        <v>481</v>
      </c>
      <c r="D150" s="7" t="s">
        <v>482</v>
      </c>
      <c r="E150" s="9" t="s">
        <v>29</v>
      </c>
      <c r="F150" s="9" t="s">
        <v>30</v>
      </c>
      <c r="G150" s="9" t="s">
        <v>483</v>
      </c>
      <c r="H150" s="7" t="s">
        <v>32</v>
      </c>
      <c r="I150" s="7" t="s">
        <v>33</v>
      </c>
      <c r="J150" s="7" t="s">
        <v>484</v>
      </c>
      <c r="K150" s="10" t="s">
        <v>481</v>
      </c>
      <c r="L150" s="11">
        <v>500000000</v>
      </c>
      <c r="M150" s="10">
        <v>99.409300000000002</v>
      </c>
      <c r="N150" s="10">
        <v>9.17</v>
      </c>
      <c r="O150" s="10" t="s">
        <v>35</v>
      </c>
      <c r="P150" s="13">
        <v>9.17</v>
      </c>
      <c r="Q150" s="13">
        <v>9.2564712497532007</v>
      </c>
      <c r="R150" s="10">
        <v>500000</v>
      </c>
      <c r="S150" s="12" t="s">
        <v>36</v>
      </c>
      <c r="T150" s="14">
        <v>500000000</v>
      </c>
      <c r="U150" s="15">
        <v>100</v>
      </c>
      <c r="V150" s="9">
        <v>500000000</v>
      </c>
      <c r="W150" s="9">
        <v>497046500</v>
      </c>
      <c r="X150" s="9">
        <v>8142759.5599999996</v>
      </c>
      <c r="Y150" s="31" t="s">
        <v>485</v>
      </c>
      <c r="Z150" s="7" t="s">
        <v>1047</v>
      </c>
      <c r="AA150" s="31" t="s">
        <v>486</v>
      </c>
      <c r="AB150">
        <v>20</v>
      </c>
      <c r="AC150">
        <v>2010</v>
      </c>
    </row>
    <row r="151" spans="1:29">
      <c r="A151" s="6">
        <v>150</v>
      </c>
      <c r="B151" s="7" t="s">
        <v>487</v>
      </c>
      <c r="C151" s="8" t="s">
        <v>488</v>
      </c>
      <c r="D151" s="7" t="s">
        <v>489</v>
      </c>
      <c r="E151" s="9" t="s">
        <v>29</v>
      </c>
      <c r="F151" s="9" t="s">
        <v>30</v>
      </c>
      <c r="G151" s="9" t="s">
        <v>490</v>
      </c>
      <c r="H151" s="7" t="s">
        <v>32</v>
      </c>
      <c r="I151" s="7" t="s">
        <v>33</v>
      </c>
      <c r="J151" s="7" t="s">
        <v>491</v>
      </c>
      <c r="K151" s="10" t="s">
        <v>488</v>
      </c>
      <c r="L151" s="11">
        <v>500000000</v>
      </c>
      <c r="M151" s="10">
        <v>100.160132</v>
      </c>
      <c r="N151" s="10">
        <v>8.77</v>
      </c>
      <c r="O151" s="10" t="s">
        <v>35</v>
      </c>
      <c r="P151" s="13">
        <v>8.7688000067341392</v>
      </c>
      <c r="Q151" s="13">
        <v>8.7260889120224192</v>
      </c>
      <c r="R151" s="10">
        <v>500000</v>
      </c>
      <c r="S151" s="12" t="s">
        <v>36</v>
      </c>
      <c r="T151" s="14">
        <v>500049538</v>
      </c>
      <c r="U151" s="15">
        <v>100.00990760000001</v>
      </c>
      <c r="V151" s="9">
        <v>500024947.18000001</v>
      </c>
      <c r="W151" s="9">
        <v>500800660</v>
      </c>
      <c r="X151" s="9">
        <v>9345081.9700000007</v>
      </c>
      <c r="Y151" s="31" t="s">
        <v>492</v>
      </c>
      <c r="Z151" s="7" t="s">
        <v>1049</v>
      </c>
      <c r="AA151" s="31" t="s">
        <v>493</v>
      </c>
      <c r="AB151">
        <v>15</v>
      </c>
      <c r="AC151">
        <v>2010</v>
      </c>
    </row>
    <row r="152" spans="1:29">
      <c r="A152" s="6">
        <v>150</v>
      </c>
      <c r="B152" s="7" t="s">
        <v>494</v>
      </c>
      <c r="C152" s="8" t="s">
        <v>495</v>
      </c>
      <c r="D152" s="7" t="s">
        <v>496</v>
      </c>
      <c r="E152" s="9" t="s">
        <v>29</v>
      </c>
      <c r="F152" s="9" t="s">
        <v>30</v>
      </c>
      <c r="G152" s="9" t="s">
        <v>497</v>
      </c>
      <c r="H152" s="7" t="s">
        <v>32</v>
      </c>
      <c r="I152" s="7" t="s">
        <v>33</v>
      </c>
      <c r="J152" s="7" t="s">
        <v>498</v>
      </c>
      <c r="K152" s="10" t="s">
        <v>495</v>
      </c>
      <c r="L152" s="11">
        <v>500000000</v>
      </c>
      <c r="M152" s="10">
        <v>100.465605</v>
      </c>
      <c r="N152" s="10">
        <v>9.23</v>
      </c>
      <c r="O152" s="10" t="s">
        <v>35</v>
      </c>
      <c r="P152" s="13">
        <v>9.23</v>
      </c>
      <c r="Q152" s="13">
        <v>9.1573721297149504</v>
      </c>
      <c r="R152" s="10">
        <v>500000</v>
      </c>
      <c r="S152" s="12" t="s">
        <v>36</v>
      </c>
      <c r="T152" s="14">
        <v>500000000</v>
      </c>
      <c r="U152" s="15">
        <v>100</v>
      </c>
      <c r="V152" s="9">
        <v>500000000</v>
      </c>
      <c r="W152" s="9">
        <v>502328025</v>
      </c>
      <c r="X152" s="9">
        <v>16177581.52</v>
      </c>
      <c r="Y152" s="31" t="s">
        <v>499</v>
      </c>
      <c r="Z152" s="7" t="s">
        <v>1047</v>
      </c>
      <c r="AA152" s="31" t="s">
        <v>500</v>
      </c>
      <c r="AB152">
        <v>20</v>
      </c>
      <c r="AC152">
        <v>2010</v>
      </c>
    </row>
    <row r="153" spans="1:29">
      <c r="A153" s="6">
        <v>150</v>
      </c>
      <c r="B153" s="7" t="s">
        <v>501</v>
      </c>
      <c r="C153" s="8" t="s">
        <v>502</v>
      </c>
      <c r="D153" s="7" t="s">
        <v>503</v>
      </c>
      <c r="E153" s="9" t="s">
        <v>29</v>
      </c>
      <c r="F153" s="9" t="s">
        <v>30</v>
      </c>
      <c r="G153" s="9" t="s">
        <v>504</v>
      </c>
      <c r="H153" s="7" t="s">
        <v>32</v>
      </c>
      <c r="I153" s="7" t="s">
        <v>33</v>
      </c>
      <c r="J153" s="7" t="s">
        <v>505</v>
      </c>
      <c r="K153" s="10" t="s">
        <v>502</v>
      </c>
      <c r="L153" s="11">
        <v>200000</v>
      </c>
      <c r="M153" s="10">
        <v>103.767405</v>
      </c>
      <c r="N153" s="10">
        <v>9.65</v>
      </c>
      <c r="O153" s="10" t="s">
        <v>35</v>
      </c>
      <c r="P153" s="13">
        <v>9.6473836139983398</v>
      </c>
      <c r="Q153" s="13">
        <v>9.1095090907431508</v>
      </c>
      <c r="R153" s="10">
        <v>200</v>
      </c>
      <c r="S153" s="12" t="s">
        <v>36</v>
      </c>
      <c r="T153" s="14">
        <v>200046</v>
      </c>
      <c r="U153" s="15">
        <v>100.023</v>
      </c>
      <c r="V153" s="9">
        <v>200035.71</v>
      </c>
      <c r="W153" s="9">
        <v>207534.81</v>
      </c>
      <c r="X153" s="9">
        <v>1961.81</v>
      </c>
      <c r="Y153" s="31" t="s">
        <v>506</v>
      </c>
      <c r="Z153" s="7" t="s">
        <v>1052</v>
      </c>
      <c r="AA153" s="31" t="s">
        <v>507</v>
      </c>
      <c r="AB153">
        <v>20</v>
      </c>
      <c r="AC153">
        <v>2011</v>
      </c>
    </row>
    <row r="154" spans="1:29">
      <c r="A154" s="6">
        <v>150</v>
      </c>
      <c r="B154" s="7" t="s">
        <v>508</v>
      </c>
      <c r="C154" s="8" t="s">
        <v>509</v>
      </c>
      <c r="D154" s="7" t="s">
        <v>510</v>
      </c>
      <c r="E154" s="9" t="s">
        <v>29</v>
      </c>
      <c r="F154" s="9" t="s">
        <v>30</v>
      </c>
      <c r="G154" s="9" t="s">
        <v>511</v>
      </c>
      <c r="H154" s="7" t="s">
        <v>32</v>
      </c>
      <c r="I154" s="7" t="s">
        <v>33</v>
      </c>
      <c r="J154" s="7" t="s">
        <v>512</v>
      </c>
      <c r="K154" s="10" t="s">
        <v>509</v>
      </c>
      <c r="L154" s="11">
        <v>400000000</v>
      </c>
      <c r="M154" s="10">
        <v>101.6533</v>
      </c>
      <c r="N154" s="10">
        <v>9.4499999999999993</v>
      </c>
      <c r="O154" s="10" t="s">
        <v>35</v>
      </c>
      <c r="P154" s="13">
        <v>9.4488999965027691</v>
      </c>
      <c r="Q154" s="13">
        <v>8.2767174921679008</v>
      </c>
      <c r="R154" s="10">
        <v>400000</v>
      </c>
      <c r="S154" s="12" t="s">
        <v>36</v>
      </c>
      <c r="T154" s="14">
        <v>400028069</v>
      </c>
      <c r="U154" s="15">
        <v>100.00701725</v>
      </c>
      <c r="V154" s="9">
        <v>400006141.51999998</v>
      </c>
      <c r="W154" s="9">
        <v>406613200</v>
      </c>
      <c r="X154" s="9">
        <v>17667391.300000001</v>
      </c>
      <c r="Y154" s="31" t="s">
        <v>513</v>
      </c>
      <c r="Z154" s="7" t="s">
        <v>1051</v>
      </c>
      <c r="AA154" s="31" t="s">
        <v>514</v>
      </c>
      <c r="AB154">
        <v>10</v>
      </c>
      <c r="AC154">
        <v>2011</v>
      </c>
    </row>
    <row r="155" spans="1:29">
      <c r="A155" s="6">
        <v>150</v>
      </c>
      <c r="B155" s="7" t="s">
        <v>515</v>
      </c>
      <c r="C155" s="8" t="s">
        <v>516</v>
      </c>
      <c r="D155" s="7" t="s">
        <v>517</v>
      </c>
      <c r="E155" s="9" t="s">
        <v>29</v>
      </c>
      <c r="F155" s="9" t="s">
        <v>30</v>
      </c>
      <c r="G155" s="9" t="s">
        <v>518</v>
      </c>
      <c r="H155" s="7" t="s">
        <v>32</v>
      </c>
      <c r="I155" s="7" t="s">
        <v>33</v>
      </c>
      <c r="J155" s="7" t="s">
        <v>519</v>
      </c>
      <c r="K155" s="10" t="s">
        <v>516</v>
      </c>
      <c r="L155" s="11">
        <v>275000000</v>
      </c>
      <c r="M155" s="10">
        <v>103.80797699999999</v>
      </c>
      <c r="N155" s="10">
        <v>9.65</v>
      </c>
      <c r="O155" s="10" t="s">
        <v>35</v>
      </c>
      <c r="P155" s="13">
        <v>9.5795972395435793</v>
      </c>
      <c r="Q155" s="13">
        <v>9.1085476918324506</v>
      </c>
      <c r="R155" s="10">
        <v>275000</v>
      </c>
      <c r="S155" s="12" t="s">
        <v>36</v>
      </c>
      <c r="T155" s="14">
        <v>275026589</v>
      </c>
      <c r="U155" s="15">
        <v>100.009668727273</v>
      </c>
      <c r="V155" s="9">
        <v>275026589</v>
      </c>
      <c r="W155" s="9">
        <v>285471936.75</v>
      </c>
      <c r="X155" s="9">
        <v>217520.49</v>
      </c>
      <c r="Y155" s="31" t="s">
        <v>520</v>
      </c>
      <c r="Z155" s="7" t="s">
        <v>1052</v>
      </c>
      <c r="AA155" s="31" t="s">
        <v>521</v>
      </c>
      <c r="AB155">
        <v>20</v>
      </c>
      <c r="AC155">
        <v>2011</v>
      </c>
    </row>
    <row r="156" spans="1:29">
      <c r="A156" s="6">
        <v>150</v>
      </c>
      <c r="B156" s="7" t="s">
        <v>522</v>
      </c>
      <c r="C156" s="8" t="s">
        <v>523</v>
      </c>
      <c r="D156" s="7" t="s">
        <v>524</v>
      </c>
      <c r="E156" s="9" t="s">
        <v>29</v>
      </c>
      <c r="F156" s="9" t="s">
        <v>30</v>
      </c>
      <c r="G156" s="9" t="s">
        <v>525</v>
      </c>
      <c r="H156" s="7" t="s">
        <v>32</v>
      </c>
      <c r="I156" s="7" t="s">
        <v>33</v>
      </c>
      <c r="J156" s="7" t="s">
        <v>526</v>
      </c>
      <c r="K156" s="10" t="s">
        <v>523</v>
      </c>
      <c r="L156" s="11">
        <v>500000000</v>
      </c>
      <c r="M156" s="10">
        <v>102.38686300000001</v>
      </c>
      <c r="N156" s="10">
        <v>9.5</v>
      </c>
      <c r="O156" s="10" t="s">
        <v>35</v>
      </c>
      <c r="P156" s="13">
        <v>9.4982000135177103</v>
      </c>
      <c r="Q156" s="13">
        <v>7.88300421595833</v>
      </c>
      <c r="R156" s="10">
        <v>500000</v>
      </c>
      <c r="S156" s="12" t="s">
        <v>36</v>
      </c>
      <c r="T156" s="14">
        <v>500057292</v>
      </c>
      <c r="U156" s="15">
        <v>100.0114584</v>
      </c>
      <c r="V156" s="9">
        <v>500013124.92000002</v>
      </c>
      <c r="W156" s="9">
        <v>511934315</v>
      </c>
      <c r="X156" s="9">
        <v>18586956.52</v>
      </c>
      <c r="Y156" s="31" t="s">
        <v>527</v>
      </c>
      <c r="Z156" s="7" t="s">
        <v>1051</v>
      </c>
      <c r="AA156" s="31" t="s">
        <v>528</v>
      </c>
      <c r="AB156">
        <v>10</v>
      </c>
      <c r="AC156">
        <v>2011</v>
      </c>
    </row>
    <row r="157" spans="1:29">
      <c r="A157" s="6">
        <v>150</v>
      </c>
      <c r="B157" s="7" t="s">
        <v>529</v>
      </c>
      <c r="C157" s="8" t="s">
        <v>530</v>
      </c>
      <c r="D157" s="7" t="s">
        <v>531</v>
      </c>
      <c r="E157" s="9" t="s">
        <v>29</v>
      </c>
      <c r="F157" s="9" t="s">
        <v>30</v>
      </c>
      <c r="G157" s="9" t="s">
        <v>532</v>
      </c>
      <c r="H157" s="7" t="s">
        <v>32</v>
      </c>
      <c r="I157" s="7" t="s">
        <v>33</v>
      </c>
      <c r="J157" s="7" t="s">
        <v>533</v>
      </c>
      <c r="K157" s="10" t="s">
        <v>530</v>
      </c>
      <c r="L157" s="11">
        <v>400000000</v>
      </c>
      <c r="M157" s="10">
        <v>104.63120000000001</v>
      </c>
      <c r="N157" s="10">
        <v>10</v>
      </c>
      <c r="O157" s="10" t="s">
        <v>35</v>
      </c>
      <c r="P157" s="13">
        <v>9.9988999951380997</v>
      </c>
      <c r="Q157" s="13">
        <v>9.3350030862269708</v>
      </c>
      <c r="R157" s="10">
        <v>400000</v>
      </c>
      <c r="S157" s="12" t="s">
        <v>36</v>
      </c>
      <c r="T157" s="14">
        <v>400037753</v>
      </c>
      <c r="U157" s="15">
        <v>100.00943825</v>
      </c>
      <c r="V157" s="9">
        <v>400029772.93000001</v>
      </c>
      <c r="W157" s="9">
        <v>418524800</v>
      </c>
      <c r="X157" s="9">
        <v>17173913.039999999</v>
      </c>
      <c r="Y157" s="31" t="s">
        <v>534</v>
      </c>
      <c r="Z157" s="7" t="s">
        <v>1052</v>
      </c>
      <c r="AA157" s="31" t="s">
        <v>535</v>
      </c>
      <c r="AB157">
        <v>20</v>
      </c>
      <c r="AC157">
        <v>2011</v>
      </c>
    </row>
    <row r="158" spans="1:29">
      <c r="A158" s="6">
        <v>150</v>
      </c>
      <c r="B158" s="7" t="s">
        <v>536</v>
      </c>
      <c r="C158" s="8" t="s">
        <v>537</v>
      </c>
      <c r="D158" s="7" t="s">
        <v>538</v>
      </c>
      <c r="E158" s="9" t="s">
        <v>29</v>
      </c>
      <c r="F158" s="9" t="s">
        <v>30</v>
      </c>
      <c r="G158" s="9" t="s">
        <v>539</v>
      </c>
      <c r="H158" s="7" t="s">
        <v>32</v>
      </c>
      <c r="I158" s="7" t="s">
        <v>33</v>
      </c>
      <c r="J158" s="7" t="s">
        <v>540</v>
      </c>
      <c r="K158" s="10" t="s">
        <v>537</v>
      </c>
      <c r="L158" s="11">
        <v>380000000</v>
      </c>
      <c r="M158" s="10">
        <v>101.8921</v>
      </c>
      <c r="N158" s="10">
        <v>9.5299999999999994</v>
      </c>
      <c r="O158" s="10" t="s">
        <v>35</v>
      </c>
      <c r="P158" s="13">
        <v>9.5291000132191304</v>
      </c>
      <c r="Q158" s="13">
        <v>8.3008963707345007</v>
      </c>
      <c r="R158" s="10">
        <v>380000</v>
      </c>
      <c r="S158" s="12" t="s">
        <v>36</v>
      </c>
      <c r="T158" s="14">
        <v>380021742</v>
      </c>
      <c r="U158" s="15">
        <v>100.005721578947</v>
      </c>
      <c r="V158" s="9">
        <v>380005246.67000002</v>
      </c>
      <c r="W158" s="9">
        <v>387189980</v>
      </c>
      <c r="X158" s="9">
        <v>10844302.199999999</v>
      </c>
      <c r="Y158" s="31" t="s">
        <v>541</v>
      </c>
      <c r="Z158" s="7" t="s">
        <v>1051</v>
      </c>
      <c r="AA158" s="31" t="s">
        <v>542</v>
      </c>
      <c r="AB158">
        <v>10</v>
      </c>
      <c r="AC158">
        <v>2011</v>
      </c>
    </row>
    <row r="159" spans="1:29">
      <c r="A159" s="6">
        <v>150</v>
      </c>
      <c r="B159" s="7" t="s">
        <v>543</v>
      </c>
      <c r="C159" s="8" t="s">
        <v>544</v>
      </c>
      <c r="D159" s="7" t="s">
        <v>545</v>
      </c>
      <c r="E159" s="9" t="s">
        <v>29</v>
      </c>
      <c r="F159" s="9" t="s">
        <v>30</v>
      </c>
      <c r="G159" s="9" t="s">
        <v>546</v>
      </c>
      <c r="H159" s="7" t="s">
        <v>32</v>
      </c>
      <c r="I159" s="7" t="s">
        <v>33</v>
      </c>
      <c r="J159" s="7" t="s">
        <v>547</v>
      </c>
      <c r="K159" s="10" t="s">
        <v>544</v>
      </c>
      <c r="L159" s="11">
        <v>370000000</v>
      </c>
      <c r="M159" s="10">
        <v>110.6114</v>
      </c>
      <c r="N159" s="10">
        <v>10.85</v>
      </c>
      <c r="O159" s="10" t="s">
        <v>35</v>
      </c>
      <c r="P159" s="13">
        <v>10.848800000926101</v>
      </c>
      <c r="Q159" s="13">
        <v>9.3386093630777491</v>
      </c>
      <c r="R159" s="10">
        <v>370000</v>
      </c>
      <c r="S159" s="12" t="s">
        <v>36</v>
      </c>
      <c r="T159" s="14">
        <v>370035979</v>
      </c>
      <c r="U159" s="15">
        <v>100.009724054054</v>
      </c>
      <c r="V159" s="9">
        <v>370029081.02999997</v>
      </c>
      <c r="W159" s="9">
        <v>409262180</v>
      </c>
      <c r="X159" s="9">
        <v>10477403.85</v>
      </c>
      <c r="Y159" s="31" t="s">
        <v>548</v>
      </c>
      <c r="Z159" s="7" t="s">
        <v>1052</v>
      </c>
      <c r="AA159" s="31" t="s">
        <v>549</v>
      </c>
      <c r="AB159">
        <v>20</v>
      </c>
      <c r="AC159">
        <v>2011</v>
      </c>
    </row>
    <row r="160" spans="1:29">
      <c r="A160" s="6">
        <v>150</v>
      </c>
      <c r="B160" s="7" t="s">
        <v>550</v>
      </c>
      <c r="C160" s="8" t="s">
        <v>551</v>
      </c>
      <c r="D160" s="7" t="s">
        <v>552</v>
      </c>
      <c r="E160" s="9" t="s">
        <v>29</v>
      </c>
      <c r="F160" s="9" t="s">
        <v>30</v>
      </c>
      <c r="G160" s="9" t="s">
        <v>553</v>
      </c>
      <c r="H160" s="7" t="s">
        <v>32</v>
      </c>
      <c r="I160" s="7" t="s">
        <v>33</v>
      </c>
      <c r="J160" s="7" t="s">
        <v>554</v>
      </c>
      <c r="K160" s="8" t="s">
        <v>551</v>
      </c>
      <c r="L160" s="11">
        <v>270000000</v>
      </c>
      <c r="M160" s="10">
        <v>108.094758</v>
      </c>
      <c r="N160" s="10">
        <v>10.25</v>
      </c>
      <c r="O160" s="10" t="s">
        <v>35</v>
      </c>
      <c r="P160" s="13">
        <v>10.2481999828018</v>
      </c>
      <c r="Q160" s="13">
        <v>9.1049532997772094</v>
      </c>
      <c r="R160" s="10">
        <v>270000</v>
      </c>
      <c r="S160" s="12" t="s">
        <v>36</v>
      </c>
      <c r="T160" s="14">
        <v>270040998</v>
      </c>
      <c r="U160" s="15">
        <v>100.015184444444</v>
      </c>
      <c r="V160" s="9">
        <v>270032612.48000002</v>
      </c>
      <c r="W160" s="9">
        <v>291855846.60000002</v>
      </c>
      <c r="X160" s="9">
        <v>9776494.5700000003</v>
      </c>
      <c r="Y160" s="31" t="s">
        <v>555</v>
      </c>
      <c r="Z160" s="7" t="s">
        <v>1052</v>
      </c>
      <c r="AA160" s="31" t="s">
        <v>556</v>
      </c>
      <c r="AB160">
        <v>20</v>
      </c>
      <c r="AC160">
        <v>2011</v>
      </c>
    </row>
    <row r="161" spans="1:29">
      <c r="A161" s="6">
        <v>150</v>
      </c>
      <c r="B161" s="7" t="s">
        <v>557</v>
      </c>
      <c r="C161" s="8" t="s">
        <v>558</v>
      </c>
      <c r="D161" s="7" t="s">
        <v>105</v>
      </c>
      <c r="E161" s="9" t="s">
        <v>92</v>
      </c>
      <c r="F161" s="9" t="s">
        <v>30</v>
      </c>
      <c r="G161" s="9" t="s">
        <v>559</v>
      </c>
      <c r="H161" s="7" t="s">
        <v>32</v>
      </c>
      <c r="I161" s="7" t="s">
        <v>33</v>
      </c>
      <c r="J161" s="7" t="s">
        <v>560</v>
      </c>
      <c r="K161" s="10" t="s">
        <v>558</v>
      </c>
      <c r="L161" s="11">
        <v>20000000</v>
      </c>
      <c r="M161" s="10">
        <v>121.68729999999999</v>
      </c>
      <c r="N161" s="10">
        <v>11.98</v>
      </c>
      <c r="O161" s="10" t="s">
        <v>35</v>
      </c>
      <c r="P161" s="13">
        <v>7.4504921390889596</v>
      </c>
      <c r="Q161" s="13">
        <v>9.24937496034552</v>
      </c>
      <c r="R161" s="10">
        <v>20000</v>
      </c>
      <c r="S161" s="12" t="s">
        <v>36</v>
      </c>
      <c r="T161" s="14">
        <v>28687720</v>
      </c>
      <c r="U161" s="15">
        <v>143.43860000000001</v>
      </c>
      <c r="V161" s="9">
        <v>28032050.920000002</v>
      </c>
      <c r="W161" s="9">
        <v>24337460</v>
      </c>
      <c r="X161" s="9">
        <v>418972.68</v>
      </c>
      <c r="Y161" s="31" t="s">
        <v>561</v>
      </c>
      <c r="Z161" s="7" t="s">
        <v>1056</v>
      </c>
      <c r="AA161" s="31" t="s">
        <v>155</v>
      </c>
      <c r="AB161">
        <v>20</v>
      </c>
      <c r="AC161">
        <v>2014</v>
      </c>
    </row>
    <row r="162" spans="1:29">
      <c r="A162" s="6">
        <v>150</v>
      </c>
      <c r="B162" s="7" t="s">
        <v>562</v>
      </c>
      <c r="C162" s="8" t="s">
        <v>563</v>
      </c>
      <c r="D162" s="7" t="s">
        <v>105</v>
      </c>
      <c r="E162" s="9" t="s">
        <v>92</v>
      </c>
      <c r="F162" s="9" t="s">
        <v>30</v>
      </c>
      <c r="G162" s="9" t="s">
        <v>564</v>
      </c>
      <c r="H162" s="7" t="s">
        <v>32</v>
      </c>
      <c r="I162" s="7" t="s">
        <v>33</v>
      </c>
      <c r="J162" s="7" t="s">
        <v>565</v>
      </c>
      <c r="K162" s="10" t="s">
        <v>563</v>
      </c>
      <c r="L162" s="11">
        <v>39800000</v>
      </c>
      <c r="M162" s="10">
        <v>121.7372</v>
      </c>
      <c r="N162" s="10">
        <v>11.98</v>
      </c>
      <c r="O162" s="10" t="s">
        <v>35</v>
      </c>
      <c r="P162" s="13">
        <v>7.4523321877950197</v>
      </c>
      <c r="Q162" s="13">
        <v>9.2514639985444909</v>
      </c>
      <c r="R162" s="10">
        <v>39800</v>
      </c>
      <c r="S162" s="12" t="s">
        <v>36</v>
      </c>
      <c r="T162" s="14">
        <v>57098194.399999999</v>
      </c>
      <c r="U162" s="15">
        <v>143.46279999999999</v>
      </c>
      <c r="V162" s="9">
        <v>55823319.420000002</v>
      </c>
      <c r="W162" s="9">
        <v>48451405.600000001</v>
      </c>
      <c r="X162" s="9">
        <v>471564.4</v>
      </c>
      <c r="Y162" s="31" t="s">
        <v>566</v>
      </c>
      <c r="Z162" s="7" t="s">
        <v>1056</v>
      </c>
      <c r="AA162" s="31" t="s">
        <v>172</v>
      </c>
      <c r="AB162">
        <v>20</v>
      </c>
      <c r="AC162">
        <v>2014</v>
      </c>
    </row>
    <row r="163" spans="1:29">
      <c r="A163" s="6">
        <v>150</v>
      </c>
      <c r="B163" s="7" t="s">
        <v>567</v>
      </c>
      <c r="C163" s="8" t="s">
        <v>568</v>
      </c>
      <c r="D163" s="7" t="s">
        <v>569</v>
      </c>
      <c r="E163" s="9" t="s">
        <v>92</v>
      </c>
      <c r="F163" s="9" t="s">
        <v>30</v>
      </c>
      <c r="G163" s="9" t="s">
        <v>570</v>
      </c>
      <c r="H163" s="7" t="s">
        <v>32</v>
      </c>
      <c r="I163" s="7" t="s">
        <v>178</v>
      </c>
      <c r="J163" s="7" t="s">
        <v>571</v>
      </c>
      <c r="K163" s="10" t="s">
        <v>568</v>
      </c>
      <c r="L163" s="11">
        <v>1000000000</v>
      </c>
      <c r="M163" s="10">
        <v>107.15300000000001</v>
      </c>
      <c r="N163" s="10">
        <v>10.72</v>
      </c>
      <c r="O163" s="10" t="s">
        <v>35</v>
      </c>
      <c r="P163" s="13">
        <v>10.7128058891387</v>
      </c>
      <c r="Q163" s="13">
        <v>8.9894157508855894</v>
      </c>
      <c r="R163" s="10">
        <v>1000000</v>
      </c>
      <c r="S163" s="12" t="s">
        <v>36</v>
      </c>
      <c r="T163" s="14">
        <v>1000435030</v>
      </c>
      <c r="U163" s="15">
        <v>100.043503</v>
      </c>
      <c r="V163" s="9">
        <v>1000285410.49</v>
      </c>
      <c r="W163" s="9">
        <v>1071530000</v>
      </c>
      <c r="X163" s="9">
        <v>20795628.420000002</v>
      </c>
      <c r="Y163" s="31" t="s">
        <v>572</v>
      </c>
      <c r="Z163" s="7" t="s">
        <v>1049</v>
      </c>
      <c r="AA163" s="31" t="s">
        <v>573</v>
      </c>
      <c r="AB163">
        <v>10</v>
      </c>
      <c r="AC163">
        <v>2015</v>
      </c>
    </row>
    <row r="164" spans="1:29">
      <c r="A164" s="6">
        <v>150</v>
      </c>
      <c r="B164" s="7" t="s">
        <v>567</v>
      </c>
      <c r="C164" s="8" t="s">
        <v>568</v>
      </c>
      <c r="D164" s="7" t="s">
        <v>574</v>
      </c>
      <c r="E164" s="9" t="s">
        <v>92</v>
      </c>
      <c r="F164" s="9" t="s">
        <v>30</v>
      </c>
      <c r="G164" s="9" t="s">
        <v>570</v>
      </c>
      <c r="H164" s="7" t="s">
        <v>32</v>
      </c>
      <c r="I164" s="7" t="s">
        <v>178</v>
      </c>
      <c r="J164" s="7" t="s">
        <v>571</v>
      </c>
      <c r="K164" s="10" t="s">
        <v>568</v>
      </c>
      <c r="L164" s="11">
        <v>635000000</v>
      </c>
      <c r="M164" s="10">
        <v>107.15300000000001</v>
      </c>
      <c r="N164" s="10">
        <v>10.72</v>
      </c>
      <c r="O164" s="10" t="s">
        <v>35</v>
      </c>
      <c r="P164" s="13">
        <v>9.7510976873681106</v>
      </c>
      <c r="Q164" s="13">
        <v>8.9894157508855894</v>
      </c>
      <c r="R164" s="10">
        <v>635000</v>
      </c>
      <c r="S164" s="12" t="s">
        <v>36</v>
      </c>
      <c r="T164" s="14">
        <v>672959030</v>
      </c>
      <c r="U164" s="15">
        <v>105.9778</v>
      </c>
      <c r="V164" s="9">
        <v>660013575.78999996</v>
      </c>
      <c r="W164" s="9">
        <v>680421550</v>
      </c>
      <c r="X164" s="9">
        <v>13205224.039999999</v>
      </c>
      <c r="Y164" s="31" t="s">
        <v>572</v>
      </c>
      <c r="Z164" s="7" t="s">
        <v>1049</v>
      </c>
      <c r="AA164" s="31" t="s">
        <v>573</v>
      </c>
      <c r="AB164">
        <v>10</v>
      </c>
      <c r="AC164">
        <v>2015</v>
      </c>
    </row>
    <row r="165" spans="1:29">
      <c r="A165" s="6">
        <v>150</v>
      </c>
      <c r="B165" s="7" t="s">
        <v>575</v>
      </c>
      <c r="C165" s="8" t="s">
        <v>576</v>
      </c>
      <c r="D165" s="7" t="s">
        <v>370</v>
      </c>
      <c r="E165" s="9" t="s">
        <v>92</v>
      </c>
      <c r="F165" s="9" t="s">
        <v>30</v>
      </c>
      <c r="G165" s="9" t="s">
        <v>577</v>
      </c>
      <c r="H165" s="7" t="s">
        <v>32</v>
      </c>
      <c r="I165" s="7" t="s">
        <v>33</v>
      </c>
      <c r="J165" s="7" t="s">
        <v>578</v>
      </c>
      <c r="K165" s="10" t="s">
        <v>576</v>
      </c>
      <c r="L165" s="11">
        <v>670000000</v>
      </c>
      <c r="M165" s="10">
        <v>99.997699999999995</v>
      </c>
      <c r="N165" s="10">
        <v>9.2899999999999991</v>
      </c>
      <c r="O165" s="10" t="s">
        <v>35</v>
      </c>
      <c r="P165" s="13">
        <v>9.7289680910654806</v>
      </c>
      <c r="Q165" s="13">
        <v>9.2899459855820599</v>
      </c>
      <c r="R165" s="10">
        <v>670000</v>
      </c>
      <c r="S165" s="12" t="s">
        <v>36</v>
      </c>
      <c r="T165" s="14">
        <v>644199640</v>
      </c>
      <c r="U165" s="15">
        <v>96.149199999999993</v>
      </c>
      <c r="V165" s="9">
        <v>644519047.67999995</v>
      </c>
      <c r="W165" s="9">
        <v>669984590</v>
      </c>
      <c r="X165" s="9">
        <v>1020377.05</v>
      </c>
      <c r="Y165" s="31" t="s">
        <v>579</v>
      </c>
      <c r="Z165" s="7" t="s">
        <v>1057</v>
      </c>
      <c r="AA165" s="31" t="s">
        <v>580</v>
      </c>
      <c r="AB165">
        <v>20</v>
      </c>
      <c r="AC165">
        <v>2019</v>
      </c>
    </row>
    <row r="166" spans="1:29">
      <c r="A166" s="6">
        <v>150</v>
      </c>
      <c r="B166" s="7" t="s">
        <v>575</v>
      </c>
      <c r="C166" s="8" t="s">
        <v>576</v>
      </c>
      <c r="D166" s="7" t="s">
        <v>371</v>
      </c>
      <c r="E166" s="9" t="s">
        <v>92</v>
      </c>
      <c r="F166" s="9" t="s">
        <v>30</v>
      </c>
      <c r="G166" s="9" t="s">
        <v>577</v>
      </c>
      <c r="H166" s="7" t="s">
        <v>32</v>
      </c>
      <c r="I166" s="7" t="s">
        <v>33</v>
      </c>
      <c r="J166" s="7" t="s">
        <v>578</v>
      </c>
      <c r="K166" s="10" t="s">
        <v>576</v>
      </c>
      <c r="L166" s="11">
        <v>675500000</v>
      </c>
      <c r="M166" s="10">
        <v>99.997699999999995</v>
      </c>
      <c r="N166" s="10">
        <v>9.2899999999999991</v>
      </c>
      <c r="O166" s="10" t="s">
        <v>35</v>
      </c>
      <c r="P166" s="13">
        <v>9.7380884388269404</v>
      </c>
      <c r="Q166" s="13">
        <v>9.2899459855820599</v>
      </c>
      <c r="R166" s="10">
        <v>675500</v>
      </c>
      <c r="S166" s="12" t="s">
        <v>36</v>
      </c>
      <c r="T166" s="14">
        <v>648983247.5</v>
      </c>
      <c r="U166" s="15">
        <v>96.0745</v>
      </c>
      <c r="V166" s="9">
        <v>649292410.55999994</v>
      </c>
      <c r="W166" s="9">
        <v>675484463.5</v>
      </c>
      <c r="X166" s="9">
        <v>1028753.28</v>
      </c>
      <c r="Y166" s="31" t="s">
        <v>579</v>
      </c>
      <c r="Z166" s="7" t="s">
        <v>1057</v>
      </c>
      <c r="AA166" s="31" t="s">
        <v>580</v>
      </c>
      <c r="AB166">
        <v>20</v>
      </c>
      <c r="AC166">
        <v>2019</v>
      </c>
    </row>
    <row r="167" spans="1:29">
      <c r="A167" s="6">
        <v>150</v>
      </c>
      <c r="B167" s="7" t="s">
        <v>575</v>
      </c>
      <c r="C167" s="8" t="s">
        <v>576</v>
      </c>
      <c r="D167" s="7" t="s">
        <v>352</v>
      </c>
      <c r="E167" s="9" t="s">
        <v>92</v>
      </c>
      <c r="F167" s="9" t="s">
        <v>30</v>
      </c>
      <c r="G167" s="17" t="s">
        <v>577</v>
      </c>
      <c r="H167" s="7" t="s">
        <v>32</v>
      </c>
      <c r="I167" s="7" t="s">
        <v>33</v>
      </c>
      <c r="J167" s="7" t="s">
        <v>578</v>
      </c>
      <c r="K167" s="10" t="s">
        <v>576</v>
      </c>
      <c r="L167" s="11">
        <v>989200000</v>
      </c>
      <c r="M167" s="10">
        <v>99.997699999999995</v>
      </c>
      <c r="N167" s="10">
        <v>9.2899999999999991</v>
      </c>
      <c r="O167" s="10" t="s">
        <v>35</v>
      </c>
      <c r="P167" s="13">
        <v>9.4518343953920692</v>
      </c>
      <c r="Q167" s="13">
        <v>9.2899459855820599</v>
      </c>
      <c r="R167" s="10">
        <v>989200</v>
      </c>
      <c r="S167" s="12" t="s">
        <v>36</v>
      </c>
      <c r="T167" s="14">
        <v>974773507.20000005</v>
      </c>
      <c r="U167" s="15">
        <v>98.541600000000003</v>
      </c>
      <c r="V167" s="9">
        <v>975064459.36000001</v>
      </c>
      <c r="W167" s="9">
        <v>989177248.39999998</v>
      </c>
      <c r="X167" s="9">
        <v>1506502.95</v>
      </c>
      <c r="Y167" s="31" t="s">
        <v>579</v>
      </c>
      <c r="Z167" s="7" t="s">
        <v>1057</v>
      </c>
      <c r="AA167" s="31" t="s">
        <v>580</v>
      </c>
      <c r="AB167">
        <v>20</v>
      </c>
      <c r="AC167">
        <v>2019</v>
      </c>
    </row>
    <row r="168" spans="1:29">
      <c r="A168" s="6">
        <v>150</v>
      </c>
      <c r="B168" s="7" t="s">
        <v>581</v>
      </c>
      <c r="C168" s="8" t="s">
        <v>582</v>
      </c>
      <c r="D168" s="7" t="s">
        <v>583</v>
      </c>
      <c r="E168" s="9" t="s">
        <v>29</v>
      </c>
      <c r="F168" s="9" t="s">
        <v>30</v>
      </c>
      <c r="G168" s="17" t="s">
        <v>584</v>
      </c>
      <c r="H168" s="7" t="s">
        <v>32</v>
      </c>
      <c r="I168" s="7" t="s">
        <v>33</v>
      </c>
      <c r="J168" s="7" t="s">
        <v>585</v>
      </c>
      <c r="K168" s="10" t="s">
        <v>582</v>
      </c>
      <c r="L168" s="11">
        <v>272000000</v>
      </c>
      <c r="M168" s="10">
        <v>109.77509999999999</v>
      </c>
      <c r="N168" s="10">
        <v>11</v>
      </c>
      <c r="O168" s="10" t="s">
        <v>35</v>
      </c>
      <c r="P168" s="13">
        <v>10.9992987626232</v>
      </c>
      <c r="Q168" s="13">
        <v>9.0762050258460292</v>
      </c>
      <c r="R168" s="10">
        <v>272000</v>
      </c>
      <c r="S168" s="12" t="s">
        <v>36</v>
      </c>
      <c r="T168" s="14">
        <v>272013861.12</v>
      </c>
      <c r="U168" s="15">
        <v>100.00509599999999</v>
      </c>
      <c r="V168" s="9">
        <v>272009118.58999997</v>
      </c>
      <c r="W168" s="9">
        <v>298588272</v>
      </c>
      <c r="X168" s="9">
        <v>899234.97</v>
      </c>
      <c r="Y168" s="31" t="s">
        <v>586</v>
      </c>
      <c r="Z168" s="7" t="s">
        <v>1050</v>
      </c>
      <c r="AA168" s="31" t="s">
        <v>587</v>
      </c>
      <c r="AB168">
        <v>15</v>
      </c>
      <c r="AC168">
        <v>2011</v>
      </c>
    </row>
    <row r="169" spans="1:29">
      <c r="A169" s="6">
        <v>150</v>
      </c>
      <c r="B169" s="7" t="s">
        <v>588</v>
      </c>
      <c r="C169" s="8" t="s">
        <v>589</v>
      </c>
      <c r="D169" s="7" t="s">
        <v>590</v>
      </c>
      <c r="E169" s="9" t="s">
        <v>29</v>
      </c>
      <c r="F169" s="9" t="s">
        <v>30</v>
      </c>
      <c r="G169" s="17" t="s">
        <v>591</v>
      </c>
      <c r="H169" s="7" t="s">
        <v>32</v>
      </c>
      <c r="I169" s="7" t="s">
        <v>33</v>
      </c>
      <c r="J169" s="7" t="s">
        <v>592</v>
      </c>
      <c r="K169" s="10" t="s">
        <v>589</v>
      </c>
      <c r="L169" s="11">
        <v>175000000</v>
      </c>
      <c r="M169" s="10">
        <v>111.92489999999999</v>
      </c>
      <c r="N169" s="10">
        <v>13.97</v>
      </c>
      <c r="O169" s="10" t="s">
        <v>35</v>
      </c>
      <c r="P169" s="13">
        <v>13.9600992484794</v>
      </c>
      <c r="Q169" s="13">
        <v>8.7732550346055795</v>
      </c>
      <c r="R169" s="10">
        <v>175000</v>
      </c>
      <c r="S169" s="12" t="s">
        <v>36</v>
      </c>
      <c r="T169" s="14">
        <v>175041330</v>
      </c>
      <c r="U169" s="15">
        <v>100.02361714285701</v>
      </c>
      <c r="V169" s="9">
        <v>175036953</v>
      </c>
      <c r="W169" s="9">
        <v>195868575</v>
      </c>
      <c r="X169" s="9">
        <v>9234245.9199999999</v>
      </c>
      <c r="Y169" s="31" t="s">
        <v>593</v>
      </c>
      <c r="Z169" s="7" t="s">
        <v>1040</v>
      </c>
      <c r="AA169" s="31" t="s">
        <v>594</v>
      </c>
      <c r="AB169">
        <v>15</v>
      </c>
      <c r="AC169">
        <v>2007</v>
      </c>
    </row>
    <row r="170" spans="1:29">
      <c r="A170" s="6">
        <v>150</v>
      </c>
      <c r="B170" s="7" t="s">
        <v>595</v>
      </c>
      <c r="C170" s="8" t="s">
        <v>596</v>
      </c>
      <c r="D170" s="7" t="s">
        <v>597</v>
      </c>
      <c r="E170" s="9" t="s">
        <v>29</v>
      </c>
      <c r="F170" s="9" t="s">
        <v>30</v>
      </c>
      <c r="G170" s="9" t="s">
        <v>598</v>
      </c>
      <c r="H170" s="7" t="s">
        <v>32</v>
      </c>
      <c r="I170" s="7" t="s">
        <v>33</v>
      </c>
      <c r="J170" s="7" t="s">
        <v>599</v>
      </c>
      <c r="K170" s="10" t="s">
        <v>596</v>
      </c>
      <c r="L170" s="11">
        <v>870000000</v>
      </c>
      <c r="M170" s="10">
        <v>114.77330000000001</v>
      </c>
      <c r="N170" s="10">
        <v>11.85</v>
      </c>
      <c r="O170" s="10" t="s">
        <v>35</v>
      </c>
      <c r="P170" s="13">
        <v>11.85</v>
      </c>
      <c r="Q170" s="13">
        <v>9.0997586309796503</v>
      </c>
      <c r="R170" s="10">
        <v>870000</v>
      </c>
      <c r="S170" s="12" t="s">
        <v>36</v>
      </c>
      <c r="T170" s="14">
        <v>870000000</v>
      </c>
      <c r="U170" s="15">
        <v>100</v>
      </c>
      <c r="V170" s="9">
        <v>870000000</v>
      </c>
      <c r="W170" s="9">
        <v>998527710</v>
      </c>
      <c r="X170" s="9">
        <v>46784959.240000002</v>
      </c>
      <c r="Y170" s="31" t="s">
        <v>600</v>
      </c>
      <c r="Z170" s="7" t="s">
        <v>1054</v>
      </c>
      <c r="AA170" s="31" t="s">
        <v>601</v>
      </c>
      <c r="AB170">
        <v>15</v>
      </c>
      <c r="AC170">
        <v>2012</v>
      </c>
    </row>
    <row r="171" spans="1:29">
      <c r="A171" s="6">
        <v>150</v>
      </c>
      <c r="B171" s="7" t="s">
        <v>595</v>
      </c>
      <c r="C171" s="8" t="s">
        <v>596</v>
      </c>
      <c r="D171" s="7" t="s">
        <v>602</v>
      </c>
      <c r="E171" s="9" t="s">
        <v>29</v>
      </c>
      <c r="F171" s="9" t="s">
        <v>30</v>
      </c>
      <c r="G171" s="9" t="s">
        <v>598</v>
      </c>
      <c r="H171" s="7" t="s">
        <v>32</v>
      </c>
      <c r="I171" s="7" t="s">
        <v>33</v>
      </c>
      <c r="J171" s="7" t="s">
        <v>599</v>
      </c>
      <c r="K171" s="10" t="s">
        <v>596</v>
      </c>
      <c r="L171" s="11">
        <v>280000000</v>
      </c>
      <c r="M171" s="10">
        <v>114.77330000000001</v>
      </c>
      <c r="N171" s="10">
        <v>11.85</v>
      </c>
      <c r="O171" s="10" t="s">
        <v>35</v>
      </c>
      <c r="P171" s="13">
        <v>5.9499959902224102</v>
      </c>
      <c r="Q171" s="13">
        <v>9.0997586309796503</v>
      </c>
      <c r="R171" s="10">
        <v>280000</v>
      </c>
      <c r="S171" s="12" t="s">
        <v>36</v>
      </c>
      <c r="T171" s="14">
        <v>404807480</v>
      </c>
      <c r="U171" s="15">
        <v>144.57409999999999</v>
      </c>
      <c r="V171" s="9">
        <v>379263392.45999998</v>
      </c>
      <c r="W171" s="9">
        <v>321365240</v>
      </c>
      <c r="X171" s="9">
        <v>15057228.26</v>
      </c>
      <c r="Y171" s="31" t="s">
        <v>600</v>
      </c>
      <c r="Z171" s="7" t="s">
        <v>1054</v>
      </c>
      <c r="AA171" s="31" t="s">
        <v>601</v>
      </c>
      <c r="AB171">
        <v>15</v>
      </c>
      <c r="AC171">
        <v>2012</v>
      </c>
    </row>
    <row r="172" spans="1:29">
      <c r="A172" s="6">
        <v>150</v>
      </c>
      <c r="B172" s="7" t="s">
        <v>603</v>
      </c>
      <c r="C172" s="8" t="s">
        <v>604</v>
      </c>
      <c r="D172" s="7" t="s">
        <v>605</v>
      </c>
      <c r="E172" s="9" t="s">
        <v>29</v>
      </c>
      <c r="F172" s="9" t="s">
        <v>30</v>
      </c>
      <c r="G172" s="9" t="s">
        <v>606</v>
      </c>
      <c r="H172" s="7" t="s">
        <v>32</v>
      </c>
      <c r="I172" s="7" t="s">
        <v>33</v>
      </c>
      <c r="J172" s="7" t="s">
        <v>607</v>
      </c>
      <c r="K172" s="10" t="s">
        <v>604</v>
      </c>
      <c r="L172" s="11">
        <v>1004700000</v>
      </c>
      <c r="M172" s="10">
        <v>115.05929999999999</v>
      </c>
      <c r="N172" s="10">
        <v>11.88</v>
      </c>
      <c r="O172" s="10" t="s">
        <v>35</v>
      </c>
      <c r="P172" s="13">
        <v>11.88</v>
      </c>
      <c r="Q172" s="13">
        <v>9.1141481123625692</v>
      </c>
      <c r="R172" s="10">
        <v>1004700</v>
      </c>
      <c r="S172" s="12" t="s">
        <v>36</v>
      </c>
      <c r="T172" s="14">
        <v>1004700000</v>
      </c>
      <c r="U172" s="15">
        <v>100</v>
      </c>
      <c r="V172" s="9">
        <v>1004700000</v>
      </c>
      <c r="W172" s="9">
        <v>1156000787.0999999</v>
      </c>
      <c r="X172" s="9">
        <v>34102388.57</v>
      </c>
      <c r="Y172" s="31" t="s">
        <v>608</v>
      </c>
      <c r="Z172" s="7" t="s">
        <v>1054</v>
      </c>
      <c r="AA172" s="31" t="s">
        <v>609</v>
      </c>
      <c r="AB172">
        <v>15</v>
      </c>
      <c r="AC172">
        <v>2012</v>
      </c>
    </row>
    <row r="173" spans="1:29">
      <c r="A173" s="6">
        <v>150</v>
      </c>
      <c r="B173" s="7" t="s">
        <v>610</v>
      </c>
      <c r="C173" s="8" t="s">
        <v>611</v>
      </c>
      <c r="D173" s="7" t="s">
        <v>612</v>
      </c>
      <c r="E173" s="9" t="s">
        <v>29</v>
      </c>
      <c r="F173" s="9" t="s">
        <v>30</v>
      </c>
      <c r="G173" s="9" t="s">
        <v>613</v>
      </c>
      <c r="H173" s="7" t="s">
        <v>32</v>
      </c>
      <c r="I173" s="7" t="s">
        <v>33</v>
      </c>
      <c r="J173" s="7" t="s">
        <v>614</v>
      </c>
      <c r="K173" s="10" t="s">
        <v>611</v>
      </c>
      <c r="L173" s="11">
        <v>230000000</v>
      </c>
      <c r="M173" s="10">
        <v>115.416</v>
      </c>
      <c r="N173" s="10">
        <v>11.93</v>
      </c>
      <c r="O173" s="10" t="s">
        <v>35</v>
      </c>
      <c r="P173" s="13">
        <v>11.9250000001276</v>
      </c>
      <c r="Q173" s="13">
        <v>9.1181554637309095</v>
      </c>
      <c r="R173" s="10">
        <v>230000</v>
      </c>
      <c r="S173" s="12" t="s">
        <v>36</v>
      </c>
      <c r="T173" s="14">
        <v>230079466.38</v>
      </c>
      <c r="U173" s="15">
        <v>100.0345506</v>
      </c>
      <c r="V173" s="9">
        <v>230057313.47999999</v>
      </c>
      <c r="W173" s="9">
        <v>265456800</v>
      </c>
      <c r="X173" s="9">
        <v>5697715.8499999996</v>
      </c>
      <c r="Y173" s="31" t="s">
        <v>615</v>
      </c>
      <c r="Z173" s="7" t="s">
        <v>1054</v>
      </c>
      <c r="AA173" s="31" t="s">
        <v>616</v>
      </c>
      <c r="AB173">
        <v>15</v>
      </c>
      <c r="AC173">
        <v>2012</v>
      </c>
    </row>
    <row r="174" spans="1:29">
      <c r="A174" s="6">
        <v>150</v>
      </c>
      <c r="B174" s="7" t="s">
        <v>617</v>
      </c>
      <c r="C174" s="8" t="s">
        <v>618</v>
      </c>
      <c r="D174" s="7" t="s">
        <v>619</v>
      </c>
      <c r="E174" s="9" t="s">
        <v>29</v>
      </c>
      <c r="F174" s="9" t="s">
        <v>30</v>
      </c>
      <c r="G174" s="9" t="s">
        <v>620</v>
      </c>
      <c r="H174" s="7" t="s">
        <v>32</v>
      </c>
      <c r="I174" s="7" t="s">
        <v>33</v>
      </c>
      <c r="J174" s="7" t="s">
        <v>621</v>
      </c>
      <c r="K174" s="10" t="s">
        <v>618</v>
      </c>
      <c r="L174" s="11">
        <v>150000000</v>
      </c>
      <c r="M174" s="10">
        <v>112.3912</v>
      </c>
      <c r="N174" s="10">
        <v>11.5</v>
      </c>
      <c r="O174" s="10" t="s">
        <v>35</v>
      </c>
      <c r="P174" s="13">
        <v>11.5</v>
      </c>
      <c r="Q174" s="13">
        <v>9.0794650189256902</v>
      </c>
      <c r="R174" s="10">
        <v>150000</v>
      </c>
      <c r="S174" s="12" t="s">
        <v>36</v>
      </c>
      <c r="T174" s="14">
        <v>150000000</v>
      </c>
      <c r="U174" s="15">
        <v>100</v>
      </c>
      <c r="V174" s="9">
        <v>150000000</v>
      </c>
      <c r="W174" s="9">
        <v>168586800</v>
      </c>
      <c r="X174" s="9">
        <v>7828125</v>
      </c>
      <c r="Y174" s="31" t="s">
        <v>321</v>
      </c>
      <c r="Z174" s="7" t="s">
        <v>1054</v>
      </c>
      <c r="AA174" s="31" t="s">
        <v>622</v>
      </c>
      <c r="AB174">
        <v>15</v>
      </c>
      <c r="AC174">
        <v>2012</v>
      </c>
    </row>
    <row r="175" spans="1:29">
      <c r="A175" s="6">
        <v>150</v>
      </c>
      <c r="B175" s="7" t="s">
        <v>623</v>
      </c>
      <c r="C175" s="8" t="s">
        <v>624</v>
      </c>
      <c r="D175" s="7" t="s">
        <v>625</v>
      </c>
      <c r="E175" s="9" t="s">
        <v>29</v>
      </c>
      <c r="F175" s="9" t="s">
        <v>30</v>
      </c>
      <c r="G175" s="9" t="s">
        <v>626</v>
      </c>
      <c r="H175" s="7" t="s">
        <v>32</v>
      </c>
      <c r="I175" s="7" t="s">
        <v>33</v>
      </c>
      <c r="J175" s="7" t="s">
        <v>627</v>
      </c>
      <c r="K175" s="10" t="s">
        <v>624</v>
      </c>
      <c r="L175" s="11">
        <v>565000000</v>
      </c>
      <c r="M175" s="10">
        <v>113.68693500000001</v>
      </c>
      <c r="N175" s="10">
        <v>11.6</v>
      </c>
      <c r="O175" s="10" t="s">
        <v>35</v>
      </c>
      <c r="P175" s="13">
        <v>11.6</v>
      </c>
      <c r="Q175" s="13">
        <v>8.9597727510477991</v>
      </c>
      <c r="R175" s="10">
        <v>565000</v>
      </c>
      <c r="S175" s="12" t="s">
        <v>36</v>
      </c>
      <c r="T175" s="14">
        <v>565000000</v>
      </c>
      <c r="U175" s="15">
        <v>100</v>
      </c>
      <c r="V175" s="9">
        <v>565000000</v>
      </c>
      <c r="W175" s="9">
        <v>642331182.75</v>
      </c>
      <c r="X175" s="9">
        <v>23508913.039999999</v>
      </c>
      <c r="Y175" s="31" t="s">
        <v>628</v>
      </c>
      <c r="Z175" s="7" t="s">
        <v>1054</v>
      </c>
      <c r="AA175" s="31" t="s">
        <v>629</v>
      </c>
      <c r="AB175">
        <v>15</v>
      </c>
      <c r="AC175">
        <v>2012</v>
      </c>
    </row>
    <row r="176" spans="1:29">
      <c r="A176" s="6">
        <v>150</v>
      </c>
      <c r="B176" s="7" t="s">
        <v>630</v>
      </c>
      <c r="C176" s="8" t="s">
        <v>631</v>
      </c>
      <c r="D176" s="7" t="s">
        <v>632</v>
      </c>
      <c r="E176" s="9" t="s">
        <v>29</v>
      </c>
      <c r="F176" s="9" t="s">
        <v>30</v>
      </c>
      <c r="G176" s="9" t="s">
        <v>633</v>
      </c>
      <c r="H176" s="7" t="s">
        <v>32</v>
      </c>
      <c r="I176" s="7" t="s">
        <v>33</v>
      </c>
      <c r="J176" s="7" t="s">
        <v>634</v>
      </c>
      <c r="K176" s="10" t="s">
        <v>631</v>
      </c>
      <c r="L176" s="11">
        <v>270000000</v>
      </c>
      <c r="M176" s="10">
        <v>113.32040000000001</v>
      </c>
      <c r="N176" s="10">
        <v>11.65</v>
      </c>
      <c r="O176" s="10" t="s">
        <v>35</v>
      </c>
      <c r="P176" s="13">
        <v>11.65</v>
      </c>
      <c r="Q176" s="13">
        <v>9.0883607489618896</v>
      </c>
      <c r="R176" s="10">
        <v>270000</v>
      </c>
      <c r="S176" s="12" t="s">
        <v>36</v>
      </c>
      <c r="T176" s="14">
        <v>270000000</v>
      </c>
      <c r="U176" s="15">
        <v>100</v>
      </c>
      <c r="V176" s="9">
        <v>270000000</v>
      </c>
      <c r="W176" s="9">
        <v>305965080</v>
      </c>
      <c r="X176" s="9">
        <v>8814313.1899999995</v>
      </c>
      <c r="Y176" s="31" t="s">
        <v>635</v>
      </c>
      <c r="Z176" s="7" t="s">
        <v>1054</v>
      </c>
      <c r="AA176" s="31" t="s">
        <v>636</v>
      </c>
      <c r="AB176">
        <v>15</v>
      </c>
      <c r="AC176">
        <v>2012</v>
      </c>
    </row>
    <row r="177" spans="1:29">
      <c r="A177" s="6">
        <v>150</v>
      </c>
      <c r="B177" s="7" t="s">
        <v>637</v>
      </c>
      <c r="C177" s="8" t="s">
        <v>638</v>
      </c>
      <c r="D177" s="7" t="s">
        <v>639</v>
      </c>
      <c r="E177" s="9" t="s">
        <v>29</v>
      </c>
      <c r="F177" s="9" t="s">
        <v>30</v>
      </c>
      <c r="G177" s="9" t="s">
        <v>640</v>
      </c>
      <c r="H177" s="7" t="s">
        <v>32</v>
      </c>
      <c r="I177" s="7" t="s">
        <v>33</v>
      </c>
      <c r="J177" s="7" t="s">
        <v>641</v>
      </c>
      <c r="K177" s="10" t="s">
        <v>638</v>
      </c>
      <c r="L177" s="11">
        <v>200000000</v>
      </c>
      <c r="M177" s="10">
        <v>113.6597</v>
      </c>
      <c r="N177" s="10">
        <v>11.7</v>
      </c>
      <c r="O177" s="10" t="s">
        <v>35</v>
      </c>
      <c r="P177" s="13">
        <v>11.7</v>
      </c>
      <c r="Q177" s="13">
        <v>9.0923699436592695</v>
      </c>
      <c r="R177" s="10">
        <v>200000</v>
      </c>
      <c r="S177" s="12" t="s">
        <v>36</v>
      </c>
      <c r="T177" s="14">
        <v>200000000</v>
      </c>
      <c r="U177" s="15">
        <v>100</v>
      </c>
      <c r="V177" s="9">
        <v>200000000</v>
      </c>
      <c r="W177" s="9">
        <v>227319400</v>
      </c>
      <c r="X177" s="9">
        <v>4795081.97</v>
      </c>
      <c r="Y177" s="31" t="s">
        <v>642</v>
      </c>
      <c r="Z177" s="7" t="s">
        <v>1054</v>
      </c>
      <c r="AA177" s="31" t="s">
        <v>643</v>
      </c>
      <c r="AB177">
        <v>15</v>
      </c>
      <c r="AC177">
        <v>2012</v>
      </c>
    </row>
    <row r="178" spans="1:29">
      <c r="A178" s="6">
        <v>150</v>
      </c>
      <c r="B178" s="7" t="s">
        <v>637</v>
      </c>
      <c r="C178" s="8" t="s">
        <v>638</v>
      </c>
      <c r="D178" s="7" t="s">
        <v>644</v>
      </c>
      <c r="E178" s="9" t="s">
        <v>29</v>
      </c>
      <c r="F178" s="9" t="s">
        <v>30</v>
      </c>
      <c r="G178" s="9" t="s">
        <v>640</v>
      </c>
      <c r="H178" s="7" t="s">
        <v>32</v>
      </c>
      <c r="I178" s="7" t="s">
        <v>33</v>
      </c>
      <c r="J178" s="7" t="s">
        <v>641</v>
      </c>
      <c r="K178" s="10" t="s">
        <v>638</v>
      </c>
      <c r="L178" s="11">
        <v>200000000</v>
      </c>
      <c r="M178" s="10">
        <v>113.6597</v>
      </c>
      <c r="N178" s="10">
        <v>11.7</v>
      </c>
      <c r="O178" s="10" t="s">
        <v>35</v>
      </c>
      <c r="P178" s="13">
        <v>6.0700014004766398</v>
      </c>
      <c r="Q178" s="13">
        <v>9.0923699436592695</v>
      </c>
      <c r="R178" s="10">
        <v>200000</v>
      </c>
      <c r="S178" s="12" t="s">
        <v>36</v>
      </c>
      <c r="T178" s="14">
        <v>282773800</v>
      </c>
      <c r="U178" s="15">
        <v>141.3869</v>
      </c>
      <c r="V178" s="9">
        <v>265567233.25</v>
      </c>
      <c r="W178" s="9">
        <v>227319400</v>
      </c>
      <c r="X178" s="9">
        <v>4795081.97</v>
      </c>
      <c r="Y178" s="31" t="s">
        <v>642</v>
      </c>
      <c r="Z178" s="7" t="s">
        <v>1054</v>
      </c>
      <c r="AA178" s="31" t="s">
        <v>643</v>
      </c>
      <c r="AB178">
        <v>15</v>
      </c>
      <c r="AC178">
        <v>2012</v>
      </c>
    </row>
    <row r="179" spans="1:29">
      <c r="A179" s="6">
        <v>150</v>
      </c>
      <c r="B179" s="7" t="s">
        <v>645</v>
      </c>
      <c r="C179" s="8" t="s">
        <v>646</v>
      </c>
      <c r="D179" s="7" t="s">
        <v>647</v>
      </c>
      <c r="E179" s="9" t="s">
        <v>29</v>
      </c>
      <c r="F179" s="9" t="s">
        <v>30</v>
      </c>
      <c r="G179" s="9" t="s">
        <v>648</v>
      </c>
      <c r="H179" s="7" t="s">
        <v>32</v>
      </c>
      <c r="I179" s="7" t="s">
        <v>33</v>
      </c>
      <c r="J179" s="7" t="s">
        <v>649</v>
      </c>
      <c r="K179" s="10" t="s">
        <v>646</v>
      </c>
      <c r="L179" s="11">
        <v>775000000</v>
      </c>
      <c r="M179" s="10">
        <v>114.768888</v>
      </c>
      <c r="N179" s="10">
        <v>11.75</v>
      </c>
      <c r="O179" s="10" t="s">
        <v>35</v>
      </c>
      <c r="P179" s="13">
        <v>11.75</v>
      </c>
      <c r="Q179" s="13">
        <v>8.9709608351837797</v>
      </c>
      <c r="R179" s="10">
        <v>775000</v>
      </c>
      <c r="S179" s="12" t="s">
        <v>36</v>
      </c>
      <c r="T179" s="14">
        <v>775000000</v>
      </c>
      <c r="U179" s="15">
        <v>100</v>
      </c>
      <c r="V179" s="9">
        <v>775000000</v>
      </c>
      <c r="W179" s="9">
        <v>889458882</v>
      </c>
      <c r="X179" s="9">
        <v>9756696.4299999997</v>
      </c>
      <c r="Y179" s="31" t="s">
        <v>650</v>
      </c>
      <c r="Z179" s="7" t="s">
        <v>1054</v>
      </c>
      <c r="AA179" s="31" t="s">
        <v>651</v>
      </c>
      <c r="AB179">
        <v>15</v>
      </c>
      <c r="AC179">
        <v>2012</v>
      </c>
    </row>
    <row r="180" spans="1:29">
      <c r="A180" s="6">
        <v>150</v>
      </c>
      <c r="B180" s="7" t="s">
        <v>645</v>
      </c>
      <c r="C180" s="8" t="s">
        <v>646</v>
      </c>
      <c r="D180" s="7" t="s">
        <v>142</v>
      </c>
      <c r="E180" s="9" t="s">
        <v>29</v>
      </c>
      <c r="F180" s="9" t="s">
        <v>30</v>
      </c>
      <c r="G180" s="9" t="s">
        <v>648</v>
      </c>
      <c r="H180" s="7" t="s">
        <v>32</v>
      </c>
      <c r="I180" s="7" t="s">
        <v>33</v>
      </c>
      <c r="J180" s="7" t="s">
        <v>649</v>
      </c>
      <c r="K180" s="10" t="s">
        <v>646</v>
      </c>
      <c r="L180" s="11">
        <v>196900000</v>
      </c>
      <c r="M180" s="10">
        <v>114.768888</v>
      </c>
      <c r="N180" s="10">
        <v>11.75</v>
      </c>
      <c r="O180" s="10" t="s">
        <v>35</v>
      </c>
      <c r="P180" s="13">
        <v>6.09739513845504</v>
      </c>
      <c r="Q180" s="13">
        <v>8.9709608351837797</v>
      </c>
      <c r="R180" s="10">
        <v>196900</v>
      </c>
      <c r="S180" s="12" t="s">
        <v>36</v>
      </c>
      <c r="T180" s="14">
        <v>279541292.80000001</v>
      </c>
      <c r="U180" s="15">
        <v>141.97120000000001</v>
      </c>
      <c r="V180" s="9">
        <v>262341072</v>
      </c>
      <c r="W180" s="9">
        <v>225979940.47</v>
      </c>
      <c r="X180" s="9">
        <v>2478830.36</v>
      </c>
      <c r="Y180" s="31" t="s">
        <v>650</v>
      </c>
      <c r="Z180" s="7" t="s">
        <v>1054</v>
      </c>
      <c r="AA180" s="31" t="s">
        <v>651</v>
      </c>
      <c r="AB180">
        <v>15</v>
      </c>
      <c r="AC180">
        <v>2012</v>
      </c>
    </row>
    <row r="181" spans="1:29">
      <c r="A181" s="6">
        <v>150</v>
      </c>
      <c r="B181" s="7" t="s">
        <v>652</v>
      </c>
      <c r="C181" s="8" t="s">
        <v>653</v>
      </c>
      <c r="D181" s="7" t="s">
        <v>104</v>
      </c>
      <c r="E181" s="9" t="s">
        <v>92</v>
      </c>
      <c r="F181" s="9" t="s">
        <v>30</v>
      </c>
      <c r="G181" s="9" t="s">
        <v>654</v>
      </c>
      <c r="H181" s="7" t="s">
        <v>32</v>
      </c>
      <c r="I181" s="7" t="s">
        <v>33</v>
      </c>
      <c r="J181" s="7" t="s">
        <v>655</v>
      </c>
      <c r="K181" s="10" t="s">
        <v>653</v>
      </c>
      <c r="L181" s="11">
        <v>146500000</v>
      </c>
      <c r="M181" s="10">
        <v>123.0735</v>
      </c>
      <c r="N181" s="10">
        <v>13.07</v>
      </c>
      <c r="O181" s="10" t="s">
        <v>35</v>
      </c>
      <c r="P181" s="13">
        <v>6.3999955676847797</v>
      </c>
      <c r="Q181" s="13">
        <v>9.1668582538416494</v>
      </c>
      <c r="R181" s="10">
        <v>146500</v>
      </c>
      <c r="S181" s="12" t="s">
        <v>36</v>
      </c>
      <c r="T181" s="14">
        <v>224753121.5</v>
      </c>
      <c r="U181" s="15">
        <v>153.4151</v>
      </c>
      <c r="V181" s="9">
        <v>211066814.63</v>
      </c>
      <c r="W181" s="9">
        <v>180302677.5</v>
      </c>
      <c r="X181" s="9">
        <v>5207712.7699999996</v>
      </c>
      <c r="Y181" s="31" t="s">
        <v>656</v>
      </c>
      <c r="Z181" s="7" t="s">
        <v>1041</v>
      </c>
      <c r="AA181" s="31" t="s">
        <v>657</v>
      </c>
      <c r="AB181">
        <v>20</v>
      </c>
      <c r="AC181">
        <v>2008</v>
      </c>
    </row>
    <row r="182" spans="1:29">
      <c r="A182" s="6">
        <v>150</v>
      </c>
      <c r="B182" s="7" t="s">
        <v>658</v>
      </c>
      <c r="C182" s="8" t="s">
        <v>659</v>
      </c>
      <c r="D182" s="7" t="s">
        <v>660</v>
      </c>
      <c r="E182" s="9" t="s">
        <v>29</v>
      </c>
      <c r="F182" s="9" t="s">
        <v>30</v>
      </c>
      <c r="G182" s="9" t="s">
        <v>661</v>
      </c>
      <c r="H182" s="7" t="s">
        <v>32</v>
      </c>
      <c r="I182" s="7" t="s">
        <v>33</v>
      </c>
      <c r="J182" s="7" t="s">
        <v>662</v>
      </c>
      <c r="K182" s="10" t="s">
        <v>659</v>
      </c>
      <c r="L182" s="11">
        <v>105000000</v>
      </c>
      <c r="M182" s="10">
        <v>110.9875</v>
      </c>
      <c r="N182" s="10">
        <v>12.94</v>
      </c>
      <c r="O182" s="10" t="s">
        <v>35</v>
      </c>
      <c r="P182" s="13">
        <v>12.934899987776999</v>
      </c>
      <c r="Q182" s="13">
        <v>8.5338132277610299</v>
      </c>
      <c r="R182" s="10">
        <v>105000</v>
      </c>
      <c r="S182" s="12" t="s">
        <v>36</v>
      </c>
      <c r="T182" s="14">
        <v>105035083</v>
      </c>
      <c r="U182" s="15">
        <v>100.033412380952</v>
      </c>
      <c r="V182" s="9">
        <v>105012490.15000001</v>
      </c>
      <c r="W182" s="9">
        <v>116536875</v>
      </c>
      <c r="X182" s="9">
        <v>1791692.31</v>
      </c>
      <c r="Y182" t="s">
        <v>44</v>
      </c>
      <c r="Z182" s="7" t="s">
        <v>1040</v>
      </c>
      <c r="AA182" s="31" t="s">
        <v>663</v>
      </c>
      <c r="AB182">
        <v>15</v>
      </c>
      <c r="AC182">
        <v>2007</v>
      </c>
    </row>
    <row r="183" spans="1:29">
      <c r="A183" s="6">
        <v>150</v>
      </c>
      <c r="B183" s="7" t="s">
        <v>664</v>
      </c>
      <c r="C183" s="8" t="s">
        <v>665</v>
      </c>
      <c r="D183" s="7" t="s">
        <v>666</v>
      </c>
      <c r="E183" s="9" t="s">
        <v>29</v>
      </c>
      <c r="F183" s="9" t="s">
        <v>30</v>
      </c>
      <c r="G183" s="9" t="s">
        <v>667</v>
      </c>
      <c r="H183" s="7" t="s">
        <v>32</v>
      </c>
      <c r="I183" s="7" t="s">
        <v>33</v>
      </c>
      <c r="J183" s="7" t="s">
        <v>668</v>
      </c>
      <c r="K183" s="10" t="s">
        <v>665</v>
      </c>
      <c r="L183" s="11">
        <v>85000000</v>
      </c>
      <c r="M183" s="10">
        <v>111.0899</v>
      </c>
      <c r="N183" s="10">
        <v>12.89</v>
      </c>
      <c r="O183" s="10" t="s">
        <v>35</v>
      </c>
      <c r="P183" s="13">
        <v>12.888500044167801</v>
      </c>
      <c r="Q183" s="13">
        <v>8.5499733062173604</v>
      </c>
      <c r="R183" s="10">
        <v>85000</v>
      </c>
      <c r="S183" s="12" t="s">
        <v>36</v>
      </c>
      <c r="T183" s="14">
        <v>85008373</v>
      </c>
      <c r="U183" s="15">
        <v>100.009850588235</v>
      </c>
      <c r="V183" s="9">
        <v>85003043.519999996</v>
      </c>
      <c r="W183" s="9">
        <v>94426415</v>
      </c>
      <c r="X183" s="9">
        <v>598715.85</v>
      </c>
      <c r="Y183" t="s">
        <v>669</v>
      </c>
      <c r="Z183" s="7" t="s">
        <v>1040</v>
      </c>
      <c r="AA183" s="31" t="s">
        <v>670</v>
      </c>
      <c r="AB183">
        <v>15</v>
      </c>
      <c r="AC183">
        <v>2007</v>
      </c>
    </row>
    <row r="184" spans="1:29">
      <c r="A184" s="6">
        <v>150</v>
      </c>
      <c r="B184" s="7" t="s">
        <v>671</v>
      </c>
      <c r="C184" s="8" t="s">
        <v>672</v>
      </c>
      <c r="D184" s="7" t="s">
        <v>673</v>
      </c>
      <c r="E184" s="9" t="s">
        <v>29</v>
      </c>
      <c r="F184" s="9" t="s">
        <v>30</v>
      </c>
      <c r="G184" s="9" t="s">
        <v>674</v>
      </c>
      <c r="H184" s="7" t="s">
        <v>32</v>
      </c>
      <c r="I184" s="7" t="s">
        <v>33</v>
      </c>
      <c r="J184" s="7" t="s">
        <v>675</v>
      </c>
      <c r="K184" s="10" t="s">
        <v>672</v>
      </c>
      <c r="L184" s="11">
        <v>345000000</v>
      </c>
      <c r="M184" s="10">
        <v>110.32112499999999</v>
      </c>
      <c r="N184" s="10">
        <v>12.22</v>
      </c>
      <c r="O184" s="10" t="s">
        <v>35</v>
      </c>
      <c r="P184" s="13">
        <v>12.22</v>
      </c>
      <c r="Q184" s="13">
        <v>8.2896977925169999</v>
      </c>
      <c r="R184" s="10">
        <v>345000</v>
      </c>
      <c r="S184" s="12" t="s">
        <v>36</v>
      </c>
      <c r="T184" s="14">
        <v>345000000</v>
      </c>
      <c r="U184" s="15">
        <v>100</v>
      </c>
      <c r="V184" s="9">
        <v>345000000</v>
      </c>
      <c r="W184" s="9">
        <v>380607881.25</v>
      </c>
      <c r="X184" s="9">
        <v>20163000</v>
      </c>
      <c r="Y184" t="s">
        <v>676</v>
      </c>
      <c r="Z184" s="7" t="s">
        <v>1044</v>
      </c>
      <c r="AA184" s="31" t="s">
        <v>677</v>
      </c>
      <c r="AB184">
        <v>15</v>
      </c>
      <c r="AC184">
        <v>2008</v>
      </c>
    </row>
    <row r="185" spans="1:29">
      <c r="A185" s="6">
        <v>150</v>
      </c>
      <c r="B185" s="7" t="s">
        <v>678</v>
      </c>
      <c r="C185" s="8" t="s">
        <v>679</v>
      </c>
      <c r="D185" s="7" t="s">
        <v>680</v>
      </c>
      <c r="E185" s="9" t="s">
        <v>29</v>
      </c>
      <c r="F185" s="9" t="s">
        <v>30</v>
      </c>
      <c r="G185" s="9" t="s">
        <v>681</v>
      </c>
      <c r="H185" s="7" t="s">
        <v>32</v>
      </c>
      <c r="I185" s="7" t="s">
        <v>33</v>
      </c>
      <c r="J185" s="7" t="s">
        <v>682</v>
      </c>
      <c r="K185" s="10" t="s">
        <v>679</v>
      </c>
      <c r="L185" s="11">
        <v>110000000</v>
      </c>
      <c r="M185" s="10">
        <v>113.172393</v>
      </c>
      <c r="N185" s="10">
        <v>14</v>
      </c>
      <c r="O185" s="10" t="s">
        <v>35</v>
      </c>
      <c r="P185" s="13">
        <v>14</v>
      </c>
      <c r="Q185" s="13">
        <v>8.1311303229500993</v>
      </c>
      <c r="R185" s="10">
        <v>110000</v>
      </c>
      <c r="S185" s="12" t="s">
        <v>36</v>
      </c>
      <c r="T185" s="14">
        <v>110000000</v>
      </c>
      <c r="U185" s="15">
        <v>100</v>
      </c>
      <c r="V185" s="9">
        <v>110000000</v>
      </c>
      <c r="W185" s="9">
        <v>124489632.3</v>
      </c>
      <c r="X185" s="9">
        <v>7281521.7400000002</v>
      </c>
      <c r="Y185" t="s">
        <v>683</v>
      </c>
      <c r="Z185" s="7" t="s">
        <v>1040</v>
      </c>
      <c r="AA185" s="31" t="s">
        <v>684</v>
      </c>
      <c r="AB185">
        <v>15</v>
      </c>
      <c r="AC185">
        <v>2007</v>
      </c>
    </row>
    <row r="186" spans="1:29">
      <c r="A186" s="6">
        <v>150</v>
      </c>
      <c r="B186" s="7" t="s">
        <v>685</v>
      </c>
      <c r="C186" s="8" t="s">
        <v>686</v>
      </c>
      <c r="D186" s="7" t="s">
        <v>687</v>
      </c>
      <c r="E186" s="9" t="s">
        <v>29</v>
      </c>
      <c r="F186" s="9" t="s">
        <v>30</v>
      </c>
      <c r="G186" s="9" t="s">
        <v>688</v>
      </c>
      <c r="H186" s="7" t="s">
        <v>32</v>
      </c>
      <c r="I186" s="7" t="s">
        <v>33</v>
      </c>
      <c r="J186" s="7" t="s">
        <v>689</v>
      </c>
      <c r="K186" s="10" t="s">
        <v>686</v>
      </c>
      <c r="L186" s="11">
        <v>230000000</v>
      </c>
      <c r="M186" s="10">
        <v>117.45307</v>
      </c>
      <c r="N186" s="10">
        <v>11.5</v>
      </c>
      <c r="O186" s="10" t="s">
        <v>35</v>
      </c>
      <c r="P186" s="13">
        <v>11.4990982303205</v>
      </c>
      <c r="Q186" s="13">
        <v>9.0809798542961193</v>
      </c>
      <c r="R186" s="10">
        <v>230000</v>
      </c>
      <c r="S186" s="12" t="s">
        <v>36</v>
      </c>
      <c r="T186" s="14">
        <v>230016109.19999999</v>
      </c>
      <c r="U186" s="15">
        <v>100.00700399999999</v>
      </c>
      <c r="V186" s="9">
        <v>230013315.94999999</v>
      </c>
      <c r="W186" s="9">
        <v>270142061</v>
      </c>
      <c r="X186" s="9">
        <v>289071.03999999998</v>
      </c>
      <c r="Y186" t="s">
        <v>690</v>
      </c>
      <c r="Z186" s="7" t="s">
        <v>1052</v>
      </c>
      <c r="AA186" s="31" t="s">
        <v>691</v>
      </c>
      <c r="AB186">
        <v>20</v>
      </c>
      <c r="AC186">
        <v>2011</v>
      </c>
    </row>
    <row r="187" spans="1:29">
      <c r="A187" s="6">
        <v>150</v>
      </c>
      <c r="B187" s="7" t="s">
        <v>692</v>
      </c>
      <c r="C187" s="8" t="s">
        <v>693</v>
      </c>
      <c r="D187" s="7" t="s">
        <v>694</v>
      </c>
      <c r="E187" s="9" t="s">
        <v>29</v>
      </c>
      <c r="F187" s="9" t="s">
        <v>30</v>
      </c>
      <c r="G187" s="9" t="s">
        <v>695</v>
      </c>
      <c r="H187" s="7" t="s">
        <v>32</v>
      </c>
      <c r="I187" s="7" t="s">
        <v>33</v>
      </c>
      <c r="J187" s="7" t="s">
        <v>696</v>
      </c>
      <c r="K187" s="10" t="s">
        <v>693</v>
      </c>
      <c r="L187" s="11">
        <v>400000000</v>
      </c>
      <c r="M187" s="10">
        <v>120.1716</v>
      </c>
      <c r="N187" s="10">
        <v>12.12</v>
      </c>
      <c r="O187" s="10" t="s">
        <v>35</v>
      </c>
      <c r="P187" s="13">
        <v>12.12</v>
      </c>
      <c r="Q187" s="13">
        <v>9.3551207940526702</v>
      </c>
      <c r="R187" s="10">
        <v>400000</v>
      </c>
      <c r="S187" s="12" t="s">
        <v>36</v>
      </c>
      <c r="T187" s="14">
        <v>400000000</v>
      </c>
      <c r="U187" s="15">
        <v>100</v>
      </c>
      <c r="V187" s="9">
        <v>400000000</v>
      </c>
      <c r="W187" s="9">
        <v>480686400</v>
      </c>
      <c r="X187" s="9">
        <v>21078260.870000001</v>
      </c>
      <c r="Y187" t="s">
        <v>697</v>
      </c>
      <c r="Z187" s="7" t="s">
        <v>1058</v>
      </c>
      <c r="AA187" s="31" t="s">
        <v>698</v>
      </c>
      <c r="AB187">
        <v>20</v>
      </c>
      <c r="AC187">
        <v>2012</v>
      </c>
    </row>
    <row r="188" spans="1:29">
      <c r="A188" s="6">
        <v>150</v>
      </c>
      <c r="B188" s="7" t="s">
        <v>699</v>
      </c>
      <c r="C188" s="8" t="s">
        <v>700</v>
      </c>
      <c r="D188" s="7" t="s">
        <v>701</v>
      </c>
      <c r="E188" s="9" t="s">
        <v>29</v>
      </c>
      <c r="F188" s="9" t="s">
        <v>30</v>
      </c>
      <c r="G188" s="9" t="s">
        <v>702</v>
      </c>
      <c r="H188" s="7" t="s">
        <v>32</v>
      </c>
      <c r="I188" s="7" t="s">
        <v>33</v>
      </c>
      <c r="J188" s="7" t="s">
        <v>703</v>
      </c>
      <c r="K188" s="10" t="s">
        <v>700</v>
      </c>
      <c r="L188" s="11">
        <v>550000000</v>
      </c>
      <c r="M188" s="10">
        <v>120.5153</v>
      </c>
      <c r="N188" s="10">
        <v>12.16</v>
      </c>
      <c r="O188" s="10" t="s">
        <v>35</v>
      </c>
      <c r="P188" s="13">
        <v>12.16</v>
      </c>
      <c r="Q188" s="13">
        <v>9.3570711479855593</v>
      </c>
      <c r="R188" s="10">
        <v>550000</v>
      </c>
      <c r="S188" s="12" t="s">
        <v>36</v>
      </c>
      <c r="T188" s="14">
        <v>550000000</v>
      </c>
      <c r="U188" s="15">
        <v>100</v>
      </c>
      <c r="V188" s="9">
        <v>550000000</v>
      </c>
      <c r="W188" s="9">
        <v>662834150</v>
      </c>
      <c r="X188" s="9">
        <v>22717391.300000001</v>
      </c>
      <c r="Y188" t="s">
        <v>704</v>
      </c>
      <c r="Z188" s="7" t="s">
        <v>1058</v>
      </c>
      <c r="AA188" s="31" t="s">
        <v>705</v>
      </c>
      <c r="AB188">
        <v>20</v>
      </c>
      <c r="AC188">
        <v>2012</v>
      </c>
    </row>
    <row r="189" spans="1:29">
      <c r="A189" s="6">
        <v>150</v>
      </c>
      <c r="B189" s="7" t="s">
        <v>699</v>
      </c>
      <c r="C189" s="8" t="s">
        <v>700</v>
      </c>
      <c r="D189" s="7" t="s">
        <v>706</v>
      </c>
      <c r="E189" s="9" t="s">
        <v>29</v>
      </c>
      <c r="F189" s="9" t="s">
        <v>30</v>
      </c>
      <c r="G189" s="9" t="s">
        <v>702</v>
      </c>
      <c r="H189" s="7" t="s">
        <v>32</v>
      </c>
      <c r="I189" s="7" t="s">
        <v>33</v>
      </c>
      <c r="J189" s="7" t="s">
        <v>703</v>
      </c>
      <c r="K189" s="10" t="s">
        <v>700</v>
      </c>
      <c r="L189" s="11">
        <v>200000000</v>
      </c>
      <c r="M189" s="10">
        <v>120.5153</v>
      </c>
      <c r="N189" s="10">
        <v>12.16</v>
      </c>
      <c r="O189" s="10" t="s">
        <v>35</v>
      </c>
      <c r="P189" s="13">
        <v>7.2300036585572203</v>
      </c>
      <c r="Q189" s="13">
        <v>9.3570711479855593</v>
      </c>
      <c r="R189" s="10">
        <v>200000</v>
      </c>
      <c r="S189" s="12" t="s">
        <v>36</v>
      </c>
      <c r="T189" s="14">
        <v>290724000</v>
      </c>
      <c r="U189" s="15">
        <v>145.36199999999999</v>
      </c>
      <c r="V189" s="9">
        <v>280876907.44999999</v>
      </c>
      <c r="W189" s="9">
        <v>241030600</v>
      </c>
      <c r="X189" s="9">
        <v>8260869.5700000003</v>
      </c>
      <c r="Y189" t="s">
        <v>704</v>
      </c>
      <c r="Z189" s="7" t="s">
        <v>1058</v>
      </c>
      <c r="AA189" s="31" t="s">
        <v>705</v>
      </c>
      <c r="AB189">
        <v>20</v>
      </c>
      <c r="AC189">
        <v>2012</v>
      </c>
    </row>
    <row r="190" spans="1:29">
      <c r="A190" s="6">
        <v>150</v>
      </c>
      <c r="B190" s="7" t="s">
        <v>699</v>
      </c>
      <c r="C190" s="8" t="s">
        <v>700</v>
      </c>
      <c r="D190" s="7" t="s">
        <v>224</v>
      </c>
      <c r="E190" s="9" t="s">
        <v>29</v>
      </c>
      <c r="F190" s="9" t="s">
        <v>30</v>
      </c>
      <c r="G190" s="9" t="s">
        <v>702</v>
      </c>
      <c r="H190" s="7" t="s">
        <v>32</v>
      </c>
      <c r="I190" s="7" t="s">
        <v>33</v>
      </c>
      <c r="J190" s="7" t="s">
        <v>703</v>
      </c>
      <c r="K190" s="10" t="s">
        <v>700</v>
      </c>
      <c r="L190" s="11">
        <v>100000000</v>
      </c>
      <c r="M190" s="10">
        <v>120.5153</v>
      </c>
      <c r="N190" s="10">
        <v>12.16</v>
      </c>
      <c r="O190" s="10" t="s">
        <v>35</v>
      </c>
      <c r="P190" s="13">
        <v>7.13521877960184</v>
      </c>
      <c r="Q190" s="13">
        <v>9.3570711479855593</v>
      </c>
      <c r="R190" s="10">
        <v>100000</v>
      </c>
      <c r="S190" s="12" t="s">
        <v>36</v>
      </c>
      <c r="T190" s="14">
        <v>146420400</v>
      </c>
      <c r="U190" s="15">
        <v>146.4204</v>
      </c>
      <c r="V190" s="9">
        <v>141429631.66999999</v>
      </c>
      <c r="W190" s="9">
        <v>120515300</v>
      </c>
      <c r="X190" s="9">
        <v>4130434.78</v>
      </c>
      <c r="Y190" t="s">
        <v>704</v>
      </c>
      <c r="Z190" s="7" t="s">
        <v>1058</v>
      </c>
      <c r="AA190" s="31" t="s">
        <v>705</v>
      </c>
      <c r="AB190">
        <v>20</v>
      </c>
      <c r="AC190">
        <v>2012</v>
      </c>
    </row>
    <row r="191" spans="1:29">
      <c r="A191" s="6">
        <v>150</v>
      </c>
      <c r="B191" s="7" t="s">
        <v>699</v>
      </c>
      <c r="C191" s="8" t="s">
        <v>700</v>
      </c>
      <c r="D191" s="7" t="s">
        <v>707</v>
      </c>
      <c r="E191" s="9" t="s">
        <v>29</v>
      </c>
      <c r="F191" s="9" t="s">
        <v>30</v>
      </c>
      <c r="G191" s="9" t="s">
        <v>702</v>
      </c>
      <c r="H191" s="7" t="s">
        <v>32</v>
      </c>
      <c r="I191" s="7" t="s">
        <v>33</v>
      </c>
      <c r="J191" s="7" t="s">
        <v>703</v>
      </c>
      <c r="K191" s="10" t="s">
        <v>700</v>
      </c>
      <c r="L191" s="11">
        <v>200000000</v>
      </c>
      <c r="M191" s="10">
        <v>120.5153</v>
      </c>
      <c r="N191" s="10">
        <v>12.16</v>
      </c>
      <c r="O191" s="10" t="s">
        <v>35</v>
      </c>
      <c r="P191" s="13">
        <v>7.2997029684071597</v>
      </c>
      <c r="Q191" s="13">
        <v>9.3570711479855593</v>
      </c>
      <c r="R191" s="10">
        <v>200000</v>
      </c>
      <c r="S191" s="12" t="s">
        <v>36</v>
      </c>
      <c r="T191" s="14">
        <v>287725800</v>
      </c>
      <c r="U191" s="15">
        <v>143.8629</v>
      </c>
      <c r="V191" s="9">
        <v>279431510.98000002</v>
      </c>
      <c r="W191" s="9">
        <v>241030600</v>
      </c>
      <c r="X191" s="9">
        <v>8260869.5700000003</v>
      </c>
      <c r="Y191" t="s">
        <v>704</v>
      </c>
      <c r="Z191" s="7" t="s">
        <v>1058</v>
      </c>
      <c r="AA191" s="31" t="s">
        <v>705</v>
      </c>
      <c r="AB191">
        <v>20</v>
      </c>
      <c r="AC191">
        <v>2012</v>
      </c>
    </row>
    <row r="192" spans="1:29">
      <c r="A192" s="6">
        <v>150</v>
      </c>
      <c r="B192" s="7" t="s">
        <v>708</v>
      </c>
      <c r="C192" s="8" t="s">
        <v>709</v>
      </c>
      <c r="D192" s="7" t="s">
        <v>710</v>
      </c>
      <c r="E192" s="9" t="s">
        <v>29</v>
      </c>
      <c r="F192" s="9" t="s">
        <v>30</v>
      </c>
      <c r="G192" s="9" t="s">
        <v>711</v>
      </c>
      <c r="H192" s="7" t="s">
        <v>32</v>
      </c>
      <c r="I192" s="7" t="s">
        <v>33</v>
      </c>
      <c r="J192" s="7" t="s">
        <v>712</v>
      </c>
      <c r="K192" s="10" t="s">
        <v>709</v>
      </c>
      <c r="L192" s="11">
        <v>1304700000</v>
      </c>
      <c r="M192" s="10">
        <v>120.56100000000001</v>
      </c>
      <c r="N192" s="10">
        <v>12.16</v>
      </c>
      <c r="O192" s="10" t="s">
        <v>35</v>
      </c>
      <c r="P192" s="13">
        <v>12.16</v>
      </c>
      <c r="Q192" s="13">
        <v>9.3586220591348503</v>
      </c>
      <c r="R192" s="10">
        <v>1304700</v>
      </c>
      <c r="S192" s="12" t="s">
        <v>36</v>
      </c>
      <c r="T192" s="14">
        <v>1304700000</v>
      </c>
      <c r="U192" s="15">
        <v>100</v>
      </c>
      <c r="V192" s="9">
        <v>1304700000</v>
      </c>
      <c r="W192" s="9">
        <v>1572959367</v>
      </c>
      <c r="X192" s="9">
        <v>42278014.950000003</v>
      </c>
      <c r="Y192" t="s">
        <v>713</v>
      </c>
      <c r="Z192" s="7" t="s">
        <v>1058</v>
      </c>
      <c r="AA192" s="31" t="s">
        <v>714</v>
      </c>
      <c r="AB192">
        <v>20</v>
      </c>
      <c r="AC192">
        <v>2012</v>
      </c>
    </row>
    <row r="193" spans="1:29">
      <c r="A193" s="6">
        <v>150</v>
      </c>
      <c r="B193" s="7" t="s">
        <v>715</v>
      </c>
      <c r="C193" s="8" t="s">
        <v>716</v>
      </c>
      <c r="D193" s="7" t="s">
        <v>717</v>
      </c>
      <c r="E193" s="9" t="s">
        <v>29</v>
      </c>
      <c r="F193" s="9" t="s">
        <v>30</v>
      </c>
      <c r="G193" s="9" t="s">
        <v>718</v>
      </c>
      <c r="H193" s="7" t="s">
        <v>32</v>
      </c>
      <c r="I193" s="7" t="s">
        <v>33</v>
      </c>
      <c r="J193" s="7" t="s">
        <v>719</v>
      </c>
      <c r="K193" s="10" t="s">
        <v>716</v>
      </c>
      <c r="L193" s="11">
        <v>270000000</v>
      </c>
      <c r="M193" s="10">
        <v>120.35</v>
      </c>
      <c r="N193" s="10">
        <v>12.16</v>
      </c>
      <c r="O193" s="10" t="s">
        <v>35</v>
      </c>
      <c r="P193" s="13">
        <v>12.16</v>
      </c>
      <c r="Q193" s="13">
        <v>9.3920532454325301</v>
      </c>
      <c r="R193" s="10">
        <v>270000</v>
      </c>
      <c r="S193" s="12" t="s">
        <v>36</v>
      </c>
      <c r="T193" s="14">
        <v>270000000</v>
      </c>
      <c r="U193" s="15">
        <v>100</v>
      </c>
      <c r="V193" s="9">
        <v>270000000</v>
      </c>
      <c r="W193" s="9">
        <v>324945000</v>
      </c>
      <c r="X193" s="9">
        <v>6099934.4299999997</v>
      </c>
      <c r="Y193" t="s">
        <v>720</v>
      </c>
      <c r="Z193" s="7" t="s">
        <v>1058</v>
      </c>
      <c r="AA193" s="31" t="s">
        <v>721</v>
      </c>
      <c r="AB193">
        <v>20</v>
      </c>
      <c r="AC193">
        <v>2012</v>
      </c>
    </row>
    <row r="194" spans="1:29">
      <c r="A194" s="6">
        <v>150</v>
      </c>
      <c r="B194" s="7" t="s">
        <v>722</v>
      </c>
      <c r="C194" s="8" t="s">
        <v>723</v>
      </c>
      <c r="D194" s="7" t="s">
        <v>724</v>
      </c>
      <c r="E194" s="9" t="s">
        <v>29</v>
      </c>
      <c r="F194" s="9" t="s">
        <v>30</v>
      </c>
      <c r="G194" s="9" t="s">
        <v>725</v>
      </c>
      <c r="H194" s="7" t="s">
        <v>32</v>
      </c>
      <c r="I194" s="7" t="s">
        <v>33</v>
      </c>
      <c r="J194" s="7" t="s">
        <v>726</v>
      </c>
      <c r="K194" s="10" t="s">
        <v>723</v>
      </c>
      <c r="L194" s="11">
        <v>900000000</v>
      </c>
      <c r="M194" s="10">
        <v>120.76916799999999</v>
      </c>
      <c r="N194" s="10">
        <v>11.95</v>
      </c>
      <c r="O194" s="10" t="s">
        <v>35</v>
      </c>
      <c r="P194" s="13">
        <v>11.95</v>
      </c>
      <c r="Q194" s="13">
        <v>9.0798664009655603</v>
      </c>
      <c r="R194" s="10">
        <v>900000</v>
      </c>
      <c r="S194" s="12" t="s">
        <v>36</v>
      </c>
      <c r="T194" s="14">
        <v>900000000</v>
      </c>
      <c r="U194" s="15">
        <v>100</v>
      </c>
      <c r="V194" s="9">
        <v>900000000</v>
      </c>
      <c r="W194" s="9">
        <v>1086922512</v>
      </c>
      <c r="X194" s="9">
        <v>46760869.57</v>
      </c>
      <c r="Y194" t="s">
        <v>727</v>
      </c>
      <c r="Z194" s="7" t="s">
        <v>1058</v>
      </c>
      <c r="AA194" s="31" t="s">
        <v>728</v>
      </c>
      <c r="AB194">
        <v>20</v>
      </c>
      <c r="AC194">
        <v>2012</v>
      </c>
    </row>
    <row r="195" spans="1:29">
      <c r="A195" s="6">
        <v>150</v>
      </c>
      <c r="B195" s="7" t="s">
        <v>729</v>
      </c>
      <c r="C195" s="8" t="s">
        <v>730</v>
      </c>
      <c r="D195" s="7" t="s">
        <v>731</v>
      </c>
      <c r="E195" s="9" t="s">
        <v>29</v>
      </c>
      <c r="F195" s="9" t="s">
        <v>30</v>
      </c>
      <c r="G195" s="9" t="s">
        <v>732</v>
      </c>
      <c r="H195" s="7" t="s">
        <v>32</v>
      </c>
      <c r="I195" s="7" t="s">
        <v>33</v>
      </c>
      <c r="J195" s="7" t="s">
        <v>733</v>
      </c>
      <c r="K195" s="10" t="s">
        <v>730</v>
      </c>
      <c r="L195" s="11">
        <v>1000000000</v>
      </c>
      <c r="M195" s="10">
        <v>119.0167</v>
      </c>
      <c r="N195" s="10">
        <v>12</v>
      </c>
      <c r="O195" s="10" t="s">
        <v>35</v>
      </c>
      <c r="P195" s="13">
        <v>12</v>
      </c>
      <c r="Q195" s="13">
        <v>9.3461317543866809</v>
      </c>
      <c r="R195" s="10">
        <v>1000000</v>
      </c>
      <c r="S195" s="12" t="s">
        <v>36</v>
      </c>
      <c r="T195" s="14">
        <v>1000000000</v>
      </c>
      <c r="U195" s="15">
        <v>100</v>
      </c>
      <c r="V195" s="9">
        <v>1000000000</v>
      </c>
      <c r="W195" s="9">
        <v>1190167000</v>
      </c>
      <c r="X195" s="9">
        <v>40760869.57</v>
      </c>
      <c r="Y195" t="s">
        <v>734</v>
      </c>
      <c r="Z195" s="7" t="s">
        <v>1058</v>
      </c>
      <c r="AA195" s="31" t="s">
        <v>735</v>
      </c>
      <c r="AB195">
        <v>20</v>
      </c>
      <c r="AC195">
        <v>2012</v>
      </c>
    </row>
    <row r="196" spans="1:29">
      <c r="A196" s="6">
        <v>150</v>
      </c>
      <c r="B196" s="7" t="s">
        <v>729</v>
      </c>
      <c r="C196" s="8" t="s">
        <v>730</v>
      </c>
      <c r="D196" s="7" t="s">
        <v>736</v>
      </c>
      <c r="E196" s="9" t="s">
        <v>29</v>
      </c>
      <c r="F196" s="9" t="s">
        <v>30</v>
      </c>
      <c r="G196" s="9" t="s">
        <v>732</v>
      </c>
      <c r="H196" s="7" t="s">
        <v>32</v>
      </c>
      <c r="I196" s="7" t="s">
        <v>33</v>
      </c>
      <c r="J196" s="7" t="s">
        <v>733</v>
      </c>
      <c r="K196" s="10" t="s">
        <v>730</v>
      </c>
      <c r="L196" s="11">
        <v>70700000</v>
      </c>
      <c r="M196" s="10">
        <v>119.0167</v>
      </c>
      <c r="N196" s="10">
        <v>12</v>
      </c>
      <c r="O196" s="10" t="s">
        <v>35</v>
      </c>
      <c r="P196" s="13">
        <v>6.9996470321782098</v>
      </c>
      <c r="Q196" s="13">
        <v>9.3461317543866809</v>
      </c>
      <c r="R196" s="10">
        <v>70700</v>
      </c>
      <c r="S196" s="12" t="s">
        <v>36</v>
      </c>
      <c r="T196" s="14">
        <v>102925837.7</v>
      </c>
      <c r="U196" s="15">
        <v>145.58109999999999</v>
      </c>
      <c r="V196" s="9">
        <v>99325541.400000006</v>
      </c>
      <c r="W196" s="9">
        <v>84144806.900000006</v>
      </c>
      <c r="X196" s="9">
        <v>2881793.48</v>
      </c>
      <c r="Y196" t="s">
        <v>734</v>
      </c>
      <c r="Z196" s="7" t="s">
        <v>1058</v>
      </c>
      <c r="AA196" s="31" t="s">
        <v>735</v>
      </c>
      <c r="AB196">
        <v>20</v>
      </c>
      <c r="AC196">
        <v>2012</v>
      </c>
    </row>
    <row r="197" spans="1:29">
      <c r="A197" s="6">
        <v>150</v>
      </c>
      <c r="B197" s="7" t="s">
        <v>737</v>
      </c>
      <c r="C197" s="8" t="s">
        <v>738</v>
      </c>
      <c r="D197" s="7" t="s">
        <v>739</v>
      </c>
      <c r="E197" s="9" t="s">
        <v>29</v>
      </c>
      <c r="F197" s="9" t="s">
        <v>30</v>
      </c>
      <c r="G197" s="9" t="s">
        <v>740</v>
      </c>
      <c r="H197" s="7" t="s">
        <v>32</v>
      </c>
      <c r="I197" s="7" t="s">
        <v>33</v>
      </c>
      <c r="J197" s="7" t="s">
        <v>741</v>
      </c>
      <c r="K197" s="10" t="s">
        <v>738</v>
      </c>
      <c r="L197" s="11">
        <v>200000000</v>
      </c>
      <c r="M197" s="10">
        <v>121.629274</v>
      </c>
      <c r="N197" s="10">
        <v>12.03</v>
      </c>
      <c r="O197" s="10" t="s">
        <v>35</v>
      </c>
      <c r="P197" s="13">
        <v>12.03</v>
      </c>
      <c r="Q197" s="13">
        <v>9.0646205010064502</v>
      </c>
      <c r="R197" s="10">
        <v>200000</v>
      </c>
      <c r="S197" s="12" t="s">
        <v>36</v>
      </c>
      <c r="T197" s="14">
        <v>200000000</v>
      </c>
      <c r="U197" s="15">
        <v>100</v>
      </c>
      <c r="V197" s="9">
        <v>200000000</v>
      </c>
      <c r="W197" s="9">
        <v>243258548</v>
      </c>
      <c r="X197" s="9">
        <v>6279395.5999999996</v>
      </c>
      <c r="Y197" t="s">
        <v>742</v>
      </c>
      <c r="Z197" s="7" t="s">
        <v>1058</v>
      </c>
      <c r="AA197" s="31" t="s">
        <v>743</v>
      </c>
      <c r="AB197">
        <v>20</v>
      </c>
      <c r="AC197">
        <v>2012</v>
      </c>
    </row>
    <row r="198" spans="1:29">
      <c r="A198" s="6">
        <v>150</v>
      </c>
      <c r="B198" s="7" t="s">
        <v>744</v>
      </c>
      <c r="C198" s="8" t="s">
        <v>745</v>
      </c>
      <c r="D198" s="7" t="s">
        <v>746</v>
      </c>
      <c r="E198" s="9" t="s">
        <v>29</v>
      </c>
      <c r="F198" s="9" t="s">
        <v>30</v>
      </c>
      <c r="G198" s="9" t="s">
        <v>747</v>
      </c>
      <c r="H198" s="7" t="s">
        <v>32</v>
      </c>
      <c r="I198" s="7" t="s">
        <v>33</v>
      </c>
      <c r="J198" s="7" t="s">
        <v>748</v>
      </c>
      <c r="K198" s="10" t="s">
        <v>745</v>
      </c>
      <c r="L198" s="11">
        <v>100000000</v>
      </c>
      <c r="M198" s="10">
        <v>128.655947</v>
      </c>
      <c r="N198" s="10">
        <v>14.23</v>
      </c>
      <c r="O198" s="10" t="s">
        <v>35</v>
      </c>
      <c r="P198" s="13">
        <v>14.23</v>
      </c>
      <c r="Q198" s="13">
        <v>9.0010782403546301</v>
      </c>
      <c r="R198" s="10">
        <v>100000</v>
      </c>
      <c r="S198" s="12" t="s">
        <v>36</v>
      </c>
      <c r="T198" s="14">
        <v>100000000</v>
      </c>
      <c r="U198" s="15">
        <v>100</v>
      </c>
      <c r="V198" s="9">
        <v>100000000</v>
      </c>
      <c r="W198" s="9">
        <v>128655947</v>
      </c>
      <c r="X198" s="9">
        <v>3792060.44</v>
      </c>
      <c r="Y198" t="s">
        <v>749</v>
      </c>
      <c r="Z198" s="7" t="s">
        <v>1054</v>
      </c>
      <c r="AA198" s="31" t="s">
        <v>750</v>
      </c>
      <c r="AB198">
        <v>20</v>
      </c>
      <c r="AC198">
        <v>2007</v>
      </c>
    </row>
    <row r="199" spans="1:29">
      <c r="A199" s="6">
        <v>150</v>
      </c>
      <c r="B199" s="7" t="s">
        <v>751</v>
      </c>
      <c r="C199" s="8" t="s">
        <v>752</v>
      </c>
      <c r="D199" s="7" t="s">
        <v>753</v>
      </c>
      <c r="E199" s="9" t="s">
        <v>29</v>
      </c>
      <c r="F199" s="9" t="s">
        <v>30</v>
      </c>
      <c r="G199" s="9" t="s">
        <v>754</v>
      </c>
      <c r="H199" s="7" t="s">
        <v>32</v>
      </c>
      <c r="I199" s="7" t="s">
        <v>33</v>
      </c>
      <c r="J199" s="7" t="s">
        <v>755</v>
      </c>
      <c r="K199" s="10" t="s">
        <v>752</v>
      </c>
      <c r="L199" s="11">
        <v>270000000</v>
      </c>
      <c r="M199" s="10">
        <v>126.843761</v>
      </c>
      <c r="N199" s="10">
        <v>13.88</v>
      </c>
      <c r="O199" s="10" t="s">
        <v>35</v>
      </c>
      <c r="P199" s="13">
        <v>13.8785999767241</v>
      </c>
      <c r="Q199" s="13">
        <v>9.01380056898833</v>
      </c>
      <c r="R199" s="10">
        <v>270000</v>
      </c>
      <c r="S199" s="12" t="s">
        <v>36</v>
      </c>
      <c r="T199" s="14">
        <v>270025376</v>
      </c>
      <c r="U199" s="15">
        <v>100.00939851851901</v>
      </c>
      <c r="V199" s="9">
        <v>270017682.89999998</v>
      </c>
      <c r="W199" s="9">
        <v>342478154.69999999</v>
      </c>
      <c r="X199" s="9">
        <v>7065147.54</v>
      </c>
      <c r="Y199" t="s">
        <v>756</v>
      </c>
      <c r="Z199" s="7" t="s">
        <v>1054</v>
      </c>
      <c r="AA199" s="31" t="s">
        <v>757</v>
      </c>
      <c r="AB199">
        <v>20</v>
      </c>
      <c r="AC199">
        <v>2007</v>
      </c>
    </row>
    <row r="200" spans="1:29">
      <c r="A200" s="6">
        <v>150</v>
      </c>
      <c r="B200" s="7" t="s">
        <v>758</v>
      </c>
      <c r="C200" s="8" t="s">
        <v>759</v>
      </c>
      <c r="D200" s="7" t="s">
        <v>760</v>
      </c>
      <c r="E200" s="9" t="s">
        <v>29</v>
      </c>
      <c r="F200" s="9" t="s">
        <v>30</v>
      </c>
      <c r="G200" s="9" t="s">
        <v>761</v>
      </c>
      <c r="H200" s="7" t="s">
        <v>32</v>
      </c>
      <c r="I200" s="7" t="s">
        <v>33</v>
      </c>
      <c r="J200" s="7" t="s">
        <v>762</v>
      </c>
      <c r="K200" s="10" t="s">
        <v>759</v>
      </c>
      <c r="L200" s="11">
        <v>245000000</v>
      </c>
      <c r="M200" s="10">
        <v>124.1985</v>
      </c>
      <c r="N200" s="10">
        <v>13.49</v>
      </c>
      <c r="O200" s="10" t="s">
        <v>35</v>
      </c>
      <c r="P200" s="13">
        <v>13.49</v>
      </c>
      <c r="Q200" s="13">
        <v>9.1244629798280297</v>
      </c>
      <c r="R200" s="10">
        <v>245000</v>
      </c>
      <c r="S200" s="12" t="s">
        <v>36</v>
      </c>
      <c r="T200" s="14">
        <v>245000000</v>
      </c>
      <c r="U200" s="15">
        <v>100</v>
      </c>
      <c r="V200" s="9">
        <v>245000000</v>
      </c>
      <c r="W200" s="9">
        <v>304286325</v>
      </c>
      <c r="X200" s="9">
        <v>3087134.62</v>
      </c>
      <c r="Y200" t="s">
        <v>763</v>
      </c>
      <c r="Z200" s="7" t="s">
        <v>1054</v>
      </c>
      <c r="AA200" s="31" t="s">
        <v>764</v>
      </c>
      <c r="AB200">
        <v>20</v>
      </c>
      <c r="AC200">
        <v>2007</v>
      </c>
    </row>
    <row r="201" spans="1:29">
      <c r="A201" s="6">
        <v>150</v>
      </c>
      <c r="B201" s="7" t="s">
        <v>765</v>
      </c>
      <c r="C201" s="8" t="s">
        <v>766</v>
      </c>
      <c r="D201" s="7" t="s">
        <v>767</v>
      </c>
      <c r="E201" s="9" t="s">
        <v>29</v>
      </c>
      <c r="F201" s="9" t="s">
        <v>30</v>
      </c>
      <c r="G201" s="9" t="s">
        <v>768</v>
      </c>
      <c r="H201" s="7" t="s">
        <v>32</v>
      </c>
      <c r="I201" s="7" t="s">
        <v>33</v>
      </c>
      <c r="J201" s="7" t="s">
        <v>769</v>
      </c>
      <c r="K201" s="10" t="s">
        <v>766</v>
      </c>
      <c r="L201" s="11">
        <v>760000000</v>
      </c>
      <c r="M201" s="10">
        <v>119.6176</v>
      </c>
      <c r="N201" s="10">
        <v>12.07</v>
      </c>
      <c r="O201" s="10" t="s">
        <v>35</v>
      </c>
      <c r="P201" s="13">
        <v>12.07</v>
      </c>
      <c r="Q201" s="13">
        <v>9.3502313584111096</v>
      </c>
      <c r="R201" s="10">
        <v>760000</v>
      </c>
      <c r="S201" s="12" t="s">
        <v>36</v>
      </c>
      <c r="T201" s="14">
        <v>760000000</v>
      </c>
      <c r="U201" s="15">
        <v>100</v>
      </c>
      <c r="V201" s="9">
        <v>760000000</v>
      </c>
      <c r="W201" s="9">
        <v>909093760</v>
      </c>
      <c r="X201" s="9">
        <v>17043103.829999998</v>
      </c>
      <c r="Y201" t="s">
        <v>770</v>
      </c>
      <c r="Z201" s="7" t="s">
        <v>1058</v>
      </c>
      <c r="AA201" s="31" t="s">
        <v>771</v>
      </c>
      <c r="AB201">
        <v>20</v>
      </c>
      <c r="AC201">
        <v>2012</v>
      </c>
    </row>
    <row r="202" spans="1:29">
      <c r="A202" s="6">
        <v>150</v>
      </c>
      <c r="B202" s="7" t="s">
        <v>772</v>
      </c>
      <c r="C202" s="8" t="s">
        <v>773</v>
      </c>
      <c r="D202" s="7" t="s">
        <v>774</v>
      </c>
      <c r="E202" s="9" t="s">
        <v>29</v>
      </c>
      <c r="F202" s="9" t="s">
        <v>30</v>
      </c>
      <c r="G202" s="9" t="s">
        <v>775</v>
      </c>
      <c r="H202" s="7" t="s">
        <v>32</v>
      </c>
      <c r="I202" s="7" t="s">
        <v>33</v>
      </c>
      <c r="J202" s="7" t="s">
        <v>776</v>
      </c>
      <c r="K202" s="10" t="s">
        <v>773</v>
      </c>
      <c r="L202" s="11">
        <v>300000000</v>
      </c>
      <c r="M202" s="10">
        <v>121.1117</v>
      </c>
      <c r="N202" s="10">
        <v>12.1</v>
      </c>
      <c r="O202" s="10" t="s">
        <v>35</v>
      </c>
      <c r="P202" s="13">
        <v>12.1</v>
      </c>
      <c r="Q202" s="13">
        <v>9.2085506638034609</v>
      </c>
      <c r="R202" s="10">
        <v>300000</v>
      </c>
      <c r="S202" s="12" t="s">
        <v>36</v>
      </c>
      <c r="T202" s="14">
        <v>300000000</v>
      </c>
      <c r="U202" s="15">
        <v>100</v>
      </c>
      <c r="V202" s="9">
        <v>300000000</v>
      </c>
      <c r="W202" s="9">
        <v>363335100</v>
      </c>
      <c r="X202" s="9">
        <v>3191208.79</v>
      </c>
      <c r="Y202" t="s">
        <v>777</v>
      </c>
      <c r="Z202" s="7" t="s">
        <v>1058</v>
      </c>
      <c r="AA202" s="31" t="s">
        <v>778</v>
      </c>
      <c r="AB202">
        <v>20</v>
      </c>
      <c r="AC202">
        <v>2012</v>
      </c>
    </row>
    <row r="203" spans="1:29">
      <c r="A203" s="6">
        <v>150</v>
      </c>
      <c r="B203" s="7" t="s">
        <v>772</v>
      </c>
      <c r="C203" s="8" t="s">
        <v>773</v>
      </c>
      <c r="D203" s="7" t="s">
        <v>779</v>
      </c>
      <c r="E203" s="9" t="s">
        <v>29</v>
      </c>
      <c r="F203" s="9" t="s">
        <v>30</v>
      </c>
      <c r="G203" s="9" t="s">
        <v>775</v>
      </c>
      <c r="H203" s="7" t="s">
        <v>32</v>
      </c>
      <c r="I203" s="7" t="s">
        <v>33</v>
      </c>
      <c r="J203" s="7" t="s">
        <v>776</v>
      </c>
      <c r="K203" s="10" t="s">
        <v>773</v>
      </c>
      <c r="L203" s="11">
        <v>111200000</v>
      </c>
      <c r="M203" s="10">
        <v>121.1117</v>
      </c>
      <c r="N203" s="10">
        <v>12.1</v>
      </c>
      <c r="O203" s="10" t="s">
        <v>35</v>
      </c>
      <c r="P203" s="13">
        <v>7.3696975875563897</v>
      </c>
      <c r="Q203" s="13">
        <v>9.2085506638034609</v>
      </c>
      <c r="R203" s="10">
        <v>111200</v>
      </c>
      <c r="S203" s="12" t="s">
        <v>36</v>
      </c>
      <c r="T203" s="14">
        <v>158083365.59999999</v>
      </c>
      <c r="U203" s="15">
        <v>142.16130000000001</v>
      </c>
      <c r="V203" s="9">
        <v>153503237.77000001</v>
      </c>
      <c r="W203" s="9">
        <v>134676210.40000001</v>
      </c>
      <c r="X203" s="9">
        <v>1182874.73</v>
      </c>
      <c r="Y203" t="s">
        <v>777</v>
      </c>
      <c r="Z203" s="7" t="s">
        <v>1058</v>
      </c>
      <c r="AA203" s="31" t="s">
        <v>778</v>
      </c>
      <c r="AB203">
        <v>20</v>
      </c>
      <c r="AC203">
        <v>2012</v>
      </c>
    </row>
    <row r="204" spans="1:29">
      <c r="A204" s="6">
        <v>150</v>
      </c>
      <c r="B204" s="7" t="s">
        <v>780</v>
      </c>
      <c r="C204" s="8" t="s">
        <v>781</v>
      </c>
      <c r="D204" s="7" t="s">
        <v>782</v>
      </c>
      <c r="E204" s="9" t="s">
        <v>92</v>
      </c>
      <c r="F204" s="9" t="s">
        <v>30</v>
      </c>
      <c r="G204" s="9" t="s">
        <v>783</v>
      </c>
      <c r="H204" s="7" t="s">
        <v>32</v>
      </c>
      <c r="I204" s="7" t="s">
        <v>33</v>
      </c>
      <c r="J204" s="7" t="s">
        <v>784</v>
      </c>
      <c r="K204" s="10" t="s">
        <v>781</v>
      </c>
      <c r="L204" s="11">
        <v>155000000</v>
      </c>
      <c r="M204" s="10">
        <v>121.32429999999999</v>
      </c>
      <c r="N204" s="10">
        <v>12.12</v>
      </c>
      <c r="O204" s="10" t="s">
        <v>35</v>
      </c>
      <c r="P204" s="13">
        <v>7.1117034519514899</v>
      </c>
      <c r="Q204" s="13">
        <v>9.2107692745919199</v>
      </c>
      <c r="R204" s="10">
        <v>155000</v>
      </c>
      <c r="S204" s="12" t="s">
        <v>36</v>
      </c>
      <c r="T204" s="14">
        <v>226299380</v>
      </c>
      <c r="U204" s="15">
        <v>145.99959999999999</v>
      </c>
      <c r="V204" s="9">
        <v>218541539.09</v>
      </c>
      <c r="W204" s="9">
        <v>188052665</v>
      </c>
      <c r="X204" s="9">
        <v>256639.34</v>
      </c>
      <c r="Y204" t="s">
        <v>785</v>
      </c>
      <c r="Z204" s="7" t="s">
        <v>1058</v>
      </c>
      <c r="AA204" s="31" t="s">
        <v>786</v>
      </c>
      <c r="AB204">
        <v>20</v>
      </c>
      <c r="AC204">
        <v>2012</v>
      </c>
    </row>
    <row r="205" spans="1:29">
      <c r="A205" s="6">
        <v>150</v>
      </c>
      <c r="B205" s="7" t="s">
        <v>787</v>
      </c>
      <c r="C205" s="8" t="s">
        <v>788</v>
      </c>
      <c r="D205" s="7" t="s">
        <v>789</v>
      </c>
      <c r="E205" s="9" t="s">
        <v>29</v>
      </c>
      <c r="F205" s="9" t="s">
        <v>30</v>
      </c>
      <c r="G205" s="9" t="s">
        <v>790</v>
      </c>
      <c r="H205" s="7" t="s">
        <v>32</v>
      </c>
      <c r="I205" s="7" t="s">
        <v>33</v>
      </c>
      <c r="J205" s="7" t="s">
        <v>791</v>
      </c>
      <c r="K205" s="10" t="s">
        <v>788</v>
      </c>
      <c r="L205" s="11">
        <v>350000000</v>
      </c>
      <c r="M205" s="16">
        <v>109.1515</v>
      </c>
      <c r="N205" s="10">
        <v>12</v>
      </c>
      <c r="O205" s="10" t="s">
        <v>35</v>
      </c>
      <c r="P205" s="13">
        <v>12</v>
      </c>
      <c r="Q205" s="13">
        <v>8.5853316417504804</v>
      </c>
      <c r="R205" s="10">
        <v>350000</v>
      </c>
      <c r="S205" s="12" t="s">
        <v>36</v>
      </c>
      <c r="T205" s="14">
        <v>350000000</v>
      </c>
      <c r="U205" s="15">
        <v>100</v>
      </c>
      <c r="V205" s="9">
        <v>350000000</v>
      </c>
      <c r="W205" s="9">
        <v>382030250</v>
      </c>
      <c r="X205" s="9">
        <v>16092391.300000001</v>
      </c>
      <c r="Y205" t="s">
        <v>792</v>
      </c>
      <c r="Z205" s="7" t="s">
        <v>1044</v>
      </c>
      <c r="AA205" s="31" t="s">
        <v>793</v>
      </c>
      <c r="AB205">
        <v>10</v>
      </c>
      <c r="AC205">
        <v>2013</v>
      </c>
    </row>
    <row r="206" spans="1:29">
      <c r="A206" s="6">
        <v>150</v>
      </c>
      <c r="B206" s="7" t="s">
        <v>794</v>
      </c>
      <c r="C206" s="8" t="s">
        <v>795</v>
      </c>
      <c r="D206" s="7" t="s">
        <v>796</v>
      </c>
      <c r="E206" s="9" t="s">
        <v>29</v>
      </c>
      <c r="F206" s="9" t="s">
        <v>30</v>
      </c>
      <c r="G206" s="9" t="s">
        <v>797</v>
      </c>
      <c r="H206" s="7" t="s">
        <v>32</v>
      </c>
      <c r="I206" s="7" t="s">
        <v>33</v>
      </c>
      <c r="J206" s="7" t="s">
        <v>798</v>
      </c>
      <c r="K206" s="10" t="s">
        <v>795</v>
      </c>
      <c r="L206" s="11">
        <v>835000000</v>
      </c>
      <c r="M206" s="10">
        <v>109.5787</v>
      </c>
      <c r="N206" s="10">
        <v>12.1</v>
      </c>
      <c r="O206" s="10" t="s">
        <v>35</v>
      </c>
      <c r="P206" s="13">
        <v>12.1600081268792</v>
      </c>
      <c r="Q206" s="13">
        <v>8.6016603274233994</v>
      </c>
      <c r="R206" s="10">
        <v>835000</v>
      </c>
      <c r="S206" s="12" t="s">
        <v>36</v>
      </c>
      <c r="T206" s="14">
        <v>831836185</v>
      </c>
      <c r="U206" s="15">
        <v>99.621099999999998</v>
      </c>
      <c r="V206" s="9">
        <v>833705565.88</v>
      </c>
      <c r="W206" s="9">
        <v>914982145</v>
      </c>
      <c r="X206" s="9">
        <v>30532554.949999999</v>
      </c>
      <c r="Y206" t="s">
        <v>799</v>
      </c>
      <c r="Z206" s="7" t="s">
        <v>1044</v>
      </c>
      <c r="AA206" s="31" t="s">
        <v>800</v>
      </c>
      <c r="AB206">
        <v>10</v>
      </c>
      <c r="AC206">
        <v>2013</v>
      </c>
    </row>
    <row r="207" spans="1:29">
      <c r="A207" s="6">
        <v>150</v>
      </c>
      <c r="B207" s="7" t="s">
        <v>801</v>
      </c>
      <c r="C207" s="8" t="s">
        <v>802</v>
      </c>
      <c r="D207" s="7" t="s">
        <v>803</v>
      </c>
      <c r="E207" s="9" t="s">
        <v>29</v>
      </c>
      <c r="F207" s="9" t="s">
        <v>30</v>
      </c>
      <c r="G207" s="9" t="s">
        <v>804</v>
      </c>
      <c r="H207" s="7" t="s">
        <v>32</v>
      </c>
      <c r="I207" s="7" t="s">
        <v>33</v>
      </c>
      <c r="J207" s="7" t="s">
        <v>805</v>
      </c>
      <c r="K207" s="10" t="s">
        <v>802</v>
      </c>
      <c r="L207" s="11">
        <v>135000000</v>
      </c>
      <c r="M207" s="10">
        <v>116.197265</v>
      </c>
      <c r="N207" s="10">
        <v>12</v>
      </c>
      <c r="O207" s="10" t="s">
        <v>35</v>
      </c>
      <c r="P207" s="13">
        <v>11.9887030963488</v>
      </c>
      <c r="Q207" s="13">
        <v>9.0766132885123696</v>
      </c>
      <c r="R207" s="10">
        <v>135000</v>
      </c>
      <c r="S207" s="12" t="s">
        <v>36</v>
      </c>
      <c r="T207" s="14">
        <v>135105025.94999999</v>
      </c>
      <c r="U207" s="15">
        <v>100.077797</v>
      </c>
      <c r="V207" s="9">
        <v>135076414.71000001</v>
      </c>
      <c r="W207" s="9">
        <v>156866307.75</v>
      </c>
      <c r="X207" s="9">
        <v>1824725.27</v>
      </c>
      <c r="Y207" t="s">
        <v>806</v>
      </c>
      <c r="Z207" s="7" t="s">
        <v>1054</v>
      </c>
      <c r="AA207" s="31" t="s">
        <v>807</v>
      </c>
      <c r="AB207">
        <v>15</v>
      </c>
      <c r="AC207">
        <v>2012</v>
      </c>
    </row>
    <row r="208" spans="1:29">
      <c r="A208" s="6">
        <v>150</v>
      </c>
      <c r="B208" s="7" t="s">
        <v>808</v>
      </c>
      <c r="C208" s="8" t="s">
        <v>809</v>
      </c>
      <c r="D208" s="7" t="s">
        <v>810</v>
      </c>
      <c r="E208" s="9" t="s">
        <v>29</v>
      </c>
      <c r="F208" s="9" t="s">
        <v>30</v>
      </c>
      <c r="G208" s="9" t="s">
        <v>811</v>
      </c>
      <c r="H208" s="7" t="s">
        <v>32</v>
      </c>
      <c r="I208" s="7" t="s">
        <v>33</v>
      </c>
      <c r="J208" s="7" t="s">
        <v>812</v>
      </c>
      <c r="K208" s="10" t="s">
        <v>809</v>
      </c>
      <c r="L208" s="11">
        <v>210000000</v>
      </c>
      <c r="M208" s="10">
        <v>116.5667</v>
      </c>
      <c r="N208" s="10">
        <v>12.1</v>
      </c>
      <c r="O208" s="10" t="s">
        <v>35</v>
      </c>
      <c r="P208" s="13">
        <v>12.0672000189579</v>
      </c>
      <c r="Q208" s="13">
        <v>9.1271823136994001</v>
      </c>
      <c r="R208" s="10">
        <v>210000</v>
      </c>
      <c r="S208" s="12" t="s">
        <v>36</v>
      </c>
      <c r="T208" s="14">
        <v>210472361</v>
      </c>
      <c r="U208" s="15">
        <v>100.224933809524</v>
      </c>
      <c r="V208" s="9">
        <v>210346286.93000001</v>
      </c>
      <c r="W208" s="9">
        <v>244790070</v>
      </c>
      <c r="X208" s="9">
        <v>902540.98</v>
      </c>
      <c r="Y208" t="s">
        <v>813</v>
      </c>
      <c r="Z208" s="7" t="s">
        <v>1054</v>
      </c>
      <c r="AA208" s="31" t="s">
        <v>814</v>
      </c>
      <c r="AB208">
        <v>15</v>
      </c>
      <c r="AC208">
        <v>2012</v>
      </c>
    </row>
    <row r="209" spans="1:29">
      <c r="A209" s="6">
        <v>150</v>
      </c>
      <c r="B209" s="7" t="s">
        <v>815</v>
      </c>
      <c r="C209" s="8" t="s">
        <v>816</v>
      </c>
      <c r="D209" s="7" t="s">
        <v>817</v>
      </c>
      <c r="E209" s="9" t="s">
        <v>29</v>
      </c>
      <c r="F209" s="9" t="s">
        <v>30</v>
      </c>
      <c r="G209" s="9" t="s">
        <v>818</v>
      </c>
      <c r="H209" s="7" t="s">
        <v>32</v>
      </c>
      <c r="I209" s="7" t="s">
        <v>33</v>
      </c>
      <c r="J209" s="7" t="s">
        <v>819</v>
      </c>
      <c r="K209" s="10" t="s">
        <v>816</v>
      </c>
      <c r="L209" s="11">
        <v>220000000</v>
      </c>
      <c r="M209" s="10">
        <v>117.2102</v>
      </c>
      <c r="N209" s="10">
        <v>12.2</v>
      </c>
      <c r="O209" s="10" t="s">
        <v>35</v>
      </c>
      <c r="P209" s="13">
        <v>12.2</v>
      </c>
      <c r="Q209" s="13">
        <v>9.1309581983589201</v>
      </c>
      <c r="R209" s="10">
        <v>220000</v>
      </c>
      <c r="S209" s="12" t="s">
        <v>36</v>
      </c>
      <c r="T209" s="14">
        <v>220000000</v>
      </c>
      <c r="U209" s="15">
        <v>100</v>
      </c>
      <c r="V209" s="9">
        <v>220000000</v>
      </c>
      <c r="W209" s="9">
        <v>257862440</v>
      </c>
      <c r="X209" s="9">
        <v>12325978.26</v>
      </c>
      <c r="Y209" t="s">
        <v>820</v>
      </c>
      <c r="Z209" s="7" t="s">
        <v>1041</v>
      </c>
      <c r="AA209" s="31" t="s">
        <v>821</v>
      </c>
      <c r="AB209">
        <v>15</v>
      </c>
      <c r="AC209">
        <v>2013</v>
      </c>
    </row>
    <row r="210" spans="1:29">
      <c r="A210" s="6">
        <v>150</v>
      </c>
      <c r="B210" s="7" t="s">
        <v>822</v>
      </c>
      <c r="C210" s="8" t="s">
        <v>823</v>
      </c>
      <c r="D210" s="7" t="s">
        <v>824</v>
      </c>
      <c r="E210" s="9" t="s">
        <v>29</v>
      </c>
      <c r="F210" s="9" t="s">
        <v>30</v>
      </c>
      <c r="G210" s="9" t="s">
        <v>825</v>
      </c>
      <c r="H210" s="7" t="s">
        <v>32</v>
      </c>
      <c r="I210" s="7" t="s">
        <v>33</v>
      </c>
      <c r="J210" s="7" t="s">
        <v>826</v>
      </c>
      <c r="K210" s="10" t="s">
        <v>823</v>
      </c>
      <c r="L210" s="11">
        <v>290000000</v>
      </c>
      <c r="M210" s="10">
        <v>118.393787</v>
      </c>
      <c r="N210" s="10">
        <v>12.3</v>
      </c>
      <c r="O210" s="10" t="s">
        <v>35</v>
      </c>
      <c r="P210" s="13">
        <v>12.3</v>
      </c>
      <c r="Q210" s="13">
        <v>9.0526401813919595</v>
      </c>
      <c r="R210" s="10">
        <v>290000</v>
      </c>
      <c r="S210" s="12" t="s">
        <v>36</v>
      </c>
      <c r="T210" s="14">
        <v>290000000</v>
      </c>
      <c r="U210" s="15">
        <v>100</v>
      </c>
      <c r="V210" s="9">
        <v>290000000</v>
      </c>
      <c r="W210" s="9">
        <v>343341982.30000001</v>
      </c>
      <c r="X210" s="9">
        <v>12988532.609999999</v>
      </c>
      <c r="Y210" t="s">
        <v>827</v>
      </c>
      <c r="Z210" s="7" t="s">
        <v>1041</v>
      </c>
      <c r="AA210" s="31" t="s">
        <v>828</v>
      </c>
      <c r="AB210">
        <v>15</v>
      </c>
      <c r="AC210">
        <v>2013</v>
      </c>
    </row>
    <row r="211" spans="1:29">
      <c r="A211" s="6">
        <v>150</v>
      </c>
      <c r="B211" s="7" t="s">
        <v>829</v>
      </c>
      <c r="C211" s="8" t="s">
        <v>830</v>
      </c>
      <c r="D211" s="7" t="s">
        <v>831</v>
      </c>
      <c r="E211" s="9" t="s">
        <v>29</v>
      </c>
      <c r="F211" s="9" t="s">
        <v>30</v>
      </c>
      <c r="G211" s="9" t="s">
        <v>832</v>
      </c>
      <c r="H211" s="7" t="s">
        <v>32</v>
      </c>
      <c r="I211" s="7" t="s">
        <v>33</v>
      </c>
      <c r="J211" s="7" t="s">
        <v>833</v>
      </c>
      <c r="K211" s="10" t="s">
        <v>830</v>
      </c>
      <c r="L211" s="11">
        <v>650000000</v>
      </c>
      <c r="M211" s="10">
        <v>118.40940000000001</v>
      </c>
      <c r="N211" s="10">
        <v>12.38</v>
      </c>
      <c r="O211" s="10" t="s">
        <v>35</v>
      </c>
      <c r="P211" s="13">
        <v>12.38</v>
      </c>
      <c r="Q211" s="13">
        <v>9.1401481072492796</v>
      </c>
      <c r="R211" s="10">
        <v>650000</v>
      </c>
      <c r="S211" s="12" t="s">
        <v>36</v>
      </c>
      <c r="T211" s="14">
        <v>650000000</v>
      </c>
      <c r="U211" s="15">
        <v>100</v>
      </c>
      <c r="V211" s="9">
        <v>650000000</v>
      </c>
      <c r="W211" s="9">
        <v>769661100</v>
      </c>
      <c r="X211" s="9">
        <v>22770357.140000001</v>
      </c>
      <c r="Y211" t="s">
        <v>834</v>
      </c>
      <c r="Z211" s="7" t="s">
        <v>1041</v>
      </c>
      <c r="AA211" s="31" t="s">
        <v>835</v>
      </c>
      <c r="AB211">
        <v>15</v>
      </c>
      <c r="AC211">
        <v>2013</v>
      </c>
    </row>
    <row r="212" spans="1:29">
      <c r="A212" s="6">
        <v>150</v>
      </c>
      <c r="B212" s="7" t="s">
        <v>836</v>
      </c>
      <c r="C212" s="8" t="s">
        <v>837</v>
      </c>
      <c r="D212" s="7" t="s">
        <v>838</v>
      </c>
      <c r="E212" s="9" t="s">
        <v>29</v>
      </c>
      <c r="F212" s="9" t="s">
        <v>30</v>
      </c>
      <c r="G212" s="9" t="s">
        <v>839</v>
      </c>
      <c r="H212" s="7" t="s">
        <v>32</v>
      </c>
      <c r="I212" s="7" t="s">
        <v>33</v>
      </c>
      <c r="J212" s="7" t="s">
        <v>840</v>
      </c>
      <c r="K212" s="10" t="s">
        <v>837</v>
      </c>
      <c r="L212" s="11">
        <v>73300000</v>
      </c>
      <c r="M212" s="10">
        <v>136.8228</v>
      </c>
      <c r="N212" s="10">
        <v>15.95</v>
      </c>
      <c r="O212" s="10" t="s">
        <v>35</v>
      </c>
      <c r="P212" s="13">
        <v>15.95</v>
      </c>
      <c r="Q212" s="13">
        <v>9.1068825024701798</v>
      </c>
      <c r="R212" s="10">
        <v>73300</v>
      </c>
      <c r="S212" s="12" t="s">
        <v>36</v>
      </c>
      <c r="T212" s="14">
        <v>73300000</v>
      </c>
      <c r="U212" s="15">
        <v>100</v>
      </c>
      <c r="V212" s="9">
        <v>73300000</v>
      </c>
      <c r="W212" s="9">
        <v>100291112.40000001</v>
      </c>
      <c r="X212" s="9">
        <v>5083195.6500000004</v>
      </c>
      <c r="Y212" t="s">
        <v>841</v>
      </c>
      <c r="Z212" s="7" t="s">
        <v>1054</v>
      </c>
      <c r="AA212" s="31" t="s">
        <v>842</v>
      </c>
      <c r="AB212">
        <v>20</v>
      </c>
      <c r="AC212">
        <v>2007</v>
      </c>
    </row>
    <row r="213" spans="1:29">
      <c r="A213" s="6">
        <v>150</v>
      </c>
      <c r="B213" s="7" t="s">
        <v>836</v>
      </c>
      <c r="C213" s="8" t="s">
        <v>837</v>
      </c>
      <c r="D213" s="7" t="s">
        <v>736</v>
      </c>
      <c r="E213" s="9" t="s">
        <v>29</v>
      </c>
      <c r="F213" s="9" t="s">
        <v>30</v>
      </c>
      <c r="G213" s="9" t="s">
        <v>839</v>
      </c>
      <c r="H213" s="7" t="s">
        <v>32</v>
      </c>
      <c r="I213" s="7" t="s">
        <v>33</v>
      </c>
      <c r="J213" s="7" t="s">
        <v>840</v>
      </c>
      <c r="K213" s="10" t="s">
        <v>837</v>
      </c>
      <c r="L213" s="11">
        <v>70000000</v>
      </c>
      <c r="M213" s="10">
        <v>136.8228</v>
      </c>
      <c r="N213" s="10">
        <v>15.95</v>
      </c>
      <c r="O213" s="10" t="s">
        <v>35</v>
      </c>
      <c r="P213" s="13">
        <v>6.1300016900153897</v>
      </c>
      <c r="Q213" s="13">
        <v>9.1068825024701798</v>
      </c>
      <c r="R213" s="10">
        <v>70000</v>
      </c>
      <c r="S213" s="12" t="s">
        <v>36</v>
      </c>
      <c r="T213" s="14">
        <v>121509570</v>
      </c>
      <c r="U213" s="15">
        <v>173.58510000000001</v>
      </c>
      <c r="V213" s="9">
        <v>111114994.43000001</v>
      </c>
      <c r="W213" s="9">
        <v>95775960</v>
      </c>
      <c r="X213" s="9">
        <v>4854347.83</v>
      </c>
      <c r="Y213" t="s">
        <v>841</v>
      </c>
      <c r="Z213" s="7" t="s">
        <v>1054</v>
      </c>
      <c r="AA213" s="31" t="s">
        <v>842</v>
      </c>
      <c r="AB213">
        <v>20</v>
      </c>
      <c r="AC213">
        <v>2007</v>
      </c>
    </row>
    <row r="214" spans="1:29">
      <c r="A214" s="6">
        <v>150</v>
      </c>
      <c r="B214" s="7" t="s">
        <v>843</v>
      </c>
      <c r="C214" s="8" t="s">
        <v>844</v>
      </c>
      <c r="D214" s="7" t="s">
        <v>845</v>
      </c>
      <c r="E214" s="9" t="s">
        <v>29</v>
      </c>
      <c r="F214" s="9" t="s">
        <v>30</v>
      </c>
      <c r="G214" s="9" t="s">
        <v>846</v>
      </c>
      <c r="H214" s="7" t="s">
        <v>32</v>
      </c>
      <c r="I214" s="7" t="s">
        <v>33</v>
      </c>
      <c r="J214" s="7" t="s">
        <v>847</v>
      </c>
      <c r="K214" s="10" t="s">
        <v>844</v>
      </c>
      <c r="L214" s="11">
        <v>360000000</v>
      </c>
      <c r="M214" s="10">
        <v>120.84</v>
      </c>
      <c r="N214" s="10">
        <v>12.18</v>
      </c>
      <c r="O214" s="10" t="s">
        <v>35</v>
      </c>
      <c r="P214" s="13">
        <v>12.179899999886301</v>
      </c>
      <c r="Q214" s="13">
        <v>9.3621342137236496</v>
      </c>
      <c r="R214" s="10">
        <v>360000</v>
      </c>
      <c r="S214" s="12" t="s">
        <v>36</v>
      </c>
      <c r="T214" s="14">
        <v>360002677.92000002</v>
      </c>
      <c r="U214" s="15">
        <v>100.00074386666699</v>
      </c>
      <c r="V214" s="9">
        <v>360002312.94</v>
      </c>
      <c r="W214" s="9">
        <v>435024000</v>
      </c>
      <c r="X214" s="9">
        <v>4095692.31</v>
      </c>
      <c r="Y214" t="s">
        <v>848</v>
      </c>
      <c r="Z214" s="7" t="s">
        <v>1058</v>
      </c>
      <c r="AA214" s="31" t="s">
        <v>849</v>
      </c>
      <c r="AB214">
        <v>20</v>
      </c>
      <c r="AC214">
        <v>2012</v>
      </c>
    </row>
    <row r="215" spans="1:29">
      <c r="A215" s="6">
        <v>150</v>
      </c>
      <c r="B215" s="7" t="s">
        <v>850</v>
      </c>
      <c r="C215" s="8" t="s">
        <v>851</v>
      </c>
      <c r="D215" s="7" t="s">
        <v>852</v>
      </c>
      <c r="E215" s="9" t="s">
        <v>29</v>
      </c>
      <c r="F215" s="9" t="s">
        <v>30</v>
      </c>
      <c r="G215" s="9" t="s">
        <v>853</v>
      </c>
      <c r="H215" s="7" t="s">
        <v>32</v>
      </c>
      <c r="I215" s="7" t="s">
        <v>33</v>
      </c>
      <c r="J215" s="7" t="s">
        <v>854</v>
      </c>
      <c r="K215" s="10" t="s">
        <v>851</v>
      </c>
      <c r="L215" s="11">
        <v>210000000</v>
      </c>
      <c r="M215" s="10">
        <v>121.651</v>
      </c>
      <c r="N215" s="10">
        <v>12.28</v>
      </c>
      <c r="O215" s="10" t="s">
        <v>35</v>
      </c>
      <c r="P215" s="13">
        <v>12.28</v>
      </c>
      <c r="Q215" s="13">
        <v>9.3636903715717406</v>
      </c>
      <c r="R215" s="10">
        <v>210000</v>
      </c>
      <c r="S215" s="12" t="s">
        <v>36</v>
      </c>
      <c r="T215" s="14">
        <v>210000000</v>
      </c>
      <c r="U215" s="15">
        <v>100</v>
      </c>
      <c r="V215" s="9">
        <v>210000000</v>
      </c>
      <c r="W215" s="9">
        <v>255467100</v>
      </c>
      <c r="X215" s="9">
        <v>422754.1</v>
      </c>
      <c r="Y215" t="s">
        <v>855</v>
      </c>
      <c r="Z215" s="7" t="s">
        <v>1058</v>
      </c>
      <c r="AA215" s="31" t="s">
        <v>856</v>
      </c>
      <c r="AB215">
        <v>20</v>
      </c>
      <c r="AC215">
        <v>2012</v>
      </c>
    </row>
    <row r="216" spans="1:29">
      <c r="A216" s="6">
        <v>150</v>
      </c>
      <c r="B216" s="7" t="s">
        <v>857</v>
      </c>
      <c r="C216" s="8" t="s">
        <v>858</v>
      </c>
      <c r="D216" s="7" t="s">
        <v>859</v>
      </c>
      <c r="E216" s="9" t="s">
        <v>29</v>
      </c>
      <c r="F216" s="9" t="s">
        <v>30</v>
      </c>
      <c r="G216" s="9" t="s">
        <v>860</v>
      </c>
      <c r="H216" s="7" t="s">
        <v>32</v>
      </c>
      <c r="I216" s="7" t="s">
        <v>33</v>
      </c>
      <c r="J216" s="7" t="s">
        <v>861</v>
      </c>
      <c r="K216" s="10" t="s">
        <v>858</v>
      </c>
      <c r="L216" s="11">
        <v>750000000</v>
      </c>
      <c r="M216" s="10">
        <v>122.4379</v>
      </c>
      <c r="N216" s="10">
        <v>12.38</v>
      </c>
      <c r="O216" s="10" t="s">
        <v>35</v>
      </c>
      <c r="P216" s="13">
        <v>12.38</v>
      </c>
      <c r="Q216" s="13">
        <v>9.3650735726884502</v>
      </c>
      <c r="R216" s="10">
        <v>750000</v>
      </c>
      <c r="S216" s="12" t="s">
        <v>36</v>
      </c>
      <c r="T216" s="14">
        <v>750000000</v>
      </c>
      <c r="U216" s="15">
        <v>100</v>
      </c>
      <c r="V216" s="9">
        <v>750000000</v>
      </c>
      <c r="W216" s="9">
        <v>918284250</v>
      </c>
      <c r="X216" s="9">
        <v>40874184.780000001</v>
      </c>
      <c r="Y216" t="s">
        <v>862</v>
      </c>
      <c r="Z216" s="7" t="s">
        <v>1042</v>
      </c>
      <c r="AA216" s="31" t="s">
        <v>863</v>
      </c>
      <c r="AB216">
        <v>20</v>
      </c>
      <c r="AC216">
        <v>2013</v>
      </c>
    </row>
    <row r="217" spans="1:29">
      <c r="A217" s="6">
        <v>150</v>
      </c>
      <c r="B217" s="7" t="s">
        <v>864</v>
      </c>
      <c r="C217" s="8" t="s">
        <v>865</v>
      </c>
      <c r="D217" s="7" t="s">
        <v>866</v>
      </c>
      <c r="E217" s="9" t="s">
        <v>29</v>
      </c>
      <c r="F217" s="9" t="s">
        <v>30</v>
      </c>
      <c r="G217" s="9" t="s">
        <v>867</v>
      </c>
      <c r="H217" s="7" t="s">
        <v>32</v>
      </c>
      <c r="I217" s="7" t="s">
        <v>33</v>
      </c>
      <c r="J217" s="7" t="s">
        <v>868</v>
      </c>
      <c r="K217" s="8" t="s">
        <v>865</v>
      </c>
      <c r="L217" s="11">
        <v>485000000</v>
      </c>
      <c r="M217" s="10">
        <v>124.40170000000001</v>
      </c>
      <c r="N217" s="10">
        <v>12.48</v>
      </c>
      <c r="O217" s="10" t="s">
        <v>35</v>
      </c>
      <c r="P217" s="13">
        <v>12.48</v>
      </c>
      <c r="Q217" s="13">
        <v>9.2342650627253295</v>
      </c>
      <c r="R217" s="10">
        <v>485000</v>
      </c>
      <c r="S217" s="12" t="s">
        <v>36</v>
      </c>
      <c r="T217" s="14">
        <v>485000000</v>
      </c>
      <c r="U217" s="15">
        <v>100</v>
      </c>
      <c r="V217" s="9">
        <v>485000000</v>
      </c>
      <c r="W217" s="9">
        <v>603348245</v>
      </c>
      <c r="X217" s="9">
        <v>20888739.129999999</v>
      </c>
      <c r="Y217" t="s">
        <v>869</v>
      </c>
      <c r="Z217" s="7" t="s">
        <v>1042</v>
      </c>
      <c r="AA217" s="31" t="s">
        <v>870</v>
      </c>
      <c r="AB217">
        <v>20</v>
      </c>
      <c r="AC217">
        <v>2013</v>
      </c>
    </row>
    <row r="218" spans="1:29">
      <c r="A218" s="6">
        <v>150</v>
      </c>
      <c r="B218" s="7" t="s">
        <v>871</v>
      </c>
      <c r="C218" s="8" t="s">
        <v>872</v>
      </c>
      <c r="D218" s="7" t="s">
        <v>873</v>
      </c>
      <c r="E218" s="9" t="s">
        <v>29</v>
      </c>
      <c r="F218" s="9" t="s">
        <v>30</v>
      </c>
      <c r="G218" s="9" t="s">
        <v>874</v>
      </c>
      <c r="H218" s="7" t="s">
        <v>32</v>
      </c>
      <c r="I218" s="7" t="s">
        <v>33</v>
      </c>
      <c r="J218" s="7" t="s">
        <v>875</v>
      </c>
      <c r="K218" s="10" t="s">
        <v>872</v>
      </c>
      <c r="L218" s="11">
        <v>350000000</v>
      </c>
      <c r="M218" s="10">
        <v>123.2931</v>
      </c>
      <c r="N218" s="10">
        <v>12.48</v>
      </c>
      <c r="O218" s="10" t="s">
        <v>35</v>
      </c>
      <c r="P218" s="13">
        <v>12.48</v>
      </c>
      <c r="Q218" s="13">
        <v>9.3685902160295598</v>
      </c>
      <c r="R218" s="10">
        <v>350000</v>
      </c>
      <c r="S218" s="12" t="s">
        <v>36</v>
      </c>
      <c r="T218" s="14">
        <v>350000000</v>
      </c>
      <c r="U218" s="15">
        <v>100</v>
      </c>
      <c r="V218" s="9">
        <v>350000000</v>
      </c>
      <c r="W218" s="9">
        <v>431525850</v>
      </c>
      <c r="X218" s="9">
        <v>11520000</v>
      </c>
      <c r="Y218" t="s">
        <v>876</v>
      </c>
      <c r="Z218" s="7" t="s">
        <v>1042</v>
      </c>
      <c r="AA218" s="31" t="s">
        <v>877</v>
      </c>
      <c r="AB218">
        <v>20</v>
      </c>
      <c r="AC218">
        <v>2013</v>
      </c>
    </row>
    <row r="219" spans="1:29">
      <c r="A219" s="6">
        <v>150</v>
      </c>
      <c r="B219" s="7" t="s">
        <v>878</v>
      </c>
      <c r="C219" s="8" t="s">
        <v>879</v>
      </c>
      <c r="D219" s="7" t="s">
        <v>880</v>
      </c>
      <c r="E219" s="9" t="s">
        <v>29</v>
      </c>
      <c r="F219" s="9" t="s">
        <v>30</v>
      </c>
      <c r="G219" s="9" t="s">
        <v>881</v>
      </c>
      <c r="H219" s="7" t="s">
        <v>32</v>
      </c>
      <c r="I219" s="7" t="s">
        <v>33</v>
      </c>
      <c r="J219" s="7" t="s">
        <v>882</v>
      </c>
      <c r="K219" s="10" t="s">
        <v>879</v>
      </c>
      <c r="L219" s="11">
        <v>400000000</v>
      </c>
      <c r="M219" s="10">
        <v>118.5414</v>
      </c>
      <c r="N219" s="10">
        <v>12.38</v>
      </c>
      <c r="O219" s="10" t="s">
        <v>35</v>
      </c>
      <c r="P219" s="13">
        <v>12.38</v>
      </c>
      <c r="Q219" s="13">
        <v>9.1374608897465404</v>
      </c>
      <c r="R219" s="10">
        <v>400000</v>
      </c>
      <c r="S219" s="12" t="s">
        <v>36</v>
      </c>
      <c r="T219" s="14">
        <v>400000000</v>
      </c>
      <c r="U219" s="15">
        <v>100</v>
      </c>
      <c r="V219" s="9">
        <v>400000000</v>
      </c>
      <c r="W219" s="9">
        <v>474165600</v>
      </c>
      <c r="X219" s="9">
        <v>10282841.529999999</v>
      </c>
      <c r="Y219" t="s">
        <v>883</v>
      </c>
      <c r="Z219" s="7" t="s">
        <v>1041</v>
      </c>
      <c r="AA219" s="31" t="s">
        <v>884</v>
      </c>
      <c r="AB219">
        <v>15</v>
      </c>
      <c r="AC219">
        <v>2013</v>
      </c>
    </row>
    <row r="220" spans="1:29">
      <c r="A220" s="6">
        <v>150</v>
      </c>
      <c r="B220" s="7" t="s">
        <v>885</v>
      </c>
      <c r="C220" s="8" t="s">
        <v>886</v>
      </c>
      <c r="D220" s="7" t="s">
        <v>887</v>
      </c>
      <c r="E220" s="9" t="s">
        <v>29</v>
      </c>
      <c r="F220" s="9" t="s">
        <v>30</v>
      </c>
      <c r="G220" s="9" t="s">
        <v>888</v>
      </c>
      <c r="H220" s="7" t="s">
        <v>32</v>
      </c>
      <c r="I220" s="7" t="s">
        <v>33</v>
      </c>
      <c r="J220" s="7" t="s">
        <v>889</v>
      </c>
      <c r="K220" s="10" t="s">
        <v>886</v>
      </c>
      <c r="L220" s="11">
        <v>900000000</v>
      </c>
      <c r="M220" s="10">
        <v>118.62309999999999</v>
      </c>
      <c r="N220" s="10">
        <v>12.38</v>
      </c>
      <c r="O220" s="10" t="s">
        <v>35</v>
      </c>
      <c r="P220" s="13">
        <v>12.38</v>
      </c>
      <c r="Q220" s="13">
        <v>9.1491350552471502</v>
      </c>
      <c r="R220" s="10">
        <v>900000</v>
      </c>
      <c r="S220" s="12" t="s">
        <v>36</v>
      </c>
      <c r="T220" s="14">
        <v>900000000</v>
      </c>
      <c r="U220" s="15">
        <v>100</v>
      </c>
      <c r="V220" s="9">
        <v>900000000</v>
      </c>
      <c r="W220" s="9">
        <v>1067607900</v>
      </c>
      <c r="X220" s="9">
        <v>12243956.039999999</v>
      </c>
      <c r="Y220" t="s">
        <v>890</v>
      </c>
      <c r="Z220" s="7" t="s">
        <v>1041</v>
      </c>
      <c r="AA220" s="31" t="s">
        <v>891</v>
      </c>
      <c r="AB220">
        <v>15</v>
      </c>
      <c r="AC220">
        <v>2013</v>
      </c>
    </row>
    <row r="221" spans="1:29">
      <c r="A221" s="6">
        <v>150</v>
      </c>
      <c r="B221" s="7" t="s">
        <v>892</v>
      </c>
      <c r="C221" s="8" t="s">
        <v>893</v>
      </c>
      <c r="D221" s="7" t="s">
        <v>894</v>
      </c>
      <c r="E221" s="9" t="s">
        <v>29</v>
      </c>
      <c r="F221" s="9" t="s">
        <v>30</v>
      </c>
      <c r="G221" s="9" t="s">
        <v>895</v>
      </c>
      <c r="H221" s="7" t="s">
        <v>32</v>
      </c>
      <c r="I221" s="7" t="s">
        <v>33</v>
      </c>
      <c r="J221" s="7" t="s">
        <v>896</v>
      </c>
      <c r="K221" s="10" t="s">
        <v>893</v>
      </c>
      <c r="L221" s="11">
        <v>400000000</v>
      </c>
      <c r="M221" s="10">
        <v>123.3496</v>
      </c>
      <c r="N221" s="10">
        <v>12.48</v>
      </c>
      <c r="O221" s="10" t="s">
        <v>35</v>
      </c>
      <c r="P221" s="13">
        <v>12.48</v>
      </c>
      <c r="Q221" s="13">
        <v>9.3701484624710005</v>
      </c>
      <c r="R221" s="10">
        <v>400000</v>
      </c>
      <c r="S221" s="12" t="s">
        <v>36</v>
      </c>
      <c r="T221" s="14">
        <v>400000000</v>
      </c>
      <c r="U221" s="15">
        <v>100</v>
      </c>
      <c r="V221" s="9">
        <v>400000000</v>
      </c>
      <c r="W221" s="9">
        <v>493398400</v>
      </c>
      <c r="X221" s="9">
        <v>9411147.5399999991</v>
      </c>
      <c r="Y221" t="s">
        <v>897</v>
      </c>
      <c r="Z221" s="7" t="s">
        <v>1042</v>
      </c>
      <c r="AA221" s="31" t="s">
        <v>898</v>
      </c>
      <c r="AB221">
        <v>20</v>
      </c>
      <c r="AC221">
        <v>2013</v>
      </c>
    </row>
    <row r="222" spans="1:29">
      <c r="A222" s="6">
        <v>150</v>
      </c>
      <c r="B222" s="7" t="s">
        <v>899</v>
      </c>
      <c r="C222" s="8" t="s">
        <v>900</v>
      </c>
      <c r="D222" s="7" t="s">
        <v>901</v>
      </c>
      <c r="E222" s="9" t="s">
        <v>29</v>
      </c>
      <c r="F222" s="9" t="s">
        <v>30</v>
      </c>
      <c r="G222" s="9" t="s">
        <v>902</v>
      </c>
      <c r="H222" s="7" t="s">
        <v>32</v>
      </c>
      <c r="I222" s="7" t="s">
        <v>33</v>
      </c>
      <c r="J222" s="7" t="s">
        <v>903</v>
      </c>
      <c r="K222" s="10" t="s">
        <v>900</v>
      </c>
      <c r="L222" s="11">
        <v>370000000</v>
      </c>
      <c r="M222" s="10">
        <v>102.582148</v>
      </c>
      <c r="N222" s="10">
        <v>9.5500000000000007</v>
      </c>
      <c r="O222" s="10" t="s">
        <v>35</v>
      </c>
      <c r="P222" s="13">
        <v>9.5479999882934408</v>
      </c>
      <c r="Q222" s="13">
        <v>7.9527947248877204</v>
      </c>
      <c r="R222" s="10">
        <v>370000</v>
      </c>
      <c r="S222" s="12" t="s">
        <v>36</v>
      </c>
      <c r="T222" s="14">
        <v>370047007</v>
      </c>
      <c r="U222" s="15">
        <v>100.01270459459499</v>
      </c>
      <c r="V222" s="9">
        <v>370011830.25</v>
      </c>
      <c r="W222" s="9">
        <v>379553947.60000002</v>
      </c>
      <c r="X222" s="9">
        <v>7820040.9800000004</v>
      </c>
      <c r="Y222" t="s">
        <v>904</v>
      </c>
      <c r="Z222" s="7" t="s">
        <v>1051</v>
      </c>
      <c r="AA222" s="31" t="s">
        <v>905</v>
      </c>
      <c r="AB222">
        <v>10</v>
      </c>
      <c r="AC222">
        <v>2011</v>
      </c>
    </row>
    <row r="223" spans="1:29">
      <c r="A223" s="6">
        <v>150</v>
      </c>
      <c r="B223" s="7" t="s">
        <v>906</v>
      </c>
      <c r="C223" s="8" t="s">
        <v>907</v>
      </c>
      <c r="D223" s="7" t="s">
        <v>908</v>
      </c>
      <c r="E223" s="9" t="s">
        <v>29</v>
      </c>
      <c r="F223" s="9" t="s">
        <v>30</v>
      </c>
      <c r="G223" s="9" t="s">
        <v>909</v>
      </c>
      <c r="H223" s="7" t="s">
        <v>32</v>
      </c>
      <c r="I223" s="7" t="s">
        <v>33</v>
      </c>
      <c r="J223" s="7" t="s">
        <v>910</v>
      </c>
      <c r="K223" s="10" t="s">
        <v>907</v>
      </c>
      <c r="L223" s="11">
        <v>410000000</v>
      </c>
      <c r="M223" s="10">
        <v>117.20989400000001</v>
      </c>
      <c r="N223" s="10">
        <v>11.5</v>
      </c>
      <c r="O223" s="10" t="s">
        <v>35</v>
      </c>
      <c r="P223" s="13">
        <v>11.4967000015276</v>
      </c>
      <c r="Q223" s="13">
        <v>9.0902673391043596</v>
      </c>
      <c r="R223" s="10">
        <v>410000</v>
      </c>
      <c r="S223" s="12" t="s">
        <v>36</v>
      </c>
      <c r="T223" s="14">
        <v>410105103</v>
      </c>
      <c r="U223" s="15">
        <v>100.025634878049</v>
      </c>
      <c r="V223" s="9">
        <v>410086266.10000002</v>
      </c>
      <c r="W223" s="9">
        <v>480560565.39999998</v>
      </c>
      <c r="X223" s="9">
        <v>8631284.1500000004</v>
      </c>
      <c r="Y223" t="s">
        <v>911</v>
      </c>
      <c r="Z223" s="7" t="s">
        <v>1052</v>
      </c>
      <c r="AA223" s="31" t="s">
        <v>912</v>
      </c>
      <c r="AB223">
        <v>20</v>
      </c>
      <c r="AC223">
        <v>2011</v>
      </c>
    </row>
    <row r="224" spans="1:29">
      <c r="A224" s="6">
        <v>150</v>
      </c>
      <c r="B224" s="7" t="s">
        <v>913</v>
      </c>
      <c r="C224" s="8" t="s">
        <v>914</v>
      </c>
      <c r="D224" s="7" t="s">
        <v>915</v>
      </c>
      <c r="E224" s="9" t="s">
        <v>29</v>
      </c>
      <c r="F224" s="9" t="s">
        <v>30</v>
      </c>
      <c r="G224" s="9" t="s">
        <v>916</v>
      </c>
      <c r="H224" s="7" t="s">
        <v>32</v>
      </c>
      <c r="I224" s="7" t="s">
        <v>33</v>
      </c>
      <c r="J224" s="7" t="s">
        <v>917</v>
      </c>
      <c r="K224" s="10" t="s">
        <v>914</v>
      </c>
      <c r="L224" s="11">
        <v>1250000000</v>
      </c>
      <c r="M224" s="10">
        <v>115.28319999999999</v>
      </c>
      <c r="N224" s="10">
        <v>11.5</v>
      </c>
      <c r="O224" s="10" t="s">
        <v>35</v>
      </c>
      <c r="P224" s="13">
        <v>11.4967999993743</v>
      </c>
      <c r="Q224" s="13">
        <v>9.3417910966215896</v>
      </c>
      <c r="R224" s="10">
        <v>1250000</v>
      </c>
      <c r="S224" s="12" t="s">
        <v>36</v>
      </c>
      <c r="T224" s="14">
        <v>1250310724</v>
      </c>
      <c r="U224" s="15">
        <v>100.02485792</v>
      </c>
      <c r="V224" s="9">
        <v>1250255829.52</v>
      </c>
      <c r="W224" s="9">
        <v>1441040000</v>
      </c>
      <c r="X224" s="9">
        <v>15401785.710000001</v>
      </c>
      <c r="Y224" t="s">
        <v>918</v>
      </c>
      <c r="Z224" s="7" t="s">
        <v>1052</v>
      </c>
      <c r="AA224" s="31" t="s">
        <v>919</v>
      </c>
      <c r="AB224">
        <v>20</v>
      </c>
      <c r="AC224">
        <v>2011</v>
      </c>
    </row>
    <row r="225" spans="1:29">
      <c r="A225" s="6">
        <v>150</v>
      </c>
      <c r="B225" s="7" t="s">
        <v>920</v>
      </c>
      <c r="C225" s="8" t="s">
        <v>921</v>
      </c>
      <c r="D225" s="7" t="s">
        <v>922</v>
      </c>
      <c r="E225" s="9" t="s">
        <v>29</v>
      </c>
      <c r="F225" s="9" t="s">
        <v>30</v>
      </c>
      <c r="G225" s="9" t="s">
        <v>923</v>
      </c>
      <c r="H225" s="7" t="s">
        <v>32</v>
      </c>
      <c r="I225" s="7" t="s">
        <v>33</v>
      </c>
      <c r="J225" s="7" t="s">
        <v>924</v>
      </c>
      <c r="K225" s="10" t="s">
        <v>921</v>
      </c>
      <c r="L225" s="11">
        <v>400000000</v>
      </c>
      <c r="M225" s="10">
        <v>107.6224</v>
      </c>
      <c r="N225" s="10">
        <v>12.22</v>
      </c>
      <c r="O225" s="10" t="s">
        <v>35</v>
      </c>
      <c r="P225" s="13">
        <v>12.2000024022253</v>
      </c>
      <c r="Q225" s="13">
        <v>9.6278049103257803</v>
      </c>
      <c r="R225" s="10">
        <v>400000</v>
      </c>
      <c r="S225" s="12" t="s">
        <v>36</v>
      </c>
      <c r="T225" s="14">
        <v>400342000</v>
      </c>
      <c r="U225" s="15">
        <v>100.0855</v>
      </c>
      <c r="V225" s="9">
        <v>400224642.67000002</v>
      </c>
      <c r="W225" s="9">
        <v>430489600</v>
      </c>
      <c r="X225" s="9">
        <v>22314782.609999999</v>
      </c>
      <c r="Y225" t="s">
        <v>925</v>
      </c>
      <c r="Z225" s="7" t="s">
        <v>1044</v>
      </c>
      <c r="AA225" s="31" t="s">
        <v>926</v>
      </c>
      <c r="AB225">
        <v>10</v>
      </c>
      <c r="AC225">
        <v>2013</v>
      </c>
    </row>
    <row r="226" spans="1:29">
      <c r="A226" s="6">
        <v>150</v>
      </c>
      <c r="B226" s="7" t="s">
        <v>927</v>
      </c>
      <c r="C226" s="8" t="s">
        <v>928</v>
      </c>
      <c r="D226" s="7" t="s">
        <v>929</v>
      </c>
      <c r="E226" s="9" t="s">
        <v>29</v>
      </c>
      <c r="F226" s="9" t="s">
        <v>30</v>
      </c>
      <c r="G226" s="9" t="s">
        <v>930</v>
      </c>
      <c r="H226" s="7" t="s">
        <v>32</v>
      </c>
      <c r="I226" s="7" t="s">
        <v>33</v>
      </c>
      <c r="J226" s="7" t="s">
        <v>931</v>
      </c>
      <c r="K226" s="10" t="s">
        <v>928</v>
      </c>
      <c r="L226" s="11">
        <v>850000000</v>
      </c>
      <c r="M226" s="10">
        <v>118.9449</v>
      </c>
      <c r="N226" s="10">
        <v>12.4</v>
      </c>
      <c r="O226" s="10" t="s">
        <v>35</v>
      </c>
      <c r="P226" s="13">
        <v>12.4</v>
      </c>
      <c r="Q226" s="13">
        <v>9.1578979589272098</v>
      </c>
      <c r="R226" s="10">
        <v>850000</v>
      </c>
      <c r="S226" s="12" t="s">
        <v>36</v>
      </c>
      <c r="T226" s="14">
        <v>850000000</v>
      </c>
      <c r="U226" s="15">
        <v>100</v>
      </c>
      <c r="V226" s="9">
        <v>850000000</v>
      </c>
      <c r="W226" s="9">
        <v>1011031650</v>
      </c>
      <c r="X226" s="9">
        <v>46112500</v>
      </c>
      <c r="Y226" t="s">
        <v>932</v>
      </c>
      <c r="Z226" s="7" t="s">
        <v>1041</v>
      </c>
      <c r="AA226" s="31" t="s">
        <v>933</v>
      </c>
      <c r="AB226">
        <v>15</v>
      </c>
      <c r="AC226">
        <v>2013</v>
      </c>
    </row>
    <row r="227" spans="1:29">
      <c r="A227" s="6">
        <v>150</v>
      </c>
      <c r="B227" s="7" t="s">
        <v>934</v>
      </c>
      <c r="C227" s="8" t="s">
        <v>935</v>
      </c>
      <c r="D227" s="7" t="s">
        <v>936</v>
      </c>
      <c r="E227" s="9" t="s">
        <v>29</v>
      </c>
      <c r="F227" s="9" t="s">
        <v>30</v>
      </c>
      <c r="G227" s="9" t="s">
        <v>937</v>
      </c>
      <c r="H227" s="7" t="s">
        <v>32</v>
      </c>
      <c r="I227" s="7" t="s">
        <v>33</v>
      </c>
      <c r="J227" s="7" t="s">
        <v>938</v>
      </c>
      <c r="K227" s="10" t="s">
        <v>935</v>
      </c>
      <c r="L227" s="11">
        <v>300000000</v>
      </c>
      <c r="M227" s="10">
        <v>118.83839999999999</v>
      </c>
      <c r="N227" s="10">
        <v>12.4</v>
      </c>
      <c r="O227" s="10" t="s">
        <v>35</v>
      </c>
      <c r="P227" s="13">
        <v>12.4</v>
      </c>
      <c r="Q227" s="13">
        <v>9.1531350150751294</v>
      </c>
      <c r="R227" s="10">
        <v>300000</v>
      </c>
      <c r="S227" s="12" t="s">
        <v>36</v>
      </c>
      <c r="T227" s="14">
        <v>300000000</v>
      </c>
      <c r="U227" s="15">
        <v>100</v>
      </c>
      <c r="V227" s="9">
        <v>300000000</v>
      </c>
      <c r="W227" s="9">
        <v>356515200</v>
      </c>
      <c r="X227" s="9">
        <v>1321311.48</v>
      </c>
      <c r="Y227" t="s">
        <v>939</v>
      </c>
      <c r="Z227" s="7" t="s">
        <v>1041</v>
      </c>
      <c r="AA227" s="31" t="s">
        <v>940</v>
      </c>
      <c r="AB227">
        <v>15</v>
      </c>
      <c r="AC227">
        <v>2013</v>
      </c>
    </row>
    <row r="228" spans="1:29">
      <c r="A228" s="6">
        <v>150</v>
      </c>
      <c r="B228" s="7" t="s">
        <v>941</v>
      </c>
      <c r="C228" s="8" t="s">
        <v>942</v>
      </c>
      <c r="D228" s="7" t="s">
        <v>929</v>
      </c>
      <c r="E228" s="9" t="s">
        <v>29</v>
      </c>
      <c r="F228" s="9" t="s">
        <v>30</v>
      </c>
      <c r="G228" s="9" t="s">
        <v>943</v>
      </c>
      <c r="H228" s="7" t="s">
        <v>32</v>
      </c>
      <c r="I228" s="7" t="s">
        <v>33</v>
      </c>
      <c r="J228" s="7" t="s">
        <v>944</v>
      </c>
      <c r="K228" s="10" t="s">
        <v>942</v>
      </c>
      <c r="L228" s="11">
        <v>872300000</v>
      </c>
      <c r="M228" s="10">
        <v>124.81619999999999</v>
      </c>
      <c r="N228" s="10">
        <v>12.48</v>
      </c>
      <c r="O228" s="10" t="s">
        <v>35</v>
      </c>
      <c r="P228" s="13">
        <v>12.48</v>
      </c>
      <c r="Q228" s="13">
        <v>9.2328301195517994</v>
      </c>
      <c r="R228" s="10">
        <v>872300</v>
      </c>
      <c r="S228" s="12" t="s">
        <v>36</v>
      </c>
      <c r="T228" s="14">
        <v>872300000</v>
      </c>
      <c r="U228" s="15">
        <v>100</v>
      </c>
      <c r="V228" s="9">
        <v>872300000</v>
      </c>
      <c r="W228" s="9">
        <v>1088771712.5999999</v>
      </c>
      <c r="X228" s="9">
        <v>47627580</v>
      </c>
      <c r="Y228" t="s">
        <v>945</v>
      </c>
      <c r="Z228" s="7" t="s">
        <v>1042</v>
      </c>
      <c r="AA228" s="31" t="s">
        <v>933</v>
      </c>
      <c r="AB228">
        <v>20</v>
      </c>
      <c r="AC228">
        <v>2013</v>
      </c>
    </row>
    <row r="229" spans="1:29">
      <c r="A229" s="6">
        <v>150</v>
      </c>
      <c r="B229" s="7" t="s">
        <v>946</v>
      </c>
      <c r="C229" s="8" t="s">
        <v>947</v>
      </c>
      <c r="D229" s="7" t="s">
        <v>948</v>
      </c>
      <c r="E229" s="9" t="s">
        <v>29</v>
      </c>
      <c r="F229" s="9" t="s">
        <v>30</v>
      </c>
      <c r="G229" s="9" t="s">
        <v>949</v>
      </c>
      <c r="H229" s="7" t="s">
        <v>32</v>
      </c>
      <c r="I229" s="7" t="s">
        <v>33</v>
      </c>
      <c r="J229" s="7" t="s">
        <v>950</v>
      </c>
      <c r="K229" s="10" t="s">
        <v>947</v>
      </c>
      <c r="L229" s="11">
        <v>500000000</v>
      </c>
      <c r="M229" s="10">
        <v>124.6298</v>
      </c>
      <c r="N229" s="10">
        <v>12.47</v>
      </c>
      <c r="O229" s="10" t="s">
        <v>35</v>
      </c>
      <c r="P229" s="13">
        <v>12.47</v>
      </c>
      <c r="Q229" s="13">
        <v>9.2286062884211297</v>
      </c>
      <c r="R229" s="10">
        <v>500000</v>
      </c>
      <c r="S229" s="12" t="s">
        <v>36</v>
      </c>
      <c r="T229" s="14">
        <v>500000000</v>
      </c>
      <c r="U229" s="15">
        <v>100</v>
      </c>
      <c r="V229" s="9">
        <v>500000000</v>
      </c>
      <c r="W229" s="9">
        <v>623149000</v>
      </c>
      <c r="X229" s="9">
        <v>5652609.8899999997</v>
      </c>
      <c r="Y229" t="s">
        <v>951</v>
      </c>
      <c r="Z229" s="7" t="s">
        <v>1042</v>
      </c>
      <c r="AA229" s="31" t="s">
        <v>952</v>
      </c>
      <c r="AB229">
        <v>20</v>
      </c>
      <c r="AC229">
        <v>2013</v>
      </c>
    </row>
    <row r="230" spans="1:29">
      <c r="A230" s="6">
        <v>150</v>
      </c>
      <c r="B230" s="7" t="s">
        <v>953</v>
      </c>
      <c r="C230" s="8" t="s">
        <v>954</v>
      </c>
      <c r="D230" s="7" t="s">
        <v>955</v>
      </c>
      <c r="E230" s="9" t="s">
        <v>29</v>
      </c>
      <c r="F230" s="9" t="s">
        <v>30</v>
      </c>
      <c r="G230" s="9" t="s">
        <v>956</v>
      </c>
      <c r="H230" s="7" t="s">
        <v>32</v>
      </c>
      <c r="I230" s="7" t="s">
        <v>33</v>
      </c>
      <c r="J230" s="7" t="s">
        <v>957</v>
      </c>
      <c r="K230" s="10" t="s">
        <v>954</v>
      </c>
      <c r="L230" s="11">
        <v>170000000</v>
      </c>
      <c r="M230" s="10">
        <v>123.50149999999999</v>
      </c>
      <c r="N230" s="10">
        <v>12.48</v>
      </c>
      <c r="O230" s="10" t="s">
        <v>35</v>
      </c>
      <c r="P230" s="13">
        <v>12.48</v>
      </c>
      <c r="Q230" s="13">
        <v>9.3736545811808494</v>
      </c>
      <c r="R230" s="10">
        <v>170000</v>
      </c>
      <c r="S230" s="12" t="s">
        <v>36</v>
      </c>
      <c r="T230" s="14">
        <v>170000000</v>
      </c>
      <c r="U230" s="15">
        <v>100</v>
      </c>
      <c r="V230" s="9">
        <v>170000000</v>
      </c>
      <c r="W230" s="9">
        <v>209952550</v>
      </c>
      <c r="X230" s="9">
        <v>347803.28</v>
      </c>
      <c r="Y230" t="s">
        <v>958</v>
      </c>
      <c r="Z230" s="7" t="s">
        <v>1042</v>
      </c>
      <c r="AA230" s="31" t="s">
        <v>959</v>
      </c>
      <c r="AB230">
        <v>20</v>
      </c>
      <c r="AC230">
        <v>2013</v>
      </c>
    </row>
    <row r="231" spans="1:29">
      <c r="A231" s="6">
        <v>150</v>
      </c>
      <c r="B231" s="7" t="s">
        <v>960</v>
      </c>
      <c r="C231" s="8" t="s">
        <v>961</v>
      </c>
      <c r="D231" s="7" t="s">
        <v>962</v>
      </c>
      <c r="E231" s="9" t="s">
        <v>29</v>
      </c>
      <c r="F231" s="9" t="s">
        <v>30</v>
      </c>
      <c r="G231" s="9" t="s">
        <v>963</v>
      </c>
      <c r="H231" s="7" t="s">
        <v>32</v>
      </c>
      <c r="I231" s="7" t="s">
        <v>33</v>
      </c>
      <c r="J231" s="7" t="s">
        <v>964</v>
      </c>
      <c r="K231" s="10" t="s">
        <v>961</v>
      </c>
      <c r="L231" s="11">
        <v>450000000</v>
      </c>
      <c r="M231" s="10">
        <v>119.0394</v>
      </c>
      <c r="N231" s="10">
        <v>12.4</v>
      </c>
      <c r="O231" s="10" t="s">
        <v>35</v>
      </c>
      <c r="P231" s="13">
        <v>12.393758430041</v>
      </c>
      <c r="Q231" s="13">
        <v>9.1543803806504904</v>
      </c>
      <c r="R231" s="10">
        <v>450000</v>
      </c>
      <c r="S231" s="12" t="s">
        <v>36</v>
      </c>
      <c r="T231" s="14">
        <v>450000000</v>
      </c>
      <c r="U231" s="15">
        <v>100</v>
      </c>
      <c r="V231" s="9">
        <v>450000000</v>
      </c>
      <c r="W231" s="9">
        <v>535677300</v>
      </c>
      <c r="X231" s="9">
        <v>18855494.510000002</v>
      </c>
      <c r="Y231" t="s">
        <v>965</v>
      </c>
      <c r="Z231" s="7" t="s">
        <v>1041</v>
      </c>
      <c r="AA231" s="31" t="s">
        <v>966</v>
      </c>
      <c r="AB231">
        <v>15</v>
      </c>
      <c r="AC231">
        <v>2013</v>
      </c>
    </row>
    <row r="232" spans="1:29">
      <c r="A232" s="6">
        <v>150</v>
      </c>
      <c r="B232" s="7" t="s">
        <v>967</v>
      </c>
      <c r="C232" s="8" t="s">
        <v>968</v>
      </c>
      <c r="D232" s="7" t="s">
        <v>962</v>
      </c>
      <c r="E232" s="9" t="s">
        <v>29</v>
      </c>
      <c r="F232" s="9" t="s">
        <v>30</v>
      </c>
      <c r="G232" s="9" t="s">
        <v>969</v>
      </c>
      <c r="H232" s="7" t="s">
        <v>32</v>
      </c>
      <c r="I232" s="7" t="s">
        <v>33</v>
      </c>
      <c r="J232" s="7" t="s">
        <v>970</v>
      </c>
      <c r="K232" s="10" t="s">
        <v>968</v>
      </c>
      <c r="L232" s="11">
        <v>750000000</v>
      </c>
      <c r="M232" s="10">
        <v>124.8768</v>
      </c>
      <c r="N232" s="10">
        <v>12.48</v>
      </c>
      <c r="O232" s="10" t="s">
        <v>35</v>
      </c>
      <c r="P232" s="13">
        <v>12.473684854776</v>
      </c>
      <c r="Q232" s="13">
        <v>9.2269132374648102</v>
      </c>
      <c r="R232" s="10">
        <v>750000</v>
      </c>
      <c r="S232" s="12" t="s">
        <v>36</v>
      </c>
      <c r="T232" s="14">
        <v>750000000</v>
      </c>
      <c r="U232" s="15">
        <v>100</v>
      </c>
      <c r="V232" s="9">
        <v>750000000</v>
      </c>
      <c r="W232" s="9">
        <v>936576000</v>
      </c>
      <c r="X232" s="9">
        <v>31628571.43</v>
      </c>
      <c r="Y232" t="s">
        <v>971</v>
      </c>
      <c r="Z232" s="7" t="s">
        <v>1042</v>
      </c>
      <c r="AA232" s="31" t="s">
        <v>966</v>
      </c>
      <c r="AB232">
        <v>20</v>
      </c>
      <c r="AC232">
        <v>2013</v>
      </c>
    </row>
    <row r="233" spans="1:29">
      <c r="A233" s="6">
        <v>150</v>
      </c>
      <c r="B233" s="7" t="s">
        <v>972</v>
      </c>
      <c r="C233" s="8" t="s">
        <v>973</v>
      </c>
      <c r="D233" s="7" t="s">
        <v>974</v>
      </c>
      <c r="E233" s="9" t="s">
        <v>29</v>
      </c>
      <c r="F233" s="9" t="s">
        <v>30</v>
      </c>
      <c r="G233" s="9" t="s">
        <v>975</v>
      </c>
      <c r="H233" s="7" t="s">
        <v>32</v>
      </c>
      <c r="I233" s="7" t="s">
        <v>33</v>
      </c>
      <c r="J233" s="7" t="s">
        <v>976</v>
      </c>
      <c r="K233" s="10" t="s">
        <v>973</v>
      </c>
      <c r="L233" s="11">
        <v>510000000</v>
      </c>
      <c r="M233" s="10">
        <v>123.6418</v>
      </c>
      <c r="N233" s="10">
        <v>12.48</v>
      </c>
      <c r="O233" s="10" t="s">
        <v>35</v>
      </c>
      <c r="P233" s="13">
        <v>12.48</v>
      </c>
      <c r="Q233" s="13">
        <v>9.3785322305494692</v>
      </c>
      <c r="R233" s="10">
        <v>510000</v>
      </c>
      <c r="S233" s="12" t="s">
        <v>36</v>
      </c>
      <c r="T233" s="14">
        <v>510000000</v>
      </c>
      <c r="U233" s="15">
        <v>100</v>
      </c>
      <c r="V233" s="9">
        <v>510000000</v>
      </c>
      <c r="W233" s="9">
        <v>630573180</v>
      </c>
      <c r="X233" s="9">
        <v>17136000</v>
      </c>
      <c r="Y233" t="s">
        <v>977</v>
      </c>
      <c r="Z233" s="7" t="s">
        <v>1042</v>
      </c>
      <c r="AA233" s="31" t="s">
        <v>978</v>
      </c>
      <c r="AB233">
        <v>20</v>
      </c>
      <c r="AC233">
        <v>2013</v>
      </c>
    </row>
    <row r="234" spans="1:29">
      <c r="A234" s="6">
        <v>150</v>
      </c>
      <c r="B234" s="7" t="s">
        <v>979</v>
      </c>
      <c r="C234" s="8" t="s">
        <v>980</v>
      </c>
      <c r="D234" s="7" t="s">
        <v>981</v>
      </c>
      <c r="E234" s="9" t="s">
        <v>29</v>
      </c>
      <c r="F234" s="9" t="s">
        <v>30</v>
      </c>
      <c r="G234" s="9" t="s">
        <v>982</v>
      </c>
      <c r="H234" s="7" t="s">
        <v>32</v>
      </c>
      <c r="I234" s="7" t="s">
        <v>33</v>
      </c>
      <c r="J234" s="7" t="s">
        <v>983</v>
      </c>
      <c r="K234" s="10" t="s">
        <v>980</v>
      </c>
      <c r="L234" s="11">
        <v>560000000</v>
      </c>
      <c r="M234" s="10">
        <v>123.6968</v>
      </c>
      <c r="N234" s="10">
        <v>12.48</v>
      </c>
      <c r="O234" s="10" t="s">
        <v>35</v>
      </c>
      <c r="P234" s="13">
        <v>12.48</v>
      </c>
      <c r="Q234" s="13">
        <v>9.3800900600806294</v>
      </c>
      <c r="R234" s="10">
        <v>560000</v>
      </c>
      <c r="S234" s="12" t="s">
        <v>36</v>
      </c>
      <c r="T234" s="14">
        <v>560000000</v>
      </c>
      <c r="U234" s="15">
        <v>100</v>
      </c>
      <c r="V234" s="9">
        <v>560000000</v>
      </c>
      <c r="W234" s="9">
        <v>692702080</v>
      </c>
      <c r="X234" s="9">
        <v>13366557.380000001</v>
      </c>
      <c r="Y234" t="s">
        <v>984</v>
      </c>
      <c r="Z234" s="7" t="s">
        <v>1042</v>
      </c>
      <c r="AA234" s="31" t="s">
        <v>985</v>
      </c>
      <c r="AB234">
        <v>20</v>
      </c>
      <c r="AC234">
        <v>2013</v>
      </c>
    </row>
    <row r="235" spans="1:29">
      <c r="A235" s="6">
        <v>150</v>
      </c>
      <c r="B235" s="7" t="s">
        <v>986</v>
      </c>
      <c r="C235" s="8" t="s">
        <v>987</v>
      </c>
      <c r="D235" s="7" t="s">
        <v>105</v>
      </c>
      <c r="E235" s="9" t="s">
        <v>92</v>
      </c>
      <c r="F235" s="9" t="s">
        <v>30</v>
      </c>
      <c r="G235" s="9" t="s">
        <v>988</v>
      </c>
      <c r="H235" s="7" t="s">
        <v>32</v>
      </c>
      <c r="I235" s="7" t="s">
        <v>33</v>
      </c>
      <c r="J235" s="7" t="s">
        <v>989</v>
      </c>
      <c r="K235" s="10" t="s">
        <v>987</v>
      </c>
      <c r="L235" s="11">
        <v>74600000</v>
      </c>
      <c r="M235" s="10">
        <v>121.37730000000001</v>
      </c>
      <c r="N235" s="10">
        <v>12.14</v>
      </c>
      <c r="O235" s="10" t="s">
        <v>35</v>
      </c>
      <c r="P235" s="13">
        <v>7.41097523562122</v>
      </c>
      <c r="Q235" s="13">
        <v>9.3813077836992402</v>
      </c>
      <c r="R235" s="10">
        <v>74600</v>
      </c>
      <c r="S235" s="12" t="s">
        <v>36</v>
      </c>
      <c r="T235" s="14">
        <v>107973279.8</v>
      </c>
      <c r="U235" s="15">
        <v>144.7363</v>
      </c>
      <c r="V235" s="9">
        <v>105339546.18000001</v>
      </c>
      <c r="W235" s="9">
        <v>90547465.799999997</v>
      </c>
      <c r="X235" s="9">
        <v>1732106.01</v>
      </c>
      <c r="Y235" t="s">
        <v>990</v>
      </c>
      <c r="Z235" s="7" t="s">
        <v>1056</v>
      </c>
      <c r="AA235" s="31" t="s">
        <v>991</v>
      </c>
      <c r="AB235">
        <v>20</v>
      </c>
      <c r="AC235">
        <v>2014</v>
      </c>
    </row>
    <row r="236" spans="1:29">
      <c r="A236" s="6">
        <v>150</v>
      </c>
      <c r="B236" s="7" t="s">
        <v>992</v>
      </c>
      <c r="C236" s="8" t="s">
        <v>993</v>
      </c>
      <c r="D236" s="7" t="s">
        <v>706</v>
      </c>
      <c r="E236" s="9" t="s">
        <v>92</v>
      </c>
      <c r="F236" s="9" t="s">
        <v>30</v>
      </c>
      <c r="G236" s="9" t="s">
        <v>994</v>
      </c>
      <c r="H236" s="7" t="s">
        <v>32</v>
      </c>
      <c r="I236" s="7" t="s">
        <v>33</v>
      </c>
      <c r="J236" s="7" t="s">
        <v>995</v>
      </c>
      <c r="K236" s="10" t="s">
        <v>993</v>
      </c>
      <c r="L236" s="11">
        <v>100000000</v>
      </c>
      <c r="M236" s="10">
        <v>122.7415</v>
      </c>
      <c r="N236" s="10">
        <v>12.14</v>
      </c>
      <c r="O236" s="10" t="s">
        <v>35</v>
      </c>
      <c r="P236" s="13">
        <v>7.27139969863586</v>
      </c>
      <c r="Q236" s="13">
        <v>9.2491122659926504</v>
      </c>
      <c r="R236" s="10">
        <v>100000</v>
      </c>
      <c r="S236" s="12" t="s">
        <v>36</v>
      </c>
      <c r="T236" s="14">
        <v>147279400</v>
      </c>
      <c r="U236" s="15">
        <v>147.27940000000001</v>
      </c>
      <c r="V236" s="9">
        <v>143024870.43000001</v>
      </c>
      <c r="W236" s="9">
        <v>122741500</v>
      </c>
      <c r="X236" s="9">
        <v>1133956.04</v>
      </c>
      <c r="Y236" t="s">
        <v>996</v>
      </c>
      <c r="Z236" s="7" t="s">
        <v>1056</v>
      </c>
      <c r="AA236" s="31" t="s">
        <v>111</v>
      </c>
      <c r="AB236">
        <v>20</v>
      </c>
      <c r="AC236">
        <v>2014</v>
      </c>
    </row>
    <row r="237" spans="1:29">
      <c r="A237" s="6">
        <v>150</v>
      </c>
      <c r="B237" s="7" t="s">
        <v>992</v>
      </c>
      <c r="C237" s="8" t="s">
        <v>993</v>
      </c>
      <c r="D237" s="7" t="s">
        <v>105</v>
      </c>
      <c r="E237" s="9" t="s">
        <v>92</v>
      </c>
      <c r="F237" s="9" t="s">
        <v>30</v>
      </c>
      <c r="G237" s="9" t="s">
        <v>994</v>
      </c>
      <c r="H237" s="7" t="s">
        <v>32</v>
      </c>
      <c r="I237" s="7" t="s">
        <v>33</v>
      </c>
      <c r="J237" s="7" t="s">
        <v>995</v>
      </c>
      <c r="K237" s="10" t="s">
        <v>993</v>
      </c>
      <c r="L237" s="11">
        <v>50000000</v>
      </c>
      <c r="M237" s="10">
        <v>122.7415</v>
      </c>
      <c r="N237" s="10">
        <v>12.14</v>
      </c>
      <c r="O237" s="10" t="s">
        <v>35</v>
      </c>
      <c r="P237" s="13">
        <v>7.4226030402488403</v>
      </c>
      <c r="Q237" s="13">
        <v>9.2491122659926504</v>
      </c>
      <c r="R237" s="10">
        <v>50000</v>
      </c>
      <c r="S237" s="12" t="s">
        <v>36</v>
      </c>
      <c r="T237" s="14">
        <v>72390900</v>
      </c>
      <c r="U237" s="15">
        <v>144.7818</v>
      </c>
      <c r="V237" s="9">
        <v>70655817.180000007</v>
      </c>
      <c r="W237" s="9">
        <v>61370750</v>
      </c>
      <c r="X237" s="9">
        <v>566978.02</v>
      </c>
      <c r="Y237" t="s">
        <v>996</v>
      </c>
      <c r="Z237" s="7" t="s">
        <v>1056</v>
      </c>
      <c r="AA237" s="31" t="s">
        <v>111</v>
      </c>
      <c r="AB237">
        <v>20</v>
      </c>
      <c r="AC237">
        <v>2014</v>
      </c>
    </row>
    <row r="238" spans="1:29">
      <c r="A238" s="6">
        <v>150</v>
      </c>
      <c r="B238" s="7" t="s">
        <v>997</v>
      </c>
      <c r="C238" s="8" t="s">
        <v>998</v>
      </c>
      <c r="D238" s="7" t="s">
        <v>999</v>
      </c>
      <c r="E238" s="9" t="s">
        <v>29</v>
      </c>
      <c r="F238" s="9" t="s">
        <v>30</v>
      </c>
      <c r="G238" s="9" t="s">
        <v>1000</v>
      </c>
      <c r="H238" s="7" t="s">
        <v>32</v>
      </c>
      <c r="I238" s="7" t="s">
        <v>33</v>
      </c>
      <c r="J238" s="7" t="s">
        <v>1001</v>
      </c>
      <c r="K238" s="10" t="s">
        <v>998</v>
      </c>
      <c r="L238" s="11">
        <v>150000000</v>
      </c>
      <c r="M238" s="10">
        <v>102.750866</v>
      </c>
      <c r="N238" s="10">
        <v>9.5500000000000007</v>
      </c>
      <c r="O238" s="10" t="s">
        <v>35</v>
      </c>
      <c r="P238" s="13">
        <v>9.5165553711063495</v>
      </c>
      <c r="Q238" s="13">
        <v>7.9966839699074903</v>
      </c>
      <c r="R238" s="10">
        <v>150000</v>
      </c>
      <c r="S238" s="12" t="s">
        <v>36</v>
      </c>
      <c r="T238" s="14">
        <v>150008548.5</v>
      </c>
      <c r="U238" s="15">
        <v>100.00569900000001</v>
      </c>
      <c r="V238" s="9">
        <v>150008548.5</v>
      </c>
      <c r="W238" s="9">
        <v>154126299</v>
      </c>
      <c r="X238" s="9">
        <v>704508.2</v>
      </c>
      <c r="Y238" t="s">
        <v>1002</v>
      </c>
      <c r="Z238" s="7" t="s">
        <v>1051</v>
      </c>
      <c r="AA238" s="31" t="s">
        <v>1003</v>
      </c>
      <c r="AB238">
        <v>10</v>
      </c>
      <c r="AC238">
        <v>2011</v>
      </c>
    </row>
    <row r="239" spans="1:29">
      <c r="A239" s="6">
        <v>150</v>
      </c>
      <c r="B239" s="7" t="s">
        <v>1004</v>
      </c>
      <c r="C239" s="8" t="s">
        <v>1005</v>
      </c>
      <c r="D239" s="7" t="s">
        <v>779</v>
      </c>
      <c r="E239" s="9" t="s">
        <v>92</v>
      </c>
      <c r="F239" s="9" t="s">
        <v>30</v>
      </c>
      <c r="G239" s="9" t="s">
        <v>1006</v>
      </c>
      <c r="H239" s="7" t="s">
        <v>32</v>
      </c>
      <c r="I239" s="7" t="s">
        <v>33</v>
      </c>
      <c r="J239" s="7" t="s">
        <v>1007</v>
      </c>
      <c r="K239" s="10" t="s">
        <v>1005</v>
      </c>
      <c r="L239" s="11">
        <v>100000000</v>
      </c>
      <c r="M239" s="10">
        <v>122.63939999999999</v>
      </c>
      <c r="N239" s="10">
        <v>12.12</v>
      </c>
      <c r="O239" s="10" t="s">
        <v>35</v>
      </c>
      <c r="P239" s="13">
        <v>7.5288769156856699</v>
      </c>
      <c r="Q239" s="13">
        <v>9.2455249877702599</v>
      </c>
      <c r="R239" s="10">
        <v>100000</v>
      </c>
      <c r="S239" s="12" t="s">
        <v>36</v>
      </c>
      <c r="T239" s="14">
        <v>143403600</v>
      </c>
      <c r="U239" s="15">
        <v>143.40360000000001</v>
      </c>
      <c r="V239" s="9">
        <v>140019554.91</v>
      </c>
      <c r="W239" s="9">
        <v>122639400</v>
      </c>
      <c r="X239" s="9">
        <v>199780.22</v>
      </c>
      <c r="Y239" t="s">
        <v>1008</v>
      </c>
      <c r="Z239" s="7" t="s">
        <v>1056</v>
      </c>
      <c r="AA239" s="31" t="s">
        <v>88</v>
      </c>
      <c r="AB239">
        <v>20</v>
      </c>
      <c r="AC239">
        <v>2014</v>
      </c>
    </row>
    <row r="240" spans="1:29">
      <c r="A240" s="6">
        <v>150</v>
      </c>
      <c r="B240" s="7" t="s">
        <v>1009</v>
      </c>
      <c r="C240" s="8" t="s">
        <v>1010</v>
      </c>
      <c r="D240" s="7" t="s">
        <v>1011</v>
      </c>
      <c r="E240" s="9" t="s">
        <v>29</v>
      </c>
      <c r="F240" s="9" t="s">
        <v>30</v>
      </c>
      <c r="G240" s="9" t="s">
        <v>1012</v>
      </c>
      <c r="H240" s="7" t="s">
        <v>32</v>
      </c>
      <c r="I240" s="7" t="s">
        <v>33</v>
      </c>
      <c r="J240" s="7" t="s">
        <v>1013</v>
      </c>
      <c r="K240" s="10" t="s">
        <v>1010</v>
      </c>
      <c r="L240" s="11">
        <v>393600000</v>
      </c>
      <c r="M240" s="10">
        <v>107.6705</v>
      </c>
      <c r="N240" s="10">
        <v>11.75</v>
      </c>
      <c r="O240" s="10" t="s">
        <v>35</v>
      </c>
      <c r="P240" s="13">
        <v>11.75</v>
      </c>
      <c r="Q240" s="13">
        <v>8.4963814108732496</v>
      </c>
      <c r="R240" s="10">
        <v>393600</v>
      </c>
      <c r="S240" s="12" t="s">
        <v>36</v>
      </c>
      <c r="T240" s="14">
        <v>393600000</v>
      </c>
      <c r="U240" s="15">
        <v>100</v>
      </c>
      <c r="V240" s="9">
        <v>393600000</v>
      </c>
      <c r="W240" s="9">
        <v>423791088</v>
      </c>
      <c r="X240" s="9">
        <v>14103098.9</v>
      </c>
      <c r="Y240" t="s">
        <v>1014</v>
      </c>
      <c r="Z240" s="7" t="s">
        <v>1040</v>
      </c>
      <c r="AA240" s="31" t="s">
        <v>1015</v>
      </c>
      <c r="AB240">
        <v>10</v>
      </c>
      <c r="AC240">
        <v>2012</v>
      </c>
    </row>
    <row r="241" spans="1:29">
      <c r="A241" s="6">
        <v>150</v>
      </c>
      <c r="B241" s="7" t="s">
        <v>1016</v>
      </c>
      <c r="C241" s="8" t="s">
        <v>1017</v>
      </c>
      <c r="D241" s="7" t="s">
        <v>1018</v>
      </c>
      <c r="E241" s="9" t="s">
        <v>29</v>
      </c>
      <c r="F241" s="9" t="s">
        <v>30</v>
      </c>
      <c r="G241" s="9" t="s">
        <v>1019</v>
      </c>
      <c r="H241" s="7" t="s">
        <v>32</v>
      </c>
      <c r="I241" s="7" t="s">
        <v>33</v>
      </c>
      <c r="J241" s="7" t="s">
        <v>1020</v>
      </c>
      <c r="K241" s="10" t="s">
        <v>1017</v>
      </c>
      <c r="L241" s="11">
        <v>526200000</v>
      </c>
      <c r="M241" s="10">
        <v>107.94759999999999</v>
      </c>
      <c r="N241" s="10">
        <v>11.8</v>
      </c>
      <c r="O241" s="10" t="s">
        <v>35</v>
      </c>
      <c r="P241" s="13">
        <v>11.8</v>
      </c>
      <c r="Q241" s="13">
        <v>8.5126484480126496</v>
      </c>
      <c r="R241" s="10">
        <v>526200</v>
      </c>
      <c r="S241" s="12" t="s">
        <v>36</v>
      </c>
      <c r="T241" s="14">
        <v>526200000</v>
      </c>
      <c r="U241" s="15">
        <v>100</v>
      </c>
      <c r="V241" s="9">
        <v>526200000</v>
      </c>
      <c r="W241" s="9">
        <v>568020271.20000005</v>
      </c>
      <c r="X241" s="9">
        <v>14080881.970000001</v>
      </c>
      <c r="Y241" t="s">
        <v>1021</v>
      </c>
      <c r="Z241" s="7" t="s">
        <v>1040</v>
      </c>
      <c r="AA241" s="31" t="s">
        <v>1022</v>
      </c>
      <c r="AB241">
        <v>10</v>
      </c>
      <c r="AC241">
        <v>2012</v>
      </c>
    </row>
    <row r="242" spans="1:29">
      <c r="A242" s="6">
        <v>152</v>
      </c>
      <c r="B242" s="7" t="s">
        <v>864</v>
      </c>
      <c r="C242" s="8" t="s">
        <v>865</v>
      </c>
      <c r="D242" s="7" t="s">
        <v>866</v>
      </c>
      <c r="E242" s="9" t="s">
        <v>29</v>
      </c>
      <c r="F242" s="9" t="s">
        <v>30</v>
      </c>
      <c r="G242" s="9" t="s">
        <v>867</v>
      </c>
      <c r="H242" s="7" t="s">
        <v>32</v>
      </c>
      <c r="I242" s="7" t="s">
        <v>33</v>
      </c>
      <c r="J242" s="7" t="s">
        <v>868</v>
      </c>
      <c r="K242" s="10" t="s">
        <v>865</v>
      </c>
      <c r="L242" s="11">
        <v>15000000</v>
      </c>
      <c r="M242" s="10">
        <v>124.40170000000001</v>
      </c>
      <c r="N242" s="10">
        <v>12.48</v>
      </c>
      <c r="O242" s="10" t="s">
        <v>35</v>
      </c>
      <c r="P242" s="13">
        <v>12.48</v>
      </c>
      <c r="Q242" s="13">
        <v>9.2342650627253295</v>
      </c>
      <c r="R242" s="10">
        <v>15000</v>
      </c>
      <c r="S242" s="12" t="s">
        <v>36</v>
      </c>
      <c r="T242" s="14">
        <v>15000000</v>
      </c>
      <c r="U242" s="15">
        <v>100</v>
      </c>
      <c r="V242" s="9">
        <v>15000000</v>
      </c>
      <c r="W242" s="9">
        <v>18660255</v>
      </c>
      <c r="X242" s="9">
        <v>646043.48</v>
      </c>
      <c r="Y242" t="s">
        <v>869</v>
      </c>
      <c r="Z242" s="7" t="s">
        <v>1042</v>
      </c>
      <c r="AA242" s="31" t="s">
        <v>870</v>
      </c>
      <c r="AB242">
        <v>20</v>
      </c>
      <c r="AC242">
        <v>2013</v>
      </c>
    </row>
    <row r="243" spans="1:29">
      <c r="V243" s="23">
        <f>SUM(V2:V242)</f>
        <v>117002093563.21992</v>
      </c>
      <c r="W243" s="9"/>
    </row>
    <row r="244" spans="1:29">
      <c r="W244" s="9"/>
    </row>
    <row r="245" spans="1:29">
      <c r="V245">
        <f>SUBTOTAL(9,V127:V242)</f>
        <v>54302767805.929993</v>
      </c>
      <c r="W245" s="9"/>
    </row>
    <row r="246" spans="1:29">
      <c r="V246">
        <v>158200</v>
      </c>
      <c r="W246" s="9">
        <v>85338914.200000003</v>
      </c>
      <c r="X246" s="23">
        <f>W246-V246</f>
        <v>85180714.200000003</v>
      </c>
    </row>
    <row r="247" spans="1:29">
      <c r="V247">
        <v>9000100</v>
      </c>
      <c r="W247" s="9">
        <v>22781200</v>
      </c>
      <c r="X247" s="23">
        <f>W247-V247</f>
        <v>13781100</v>
      </c>
    </row>
    <row r="248" spans="1:29">
      <c r="V248" s="23">
        <v>1399456.52</v>
      </c>
      <c r="W248" s="11">
        <v>14024505</v>
      </c>
      <c r="X248" s="23">
        <f>W248-V248</f>
        <v>12625048.48</v>
      </c>
      <c r="AA248" s="32">
        <v>23657400</v>
      </c>
    </row>
    <row r="249" spans="1:29">
      <c r="W249" s="9">
        <f>SUBTOTAL(9,W246:W248)</f>
        <v>122144619.2</v>
      </c>
      <c r="X249" s="32">
        <f>SUBTOTAL(9,X246:X248)</f>
        <v>111586862.68000001</v>
      </c>
      <c r="AA249" s="32">
        <v>121909308</v>
      </c>
    </row>
    <row r="250" spans="1:29">
      <c r="T250" t="s">
        <v>1065</v>
      </c>
      <c r="V250" s="23">
        <v>142807056550.32996</v>
      </c>
      <c r="W250" s="9"/>
      <c r="AA250" s="32">
        <f>SUBTOTAL(9,AA248:AA249)</f>
        <v>145566708</v>
      </c>
    </row>
    <row r="251" spans="1:29">
      <c r="T251" t="s">
        <v>1066</v>
      </c>
      <c r="V251" s="23">
        <v>40948938527.239998</v>
      </c>
      <c r="W251" s="9"/>
      <c r="AA251" s="26">
        <f>AA250-W249</f>
        <v>23422088.799999997</v>
      </c>
    </row>
    <row r="252" spans="1:29">
      <c r="T252" t="s">
        <v>1067</v>
      </c>
      <c r="V252" s="32">
        <f>5713000000+38251675631.81</f>
        <v>43964675631.809998</v>
      </c>
      <c r="W252" s="9"/>
    </row>
    <row r="253" spans="1:29">
      <c r="V253" s="26">
        <f>V250-V251+V252</f>
        <v>145822793654.89996</v>
      </c>
      <c r="W253" s="9"/>
    </row>
    <row r="254" spans="1:29">
      <c r="W254" s="9"/>
    </row>
    <row r="255" spans="1:29">
      <c r="W255" s="9"/>
    </row>
    <row r="256" spans="1:29">
      <c r="W256" s="9"/>
    </row>
    <row r="257" spans="23:23">
      <c r="W257" s="9"/>
    </row>
    <row r="258" spans="23:23">
      <c r="W258" s="9"/>
    </row>
    <row r="259" spans="23:23">
      <c r="W259" s="9"/>
    </row>
    <row r="260" spans="23:23">
      <c r="W260" s="9"/>
    </row>
    <row r="261" spans="23:23">
      <c r="W261" s="9"/>
    </row>
    <row r="262" spans="23:23">
      <c r="W262" s="9"/>
    </row>
    <row r="263" spans="23:23">
      <c r="W263" s="9"/>
    </row>
    <row r="264" spans="23:23">
      <c r="W264" s="9"/>
    </row>
    <row r="265" spans="23:23">
      <c r="W265" s="9"/>
    </row>
    <row r="266" spans="23:23">
      <c r="W266" s="9"/>
    </row>
    <row r="267" spans="23:23">
      <c r="W267" s="9"/>
    </row>
    <row r="268" spans="23:23">
      <c r="W268" s="9"/>
    </row>
    <row r="269" spans="23:23">
      <c r="W269" s="9"/>
    </row>
    <row r="270" spans="23:23">
      <c r="W270" s="9"/>
    </row>
    <row r="271" spans="23:23">
      <c r="W271" s="9"/>
    </row>
    <row r="272" spans="23:23">
      <c r="W272" s="9"/>
    </row>
    <row r="273" spans="23:23">
      <c r="W273" s="9"/>
    </row>
    <row r="274" spans="23:23">
      <c r="W274" s="9"/>
    </row>
    <row r="275" spans="23:23">
      <c r="W275" s="9"/>
    </row>
    <row r="276" spans="23:23">
      <c r="W276" s="9"/>
    </row>
    <row r="277" spans="23:23">
      <c r="W277" s="9"/>
    </row>
    <row r="278" spans="23:23">
      <c r="W278" s="9"/>
    </row>
    <row r="279" spans="23:23">
      <c r="W279" s="9"/>
    </row>
    <row r="280" spans="23:23">
      <c r="W280" s="9"/>
    </row>
    <row r="281" spans="23:23">
      <c r="W281" s="9"/>
    </row>
    <row r="282" spans="23:23">
      <c r="W282" s="9"/>
    </row>
    <row r="283" spans="23:23">
      <c r="W283" s="9"/>
    </row>
    <row r="284" spans="23:23">
      <c r="W284" s="9"/>
    </row>
    <row r="285" spans="23:23">
      <c r="W285" s="9"/>
    </row>
    <row r="286" spans="23:23">
      <c r="W286" s="9"/>
    </row>
    <row r="287" spans="23:23">
      <c r="W287" s="9"/>
    </row>
    <row r="288" spans="23:23">
      <c r="W288" s="9"/>
    </row>
    <row r="289" spans="23:23">
      <c r="W289" s="9"/>
    </row>
    <row r="290" spans="23:23">
      <c r="W290" s="9"/>
    </row>
    <row r="291" spans="23:23">
      <c r="W291" s="9"/>
    </row>
    <row r="292" spans="23:23">
      <c r="W292" s="9"/>
    </row>
    <row r="293" spans="23:23">
      <c r="W293" s="9"/>
    </row>
    <row r="294" spans="23:23">
      <c r="W294" s="9"/>
    </row>
    <row r="295" spans="23:23">
      <c r="W295" s="9"/>
    </row>
    <row r="296" spans="23:23">
      <c r="W296" s="9"/>
    </row>
    <row r="297" spans="23:23">
      <c r="W297" s="9"/>
    </row>
    <row r="298" spans="23:23">
      <c r="W298" s="9"/>
    </row>
    <row r="299" spans="23:23">
      <c r="W299" s="9"/>
    </row>
    <row r="300" spans="23:23">
      <c r="W300" s="9"/>
    </row>
    <row r="301" spans="23:23">
      <c r="W301" s="9"/>
    </row>
    <row r="302" spans="23:23">
      <c r="W302" s="9"/>
    </row>
    <row r="303" spans="23:23">
      <c r="W303" s="9"/>
    </row>
    <row r="304" spans="23:23">
      <c r="W304" s="9"/>
    </row>
    <row r="305" spans="23:23">
      <c r="W305" s="9"/>
    </row>
    <row r="306" spans="23:23">
      <c r="W306" s="9"/>
    </row>
    <row r="307" spans="23:23">
      <c r="W307" s="9"/>
    </row>
    <row r="308" spans="23:23">
      <c r="W308" s="9"/>
    </row>
    <row r="309" spans="23:23">
      <c r="W309" s="9"/>
    </row>
    <row r="310" spans="23:23">
      <c r="W310" s="9"/>
    </row>
    <row r="311" spans="23:23">
      <c r="W311" s="9"/>
    </row>
    <row r="312" spans="23:23">
      <c r="W312" s="9"/>
    </row>
    <row r="313" spans="23:23">
      <c r="W313" s="9"/>
    </row>
    <row r="314" spans="23:23">
      <c r="W314" s="9"/>
    </row>
    <row r="315" spans="23:23">
      <c r="W315" s="9"/>
    </row>
    <row r="316" spans="23:23">
      <c r="W316" s="9"/>
    </row>
    <row r="317" spans="23:23">
      <c r="W317" s="9"/>
    </row>
    <row r="318" spans="23:23">
      <c r="W318" s="9"/>
    </row>
    <row r="319" spans="23:23">
      <c r="W319" s="9"/>
    </row>
    <row r="320" spans="23:23">
      <c r="W320" s="9"/>
    </row>
    <row r="321" spans="23:23">
      <c r="W321" s="9"/>
    </row>
    <row r="322" spans="23:23">
      <c r="W322" s="9"/>
    </row>
    <row r="323" spans="23:23">
      <c r="W323" s="9"/>
    </row>
    <row r="324" spans="23:23">
      <c r="W324" s="9"/>
    </row>
    <row r="325" spans="23:23">
      <c r="W325" s="9"/>
    </row>
    <row r="326" spans="23:23">
      <c r="W326" s="9"/>
    </row>
    <row r="327" spans="23:23">
      <c r="W327" s="9"/>
    </row>
    <row r="328" spans="23:23">
      <c r="W328" s="9"/>
    </row>
    <row r="329" spans="23:23">
      <c r="W329" s="9"/>
    </row>
    <row r="330" spans="23:23">
      <c r="W330" s="9"/>
    </row>
    <row r="331" spans="23:23">
      <c r="W331" s="9"/>
    </row>
    <row r="332" spans="23:23">
      <c r="W332" s="9"/>
    </row>
    <row r="333" spans="23:23">
      <c r="W333" s="9"/>
    </row>
    <row r="334" spans="23:23">
      <c r="W334" s="9"/>
    </row>
    <row r="335" spans="23:23">
      <c r="W335" s="9"/>
    </row>
    <row r="336" spans="23:23">
      <c r="W336" s="9"/>
    </row>
    <row r="337" spans="23:23">
      <c r="W337" s="9"/>
    </row>
    <row r="338" spans="23:23">
      <c r="W338" s="9"/>
    </row>
    <row r="339" spans="23:23">
      <c r="W339" s="9"/>
    </row>
    <row r="340" spans="23:23">
      <c r="W340" s="9"/>
    </row>
    <row r="341" spans="23:23">
      <c r="W341" s="9"/>
    </row>
    <row r="342" spans="23:23">
      <c r="W342" s="9"/>
    </row>
    <row r="343" spans="23:23">
      <c r="W343" s="9"/>
    </row>
    <row r="344" spans="23:23">
      <c r="W344" s="9"/>
    </row>
    <row r="345" spans="23:23">
      <c r="W345" s="9"/>
    </row>
    <row r="346" spans="23:23">
      <c r="W346" s="9"/>
    </row>
    <row r="347" spans="23:23">
      <c r="W347" s="9"/>
    </row>
    <row r="348" spans="23:23">
      <c r="W348" s="9"/>
    </row>
    <row r="349" spans="23:23">
      <c r="W349" s="9"/>
    </row>
    <row r="350" spans="23:23">
      <c r="W350" s="9"/>
    </row>
    <row r="351" spans="23:23">
      <c r="W351" s="9"/>
    </row>
    <row r="352" spans="23:23">
      <c r="W352" s="9"/>
    </row>
    <row r="353" spans="23:23">
      <c r="W353" s="9"/>
    </row>
    <row r="354" spans="23:23">
      <c r="W354" s="9"/>
    </row>
    <row r="355" spans="23:23">
      <c r="W355" s="9"/>
    </row>
    <row r="356" spans="23:23">
      <c r="W356" s="9"/>
    </row>
    <row r="357" spans="23:23">
      <c r="W357" s="9"/>
    </row>
    <row r="358" spans="23:23">
      <c r="W358" s="9"/>
    </row>
    <row r="359" spans="23:23">
      <c r="W359" s="9"/>
    </row>
    <row r="360" spans="23:23">
      <c r="W360" s="9"/>
    </row>
    <row r="361" spans="23:23">
      <c r="W361" s="9"/>
    </row>
    <row r="362" spans="23:23">
      <c r="W362" s="9"/>
    </row>
    <row r="363" spans="23:23">
      <c r="W363" s="9"/>
    </row>
    <row r="364" spans="23:23">
      <c r="W364" s="9"/>
    </row>
    <row r="365" spans="23:23">
      <c r="W365" s="9"/>
    </row>
    <row r="366" spans="23:23">
      <c r="W366" s="9"/>
    </row>
    <row r="367" spans="23:23">
      <c r="W367" s="9"/>
    </row>
    <row r="368" spans="23:23">
      <c r="W368" s="9"/>
    </row>
    <row r="369" spans="23:23">
      <c r="W369" s="9"/>
    </row>
    <row r="370" spans="23:23">
      <c r="W370" s="9"/>
    </row>
    <row r="371" spans="23:23">
      <c r="W371" s="9"/>
    </row>
    <row r="372" spans="23:23">
      <c r="W372" s="9"/>
    </row>
    <row r="373" spans="23:23">
      <c r="W373" s="9"/>
    </row>
    <row r="374" spans="23:23">
      <c r="W374" s="9"/>
    </row>
    <row r="375" spans="23:23">
      <c r="W375" s="9"/>
    </row>
    <row r="376" spans="23:23">
      <c r="W376" s="9"/>
    </row>
    <row r="377" spans="23:23">
      <c r="W377" s="9"/>
    </row>
    <row r="378" spans="23:23">
      <c r="W378" s="9"/>
    </row>
    <row r="379" spans="23:23">
      <c r="W379" s="9"/>
    </row>
    <row r="380" spans="23:23">
      <c r="W380" s="9"/>
    </row>
    <row r="381" spans="23:23">
      <c r="W381" s="9"/>
    </row>
    <row r="382" spans="23:23">
      <c r="W382" s="9"/>
    </row>
    <row r="383" spans="23:23">
      <c r="W383" s="9"/>
    </row>
    <row r="384" spans="23:23">
      <c r="W384" s="9"/>
    </row>
    <row r="385" spans="23:23">
      <c r="W385" s="9"/>
    </row>
    <row r="386" spans="23:23">
      <c r="W386" s="9"/>
    </row>
    <row r="387" spans="23:23">
      <c r="W387" s="9"/>
    </row>
    <row r="388" spans="23:23">
      <c r="W388" s="9"/>
    </row>
    <row r="389" spans="23:23">
      <c r="W389" s="9"/>
    </row>
    <row r="390" spans="23:23">
      <c r="W390" s="9"/>
    </row>
    <row r="391" spans="23:23">
      <c r="W391" s="9"/>
    </row>
    <row r="392" spans="23:23">
      <c r="W392" s="9"/>
    </row>
    <row r="393" spans="23:23">
      <c r="W393" s="9"/>
    </row>
    <row r="394" spans="23:23">
      <c r="W394" s="9"/>
    </row>
    <row r="860" spans="23:23">
      <c r="W860" s="18"/>
    </row>
    <row r="861" spans="23:23">
      <c r="W861" s="18"/>
    </row>
    <row r="862" spans="23:23">
      <c r="W862" s="18"/>
    </row>
    <row r="864" spans="23:23">
      <c r="W864" s="18"/>
    </row>
    <row r="865" spans="23:23">
      <c r="W865" s="18"/>
    </row>
    <row r="866" spans="23:23">
      <c r="W866" s="18"/>
    </row>
    <row r="1048295" spans="25:25">
      <c r="Y1048295" s="2"/>
    </row>
    <row r="1048296" spans="25:25">
      <c r="Y1048296" s="31"/>
    </row>
    <row r="1048297" spans="25:25">
      <c r="Y1048297" s="31"/>
    </row>
    <row r="1048298" spans="25:25">
      <c r="Y1048298" s="31"/>
    </row>
    <row r="1048299" spans="25:25">
      <c r="Y1048299" s="31"/>
    </row>
    <row r="1048300" spans="25:25">
      <c r="Y1048300" s="31"/>
    </row>
    <row r="1048301" spans="25:25">
      <c r="Y1048301" s="31"/>
    </row>
    <row r="1048302" spans="25:25">
      <c r="Y1048302" s="31"/>
    </row>
    <row r="1048303" spans="25:25">
      <c r="Y1048303" s="31"/>
    </row>
    <row r="1048304" spans="25:25">
      <c r="Y1048304" s="31"/>
    </row>
    <row r="1048305" spans="25:25">
      <c r="Y1048305" s="31"/>
    </row>
    <row r="1048306" spans="25:25">
      <c r="Y1048306" s="31"/>
    </row>
    <row r="1048307" spans="25:25">
      <c r="Y1048307" s="31"/>
    </row>
    <row r="1048308" spans="25:25">
      <c r="Y1048308" s="31"/>
    </row>
    <row r="1048309" spans="25:25">
      <c r="Y1048309" s="31"/>
    </row>
    <row r="1048310" spans="25:25">
      <c r="Y1048310" s="31"/>
    </row>
    <row r="1048311" spans="25:25">
      <c r="Y1048311" s="31"/>
    </row>
    <row r="1048312" spans="25:25">
      <c r="Y1048312" s="31"/>
    </row>
    <row r="1048313" spans="25:25">
      <c r="Y1048313" s="31"/>
    </row>
    <row r="1048314" spans="25:25">
      <c r="Y1048314" s="31"/>
    </row>
    <row r="1048315" spans="25:25">
      <c r="Y1048315" s="31"/>
    </row>
    <row r="1048316" spans="25:25">
      <c r="Y1048316" s="31"/>
    </row>
    <row r="1048317" spans="25:25">
      <c r="Y1048317" s="31"/>
    </row>
    <row r="1048318" spans="25:25">
      <c r="Y1048318" s="31"/>
    </row>
    <row r="1048319" spans="25:25">
      <c r="Y1048319" s="31"/>
    </row>
    <row r="1048320" spans="25:25">
      <c r="Y1048320" s="31"/>
    </row>
    <row r="1048321" spans="25:25">
      <c r="Y1048321" s="31"/>
    </row>
    <row r="1048322" spans="25:25">
      <c r="Y1048322" s="31"/>
    </row>
    <row r="1048323" spans="25:25">
      <c r="Y1048323" s="31"/>
    </row>
    <row r="1048324" spans="25:25">
      <c r="Y1048324" s="31"/>
    </row>
    <row r="1048325" spans="25:25">
      <c r="Y1048325" s="31"/>
    </row>
    <row r="1048326" spans="25:25">
      <c r="Y1048326" s="31"/>
    </row>
    <row r="1048327" spans="25:25">
      <c r="Y1048327" s="31"/>
    </row>
    <row r="1048328" spans="25:25">
      <c r="Y1048328" s="31"/>
    </row>
    <row r="1048329" spans="25:25">
      <c r="Y1048329" s="31"/>
    </row>
    <row r="1048330" spans="25:25">
      <c r="Y1048330" s="31"/>
    </row>
    <row r="1048331" spans="25:25">
      <c r="Y1048331" s="31"/>
    </row>
    <row r="1048332" spans="25:25">
      <c r="Y1048332" s="31"/>
    </row>
    <row r="1048333" spans="25:25">
      <c r="Y1048333" s="31"/>
    </row>
    <row r="1048334" spans="25:25">
      <c r="Y1048334" s="31"/>
    </row>
    <row r="1048335" spans="25:25">
      <c r="Y1048335" s="31"/>
    </row>
    <row r="1048336" spans="25:25">
      <c r="Y1048336" s="31"/>
    </row>
    <row r="1048337" spans="25:25">
      <c r="Y1048337" s="31"/>
    </row>
    <row r="1048338" spans="25:25">
      <c r="Y1048338" s="31"/>
    </row>
    <row r="1048339" spans="25:25">
      <c r="Y1048339" s="31"/>
    </row>
    <row r="1048340" spans="25:25">
      <c r="Y1048340" s="31"/>
    </row>
    <row r="1048341" spans="25:25">
      <c r="Y1048341" s="31"/>
    </row>
    <row r="1048342" spans="25:25">
      <c r="Y1048342" s="31"/>
    </row>
    <row r="1048343" spans="25:25">
      <c r="Y1048343" s="31"/>
    </row>
    <row r="1048344" spans="25:25">
      <c r="Y1048344" s="31"/>
    </row>
    <row r="1048345" spans="25:25">
      <c r="Y1048345" s="31"/>
    </row>
    <row r="1048346" spans="25:25">
      <c r="Y1048346" s="31"/>
    </row>
    <row r="1048347" spans="25:25">
      <c r="Y1048347" s="31"/>
    </row>
    <row r="1048348" spans="25:25">
      <c r="Y1048348" s="31"/>
    </row>
    <row r="1048349" spans="25:25">
      <c r="Y1048349" s="31"/>
    </row>
    <row r="1048350" spans="25:25">
      <c r="Y1048350" s="31"/>
    </row>
    <row r="1048351" spans="25:25">
      <c r="Y1048351" s="31"/>
    </row>
    <row r="1048352" spans="25:25">
      <c r="Y1048352" s="31"/>
    </row>
    <row r="1048353" spans="25:25">
      <c r="Y1048353" s="31"/>
    </row>
    <row r="1048354" spans="25:25">
      <c r="Y1048354" s="31"/>
    </row>
    <row r="1048355" spans="25:25">
      <c r="Y1048355" s="31"/>
    </row>
    <row r="1048356" spans="25:25">
      <c r="Y1048356" s="31"/>
    </row>
    <row r="1048357" spans="25:25">
      <c r="Y1048357" s="31"/>
    </row>
    <row r="1048358" spans="25:25">
      <c r="Y1048358" s="31"/>
    </row>
    <row r="1048359" spans="25:25">
      <c r="Y1048359" s="31"/>
    </row>
    <row r="1048360" spans="25:25">
      <c r="Y1048360" s="31"/>
    </row>
    <row r="1048361" spans="25:25">
      <c r="Y1048361" s="31"/>
    </row>
    <row r="1048362" spans="25:25">
      <c r="Y1048362" s="31"/>
    </row>
    <row r="1048363" spans="25:25">
      <c r="Y1048363" s="31"/>
    </row>
    <row r="1048364" spans="25:25">
      <c r="Y1048364" s="31"/>
    </row>
    <row r="1048365" spans="25:25">
      <c r="Y1048365" s="31"/>
    </row>
    <row r="1048366" spans="25:25">
      <c r="Y1048366" s="31"/>
    </row>
    <row r="1048367" spans="25:25">
      <c r="Y1048367" s="31"/>
    </row>
    <row r="1048368" spans="25:25">
      <c r="Y1048368" s="31"/>
    </row>
    <row r="1048369" spans="25:25">
      <c r="Y1048369" s="31"/>
    </row>
    <row r="1048370" spans="25:25">
      <c r="Y1048370" s="31"/>
    </row>
    <row r="1048371" spans="25:25">
      <c r="Y1048371" s="31"/>
    </row>
    <row r="1048372" spans="25:25">
      <c r="Y1048372" s="31"/>
    </row>
    <row r="1048373" spans="25:25">
      <c r="Y1048373" s="31"/>
    </row>
    <row r="1048374" spans="25:25">
      <c r="Y1048374" s="31"/>
    </row>
    <row r="1048375" spans="25:25">
      <c r="Y1048375" s="31"/>
    </row>
    <row r="1048376" spans="25:25">
      <c r="Y1048376" s="31"/>
    </row>
    <row r="1048377" spans="25:25">
      <c r="Y1048377" s="31"/>
    </row>
    <row r="1048378" spans="25:25">
      <c r="Y1048378" s="31"/>
    </row>
    <row r="1048379" spans="25:25">
      <c r="Y1048379" s="31"/>
    </row>
    <row r="1048380" spans="25:25">
      <c r="Y1048380" s="31"/>
    </row>
    <row r="1048381" spans="25:25">
      <c r="Y1048381" s="31"/>
    </row>
    <row r="1048382" spans="25:25">
      <c r="Y1048382" s="31"/>
    </row>
    <row r="1048383" spans="25:25">
      <c r="Y1048383" s="31"/>
    </row>
    <row r="1048384" spans="25:25">
      <c r="Y1048384" s="31"/>
    </row>
    <row r="1048385" spans="25:25">
      <c r="Y1048385" s="31"/>
    </row>
    <row r="1048386" spans="25:25">
      <c r="Y1048386" s="31"/>
    </row>
    <row r="1048387" spans="25:25">
      <c r="Y1048387" s="31"/>
    </row>
    <row r="1048388" spans="25:25">
      <c r="Y1048388" s="31"/>
    </row>
    <row r="1048389" spans="25:25">
      <c r="Y1048389" s="31"/>
    </row>
    <row r="1048390" spans="25:25">
      <c r="Y1048390" s="31"/>
    </row>
    <row r="1048391" spans="25:25">
      <c r="Y1048391" s="31"/>
    </row>
    <row r="1048392" spans="25:25">
      <c r="Y1048392" s="31"/>
    </row>
    <row r="1048393" spans="25:25">
      <c r="Y1048393" s="31"/>
    </row>
    <row r="1048394" spans="25:25">
      <c r="Y1048394" s="31"/>
    </row>
    <row r="1048395" spans="25:25">
      <c r="Y1048395" s="31"/>
    </row>
    <row r="1048396" spans="25:25">
      <c r="Y1048396" s="31"/>
    </row>
    <row r="1048397" spans="25:25">
      <c r="Y1048397" s="31"/>
    </row>
    <row r="1048398" spans="25:25">
      <c r="Y1048398" s="31"/>
    </row>
    <row r="1048399" spans="25:25">
      <c r="Y1048399" s="31"/>
    </row>
    <row r="1048400" spans="25:25">
      <c r="Y1048400" s="31"/>
    </row>
    <row r="1048401" spans="25:25">
      <c r="Y1048401" s="31"/>
    </row>
    <row r="1048402" spans="25:25">
      <c r="Y1048402" s="31"/>
    </row>
    <row r="1048403" spans="25:25">
      <c r="Y1048403" s="31"/>
    </row>
    <row r="1048404" spans="25:25">
      <c r="Y1048404" s="31"/>
    </row>
    <row r="1048405" spans="25:25">
      <c r="Y1048405" s="31"/>
    </row>
    <row r="1048406" spans="25:25">
      <c r="Y1048406" s="31"/>
    </row>
    <row r="1048407" spans="25:25">
      <c r="Y1048407" s="31"/>
    </row>
    <row r="1048408" spans="25:25">
      <c r="Y1048408" s="31"/>
    </row>
    <row r="1048409" spans="25:25">
      <c r="Y1048409" s="31"/>
    </row>
    <row r="1048410" spans="25:25">
      <c r="Y1048410" s="31"/>
    </row>
    <row r="1048411" spans="25:25">
      <c r="Y1048411" s="31"/>
    </row>
    <row r="1048412" spans="25:25">
      <c r="Y1048412" s="31"/>
    </row>
    <row r="1048413" spans="25:25">
      <c r="Y1048413" s="31"/>
    </row>
    <row r="1048414" spans="25:25">
      <c r="Y1048414" s="31"/>
    </row>
    <row r="1048415" spans="25:25">
      <c r="Y1048415" s="31"/>
    </row>
    <row r="1048416" spans="25:25">
      <c r="Y1048416" s="31"/>
    </row>
    <row r="1048417" spans="25:25">
      <c r="Y1048417" s="31"/>
    </row>
    <row r="1048418" spans="25:25">
      <c r="Y1048418" s="31"/>
    </row>
    <row r="1048419" spans="25:25">
      <c r="Y1048419" s="31"/>
    </row>
    <row r="1048420" spans="25:25">
      <c r="Y1048420" s="31"/>
    </row>
    <row r="1048421" spans="25:25">
      <c r="Y1048421" s="31"/>
    </row>
    <row r="1048422" spans="25:25">
      <c r="Y1048422" s="31"/>
    </row>
    <row r="1048423" spans="25:25">
      <c r="Y1048423" s="31"/>
    </row>
    <row r="1048424" spans="25:25">
      <c r="Y1048424" s="31"/>
    </row>
    <row r="1048425" spans="25:25">
      <c r="Y1048425" s="31"/>
    </row>
    <row r="1048426" spans="25:25">
      <c r="Y1048426" s="31"/>
    </row>
    <row r="1048427" spans="25:25">
      <c r="Y1048427" s="31"/>
    </row>
    <row r="1048428" spans="25:25">
      <c r="Y1048428" s="31"/>
    </row>
    <row r="1048429" spans="25:25">
      <c r="Y1048429" s="31"/>
    </row>
    <row r="1048430" spans="25:25">
      <c r="Y1048430" s="31"/>
    </row>
    <row r="1048431" spans="25:25">
      <c r="Y1048431" s="31"/>
    </row>
    <row r="1048432" spans="25:25">
      <c r="Y1048432" s="31"/>
    </row>
  </sheetData>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sheetPr>
  <dimension ref="A1:I41"/>
  <sheetViews>
    <sheetView topLeftCell="A10" workbookViewId="0">
      <selection activeCell="D25" sqref="D25"/>
    </sheetView>
  </sheetViews>
  <sheetFormatPr defaultColWidth="9.1796875" defaultRowHeight="14"/>
  <cols>
    <col min="1" max="1" width="19.453125" style="19" customWidth="1"/>
    <col min="2" max="2" width="1.54296875" style="19" bestFit="1" customWidth="1"/>
    <col min="3" max="3" width="46.453125" style="19" customWidth="1"/>
    <col min="4" max="4" width="18.7265625" style="19" customWidth="1"/>
    <col min="5" max="5" width="18" style="19" customWidth="1"/>
    <col min="6" max="6" width="18.26953125" style="19" customWidth="1"/>
    <col min="7" max="7" width="18.1796875" style="19" customWidth="1"/>
    <col min="8" max="8" width="14.26953125" style="19" customWidth="1"/>
    <col min="9" max="9" width="13.453125" style="19" bestFit="1" customWidth="1"/>
    <col min="10" max="10" width="9.1796875" style="19"/>
    <col min="11" max="12" width="15.81640625" style="19" bestFit="1" customWidth="1"/>
    <col min="13" max="16384" width="9.1796875" style="19"/>
  </cols>
  <sheetData>
    <row r="1" spans="1:9">
      <c r="A1" s="24" t="s">
        <v>1025</v>
      </c>
    </row>
    <row r="2" spans="1:9">
      <c r="A2" s="19" t="s">
        <v>1026</v>
      </c>
    </row>
    <row r="3" spans="1:9">
      <c r="F3" s="20" t="s">
        <v>2223</v>
      </c>
    </row>
    <row r="4" spans="1:9">
      <c r="A4" s="24" t="s">
        <v>1027</v>
      </c>
      <c r="B4" s="24" t="s">
        <v>1033</v>
      </c>
      <c r="C4" s="99" t="s">
        <v>2222</v>
      </c>
    </row>
    <row r="5" spans="1:9">
      <c r="A5" s="24" t="s">
        <v>1029</v>
      </c>
      <c r="B5" s="24" t="s">
        <v>1033</v>
      </c>
      <c r="C5" s="19" t="s">
        <v>2248</v>
      </c>
    </row>
    <row r="6" spans="1:9">
      <c r="A6" s="24" t="s">
        <v>1030</v>
      </c>
      <c r="B6" s="24" t="s">
        <v>1033</v>
      </c>
      <c r="C6" s="19" t="s">
        <v>1072</v>
      </c>
      <c r="F6" s="24" t="s">
        <v>2250</v>
      </c>
    </row>
    <row r="7" spans="1:9">
      <c r="A7" s="24" t="s">
        <v>1031</v>
      </c>
      <c r="B7" s="24" t="s">
        <v>1033</v>
      </c>
      <c r="C7" s="19" t="s">
        <v>1035</v>
      </c>
      <c r="F7" s="24" t="s">
        <v>2251</v>
      </c>
    </row>
    <row r="9" spans="1:9">
      <c r="A9" s="24" t="s">
        <v>1032</v>
      </c>
      <c r="B9" s="24" t="s">
        <v>1033</v>
      </c>
      <c r="C9" s="19" t="s">
        <v>2249</v>
      </c>
    </row>
    <row r="10" spans="1:9">
      <c r="A10" s="24" t="s">
        <v>1036</v>
      </c>
      <c r="B10" s="24" t="s">
        <v>1033</v>
      </c>
      <c r="C10" s="19" t="s">
        <v>1059</v>
      </c>
    </row>
    <row r="12" spans="1:9">
      <c r="A12" s="24" t="s">
        <v>2225</v>
      </c>
    </row>
    <row r="13" spans="1:9" ht="3.5" customHeight="1">
      <c r="A13" s="24"/>
    </row>
    <row r="14" spans="1:9" ht="15" customHeight="1">
      <c r="C14" s="111" t="s">
        <v>2224</v>
      </c>
      <c r="D14" s="110" t="s">
        <v>2246</v>
      </c>
      <c r="E14" s="110" t="s">
        <v>1061</v>
      </c>
      <c r="F14" s="110" t="s">
        <v>1062</v>
      </c>
      <c r="G14" s="110" t="s">
        <v>1063</v>
      </c>
      <c r="H14" s="110" t="s">
        <v>1039</v>
      </c>
      <c r="I14" s="110" t="s">
        <v>1068</v>
      </c>
    </row>
    <row r="15" spans="1:9" ht="15" customHeight="1">
      <c r="C15" s="111"/>
      <c r="D15" s="110"/>
      <c r="E15" s="110"/>
      <c r="F15" s="110"/>
      <c r="G15" s="110"/>
      <c r="H15" s="110"/>
      <c r="I15" s="110"/>
    </row>
    <row r="16" spans="1:9" ht="28">
      <c r="C16" s="108" t="s">
        <v>2238</v>
      </c>
      <c r="D16" s="25"/>
      <c r="E16" s="25"/>
      <c r="F16" s="25"/>
      <c r="G16" s="47"/>
      <c r="H16" s="48"/>
      <c r="I16" s="52"/>
    </row>
    <row r="17" spans="1:9">
      <c r="C17" s="53" t="s">
        <v>2230</v>
      </c>
      <c r="D17" s="25">
        <v>1388005669.4622786</v>
      </c>
      <c r="E17" s="25">
        <v>1803596322.77988</v>
      </c>
      <c r="F17" s="25">
        <f>D17-E17</f>
        <v>-415590653.31760144</v>
      </c>
      <c r="G17" s="47">
        <f t="shared" ref="G17:G24" si="0">F17/E17</f>
        <v>-0.23042332037861568</v>
      </c>
      <c r="H17" s="49"/>
    </row>
    <row r="18" spans="1:9">
      <c r="C18" s="53" t="s">
        <v>2231</v>
      </c>
      <c r="D18" s="25">
        <v>9016199.0099999998</v>
      </c>
      <c r="E18" s="25">
        <v>9021316.8200000003</v>
      </c>
      <c r="F18" s="25">
        <f t="shared" ref="F18:F24" si="1">D18-E18</f>
        <v>-5117.8100000005215</v>
      </c>
      <c r="G18" s="47">
        <f t="shared" si="0"/>
        <v>-5.6730188088001561E-4</v>
      </c>
      <c r="H18" s="69" t="str">
        <f>A37</f>
        <v>T-1</v>
      </c>
      <c r="I18" s="52"/>
    </row>
    <row r="19" spans="1:9">
      <c r="C19" s="53"/>
      <c r="D19" s="51">
        <f t="shared" ref="D19:E19" si="2">SUM(D17:D18)</f>
        <v>1397021868.4722786</v>
      </c>
      <c r="E19" s="51">
        <f t="shared" si="2"/>
        <v>1812617639.59988</v>
      </c>
      <c r="F19" s="51">
        <f t="shared" si="1"/>
        <v>-415595771.12760139</v>
      </c>
      <c r="G19" s="47">
        <f t="shared" si="0"/>
        <v>-0.22927933726791969</v>
      </c>
      <c r="H19" s="69" t="str">
        <f>$A$37</f>
        <v>T-1</v>
      </c>
      <c r="I19" s="52"/>
    </row>
    <row r="20" spans="1:9" ht="28">
      <c r="C20" s="108" t="s">
        <v>2239</v>
      </c>
      <c r="D20" s="51"/>
      <c r="E20" s="51"/>
      <c r="F20" s="25"/>
      <c r="G20" s="47"/>
      <c r="H20" s="69"/>
      <c r="I20" s="52"/>
    </row>
    <row r="21" spans="1:9">
      <c r="C21" s="53" t="s">
        <v>2230</v>
      </c>
      <c r="D21" s="25">
        <v>938397116</v>
      </c>
      <c r="E21" s="25">
        <v>937322548.82953203</v>
      </c>
      <c r="F21" s="25">
        <f t="shared" si="1"/>
        <v>1074567.1704679728</v>
      </c>
      <c r="G21" s="47">
        <f t="shared" si="0"/>
        <v>1.1464219780158099E-3</v>
      </c>
      <c r="H21" s="69"/>
      <c r="I21" s="52"/>
    </row>
    <row r="22" spans="1:9">
      <c r="C22" s="53" t="s">
        <v>2240</v>
      </c>
      <c r="D22" s="25">
        <v>1643179.89</v>
      </c>
      <c r="E22" s="25">
        <v>3016151.69</v>
      </c>
      <c r="F22" s="25">
        <f t="shared" si="1"/>
        <v>-1372971.8</v>
      </c>
      <c r="G22" s="47">
        <f t="shared" si="0"/>
        <v>-0.45520648200555192</v>
      </c>
      <c r="H22" s="69"/>
      <c r="I22" s="52"/>
    </row>
    <row r="23" spans="1:9">
      <c r="C23" s="53" t="s">
        <v>2231</v>
      </c>
      <c r="D23" s="25">
        <v>52612616.620000012</v>
      </c>
      <c r="E23" s="25">
        <v>53306973.090000004</v>
      </c>
      <c r="F23" s="25">
        <f t="shared" si="1"/>
        <v>-694356.46999999136</v>
      </c>
      <c r="G23" s="47">
        <f t="shared" si="0"/>
        <v>-1.3025621785496717E-2</v>
      </c>
      <c r="H23" s="69"/>
      <c r="I23" s="52"/>
    </row>
    <row r="24" spans="1:9">
      <c r="C24" s="53"/>
      <c r="D24" s="51">
        <f>SUM(D21:D23)</f>
        <v>992652912.50999999</v>
      </c>
      <c r="E24" s="51">
        <f>SUM(E21:E23)</f>
        <v>993645673.60953212</v>
      </c>
      <c r="F24" s="51">
        <f t="shared" si="1"/>
        <v>-992761.09953212738</v>
      </c>
      <c r="G24" s="47">
        <f t="shared" si="0"/>
        <v>-9.9910976910492512E-4</v>
      </c>
      <c r="H24" s="69"/>
      <c r="I24" s="52"/>
    </row>
    <row r="25" spans="1:9">
      <c r="C25" s="50" t="s">
        <v>1024</v>
      </c>
      <c r="D25" s="51">
        <f>D19+D24</f>
        <v>2389674780.9822788</v>
      </c>
      <c r="E25" s="51">
        <f>E19+E24</f>
        <v>2806263313.2094121</v>
      </c>
      <c r="F25" s="51">
        <f>F19+F24</f>
        <v>-416588532.22713351</v>
      </c>
      <c r="G25" s="47">
        <f>F25/E25</f>
        <v>-0.14844955220923217</v>
      </c>
      <c r="H25" s="69" t="str">
        <f>$A$37</f>
        <v>T-1</v>
      </c>
      <c r="I25" s="52"/>
    </row>
    <row r="26" spans="1:9">
      <c r="D26" s="100"/>
    </row>
    <row r="27" spans="1:9">
      <c r="D27" s="101"/>
    </row>
    <row r="28" spans="1:9">
      <c r="A28" s="24" t="s">
        <v>2226</v>
      </c>
    </row>
    <row r="29" spans="1:9" ht="15" customHeight="1">
      <c r="C29" s="114" t="s">
        <v>1060</v>
      </c>
      <c r="D29" s="110" t="s">
        <v>2246</v>
      </c>
      <c r="E29" s="110" t="s">
        <v>1061</v>
      </c>
      <c r="F29" s="112" t="s">
        <v>1062</v>
      </c>
      <c r="G29" s="112" t="s">
        <v>1063</v>
      </c>
      <c r="H29" s="112" t="s">
        <v>1039</v>
      </c>
      <c r="I29" s="112" t="s">
        <v>1068</v>
      </c>
    </row>
    <row r="30" spans="1:9" ht="15" customHeight="1">
      <c r="C30" s="115"/>
      <c r="D30" s="110"/>
      <c r="E30" s="110"/>
      <c r="F30" s="113"/>
      <c r="G30" s="113"/>
      <c r="H30" s="113"/>
      <c r="I30" s="113"/>
    </row>
    <row r="31" spans="1:9">
      <c r="C31" s="27" t="s">
        <v>2245</v>
      </c>
      <c r="D31" s="25">
        <v>2389672620.0715919</v>
      </c>
      <c r="E31" s="22">
        <v>2806263313.2094121</v>
      </c>
      <c r="F31" s="22">
        <f t="shared" ref="F31" si="3">D31-E31</f>
        <v>-416590693.13782024</v>
      </c>
      <c r="G31" s="29">
        <f t="shared" ref="G31:G32" si="4">F31/E31</f>
        <v>-0.14845032224056764</v>
      </c>
      <c r="H31" s="69" t="str">
        <f>$A$37</f>
        <v>T-1</v>
      </c>
      <c r="I31" s="21" t="s">
        <v>1069</v>
      </c>
    </row>
    <row r="32" spans="1:9" ht="14.5" thickBot="1">
      <c r="C32" s="28" t="s">
        <v>1024</v>
      </c>
      <c r="D32" s="30">
        <f>SUM(D31:D31)</f>
        <v>2389672620.0715919</v>
      </c>
      <c r="E32" s="30">
        <f>SUM(E31:E31)</f>
        <v>2806263313.2094121</v>
      </c>
      <c r="F32" s="30">
        <f>SUM(F31:F31)</f>
        <v>-416590693.13782024</v>
      </c>
      <c r="G32" s="29">
        <f t="shared" si="4"/>
        <v>-0.14845032224056764</v>
      </c>
      <c r="H32" s="21"/>
      <c r="I32" s="21"/>
    </row>
    <row r="33" spans="1:9" ht="14.5" thickTop="1">
      <c r="D33" s="107" t="s">
        <v>2229</v>
      </c>
      <c r="F33" s="107"/>
    </row>
    <row r="36" spans="1:9">
      <c r="A36" s="24" t="s">
        <v>2219</v>
      </c>
    </row>
    <row r="37" spans="1:9">
      <c r="A37" s="96" t="s">
        <v>1064</v>
      </c>
      <c r="B37" s="97" t="s">
        <v>1033</v>
      </c>
      <c r="C37" s="109" t="s">
        <v>2247</v>
      </c>
      <c r="D37" s="109"/>
      <c r="E37" s="109"/>
      <c r="F37" s="109"/>
      <c r="G37" s="109"/>
      <c r="H37" s="109"/>
      <c r="I37" s="109"/>
    </row>
    <row r="38" spans="1:9">
      <c r="C38" s="109"/>
      <c r="D38" s="109"/>
      <c r="E38" s="109"/>
      <c r="F38" s="109"/>
      <c r="G38" s="109"/>
      <c r="H38" s="109"/>
      <c r="I38" s="109"/>
    </row>
    <row r="40" spans="1:9">
      <c r="A40" s="24" t="s">
        <v>2220</v>
      </c>
      <c r="D40" s="101"/>
    </row>
    <row r="41" spans="1:9">
      <c r="A41" s="98" t="s">
        <v>2221</v>
      </c>
      <c r="B41" s="98"/>
      <c r="C41" s="98"/>
    </row>
  </sheetData>
  <mergeCells count="15">
    <mergeCell ref="C37:I38"/>
    <mergeCell ref="I14:I15"/>
    <mergeCell ref="H14:H15"/>
    <mergeCell ref="C14:C15"/>
    <mergeCell ref="D14:D15"/>
    <mergeCell ref="E14:E15"/>
    <mergeCell ref="F14:F15"/>
    <mergeCell ref="G14:G15"/>
    <mergeCell ref="H29:H30"/>
    <mergeCell ref="I29:I30"/>
    <mergeCell ref="C29:C30"/>
    <mergeCell ref="D29:D30"/>
    <mergeCell ref="E29:E30"/>
    <mergeCell ref="F29:F30"/>
    <mergeCell ref="G29:G30"/>
  </mergeCells>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Z25"/>
  <sheetViews>
    <sheetView tabSelected="1" topLeftCell="A7" workbookViewId="0">
      <selection activeCell="E25" sqref="E25"/>
    </sheetView>
  </sheetViews>
  <sheetFormatPr defaultColWidth="9.1796875" defaultRowHeight="14"/>
  <cols>
    <col min="1" max="1" width="6.7265625" style="33" bestFit="1" customWidth="1"/>
    <col min="2" max="2" width="14.81640625" style="33" customWidth="1"/>
    <col min="3" max="3" width="17.81640625" style="33" bestFit="1" customWidth="1"/>
    <col min="4" max="4" width="29" style="33" customWidth="1"/>
    <col min="5" max="5" width="15.36328125" style="33" bestFit="1" customWidth="1"/>
    <col min="6" max="6" width="66.36328125" style="33" bestFit="1" customWidth="1"/>
    <col min="7" max="7" width="30.90625" style="33" bestFit="1" customWidth="1"/>
    <col min="8" max="8" width="17.81640625" style="33" bestFit="1" customWidth="1"/>
    <col min="9" max="9" width="19.7265625" style="33" bestFit="1" customWidth="1"/>
    <col min="10" max="10" width="14.1796875" style="33" bestFit="1" customWidth="1"/>
    <col min="11" max="11" width="12.81640625" style="33" bestFit="1" customWidth="1"/>
    <col min="12" max="12" width="16" style="33" bestFit="1" customWidth="1"/>
    <col min="13" max="13" width="11" style="33" bestFit="1" customWidth="1"/>
    <col min="14" max="14" width="9.1796875" style="33" bestFit="1" customWidth="1"/>
    <col min="15" max="15" width="11.7265625" style="33" bestFit="1" customWidth="1"/>
    <col min="16" max="16" width="11.26953125" style="33" bestFit="1" customWidth="1"/>
    <col min="17" max="17" width="12.81640625" style="33" bestFit="1" customWidth="1"/>
    <col min="18" max="18" width="12" style="33" bestFit="1" customWidth="1"/>
    <col min="19" max="19" width="10.26953125" style="33" bestFit="1" customWidth="1"/>
    <col min="20" max="20" width="14" style="33" bestFit="1" customWidth="1"/>
    <col min="21" max="21" width="9.54296875" style="33" bestFit="1" customWidth="1"/>
    <col min="22" max="23" width="15.453125" style="33" bestFit="1" customWidth="1"/>
    <col min="24" max="24" width="20" style="33" bestFit="1" customWidth="1"/>
    <col min="25" max="25" width="10.1796875" style="33" bestFit="1" customWidth="1"/>
    <col min="26" max="26" width="11.81640625" style="33" bestFit="1" customWidth="1"/>
    <col min="27" max="16384" width="9.1796875" style="19"/>
  </cols>
  <sheetData>
    <row r="1" spans="1:9" ht="15.5">
      <c r="A1" s="34" t="s">
        <v>1025</v>
      </c>
      <c r="B1" s="19"/>
      <c r="C1" s="19"/>
      <c r="D1" s="19"/>
      <c r="E1" s="19"/>
      <c r="F1" s="19"/>
      <c r="G1" s="19"/>
      <c r="H1" s="19"/>
      <c r="I1" s="19"/>
    </row>
    <row r="2" spans="1:9" ht="15.5">
      <c r="A2" s="35" t="s">
        <v>1026</v>
      </c>
      <c r="B2" s="19"/>
      <c r="C2" s="19"/>
      <c r="D2" s="19"/>
      <c r="E2" s="19"/>
      <c r="F2" s="19"/>
      <c r="G2" s="19"/>
      <c r="H2" s="19"/>
      <c r="I2" s="19"/>
    </row>
    <row r="3" spans="1:9">
      <c r="A3" s="19"/>
      <c r="B3" s="19"/>
      <c r="C3" s="19"/>
      <c r="D3" s="19"/>
      <c r="E3" s="19"/>
      <c r="G3" s="20" t="s">
        <v>2214</v>
      </c>
      <c r="H3" s="19"/>
      <c r="I3" s="19"/>
    </row>
    <row r="4" spans="1:9">
      <c r="A4" s="24" t="s">
        <v>1027</v>
      </c>
      <c r="C4" s="24" t="s">
        <v>1033</v>
      </c>
      <c r="D4" s="99" t="s">
        <v>2222</v>
      </c>
      <c r="E4" s="19"/>
      <c r="F4" s="19"/>
      <c r="G4" s="19"/>
      <c r="H4" s="19"/>
      <c r="I4" s="19"/>
    </row>
    <row r="5" spans="1:9">
      <c r="A5" s="24" t="s">
        <v>1029</v>
      </c>
      <c r="C5" s="24" t="s">
        <v>1033</v>
      </c>
      <c r="D5" s="19" t="s">
        <v>2248</v>
      </c>
      <c r="E5" s="19"/>
      <c r="F5" s="19"/>
      <c r="G5" s="19"/>
      <c r="H5" s="19"/>
      <c r="I5" s="19"/>
    </row>
    <row r="6" spans="1:9">
      <c r="A6" s="24" t="s">
        <v>1030</v>
      </c>
      <c r="C6" s="24" t="s">
        <v>1033</v>
      </c>
      <c r="D6" s="19" t="s">
        <v>1072</v>
      </c>
      <c r="E6" s="19"/>
      <c r="F6" s="19"/>
      <c r="G6" s="24" t="s">
        <v>2250</v>
      </c>
      <c r="H6" s="19"/>
      <c r="I6" s="19"/>
    </row>
    <row r="7" spans="1:9">
      <c r="A7" s="24" t="s">
        <v>1031</v>
      </c>
      <c r="C7" s="24" t="s">
        <v>1033</v>
      </c>
      <c r="D7" s="19" t="s">
        <v>1035</v>
      </c>
      <c r="E7" s="19"/>
      <c r="F7" s="19"/>
      <c r="G7" s="24" t="s">
        <v>2251</v>
      </c>
      <c r="H7" s="19"/>
      <c r="I7" s="19"/>
    </row>
    <row r="8" spans="1:9">
      <c r="A8" s="19"/>
      <c r="C8" s="19"/>
      <c r="D8" s="19"/>
      <c r="E8" s="19"/>
      <c r="F8" s="19"/>
      <c r="G8" s="19"/>
      <c r="H8" s="19"/>
      <c r="I8" s="19"/>
    </row>
    <row r="9" spans="1:9">
      <c r="A9" s="24" t="s">
        <v>1032</v>
      </c>
      <c r="C9" s="24" t="s">
        <v>1033</v>
      </c>
      <c r="D9" s="19" t="s">
        <v>2233</v>
      </c>
      <c r="E9" s="19"/>
      <c r="F9" s="19"/>
      <c r="G9" s="19"/>
      <c r="H9" s="19"/>
      <c r="I9" s="19"/>
    </row>
    <row r="10" spans="1:9">
      <c r="A10" s="24" t="s">
        <v>1036</v>
      </c>
      <c r="C10" s="24" t="s">
        <v>1033</v>
      </c>
      <c r="D10" s="116" t="s">
        <v>1059</v>
      </c>
      <c r="E10" s="116"/>
      <c r="F10" s="116"/>
      <c r="G10" s="19"/>
      <c r="H10" s="19"/>
      <c r="I10" s="19"/>
    </row>
    <row r="11" spans="1:9">
      <c r="D11" s="116"/>
      <c r="E11" s="116"/>
      <c r="F11" s="116"/>
    </row>
    <row r="13" spans="1:9">
      <c r="C13" s="54" t="s">
        <v>1073</v>
      </c>
      <c r="D13" s="54" t="s">
        <v>1074</v>
      </c>
      <c r="E13" s="54" t="s">
        <v>1075</v>
      </c>
      <c r="F13" s="54" t="s">
        <v>2227</v>
      </c>
      <c r="G13" s="54" t="s">
        <v>2228</v>
      </c>
    </row>
    <row r="14" spans="1:9">
      <c r="C14" s="55">
        <v>6161000600</v>
      </c>
      <c r="D14" s="56" t="s">
        <v>2234</v>
      </c>
      <c r="E14" s="25">
        <v>1331375288.0922787</v>
      </c>
      <c r="F14" s="21" t="s">
        <v>2235</v>
      </c>
      <c r="G14" s="21" t="s">
        <v>2243</v>
      </c>
    </row>
    <row r="15" spans="1:9">
      <c r="C15" s="55">
        <v>6161000620</v>
      </c>
      <c r="D15" s="56" t="s">
        <v>2236</v>
      </c>
      <c r="E15" s="25">
        <v>31162911.850000001</v>
      </c>
      <c r="F15" s="21" t="s">
        <v>2235</v>
      </c>
      <c r="G15" s="21" t="s">
        <v>2230</v>
      </c>
    </row>
    <row r="16" spans="1:9">
      <c r="C16" s="55">
        <v>6162000650</v>
      </c>
      <c r="D16" s="56" t="s">
        <v>2237</v>
      </c>
      <c r="E16" s="25">
        <v>34483668.530000001</v>
      </c>
      <c r="F16" s="21" t="s">
        <v>2235</v>
      </c>
      <c r="G16" s="21" t="s">
        <v>2230</v>
      </c>
    </row>
    <row r="17" spans="3:7">
      <c r="C17" s="55"/>
      <c r="D17" s="56"/>
      <c r="E17" s="25"/>
      <c r="F17" s="21"/>
      <c r="G17" s="21"/>
    </row>
    <row r="18" spans="3:7">
      <c r="C18" s="55">
        <v>6162000620</v>
      </c>
      <c r="D18" s="56" t="s">
        <v>2241</v>
      </c>
      <c r="E18" s="25">
        <v>993593214.59931314</v>
      </c>
      <c r="F18" s="21" t="s">
        <v>2239</v>
      </c>
      <c r="G18" s="21" t="s">
        <v>2242</v>
      </c>
    </row>
    <row r="19" spans="3:7">
      <c r="C19" s="55">
        <v>5122000100</v>
      </c>
      <c r="D19" s="56" t="s">
        <v>2244</v>
      </c>
      <c r="E19" s="25">
        <v>-940303</v>
      </c>
      <c r="F19" s="21" t="s">
        <v>2239</v>
      </c>
      <c r="G19" s="21" t="s">
        <v>2232</v>
      </c>
    </row>
    <row r="20" spans="3:7">
      <c r="C20" s="55"/>
      <c r="D20" s="56"/>
      <c r="E20" s="25"/>
      <c r="F20" s="21"/>
      <c r="G20" s="21"/>
    </row>
    <row r="21" spans="3:7">
      <c r="C21" s="55"/>
      <c r="D21" s="56"/>
      <c r="E21" s="25"/>
      <c r="F21" s="21"/>
      <c r="G21" s="21"/>
    </row>
    <row r="22" spans="3:7">
      <c r="C22" s="117" t="s">
        <v>1024</v>
      </c>
      <c r="D22" s="118"/>
      <c r="E22" s="51">
        <f>SUM(E14:E21)</f>
        <v>2389674780.0715919</v>
      </c>
      <c r="F22" s="21"/>
      <c r="G22" s="21"/>
    </row>
    <row r="23" spans="3:7">
      <c r="C23" s="102"/>
      <c r="D23" s="102"/>
      <c r="E23" s="106" t="s">
        <v>2229</v>
      </c>
      <c r="F23" s="103"/>
      <c r="G23" s="103"/>
    </row>
    <row r="24" spans="3:7">
      <c r="C24" s="104"/>
      <c r="D24" s="104"/>
      <c r="E24" s="105"/>
      <c r="F24" s="103"/>
      <c r="G24" s="103"/>
    </row>
    <row r="25" spans="3:7">
      <c r="E25" s="123"/>
    </row>
  </sheetData>
  <mergeCells count="2">
    <mergeCell ref="D10:F11"/>
    <mergeCell ref="C22:D22"/>
  </mergeCells>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30"/>
  <sheetViews>
    <sheetView topLeftCell="A13" workbookViewId="0">
      <selection activeCell="C18" sqref="C18"/>
    </sheetView>
  </sheetViews>
  <sheetFormatPr defaultRowHeight="14.5"/>
  <cols>
    <col min="1" max="1" width="23.54296875" bestFit="1" customWidth="1"/>
    <col min="2" max="2" width="1.453125" customWidth="1"/>
    <col min="3" max="3" width="43.81640625" bestFit="1" customWidth="1"/>
    <col min="4" max="4" width="11.453125" customWidth="1"/>
  </cols>
  <sheetData>
    <row r="1" spans="1:8" s="19" customFormat="1" ht="14">
      <c r="A1" s="24" t="s">
        <v>1025</v>
      </c>
    </row>
    <row r="2" spans="1:8" s="19" customFormat="1" ht="14">
      <c r="A2" s="19" t="s">
        <v>1026</v>
      </c>
    </row>
    <row r="3" spans="1:8" s="19" customFormat="1" ht="14">
      <c r="F3" s="20" t="s">
        <v>2213</v>
      </c>
    </row>
    <row r="4" spans="1:8" s="19" customFormat="1" ht="14">
      <c r="A4" s="24" t="s">
        <v>1027</v>
      </c>
      <c r="B4" s="24" t="s">
        <v>1033</v>
      </c>
      <c r="C4" s="19" t="s">
        <v>1037</v>
      </c>
    </row>
    <row r="5" spans="1:8" s="19" customFormat="1" ht="14">
      <c r="A5" s="24" t="s">
        <v>1029</v>
      </c>
      <c r="B5" s="24" t="s">
        <v>1033</v>
      </c>
      <c r="C5" s="19" t="s">
        <v>1034</v>
      </c>
    </row>
    <row r="6" spans="1:8" s="19" customFormat="1" ht="14">
      <c r="A6" s="24" t="s">
        <v>1030</v>
      </c>
      <c r="B6" s="24" t="s">
        <v>1033</v>
      </c>
      <c r="C6" s="19" t="s">
        <v>1072</v>
      </c>
      <c r="F6" s="24" t="s">
        <v>1070</v>
      </c>
    </row>
    <row r="7" spans="1:8" s="19" customFormat="1" ht="14">
      <c r="A7" s="24" t="s">
        <v>1031</v>
      </c>
      <c r="B7" s="24" t="s">
        <v>1033</v>
      </c>
      <c r="C7" s="19" t="s">
        <v>1035</v>
      </c>
      <c r="F7" s="24" t="s">
        <v>1038</v>
      </c>
    </row>
    <row r="8" spans="1:8" s="19" customFormat="1" ht="14"/>
    <row r="9" spans="1:8" s="19" customFormat="1" ht="14">
      <c r="A9" s="24" t="s">
        <v>1032</v>
      </c>
      <c r="B9" s="24" t="s">
        <v>1033</v>
      </c>
      <c r="C9" s="19" t="s">
        <v>2019</v>
      </c>
    </row>
    <row r="10" spans="1:8" s="19" customFormat="1" ht="14">
      <c r="A10" s="24" t="s">
        <v>1036</v>
      </c>
      <c r="B10" s="24" t="s">
        <v>1033</v>
      </c>
      <c r="C10" s="119" t="s">
        <v>2020</v>
      </c>
      <c r="D10" s="119"/>
      <c r="E10" s="119"/>
      <c r="F10" s="119"/>
      <c r="G10" s="119"/>
      <c r="H10" s="119"/>
    </row>
    <row r="11" spans="1:8">
      <c r="C11" s="119"/>
      <c r="D11" s="119"/>
      <c r="E11" s="119"/>
      <c r="F11" s="119"/>
      <c r="G11" s="119"/>
      <c r="H11" s="119"/>
    </row>
    <row r="12" spans="1:8">
      <c r="C12" s="119"/>
      <c r="D12" s="119"/>
      <c r="E12" s="119"/>
      <c r="F12" s="119"/>
      <c r="G12" s="119"/>
      <c r="H12" s="119"/>
    </row>
    <row r="15" spans="1:8">
      <c r="A15" s="24" t="s">
        <v>1089</v>
      </c>
      <c r="C15" s="19"/>
    </row>
    <row r="16" spans="1:8">
      <c r="A16" s="19"/>
      <c r="C16" s="19"/>
    </row>
    <row r="17" spans="1:4">
      <c r="A17" s="57" t="s">
        <v>1090</v>
      </c>
      <c r="B17" s="57"/>
      <c r="C17" s="57" t="s">
        <v>1091</v>
      </c>
      <c r="D17" s="57" t="s">
        <v>1338</v>
      </c>
    </row>
    <row r="18" spans="1:4">
      <c r="A18" s="21" t="s">
        <v>1092</v>
      </c>
      <c r="B18" s="94"/>
      <c r="C18" s="21" t="s">
        <v>1093</v>
      </c>
      <c r="D18" s="66" t="s">
        <v>1339</v>
      </c>
    </row>
    <row r="19" spans="1:4">
      <c r="A19" s="21" t="s">
        <v>1094</v>
      </c>
      <c r="B19" s="94"/>
      <c r="C19" s="21" t="s">
        <v>1095</v>
      </c>
      <c r="D19" s="66" t="s">
        <v>1340</v>
      </c>
    </row>
    <row r="20" spans="1:4">
      <c r="A20" s="21" t="s">
        <v>1096</v>
      </c>
      <c r="B20" s="94"/>
      <c r="C20" s="21" t="s">
        <v>1097</v>
      </c>
      <c r="D20" s="66" t="s">
        <v>1341</v>
      </c>
    </row>
    <row r="21" spans="1:4">
      <c r="A21" s="21" t="s">
        <v>1098</v>
      </c>
      <c r="B21" s="94"/>
      <c r="C21" s="21" t="s">
        <v>1099</v>
      </c>
      <c r="D21" s="66" t="s">
        <v>1342</v>
      </c>
    </row>
    <row r="22" spans="1:4">
      <c r="A22" s="21" t="s">
        <v>1100</v>
      </c>
      <c r="B22" s="94"/>
      <c r="C22" s="21" t="s">
        <v>1101</v>
      </c>
      <c r="D22" s="66" t="s">
        <v>1343</v>
      </c>
    </row>
    <row r="23" spans="1:4">
      <c r="A23" s="21" t="s">
        <v>1102</v>
      </c>
      <c r="B23" s="94"/>
      <c r="C23" s="21" t="s">
        <v>1103</v>
      </c>
      <c r="D23" s="66" t="s">
        <v>1344</v>
      </c>
    </row>
    <row r="24" spans="1:4">
      <c r="A24" s="21" t="s">
        <v>1104</v>
      </c>
      <c r="B24" s="94"/>
      <c r="C24" s="21" t="s">
        <v>1105</v>
      </c>
      <c r="D24" s="66" t="s">
        <v>1345</v>
      </c>
    </row>
    <row r="25" spans="1:4">
      <c r="A25" s="21" t="s">
        <v>1106</v>
      </c>
      <c r="B25" s="94"/>
      <c r="C25" s="21" t="s">
        <v>1107</v>
      </c>
      <c r="D25" s="66" t="s">
        <v>1346</v>
      </c>
    </row>
    <row r="26" spans="1:4">
      <c r="A26" s="21" t="s">
        <v>1108</v>
      </c>
      <c r="B26" s="94"/>
      <c r="C26" s="21" t="s">
        <v>1109</v>
      </c>
      <c r="D26" s="66" t="s">
        <v>1347</v>
      </c>
    </row>
    <row r="27" spans="1:4">
      <c r="A27" s="21" t="s">
        <v>1110</v>
      </c>
      <c r="B27" s="94"/>
      <c r="C27" s="21" t="s">
        <v>1111</v>
      </c>
      <c r="D27" s="66" t="s">
        <v>1348</v>
      </c>
    </row>
    <row r="28" spans="1:4">
      <c r="A28" s="21" t="s">
        <v>1112</v>
      </c>
      <c r="B28" s="94"/>
      <c r="C28" s="21" t="s">
        <v>1113</v>
      </c>
      <c r="D28" s="66" t="s">
        <v>1349</v>
      </c>
    </row>
    <row r="29" spans="1:4">
      <c r="A29" s="21" t="s">
        <v>1114</v>
      </c>
      <c r="B29" s="95"/>
      <c r="C29" s="21" t="s">
        <v>1115</v>
      </c>
      <c r="D29" s="66" t="s">
        <v>1350</v>
      </c>
    </row>
    <row r="30" spans="1:4">
      <c r="A30" s="19"/>
      <c r="C30" s="19"/>
    </row>
  </sheetData>
  <mergeCells count="1">
    <mergeCell ref="C10:H12"/>
  </mergeCells>
  <hyperlinks>
    <hyperlink ref="D18" location="Jan!A1" display="Jan!A1" xr:uid="{00000000-0004-0000-0300-000000000000}"/>
    <hyperlink ref="D19" location="Feb!A1" display="Feb!A1" xr:uid="{00000000-0004-0000-0300-000001000000}"/>
    <hyperlink ref="D20" location="Mar!A1" display="Mar!A1" xr:uid="{00000000-0004-0000-0300-000002000000}"/>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4:H658"/>
  <sheetViews>
    <sheetView zoomScale="80" zoomScaleNormal="80" workbookViewId="0">
      <pane ySplit="4" topLeftCell="A5" activePane="bottomLeft" state="frozen"/>
      <selection activeCell="C18" sqref="C18"/>
      <selection pane="bottomLeft" activeCell="C18" sqref="C18"/>
    </sheetView>
  </sheetViews>
  <sheetFormatPr defaultRowHeight="14.5"/>
  <cols>
    <col min="1" max="1" width="5.54296875" bestFit="1" customWidth="1"/>
    <col min="2" max="2" width="6.81640625" bestFit="1" customWidth="1"/>
    <col min="3" max="3" width="9.453125" bestFit="1" customWidth="1"/>
    <col min="4" max="4" width="12" bestFit="1" customWidth="1"/>
    <col min="5" max="5" width="32.1796875" bestFit="1" customWidth="1"/>
    <col min="6" max="6" width="8.81640625" bestFit="1" customWidth="1"/>
    <col min="7" max="7" width="15.81640625" bestFit="1" customWidth="1"/>
    <col min="8" max="8" width="11.54296875" bestFit="1" customWidth="1"/>
  </cols>
  <sheetData>
    <row r="4" spans="1:8">
      <c r="A4" s="58" t="s">
        <v>1116</v>
      </c>
      <c r="B4" s="58" t="s">
        <v>1117</v>
      </c>
      <c r="C4" s="59" t="s">
        <v>1118</v>
      </c>
      <c r="D4" s="58" t="s">
        <v>1119</v>
      </c>
      <c r="E4" s="58" t="s">
        <v>1120</v>
      </c>
      <c r="F4" s="58" t="s">
        <v>18</v>
      </c>
      <c r="G4" s="60" t="s">
        <v>1121</v>
      </c>
      <c r="H4" s="58" t="s">
        <v>1122</v>
      </c>
    </row>
    <row r="5" spans="1:8">
      <c r="A5" s="61">
        <v>2019</v>
      </c>
      <c r="B5" s="61">
        <v>1</v>
      </c>
      <c r="C5" s="62">
        <v>43468</v>
      </c>
      <c r="D5" s="61">
        <v>4260000001</v>
      </c>
      <c r="E5" s="61" t="s">
        <v>1087</v>
      </c>
      <c r="F5" s="61" t="s">
        <v>36</v>
      </c>
      <c r="G5" s="63">
        <v>-1435443.22</v>
      </c>
      <c r="H5" s="61" t="s">
        <v>1123</v>
      </c>
    </row>
    <row r="6" spans="1:8">
      <c r="A6" s="61">
        <v>2019</v>
      </c>
      <c r="B6" s="61">
        <v>1</v>
      </c>
      <c r="C6" s="62">
        <v>43466</v>
      </c>
      <c r="D6" s="61">
        <v>4112010000</v>
      </c>
      <c r="E6" s="61" t="s">
        <v>1078</v>
      </c>
      <c r="F6" s="61" t="s">
        <v>36</v>
      </c>
      <c r="G6" s="63">
        <v>-28714.67</v>
      </c>
      <c r="H6" s="61" t="s">
        <v>1124</v>
      </c>
    </row>
    <row r="7" spans="1:8">
      <c r="A7" s="61">
        <v>2019</v>
      </c>
      <c r="B7" s="61">
        <v>1</v>
      </c>
      <c r="C7" s="62">
        <v>43467</v>
      </c>
      <c r="D7" s="61">
        <v>4260000003</v>
      </c>
      <c r="E7" s="61" t="s">
        <v>1088</v>
      </c>
      <c r="F7" s="61" t="s">
        <v>36</v>
      </c>
      <c r="G7" s="63">
        <v>-48494.22</v>
      </c>
      <c r="H7" s="61" t="s">
        <v>1125</v>
      </c>
    </row>
    <row r="8" spans="1:8">
      <c r="A8">
        <v>2019</v>
      </c>
      <c r="B8">
        <v>1</v>
      </c>
      <c r="C8" s="64">
        <v>43467</v>
      </c>
      <c r="D8">
        <v>4113010001</v>
      </c>
      <c r="E8" t="s">
        <v>1079</v>
      </c>
      <c r="F8" t="s">
        <v>36</v>
      </c>
      <c r="G8" s="32">
        <v>-3185</v>
      </c>
      <c r="H8" t="s">
        <v>1161</v>
      </c>
    </row>
    <row r="9" spans="1:8">
      <c r="A9">
        <v>2019</v>
      </c>
      <c r="B9">
        <v>1</v>
      </c>
      <c r="C9" s="64">
        <v>43466</v>
      </c>
      <c r="D9">
        <v>4113010001</v>
      </c>
      <c r="E9" t="s">
        <v>1079</v>
      </c>
      <c r="F9" t="s">
        <v>36</v>
      </c>
      <c r="G9" s="32">
        <v>-13741</v>
      </c>
      <c r="H9" t="s">
        <v>1124</v>
      </c>
    </row>
    <row r="10" spans="1:8">
      <c r="A10">
        <v>2019</v>
      </c>
      <c r="B10">
        <v>1</v>
      </c>
      <c r="C10" s="64">
        <v>43466</v>
      </c>
      <c r="D10">
        <v>4113010001</v>
      </c>
      <c r="E10" t="s">
        <v>1079</v>
      </c>
      <c r="F10" t="s">
        <v>36</v>
      </c>
      <c r="G10" s="32">
        <v>-1062</v>
      </c>
      <c r="H10" t="s">
        <v>1162</v>
      </c>
    </row>
    <row r="11" spans="1:8">
      <c r="A11">
        <v>2019</v>
      </c>
      <c r="B11">
        <v>1</v>
      </c>
      <c r="C11" s="64">
        <v>43467</v>
      </c>
      <c r="D11">
        <v>4113010001</v>
      </c>
      <c r="E11" t="s">
        <v>1079</v>
      </c>
      <c r="F11" t="s">
        <v>36</v>
      </c>
      <c r="G11" s="32">
        <v>-17382</v>
      </c>
      <c r="H11" t="s">
        <v>1125</v>
      </c>
    </row>
    <row r="12" spans="1:8">
      <c r="A12">
        <v>2019</v>
      </c>
      <c r="B12">
        <v>1</v>
      </c>
      <c r="C12" s="64">
        <v>43467</v>
      </c>
      <c r="D12">
        <v>4113010001</v>
      </c>
      <c r="E12" t="s">
        <v>1079</v>
      </c>
      <c r="F12" t="s">
        <v>36</v>
      </c>
      <c r="G12" s="32">
        <v>-4129</v>
      </c>
      <c r="H12" t="s">
        <v>1163</v>
      </c>
    </row>
    <row r="13" spans="1:8">
      <c r="A13">
        <v>2019</v>
      </c>
      <c r="B13">
        <v>1</v>
      </c>
      <c r="C13" s="64">
        <v>43468</v>
      </c>
      <c r="D13">
        <v>4113010001</v>
      </c>
      <c r="E13" t="s">
        <v>1079</v>
      </c>
      <c r="F13" t="s">
        <v>36</v>
      </c>
      <c r="G13" s="32">
        <v>-28198</v>
      </c>
      <c r="H13" t="s">
        <v>1123</v>
      </c>
    </row>
    <row r="14" spans="1:8">
      <c r="A14">
        <v>2019</v>
      </c>
      <c r="B14">
        <v>1</v>
      </c>
      <c r="C14" s="64">
        <v>43468</v>
      </c>
      <c r="D14">
        <v>4113010001</v>
      </c>
      <c r="E14" t="s">
        <v>1079</v>
      </c>
      <c r="F14" t="s">
        <v>36</v>
      </c>
      <c r="G14" s="32">
        <v>-5284</v>
      </c>
      <c r="H14" t="s">
        <v>1164</v>
      </c>
    </row>
    <row r="15" spans="1:8">
      <c r="A15">
        <v>2019</v>
      </c>
      <c r="B15">
        <v>1</v>
      </c>
      <c r="C15" s="64">
        <v>43467</v>
      </c>
      <c r="D15">
        <v>4113010001</v>
      </c>
      <c r="E15" t="s">
        <v>1079</v>
      </c>
      <c r="F15" t="s">
        <v>36</v>
      </c>
      <c r="G15" s="32">
        <v>-2905</v>
      </c>
      <c r="H15" t="s">
        <v>1161</v>
      </c>
    </row>
    <row r="16" spans="1:8">
      <c r="A16">
        <v>2019</v>
      </c>
      <c r="B16">
        <v>1</v>
      </c>
      <c r="C16" s="64">
        <v>43466</v>
      </c>
      <c r="D16">
        <v>4113010001</v>
      </c>
      <c r="E16" t="s">
        <v>1079</v>
      </c>
      <c r="F16" t="s">
        <v>36</v>
      </c>
      <c r="G16" s="32">
        <v>-9694</v>
      </c>
      <c r="H16" t="s">
        <v>1124</v>
      </c>
    </row>
    <row r="17" spans="1:8">
      <c r="A17">
        <v>2019</v>
      </c>
      <c r="B17">
        <v>1</v>
      </c>
      <c r="C17" s="64">
        <v>43466</v>
      </c>
      <c r="D17">
        <v>4113010001</v>
      </c>
      <c r="E17" t="s">
        <v>1079</v>
      </c>
      <c r="F17" t="s">
        <v>36</v>
      </c>
      <c r="G17" s="32">
        <v>-172</v>
      </c>
      <c r="H17" t="s">
        <v>1162</v>
      </c>
    </row>
    <row r="18" spans="1:8">
      <c r="A18">
        <v>2019</v>
      </c>
      <c r="B18">
        <v>1</v>
      </c>
      <c r="C18" s="64">
        <v>43467</v>
      </c>
      <c r="D18">
        <v>4113010001</v>
      </c>
      <c r="E18" t="s">
        <v>1079</v>
      </c>
      <c r="F18" t="s">
        <v>36</v>
      </c>
      <c r="G18" s="32">
        <v>-10802</v>
      </c>
      <c r="H18" t="s">
        <v>1125</v>
      </c>
    </row>
    <row r="19" spans="1:8">
      <c r="A19">
        <v>2019</v>
      </c>
      <c r="B19">
        <v>1</v>
      </c>
      <c r="C19" s="64">
        <v>43467</v>
      </c>
      <c r="D19">
        <v>4113010001</v>
      </c>
      <c r="E19" t="s">
        <v>1079</v>
      </c>
      <c r="F19" t="s">
        <v>36</v>
      </c>
      <c r="G19" s="32">
        <v>-2132</v>
      </c>
      <c r="H19" t="s">
        <v>1163</v>
      </c>
    </row>
    <row r="20" spans="1:8">
      <c r="A20">
        <v>2019</v>
      </c>
      <c r="B20">
        <v>1</v>
      </c>
      <c r="C20" s="64">
        <v>43468</v>
      </c>
      <c r="D20">
        <v>4113010001</v>
      </c>
      <c r="E20" t="s">
        <v>1079</v>
      </c>
      <c r="F20" t="s">
        <v>36</v>
      </c>
      <c r="G20" s="32">
        <v>-20230</v>
      </c>
      <c r="H20" t="s">
        <v>1123</v>
      </c>
    </row>
    <row r="21" spans="1:8">
      <c r="A21">
        <v>2019</v>
      </c>
      <c r="B21">
        <v>1</v>
      </c>
      <c r="C21" s="64">
        <v>43468</v>
      </c>
      <c r="D21">
        <v>4113010001</v>
      </c>
      <c r="E21" t="s">
        <v>1079</v>
      </c>
      <c r="F21" t="s">
        <v>36</v>
      </c>
      <c r="G21" s="32">
        <v>-2737</v>
      </c>
      <c r="H21" t="s">
        <v>1164</v>
      </c>
    </row>
    <row r="22" spans="1:8">
      <c r="A22">
        <v>2019</v>
      </c>
      <c r="B22">
        <v>1</v>
      </c>
      <c r="C22" s="64">
        <v>43467</v>
      </c>
      <c r="D22">
        <v>4113010001</v>
      </c>
      <c r="E22" t="s">
        <v>1079</v>
      </c>
      <c r="F22" t="s">
        <v>36</v>
      </c>
      <c r="G22" s="32">
        <v>-107142</v>
      </c>
      <c r="H22" t="s">
        <v>1161</v>
      </c>
    </row>
    <row r="23" spans="1:8">
      <c r="A23">
        <v>2019</v>
      </c>
      <c r="B23">
        <v>1</v>
      </c>
      <c r="C23" s="64">
        <v>43466</v>
      </c>
      <c r="D23">
        <v>4113010001</v>
      </c>
      <c r="E23" t="s">
        <v>1079</v>
      </c>
      <c r="F23" t="s">
        <v>36</v>
      </c>
      <c r="G23" s="32">
        <v>-31663</v>
      </c>
      <c r="H23" t="s">
        <v>1124</v>
      </c>
    </row>
    <row r="24" spans="1:8">
      <c r="A24">
        <v>2019</v>
      </c>
      <c r="B24">
        <v>1</v>
      </c>
      <c r="C24" s="64">
        <v>43466</v>
      </c>
      <c r="D24">
        <v>4113010001</v>
      </c>
      <c r="E24" t="s">
        <v>1079</v>
      </c>
      <c r="F24" t="s">
        <v>36</v>
      </c>
      <c r="G24" s="32">
        <v>-12329</v>
      </c>
      <c r="H24" t="s">
        <v>1162</v>
      </c>
    </row>
    <row r="25" spans="1:8">
      <c r="A25">
        <v>2019</v>
      </c>
      <c r="B25">
        <v>1</v>
      </c>
      <c r="C25" s="64">
        <v>43467</v>
      </c>
      <c r="D25">
        <v>4113010001</v>
      </c>
      <c r="E25" t="s">
        <v>1079</v>
      </c>
      <c r="F25" t="s">
        <v>36</v>
      </c>
      <c r="G25" s="32">
        <v>-194481</v>
      </c>
      <c r="H25" t="s">
        <v>1125</v>
      </c>
    </row>
    <row r="26" spans="1:8">
      <c r="A26">
        <v>2019</v>
      </c>
      <c r="B26">
        <v>1</v>
      </c>
      <c r="C26" s="64">
        <v>43467</v>
      </c>
      <c r="D26">
        <v>4113010001</v>
      </c>
      <c r="E26" t="s">
        <v>1079</v>
      </c>
      <c r="F26" t="s">
        <v>36</v>
      </c>
      <c r="G26" s="32">
        <v>-36753</v>
      </c>
      <c r="H26" t="s">
        <v>1163</v>
      </c>
    </row>
    <row r="27" spans="1:8">
      <c r="A27">
        <v>2019</v>
      </c>
      <c r="B27">
        <v>1</v>
      </c>
      <c r="C27" s="64">
        <v>43468</v>
      </c>
      <c r="D27">
        <v>4113010001</v>
      </c>
      <c r="E27" t="s">
        <v>1079</v>
      </c>
      <c r="F27" t="s">
        <v>36</v>
      </c>
      <c r="G27" s="32">
        <v>-148588</v>
      </c>
      <c r="H27" t="s">
        <v>1123</v>
      </c>
    </row>
    <row r="28" spans="1:8">
      <c r="A28">
        <v>2019</v>
      </c>
      <c r="B28">
        <v>1</v>
      </c>
      <c r="C28" s="64">
        <v>43468</v>
      </c>
      <c r="D28">
        <v>4113010001</v>
      </c>
      <c r="E28" t="s">
        <v>1079</v>
      </c>
      <c r="F28" t="s">
        <v>36</v>
      </c>
      <c r="G28" s="32">
        <v>-59918</v>
      </c>
      <c r="H28" t="s">
        <v>1164</v>
      </c>
    </row>
    <row r="29" spans="1:8">
      <c r="A29">
        <v>2019</v>
      </c>
      <c r="B29">
        <v>1</v>
      </c>
      <c r="C29" s="64">
        <v>43467</v>
      </c>
      <c r="D29">
        <v>4113010001</v>
      </c>
      <c r="E29" t="s">
        <v>1079</v>
      </c>
      <c r="F29" t="s">
        <v>36</v>
      </c>
      <c r="G29" s="32">
        <v>-224930</v>
      </c>
      <c r="H29" t="s">
        <v>1161</v>
      </c>
    </row>
    <row r="30" spans="1:8">
      <c r="A30">
        <v>2019</v>
      </c>
      <c r="B30">
        <v>1</v>
      </c>
      <c r="C30" s="64">
        <v>43466</v>
      </c>
      <c r="D30">
        <v>4113010001</v>
      </c>
      <c r="E30" t="s">
        <v>1079</v>
      </c>
      <c r="F30" t="s">
        <v>36</v>
      </c>
      <c r="G30" s="32">
        <v>-296231</v>
      </c>
      <c r="H30" t="s">
        <v>1124</v>
      </c>
    </row>
    <row r="31" spans="1:8">
      <c r="A31">
        <v>2019</v>
      </c>
      <c r="B31">
        <v>1</v>
      </c>
      <c r="C31" s="64">
        <v>43466</v>
      </c>
      <c r="D31">
        <v>4113010001</v>
      </c>
      <c r="E31" t="s">
        <v>1079</v>
      </c>
      <c r="F31" t="s">
        <v>36</v>
      </c>
      <c r="G31" s="32">
        <v>-61431</v>
      </c>
      <c r="H31" t="s">
        <v>1162</v>
      </c>
    </row>
    <row r="32" spans="1:8">
      <c r="A32">
        <v>2019</v>
      </c>
      <c r="B32">
        <v>1</v>
      </c>
      <c r="C32" s="64">
        <v>43467</v>
      </c>
      <c r="D32">
        <v>4113010001</v>
      </c>
      <c r="E32" t="s">
        <v>1079</v>
      </c>
      <c r="F32" t="s">
        <v>36</v>
      </c>
      <c r="G32" s="32">
        <v>-869720</v>
      </c>
      <c r="H32" t="s">
        <v>1125</v>
      </c>
    </row>
    <row r="33" spans="1:8">
      <c r="A33">
        <v>2019</v>
      </c>
      <c r="B33">
        <v>1</v>
      </c>
      <c r="C33" s="64">
        <v>43467</v>
      </c>
      <c r="D33">
        <v>4113010001</v>
      </c>
      <c r="E33" t="s">
        <v>1079</v>
      </c>
      <c r="F33" t="s">
        <v>36</v>
      </c>
      <c r="G33" s="32">
        <v>-294793</v>
      </c>
      <c r="H33" t="s">
        <v>1163</v>
      </c>
    </row>
    <row r="34" spans="1:8">
      <c r="A34">
        <v>2019</v>
      </c>
      <c r="B34">
        <v>1</v>
      </c>
      <c r="C34" s="64">
        <v>43468</v>
      </c>
      <c r="D34">
        <v>4113010001</v>
      </c>
      <c r="E34" t="s">
        <v>1079</v>
      </c>
      <c r="F34" t="s">
        <v>36</v>
      </c>
      <c r="G34" s="32">
        <v>-805348</v>
      </c>
      <c r="H34" t="s">
        <v>1123</v>
      </c>
    </row>
    <row r="35" spans="1:8">
      <c r="A35">
        <v>2019</v>
      </c>
      <c r="B35">
        <v>1</v>
      </c>
      <c r="C35" s="64">
        <v>43468</v>
      </c>
      <c r="D35">
        <v>4113010001</v>
      </c>
      <c r="E35" t="s">
        <v>1079</v>
      </c>
      <c r="F35" t="s">
        <v>36</v>
      </c>
      <c r="G35" s="32">
        <v>-433683</v>
      </c>
      <c r="H35" t="s">
        <v>1164</v>
      </c>
    </row>
    <row r="36" spans="1:8">
      <c r="A36">
        <v>2019</v>
      </c>
      <c r="B36">
        <v>1</v>
      </c>
      <c r="C36" s="64">
        <v>43467</v>
      </c>
      <c r="D36">
        <v>4113010001</v>
      </c>
      <c r="E36" t="s">
        <v>1079</v>
      </c>
      <c r="F36" t="s">
        <v>36</v>
      </c>
      <c r="G36" s="32">
        <v>-100218</v>
      </c>
      <c r="H36" t="s">
        <v>1161</v>
      </c>
    </row>
    <row r="37" spans="1:8">
      <c r="A37">
        <v>2019</v>
      </c>
      <c r="B37">
        <v>1</v>
      </c>
      <c r="C37" s="64">
        <v>43466</v>
      </c>
      <c r="D37">
        <v>4113010001</v>
      </c>
      <c r="E37" t="s">
        <v>1079</v>
      </c>
      <c r="F37" t="s">
        <v>36</v>
      </c>
      <c r="G37" s="32">
        <v>-291613</v>
      </c>
      <c r="H37" t="s">
        <v>1124</v>
      </c>
    </row>
    <row r="38" spans="1:8">
      <c r="A38">
        <v>2019</v>
      </c>
      <c r="B38">
        <v>1</v>
      </c>
      <c r="C38" s="64">
        <v>43466</v>
      </c>
      <c r="D38">
        <v>4113010001</v>
      </c>
      <c r="E38" t="s">
        <v>1079</v>
      </c>
      <c r="F38" t="s">
        <v>36</v>
      </c>
      <c r="G38" s="32">
        <v>-68378</v>
      </c>
      <c r="H38" t="s">
        <v>1162</v>
      </c>
    </row>
    <row r="39" spans="1:8">
      <c r="A39">
        <v>2019</v>
      </c>
      <c r="B39">
        <v>1</v>
      </c>
      <c r="C39" s="64">
        <v>43467</v>
      </c>
      <c r="D39">
        <v>4113010001</v>
      </c>
      <c r="E39" t="s">
        <v>1079</v>
      </c>
      <c r="F39" t="s">
        <v>36</v>
      </c>
      <c r="G39" s="32">
        <v>-619185</v>
      </c>
      <c r="H39" t="s">
        <v>1125</v>
      </c>
    </row>
    <row r="40" spans="1:8">
      <c r="A40">
        <v>2019</v>
      </c>
      <c r="B40">
        <v>1</v>
      </c>
      <c r="C40" s="64">
        <v>43467</v>
      </c>
      <c r="D40">
        <v>4113010001</v>
      </c>
      <c r="E40" t="s">
        <v>1079</v>
      </c>
      <c r="F40" t="s">
        <v>36</v>
      </c>
      <c r="G40" s="32">
        <v>-238722</v>
      </c>
      <c r="H40" t="s">
        <v>1163</v>
      </c>
    </row>
    <row r="41" spans="1:8">
      <c r="A41">
        <v>2019</v>
      </c>
      <c r="B41">
        <v>1</v>
      </c>
      <c r="C41" s="64">
        <v>43468</v>
      </c>
      <c r="D41">
        <v>4113010001</v>
      </c>
      <c r="E41" t="s">
        <v>1079</v>
      </c>
      <c r="F41" t="s">
        <v>36</v>
      </c>
      <c r="G41" s="32">
        <v>-336206</v>
      </c>
      <c r="H41" t="s">
        <v>1123</v>
      </c>
    </row>
    <row r="42" spans="1:8">
      <c r="A42">
        <v>2019</v>
      </c>
      <c r="B42">
        <v>1</v>
      </c>
      <c r="C42" s="64">
        <v>43468</v>
      </c>
      <c r="D42">
        <v>4113010001</v>
      </c>
      <c r="E42" t="s">
        <v>1079</v>
      </c>
      <c r="F42" t="s">
        <v>36</v>
      </c>
      <c r="G42" s="32">
        <v>-312297</v>
      </c>
      <c r="H42" t="s">
        <v>1164</v>
      </c>
    </row>
    <row r="43" spans="1:8">
      <c r="A43">
        <v>2019</v>
      </c>
      <c r="B43">
        <v>1</v>
      </c>
      <c r="C43" s="64">
        <v>43467</v>
      </c>
      <c r="D43">
        <v>4113010001</v>
      </c>
      <c r="E43" t="s">
        <v>1079</v>
      </c>
      <c r="F43" t="s">
        <v>36</v>
      </c>
      <c r="G43" s="32">
        <v>-230883</v>
      </c>
      <c r="H43" t="s">
        <v>1161</v>
      </c>
    </row>
    <row r="44" spans="1:8">
      <c r="A44">
        <v>2019</v>
      </c>
      <c r="B44">
        <v>1</v>
      </c>
      <c r="C44" s="64">
        <v>43466</v>
      </c>
      <c r="D44">
        <v>4113010001</v>
      </c>
      <c r="E44" t="s">
        <v>1079</v>
      </c>
      <c r="F44" t="s">
        <v>36</v>
      </c>
      <c r="G44" s="32">
        <v>-348750</v>
      </c>
      <c r="H44" t="s">
        <v>1124</v>
      </c>
    </row>
    <row r="45" spans="1:8">
      <c r="A45">
        <v>2019</v>
      </c>
      <c r="B45">
        <v>1</v>
      </c>
      <c r="C45" s="64">
        <v>43466</v>
      </c>
      <c r="D45">
        <v>4113010001</v>
      </c>
      <c r="E45" t="s">
        <v>1079</v>
      </c>
      <c r="F45" t="s">
        <v>36</v>
      </c>
      <c r="G45" s="32">
        <v>-71703</v>
      </c>
      <c r="H45" t="s">
        <v>1162</v>
      </c>
    </row>
    <row r="46" spans="1:8">
      <c r="A46">
        <v>2019</v>
      </c>
      <c r="B46">
        <v>1</v>
      </c>
      <c r="C46" s="64">
        <v>43467</v>
      </c>
      <c r="D46">
        <v>4113010001</v>
      </c>
      <c r="E46" t="s">
        <v>1079</v>
      </c>
      <c r="F46" t="s">
        <v>36</v>
      </c>
      <c r="G46" s="32">
        <v>-697855</v>
      </c>
      <c r="H46" t="s">
        <v>1125</v>
      </c>
    </row>
    <row r="47" spans="1:8">
      <c r="A47">
        <v>2019</v>
      </c>
      <c r="B47">
        <v>1</v>
      </c>
      <c r="C47" s="64">
        <v>43467</v>
      </c>
      <c r="D47">
        <v>4113010001</v>
      </c>
      <c r="E47" t="s">
        <v>1079</v>
      </c>
      <c r="F47" t="s">
        <v>36</v>
      </c>
      <c r="G47" s="32">
        <v>-179734</v>
      </c>
      <c r="H47" t="s">
        <v>1163</v>
      </c>
    </row>
    <row r="48" spans="1:8">
      <c r="A48">
        <v>2019</v>
      </c>
      <c r="B48">
        <v>1</v>
      </c>
      <c r="C48" s="64">
        <v>43468</v>
      </c>
      <c r="D48">
        <v>4113010001</v>
      </c>
      <c r="E48" t="s">
        <v>1079</v>
      </c>
      <c r="F48" t="s">
        <v>36</v>
      </c>
      <c r="G48" s="32">
        <v>-663096</v>
      </c>
      <c r="H48" t="s">
        <v>1123</v>
      </c>
    </row>
    <row r="49" spans="1:8">
      <c r="A49">
        <v>2019</v>
      </c>
      <c r="B49">
        <v>1</v>
      </c>
      <c r="C49" s="64">
        <v>43468</v>
      </c>
      <c r="D49">
        <v>4113010001</v>
      </c>
      <c r="E49" t="s">
        <v>1079</v>
      </c>
      <c r="F49" t="s">
        <v>36</v>
      </c>
      <c r="G49" s="32">
        <v>-436058</v>
      </c>
      <c r="H49" t="s">
        <v>1164</v>
      </c>
    </row>
    <row r="50" spans="1:8">
      <c r="A50">
        <v>2019</v>
      </c>
      <c r="B50">
        <v>1</v>
      </c>
      <c r="C50" s="64">
        <v>43468</v>
      </c>
      <c r="D50">
        <v>4113010001</v>
      </c>
      <c r="E50" t="s">
        <v>1079</v>
      </c>
      <c r="F50" t="s">
        <v>36</v>
      </c>
      <c r="G50" s="32">
        <v>-6513</v>
      </c>
      <c r="H50" t="s">
        <v>1164</v>
      </c>
    </row>
    <row r="51" spans="1:8">
      <c r="A51">
        <v>2019</v>
      </c>
      <c r="B51">
        <v>1</v>
      </c>
      <c r="C51" s="64">
        <v>43467</v>
      </c>
      <c r="D51">
        <v>4113010001</v>
      </c>
      <c r="E51" t="s">
        <v>1079</v>
      </c>
      <c r="F51" t="s">
        <v>36</v>
      </c>
      <c r="G51" s="32">
        <v>-126678.66</v>
      </c>
      <c r="H51" t="s">
        <v>1161</v>
      </c>
    </row>
    <row r="52" spans="1:8">
      <c r="A52">
        <v>2019</v>
      </c>
      <c r="B52">
        <v>1</v>
      </c>
      <c r="C52" s="64">
        <v>43466</v>
      </c>
      <c r="D52">
        <v>4113010001</v>
      </c>
      <c r="E52" t="s">
        <v>1079</v>
      </c>
      <c r="F52" t="s">
        <v>36</v>
      </c>
      <c r="G52" s="32">
        <v>-1023722.68</v>
      </c>
      <c r="H52" t="s">
        <v>1124</v>
      </c>
    </row>
    <row r="53" spans="1:8">
      <c r="A53">
        <v>2019</v>
      </c>
      <c r="B53">
        <v>1</v>
      </c>
      <c r="C53" s="64">
        <v>43466</v>
      </c>
      <c r="D53">
        <v>4113010001</v>
      </c>
      <c r="E53" t="s">
        <v>1079</v>
      </c>
      <c r="F53" t="s">
        <v>36</v>
      </c>
      <c r="G53" s="32">
        <v>-228986.45</v>
      </c>
      <c r="H53" t="s">
        <v>1162</v>
      </c>
    </row>
    <row r="54" spans="1:8">
      <c r="A54">
        <v>2019</v>
      </c>
      <c r="B54">
        <v>1</v>
      </c>
      <c r="C54" s="64">
        <v>43467</v>
      </c>
      <c r="D54">
        <v>4113010001</v>
      </c>
      <c r="E54" t="s">
        <v>1079</v>
      </c>
      <c r="F54" t="s">
        <v>36</v>
      </c>
      <c r="G54" s="32">
        <v>-2002648.06</v>
      </c>
      <c r="H54" t="s">
        <v>1125</v>
      </c>
    </row>
    <row r="55" spans="1:8">
      <c r="A55">
        <v>2019</v>
      </c>
      <c r="B55">
        <v>1</v>
      </c>
      <c r="C55" s="64">
        <v>43467</v>
      </c>
      <c r="D55">
        <v>4113010001</v>
      </c>
      <c r="E55" t="s">
        <v>1079</v>
      </c>
      <c r="F55" t="s">
        <v>36</v>
      </c>
      <c r="G55" s="32">
        <v>-717373.64</v>
      </c>
      <c r="H55" t="s">
        <v>1163</v>
      </c>
    </row>
    <row r="56" spans="1:8">
      <c r="A56">
        <v>2019</v>
      </c>
      <c r="B56">
        <v>1</v>
      </c>
      <c r="C56" s="64">
        <v>43468</v>
      </c>
      <c r="D56">
        <v>4113010001</v>
      </c>
      <c r="E56" t="s">
        <v>1079</v>
      </c>
      <c r="F56" t="s">
        <v>36</v>
      </c>
      <c r="G56" s="32">
        <v>-1807910.89</v>
      </c>
      <c r="H56" t="s">
        <v>1123</v>
      </c>
    </row>
    <row r="57" spans="1:8">
      <c r="A57">
        <v>2019</v>
      </c>
      <c r="B57">
        <v>1</v>
      </c>
      <c r="C57" s="64">
        <v>43468</v>
      </c>
      <c r="D57">
        <v>4113010001</v>
      </c>
      <c r="E57" t="s">
        <v>1079</v>
      </c>
      <c r="F57" t="s">
        <v>36</v>
      </c>
      <c r="G57" s="32">
        <v>-1059997.8899999999</v>
      </c>
      <c r="H57" t="s">
        <v>1164</v>
      </c>
    </row>
    <row r="58" spans="1:8">
      <c r="A58">
        <v>2019</v>
      </c>
      <c r="B58">
        <v>1</v>
      </c>
      <c r="C58" s="64">
        <v>43466</v>
      </c>
      <c r="D58">
        <v>4113010001</v>
      </c>
      <c r="E58" t="s">
        <v>1079</v>
      </c>
      <c r="F58" t="s">
        <v>36</v>
      </c>
      <c r="G58" s="32">
        <v>-426</v>
      </c>
      <c r="H58" t="s">
        <v>1124</v>
      </c>
    </row>
    <row r="59" spans="1:8">
      <c r="A59">
        <v>2019</v>
      </c>
      <c r="B59">
        <v>1</v>
      </c>
      <c r="C59" s="64">
        <v>43466</v>
      </c>
      <c r="D59">
        <v>4113010001</v>
      </c>
      <c r="E59" t="s">
        <v>1079</v>
      </c>
      <c r="F59" t="s">
        <v>36</v>
      </c>
      <c r="G59" s="32">
        <v>-1917</v>
      </c>
      <c r="H59" t="s">
        <v>1162</v>
      </c>
    </row>
    <row r="60" spans="1:8">
      <c r="A60">
        <v>2019</v>
      </c>
      <c r="B60">
        <v>1</v>
      </c>
      <c r="C60" s="64">
        <v>43467</v>
      </c>
      <c r="D60">
        <v>4113010001</v>
      </c>
      <c r="E60" t="s">
        <v>1079</v>
      </c>
      <c r="F60" t="s">
        <v>36</v>
      </c>
      <c r="G60" s="32">
        <v>-31</v>
      </c>
      <c r="H60" t="s">
        <v>1125</v>
      </c>
    </row>
    <row r="61" spans="1:8">
      <c r="A61">
        <v>2019</v>
      </c>
      <c r="B61">
        <v>1</v>
      </c>
      <c r="C61" s="64">
        <v>43467</v>
      </c>
      <c r="D61">
        <v>4113010001</v>
      </c>
      <c r="E61" t="s">
        <v>1079</v>
      </c>
      <c r="F61" t="s">
        <v>36</v>
      </c>
      <c r="G61" s="32">
        <v>-21</v>
      </c>
      <c r="H61" t="s">
        <v>1163</v>
      </c>
    </row>
    <row r="62" spans="1:8">
      <c r="A62">
        <v>2019</v>
      </c>
      <c r="B62">
        <v>1</v>
      </c>
      <c r="C62" s="64">
        <v>43468</v>
      </c>
      <c r="D62">
        <v>4113010001</v>
      </c>
      <c r="E62" t="s">
        <v>1079</v>
      </c>
      <c r="F62" t="s">
        <v>36</v>
      </c>
      <c r="G62" s="32">
        <v>-111</v>
      </c>
      <c r="H62" t="s">
        <v>1123</v>
      </c>
    </row>
    <row r="63" spans="1:8">
      <c r="A63">
        <v>2019</v>
      </c>
      <c r="B63">
        <v>1</v>
      </c>
      <c r="C63" s="64">
        <v>43468</v>
      </c>
      <c r="D63">
        <v>4113010001</v>
      </c>
      <c r="E63" t="s">
        <v>1079</v>
      </c>
      <c r="F63" t="s">
        <v>36</v>
      </c>
      <c r="G63" s="32">
        <v>-41</v>
      </c>
      <c r="H63" t="s">
        <v>1164</v>
      </c>
    </row>
    <row r="64" spans="1:8">
      <c r="A64">
        <v>2019</v>
      </c>
      <c r="B64">
        <v>1</v>
      </c>
      <c r="C64" s="64">
        <v>43466</v>
      </c>
      <c r="D64">
        <v>4113010001</v>
      </c>
      <c r="E64" t="s">
        <v>1079</v>
      </c>
      <c r="F64" t="s">
        <v>36</v>
      </c>
      <c r="G64" s="32">
        <v>-217.79</v>
      </c>
      <c r="H64" t="s">
        <v>1124</v>
      </c>
    </row>
    <row r="65" spans="1:8">
      <c r="A65">
        <v>2019</v>
      </c>
      <c r="B65">
        <v>1</v>
      </c>
      <c r="C65" s="64">
        <v>43466</v>
      </c>
      <c r="D65">
        <v>4113010001</v>
      </c>
      <c r="E65" t="s">
        <v>1079</v>
      </c>
      <c r="F65" t="s">
        <v>36</v>
      </c>
      <c r="G65" s="32">
        <v>-2177.9</v>
      </c>
      <c r="H65" t="s">
        <v>1162</v>
      </c>
    </row>
    <row r="66" spans="1:8">
      <c r="A66">
        <v>2019</v>
      </c>
      <c r="B66">
        <v>1</v>
      </c>
      <c r="C66" s="64">
        <v>43467</v>
      </c>
      <c r="D66">
        <v>4113010001</v>
      </c>
      <c r="E66" t="s">
        <v>1079</v>
      </c>
      <c r="F66" t="s">
        <v>36</v>
      </c>
      <c r="G66" s="32">
        <v>-337.75</v>
      </c>
      <c r="H66" t="s">
        <v>1125</v>
      </c>
    </row>
    <row r="67" spans="1:8">
      <c r="A67">
        <v>2019</v>
      </c>
      <c r="B67">
        <v>1</v>
      </c>
      <c r="C67" s="64">
        <v>43467</v>
      </c>
      <c r="D67">
        <v>4113010001</v>
      </c>
      <c r="E67" t="s">
        <v>1079</v>
      </c>
      <c r="F67" t="s">
        <v>36</v>
      </c>
      <c r="G67" s="32">
        <v>-175.99</v>
      </c>
      <c r="H67" t="s">
        <v>1163</v>
      </c>
    </row>
    <row r="68" spans="1:8">
      <c r="A68">
        <v>2019</v>
      </c>
      <c r="B68">
        <v>1</v>
      </c>
      <c r="C68" s="64">
        <v>43468</v>
      </c>
      <c r="D68">
        <v>4113010001</v>
      </c>
      <c r="E68" t="s">
        <v>1079</v>
      </c>
      <c r="F68" t="s">
        <v>36</v>
      </c>
      <c r="G68" s="32">
        <v>-511.82</v>
      </c>
      <c r="H68" t="s">
        <v>1123</v>
      </c>
    </row>
    <row r="69" spans="1:8">
      <c r="A69">
        <v>2019</v>
      </c>
      <c r="B69">
        <v>1</v>
      </c>
      <c r="C69" s="64">
        <v>43468</v>
      </c>
      <c r="D69">
        <v>4113010001</v>
      </c>
      <c r="E69" t="s">
        <v>1079</v>
      </c>
      <c r="F69" t="s">
        <v>36</v>
      </c>
      <c r="G69" s="32">
        <v>-111.82</v>
      </c>
      <c r="H69" t="s">
        <v>1164</v>
      </c>
    </row>
    <row r="70" spans="1:8">
      <c r="A70">
        <v>2019</v>
      </c>
      <c r="B70">
        <v>1</v>
      </c>
      <c r="C70" s="64">
        <v>43466</v>
      </c>
      <c r="D70">
        <v>4113010001</v>
      </c>
      <c r="E70" t="s">
        <v>1079</v>
      </c>
      <c r="F70" t="s">
        <v>36</v>
      </c>
      <c r="G70" s="32">
        <v>-738</v>
      </c>
      <c r="H70" t="s">
        <v>1124</v>
      </c>
    </row>
    <row r="71" spans="1:8">
      <c r="A71">
        <v>2019</v>
      </c>
      <c r="B71">
        <v>1</v>
      </c>
      <c r="C71" s="64">
        <v>43466</v>
      </c>
      <c r="D71">
        <v>4113010001</v>
      </c>
      <c r="E71" t="s">
        <v>1079</v>
      </c>
      <c r="F71" t="s">
        <v>36</v>
      </c>
      <c r="G71" s="32">
        <v>-7380</v>
      </c>
      <c r="H71" t="s">
        <v>1162</v>
      </c>
    </row>
    <row r="72" spans="1:8">
      <c r="A72">
        <v>2019</v>
      </c>
      <c r="B72">
        <v>1</v>
      </c>
      <c r="C72" s="64">
        <v>43467</v>
      </c>
      <c r="D72">
        <v>4113010001</v>
      </c>
      <c r="E72" t="s">
        <v>1079</v>
      </c>
      <c r="F72" t="s">
        <v>36</v>
      </c>
      <c r="G72" s="32">
        <v>-856</v>
      </c>
      <c r="H72" t="s">
        <v>1125</v>
      </c>
    </row>
    <row r="73" spans="1:8">
      <c r="A73">
        <v>2019</v>
      </c>
      <c r="B73">
        <v>1</v>
      </c>
      <c r="C73" s="64">
        <v>43467</v>
      </c>
      <c r="D73">
        <v>4113010001</v>
      </c>
      <c r="E73" t="s">
        <v>1079</v>
      </c>
      <c r="F73" t="s">
        <v>36</v>
      </c>
      <c r="G73" s="32">
        <v>-731</v>
      </c>
      <c r="H73" t="s">
        <v>1163</v>
      </c>
    </row>
    <row r="74" spans="1:8">
      <c r="A74">
        <v>2019</v>
      </c>
      <c r="B74">
        <v>1</v>
      </c>
      <c r="C74" s="64">
        <v>43468</v>
      </c>
      <c r="D74">
        <v>4113010001</v>
      </c>
      <c r="E74" t="s">
        <v>1079</v>
      </c>
      <c r="F74" t="s">
        <v>36</v>
      </c>
      <c r="G74" s="32">
        <v>-305</v>
      </c>
      <c r="H74" t="s">
        <v>1123</v>
      </c>
    </row>
    <row r="75" spans="1:8">
      <c r="A75">
        <v>2019</v>
      </c>
      <c r="B75">
        <v>1</v>
      </c>
      <c r="C75" s="64">
        <v>43468</v>
      </c>
      <c r="D75">
        <v>4113010001</v>
      </c>
      <c r="E75" t="s">
        <v>1079</v>
      </c>
      <c r="F75" t="s">
        <v>36</v>
      </c>
      <c r="G75" s="32">
        <v>-218</v>
      </c>
      <c r="H75" t="s">
        <v>1164</v>
      </c>
    </row>
    <row r="76" spans="1:8">
      <c r="A76">
        <v>2019</v>
      </c>
      <c r="B76">
        <v>1</v>
      </c>
      <c r="C76" s="64">
        <v>43466</v>
      </c>
      <c r="D76">
        <v>4210010000</v>
      </c>
      <c r="E76" t="s">
        <v>1083</v>
      </c>
      <c r="F76" t="s">
        <v>36</v>
      </c>
      <c r="G76" s="32">
        <v>992.92</v>
      </c>
      <c r="H76" t="s">
        <v>1124</v>
      </c>
    </row>
    <row r="77" spans="1:8">
      <c r="A77">
        <v>2019</v>
      </c>
      <c r="B77">
        <v>1</v>
      </c>
      <c r="C77" s="64">
        <v>43466</v>
      </c>
      <c r="D77">
        <v>4210010000</v>
      </c>
      <c r="E77" t="s">
        <v>1083</v>
      </c>
      <c r="F77" t="s">
        <v>36</v>
      </c>
      <c r="G77" s="32">
        <v>4496.17</v>
      </c>
      <c r="H77" t="s">
        <v>1162</v>
      </c>
    </row>
    <row r="78" spans="1:8">
      <c r="A78">
        <v>2019</v>
      </c>
      <c r="B78">
        <v>1</v>
      </c>
      <c r="C78" s="64">
        <v>43467</v>
      </c>
      <c r="D78">
        <v>4210010000</v>
      </c>
      <c r="E78" t="s">
        <v>1083</v>
      </c>
      <c r="F78" t="s">
        <v>36</v>
      </c>
      <c r="G78" s="32">
        <v>418.82</v>
      </c>
      <c r="H78" t="s">
        <v>1125</v>
      </c>
    </row>
    <row r="79" spans="1:8">
      <c r="A79">
        <v>2019</v>
      </c>
      <c r="B79">
        <v>1</v>
      </c>
      <c r="C79" s="64">
        <v>43467</v>
      </c>
      <c r="D79">
        <v>4210010000</v>
      </c>
      <c r="E79" t="s">
        <v>1083</v>
      </c>
      <c r="F79" t="s">
        <v>36</v>
      </c>
      <c r="G79" s="32">
        <v>487.94</v>
      </c>
      <c r="H79" t="s">
        <v>1163</v>
      </c>
    </row>
    <row r="80" spans="1:8">
      <c r="A80">
        <v>2019</v>
      </c>
      <c r="B80">
        <v>1</v>
      </c>
      <c r="C80" s="64">
        <v>43468</v>
      </c>
      <c r="D80">
        <v>4210010000</v>
      </c>
      <c r="E80" t="s">
        <v>1083</v>
      </c>
      <c r="F80" t="s">
        <v>36</v>
      </c>
      <c r="G80" s="32">
        <v>237.89</v>
      </c>
      <c r="H80" t="s">
        <v>1123</v>
      </c>
    </row>
    <row r="81" spans="1:8">
      <c r="A81">
        <v>2019</v>
      </c>
      <c r="B81">
        <v>1</v>
      </c>
      <c r="C81" s="64">
        <v>43468</v>
      </c>
      <c r="D81">
        <v>4210010000</v>
      </c>
      <c r="E81" t="s">
        <v>1083</v>
      </c>
      <c r="F81" t="s">
        <v>36</v>
      </c>
      <c r="G81" s="32">
        <v>70.760000000000005</v>
      </c>
      <c r="H81" t="s">
        <v>1164</v>
      </c>
    </row>
    <row r="82" spans="1:8">
      <c r="A82">
        <v>2019</v>
      </c>
      <c r="B82">
        <v>1</v>
      </c>
      <c r="C82" s="64">
        <v>43467</v>
      </c>
      <c r="D82">
        <v>4113010001</v>
      </c>
      <c r="E82" t="s">
        <v>1079</v>
      </c>
      <c r="F82" t="s">
        <v>36</v>
      </c>
      <c r="G82" s="32">
        <v>-30376</v>
      </c>
      <c r="H82" t="s">
        <v>1161</v>
      </c>
    </row>
    <row r="83" spans="1:8">
      <c r="A83">
        <v>2019</v>
      </c>
      <c r="B83">
        <v>1</v>
      </c>
      <c r="C83" s="64">
        <v>43466</v>
      </c>
      <c r="D83">
        <v>4113010001</v>
      </c>
      <c r="E83" t="s">
        <v>1079</v>
      </c>
      <c r="F83" t="s">
        <v>36</v>
      </c>
      <c r="G83" s="32">
        <v>-40547</v>
      </c>
      <c r="H83" t="s">
        <v>1124</v>
      </c>
    </row>
    <row r="84" spans="1:8">
      <c r="A84">
        <v>2019</v>
      </c>
      <c r="B84">
        <v>1</v>
      </c>
      <c r="C84" s="64">
        <v>43466</v>
      </c>
      <c r="D84">
        <v>4113010001</v>
      </c>
      <c r="E84" t="s">
        <v>1079</v>
      </c>
      <c r="F84" t="s">
        <v>36</v>
      </c>
      <c r="G84" s="32">
        <v>-5666</v>
      </c>
      <c r="H84" t="s">
        <v>1162</v>
      </c>
    </row>
    <row r="85" spans="1:8">
      <c r="A85">
        <v>2019</v>
      </c>
      <c r="B85">
        <v>1</v>
      </c>
      <c r="C85" s="64">
        <v>43467</v>
      </c>
      <c r="D85">
        <v>4113010001</v>
      </c>
      <c r="E85" t="s">
        <v>1079</v>
      </c>
      <c r="F85" t="s">
        <v>36</v>
      </c>
      <c r="G85" s="32">
        <v>-80433</v>
      </c>
      <c r="H85" t="s">
        <v>1125</v>
      </c>
    </row>
    <row r="86" spans="1:8">
      <c r="A86">
        <v>2019</v>
      </c>
      <c r="B86">
        <v>1</v>
      </c>
      <c r="C86" s="64">
        <v>43467</v>
      </c>
      <c r="D86">
        <v>4113010001</v>
      </c>
      <c r="E86" t="s">
        <v>1079</v>
      </c>
      <c r="F86" t="s">
        <v>36</v>
      </c>
      <c r="G86" s="32">
        <v>-35586</v>
      </c>
      <c r="H86" t="s">
        <v>1163</v>
      </c>
    </row>
    <row r="87" spans="1:8">
      <c r="A87">
        <v>2019</v>
      </c>
      <c r="B87">
        <v>1</v>
      </c>
      <c r="C87" s="64">
        <v>43468</v>
      </c>
      <c r="D87">
        <v>4113010001</v>
      </c>
      <c r="E87" t="s">
        <v>1079</v>
      </c>
      <c r="F87" t="s">
        <v>36</v>
      </c>
      <c r="G87" s="32">
        <v>-72729</v>
      </c>
      <c r="H87" t="s">
        <v>1123</v>
      </c>
    </row>
    <row r="88" spans="1:8">
      <c r="A88">
        <v>2019</v>
      </c>
      <c r="B88">
        <v>1</v>
      </c>
      <c r="C88" s="64">
        <v>43468</v>
      </c>
      <c r="D88">
        <v>4113010001</v>
      </c>
      <c r="E88" t="s">
        <v>1079</v>
      </c>
      <c r="F88" t="s">
        <v>36</v>
      </c>
      <c r="G88" s="32">
        <v>-48740</v>
      </c>
      <c r="H88" t="s">
        <v>1164</v>
      </c>
    </row>
    <row r="89" spans="1:8">
      <c r="A89">
        <v>2019</v>
      </c>
      <c r="B89">
        <v>1</v>
      </c>
      <c r="C89" s="64">
        <v>43467</v>
      </c>
      <c r="D89">
        <v>4113010001</v>
      </c>
      <c r="E89" t="s">
        <v>1079</v>
      </c>
      <c r="F89" t="s">
        <v>36</v>
      </c>
      <c r="G89" s="32">
        <v>-14195</v>
      </c>
      <c r="H89" t="s">
        <v>1161</v>
      </c>
    </row>
    <row r="90" spans="1:8">
      <c r="A90">
        <v>2019</v>
      </c>
      <c r="B90">
        <v>1</v>
      </c>
      <c r="C90" s="64">
        <v>43466</v>
      </c>
      <c r="D90">
        <v>4113010001</v>
      </c>
      <c r="E90" t="s">
        <v>1079</v>
      </c>
      <c r="F90" t="s">
        <v>36</v>
      </c>
      <c r="G90" s="32">
        <v>-15570</v>
      </c>
      <c r="H90" t="s">
        <v>1124</v>
      </c>
    </row>
    <row r="91" spans="1:8">
      <c r="A91">
        <v>2019</v>
      </c>
      <c r="B91">
        <v>1</v>
      </c>
      <c r="C91" s="64">
        <v>43466</v>
      </c>
      <c r="D91">
        <v>4113010001</v>
      </c>
      <c r="E91" t="s">
        <v>1079</v>
      </c>
      <c r="F91" t="s">
        <v>36</v>
      </c>
      <c r="G91" s="32">
        <v>-4917</v>
      </c>
      <c r="H91" t="s">
        <v>1162</v>
      </c>
    </row>
    <row r="92" spans="1:8">
      <c r="A92">
        <v>2019</v>
      </c>
      <c r="B92">
        <v>1</v>
      </c>
      <c r="C92" s="64">
        <v>43467</v>
      </c>
      <c r="D92">
        <v>4113010001</v>
      </c>
      <c r="E92" t="s">
        <v>1079</v>
      </c>
      <c r="F92" t="s">
        <v>36</v>
      </c>
      <c r="G92" s="32">
        <v>-43653</v>
      </c>
      <c r="H92" t="s">
        <v>1125</v>
      </c>
    </row>
    <row r="93" spans="1:8">
      <c r="A93">
        <v>2019</v>
      </c>
      <c r="B93">
        <v>1</v>
      </c>
      <c r="C93" s="64">
        <v>43467</v>
      </c>
      <c r="D93">
        <v>4113010001</v>
      </c>
      <c r="E93" t="s">
        <v>1079</v>
      </c>
      <c r="F93" t="s">
        <v>36</v>
      </c>
      <c r="G93" s="32">
        <v>-15075</v>
      </c>
      <c r="H93" t="s">
        <v>1163</v>
      </c>
    </row>
    <row r="94" spans="1:8">
      <c r="A94">
        <v>2019</v>
      </c>
      <c r="B94">
        <v>1</v>
      </c>
      <c r="C94" s="64">
        <v>43468</v>
      </c>
      <c r="D94">
        <v>4113010001</v>
      </c>
      <c r="E94" t="s">
        <v>1079</v>
      </c>
      <c r="F94" t="s">
        <v>36</v>
      </c>
      <c r="G94" s="32">
        <v>-36157</v>
      </c>
      <c r="H94" t="s">
        <v>1123</v>
      </c>
    </row>
    <row r="95" spans="1:8">
      <c r="A95">
        <v>2019</v>
      </c>
      <c r="B95">
        <v>1</v>
      </c>
      <c r="C95" s="64">
        <v>43468</v>
      </c>
      <c r="D95">
        <v>4113010001</v>
      </c>
      <c r="E95" t="s">
        <v>1079</v>
      </c>
      <c r="F95" t="s">
        <v>36</v>
      </c>
      <c r="G95" s="32">
        <v>-15790</v>
      </c>
      <c r="H95" t="s">
        <v>1164</v>
      </c>
    </row>
    <row r="96" spans="1:8">
      <c r="A96">
        <v>2019</v>
      </c>
      <c r="B96">
        <v>1</v>
      </c>
      <c r="C96" s="64">
        <v>43467</v>
      </c>
      <c r="D96">
        <v>4260000001</v>
      </c>
      <c r="E96" t="s">
        <v>1087</v>
      </c>
      <c r="F96" t="s">
        <v>36</v>
      </c>
      <c r="G96" s="32">
        <v>-94037.34</v>
      </c>
      <c r="H96" t="s">
        <v>1161</v>
      </c>
    </row>
    <row r="97" spans="1:8">
      <c r="A97">
        <v>2019</v>
      </c>
      <c r="B97">
        <v>1</v>
      </c>
      <c r="C97" s="64">
        <v>43466</v>
      </c>
      <c r="D97">
        <v>4260000001</v>
      </c>
      <c r="E97" t="s">
        <v>1087</v>
      </c>
      <c r="F97" t="s">
        <v>36</v>
      </c>
      <c r="G97" s="32">
        <v>-827005.87</v>
      </c>
      <c r="H97" t="s">
        <v>1124</v>
      </c>
    </row>
    <row r="98" spans="1:8">
      <c r="A98">
        <v>2019</v>
      </c>
      <c r="B98">
        <v>1</v>
      </c>
      <c r="C98" s="64">
        <v>43466</v>
      </c>
      <c r="D98">
        <v>4260000001</v>
      </c>
      <c r="E98" t="s">
        <v>1087</v>
      </c>
      <c r="F98" t="s">
        <v>36</v>
      </c>
      <c r="G98" s="32">
        <v>-161518.09</v>
      </c>
      <c r="H98" t="s">
        <v>1162</v>
      </c>
    </row>
    <row r="99" spans="1:8">
      <c r="A99">
        <v>2019</v>
      </c>
      <c r="B99">
        <v>1</v>
      </c>
      <c r="C99" s="64">
        <v>43467</v>
      </c>
      <c r="D99">
        <v>4260000001</v>
      </c>
      <c r="E99" t="s">
        <v>1087</v>
      </c>
      <c r="F99" t="s">
        <v>36</v>
      </c>
      <c r="G99" s="32">
        <v>-1579784.26</v>
      </c>
      <c r="H99" t="s">
        <v>1125</v>
      </c>
    </row>
    <row r="100" spans="1:8">
      <c r="A100">
        <v>2019</v>
      </c>
      <c r="B100">
        <v>1</v>
      </c>
      <c r="C100" s="64">
        <v>43467</v>
      </c>
      <c r="D100">
        <v>4260000001</v>
      </c>
      <c r="E100" t="s">
        <v>1087</v>
      </c>
      <c r="F100" t="s">
        <v>36</v>
      </c>
      <c r="G100" s="32">
        <v>-645517.80000000005</v>
      </c>
      <c r="H100" t="s">
        <v>1163</v>
      </c>
    </row>
    <row r="101" spans="1:8">
      <c r="A101">
        <v>2019</v>
      </c>
      <c r="B101">
        <v>1</v>
      </c>
      <c r="C101" s="64">
        <v>43468</v>
      </c>
      <c r="D101">
        <v>4260000001</v>
      </c>
      <c r="E101" t="s">
        <v>1087</v>
      </c>
      <c r="F101" t="s">
        <v>36</v>
      </c>
      <c r="G101" s="32">
        <v>-841205.65</v>
      </c>
      <c r="H101" t="s">
        <v>1164</v>
      </c>
    </row>
    <row r="102" spans="1:8">
      <c r="A102">
        <v>2019</v>
      </c>
      <c r="B102">
        <v>1</v>
      </c>
      <c r="C102" s="64">
        <v>43466</v>
      </c>
      <c r="D102">
        <v>4220010014</v>
      </c>
      <c r="E102" t="s">
        <v>1086</v>
      </c>
      <c r="F102" t="s">
        <v>36</v>
      </c>
      <c r="G102" s="32">
        <v>100</v>
      </c>
      <c r="H102" t="s">
        <v>1124</v>
      </c>
    </row>
    <row r="103" spans="1:8">
      <c r="A103">
        <v>2019</v>
      </c>
      <c r="B103">
        <v>1</v>
      </c>
      <c r="C103" s="64">
        <v>43466</v>
      </c>
      <c r="D103">
        <v>4220010014</v>
      </c>
      <c r="E103" t="s">
        <v>1086</v>
      </c>
      <c r="F103" t="s">
        <v>36</v>
      </c>
      <c r="G103" s="32">
        <v>450</v>
      </c>
      <c r="H103" t="s">
        <v>1162</v>
      </c>
    </row>
    <row r="104" spans="1:8">
      <c r="A104">
        <v>2019</v>
      </c>
      <c r="B104">
        <v>1</v>
      </c>
      <c r="C104" s="64">
        <v>43467</v>
      </c>
      <c r="D104">
        <v>4220010014</v>
      </c>
      <c r="E104" t="s">
        <v>1086</v>
      </c>
      <c r="F104" t="s">
        <v>36</v>
      </c>
      <c r="G104" s="32">
        <v>250</v>
      </c>
      <c r="H104" t="s">
        <v>1125</v>
      </c>
    </row>
    <row r="105" spans="1:8">
      <c r="A105">
        <v>2019</v>
      </c>
      <c r="B105">
        <v>1</v>
      </c>
      <c r="C105" s="64">
        <v>43467</v>
      </c>
      <c r="D105">
        <v>4220010014</v>
      </c>
      <c r="E105" t="s">
        <v>1086</v>
      </c>
      <c r="F105" t="s">
        <v>36</v>
      </c>
      <c r="G105" s="32">
        <v>100</v>
      </c>
      <c r="H105" t="s">
        <v>1163</v>
      </c>
    </row>
    <row r="106" spans="1:8">
      <c r="A106">
        <v>2019</v>
      </c>
      <c r="B106">
        <v>1</v>
      </c>
      <c r="C106" s="64">
        <v>43468</v>
      </c>
      <c r="D106">
        <v>4220010014</v>
      </c>
      <c r="E106" t="s">
        <v>1086</v>
      </c>
      <c r="F106" t="s">
        <v>36</v>
      </c>
      <c r="G106" s="32">
        <v>650</v>
      </c>
      <c r="H106" t="s">
        <v>1123</v>
      </c>
    </row>
    <row r="107" spans="1:8">
      <c r="A107">
        <v>2019</v>
      </c>
      <c r="B107">
        <v>1</v>
      </c>
      <c r="C107" s="64">
        <v>43468</v>
      </c>
      <c r="D107">
        <v>4220010014</v>
      </c>
      <c r="E107" t="s">
        <v>1086</v>
      </c>
      <c r="F107" t="s">
        <v>36</v>
      </c>
      <c r="G107" s="32">
        <v>200</v>
      </c>
      <c r="H107" t="s">
        <v>1164</v>
      </c>
    </row>
    <row r="108" spans="1:8">
      <c r="A108">
        <v>2019</v>
      </c>
      <c r="B108">
        <v>1</v>
      </c>
      <c r="C108" s="64">
        <v>43467</v>
      </c>
      <c r="D108">
        <v>4260000001</v>
      </c>
      <c r="E108" t="s">
        <v>1087</v>
      </c>
      <c r="F108" t="s">
        <v>36</v>
      </c>
      <c r="G108" s="32">
        <v>-93</v>
      </c>
      <c r="H108" t="s">
        <v>1161</v>
      </c>
    </row>
    <row r="109" spans="1:8">
      <c r="A109">
        <v>2019</v>
      </c>
      <c r="B109">
        <v>1</v>
      </c>
      <c r="C109" s="64">
        <v>43466</v>
      </c>
      <c r="D109">
        <v>4260000001</v>
      </c>
      <c r="E109" t="s">
        <v>1087</v>
      </c>
      <c r="F109" t="s">
        <v>36</v>
      </c>
      <c r="G109" s="32">
        <v>-176</v>
      </c>
      <c r="H109" t="s">
        <v>1124</v>
      </c>
    </row>
    <row r="110" spans="1:8">
      <c r="A110">
        <v>2019</v>
      </c>
      <c r="B110">
        <v>1</v>
      </c>
      <c r="C110" s="64">
        <v>43466</v>
      </c>
      <c r="D110">
        <v>4260000001</v>
      </c>
      <c r="E110" t="s">
        <v>1087</v>
      </c>
      <c r="F110" t="s">
        <v>36</v>
      </c>
      <c r="G110" s="32">
        <v>-46</v>
      </c>
      <c r="H110" t="s">
        <v>1162</v>
      </c>
    </row>
    <row r="111" spans="1:8">
      <c r="A111">
        <v>2019</v>
      </c>
      <c r="B111">
        <v>1</v>
      </c>
      <c r="C111" s="64">
        <v>43467</v>
      </c>
      <c r="D111">
        <v>4260000001</v>
      </c>
      <c r="E111" t="s">
        <v>1087</v>
      </c>
      <c r="F111" t="s">
        <v>36</v>
      </c>
      <c r="G111" s="32">
        <v>-288</v>
      </c>
      <c r="H111" t="s">
        <v>1125</v>
      </c>
    </row>
    <row r="112" spans="1:8">
      <c r="A112">
        <v>2019</v>
      </c>
      <c r="B112">
        <v>1</v>
      </c>
      <c r="C112" s="64">
        <v>43467</v>
      </c>
      <c r="D112">
        <v>4260000001</v>
      </c>
      <c r="E112" t="s">
        <v>1087</v>
      </c>
      <c r="F112" t="s">
        <v>36</v>
      </c>
      <c r="G112" s="32">
        <v>-200</v>
      </c>
      <c r="H112" t="s">
        <v>1163</v>
      </c>
    </row>
    <row r="113" spans="1:8">
      <c r="A113">
        <v>2019</v>
      </c>
      <c r="B113">
        <v>1</v>
      </c>
      <c r="C113" s="64">
        <v>43468</v>
      </c>
      <c r="D113">
        <v>4260000001</v>
      </c>
      <c r="E113" t="s">
        <v>1087</v>
      </c>
      <c r="F113" t="s">
        <v>36</v>
      </c>
      <c r="G113" s="32">
        <v>-763</v>
      </c>
      <c r="H113" t="s">
        <v>1123</v>
      </c>
    </row>
    <row r="114" spans="1:8">
      <c r="A114">
        <v>2019</v>
      </c>
      <c r="B114">
        <v>1</v>
      </c>
      <c r="C114" s="64">
        <v>43468</v>
      </c>
      <c r="D114">
        <v>4260000001</v>
      </c>
      <c r="E114" t="s">
        <v>1087</v>
      </c>
      <c r="F114" t="s">
        <v>36</v>
      </c>
      <c r="G114" s="32">
        <v>-269</v>
      </c>
      <c r="H114" t="s">
        <v>1164</v>
      </c>
    </row>
    <row r="115" spans="1:8">
      <c r="A115">
        <v>2019</v>
      </c>
      <c r="B115">
        <v>1</v>
      </c>
      <c r="C115" s="64">
        <v>43467</v>
      </c>
      <c r="D115">
        <v>4260000001</v>
      </c>
      <c r="E115" t="s">
        <v>1087</v>
      </c>
      <c r="F115" t="s">
        <v>36</v>
      </c>
      <c r="G115" s="32">
        <v>-831</v>
      </c>
      <c r="H115" t="s">
        <v>1161</v>
      </c>
    </row>
    <row r="116" spans="1:8">
      <c r="A116">
        <v>2019</v>
      </c>
      <c r="B116">
        <v>1</v>
      </c>
      <c r="C116" s="64">
        <v>43466</v>
      </c>
      <c r="D116">
        <v>4260000001</v>
      </c>
      <c r="E116" t="s">
        <v>1087</v>
      </c>
      <c r="F116" t="s">
        <v>36</v>
      </c>
      <c r="G116" s="32">
        <v>-1335</v>
      </c>
      <c r="H116" t="s">
        <v>1124</v>
      </c>
    </row>
    <row r="117" spans="1:8">
      <c r="A117">
        <v>2019</v>
      </c>
      <c r="B117">
        <v>1</v>
      </c>
      <c r="C117" s="64">
        <v>43466</v>
      </c>
      <c r="D117">
        <v>4260000001</v>
      </c>
      <c r="E117" t="s">
        <v>1087</v>
      </c>
      <c r="F117" t="s">
        <v>36</v>
      </c>
      <c r="G117" s="32">
        <v>-368</v>
      </c>
      <c r="H117" t="s">
        <v>1162</v>
      </c>
    </row>
    <row r="118" spans="1:8">
      <c r="A118">
        <v>2019</v>
      </c>
      <c r="B118">
        <v>1</v>
      </c>
      <c r="C118" s="64">
        <v>43467</v>
      </c>
      <c r="D118">
        <v>4260000001</v>
      </c>
      <c r="E118" t="s">
        <v>1087</v>
      </c>
      <c r="F118" t="s">
        <v>36</v>
      </c>
      <c r="G118" s="32">
        <v>-3283</v>
      </c>
      <c r="H118" t="s">
        <v>1125</v>
      </c>
    </row>
    <row r="119" spans="1:8">
      <c r="A119">
        <v>2019</v>
      </c>
      <c r="B119">
        <v>1</v>
      </c>
      <c r="C119" s="64">
        <v>43467</v>
      </c>
      <c r="D119">
        <v>4260000001</v>
      </c>
      <c r="E119" t="s">
        <v>1087</v>
      </c>
      <c r="F119" t="s">
        <v>36</v>
      </c>
      <c r="G119" s="32">
        <v>-1066</v>
      </c>
      <c r="H119" t="s">
        <v>1163</v>
      </c>
    </row>
    <row r="120" spans="1:8">
      <c r="A120">
        <v>2019</v>
      </c>
      <c r="B120">
        <v>1</v>
      </c>
      <c r="C120" s="64">
        <v>43468</v>
      </c>
      <c r="D120">
        <v>4260000001</v>
      </c>
      <c r="E120" t="s">
        <v>1087</v>
      </c>
      <c r="F120" t="s">
        <v>36</v>
      </c>
      <c r="G120" s="32">
        <v>-3595</v>
      </c>
      <c r="H120" t="s">
        <v>1123</v>
      </c>
    </row>
    <row r="121" spans="1:8">
      <c r="A121">
        <v>2019</v>
      </c>
      <c r="B121">
        <v>1</v>
      </c>
      <c r="C121" s="64">
        <v>43468</v>
      </c>
      <c r="D121">
        <v>4260000001</v>
      </c>
      <c r="E121" t="s">
        <v>1087</v>
      </c>
      <c r="F121" t="s">
        <v>36</v>
      </c>
      <c r="G121" s="32">
        <v>-1960</v>
      </c>
      <c r="H121" t="s">
        <v>1164</v>
      </c>
    </row>
    <row r="122" spans="1:8">
      <c r="A122">
        <v>2019</v>
      </c>
      <c r="B122">
        <v>1</v>
      </c>
      <c r="C122" s="64">
        <v>43466</v>
      </c>
      <c r="D122">
        <v>4260000001</v>
      </c>
      <c r="E122" t="s">
        <v>1087</v>
      </c>
      <c r="F122" t="s">
        <v>36</v>
      </c>
      <c r="G122" s="32">
        <v>11180</v>
      </c>
      <c r="H122" t="s">
        <v>1124</v>
      </c>
    </row>
    <row r="123" spans="1:8">
      <c r="A123">
        <v>2019</v>
      </c>
      <c r="B123">
        <v>1</v>
      </c>
      <c r="C123" s="64">
        <v>43467</v>
      </c>
      <c r="D123">
        <v>4260000001</v>
      </c>
      <c r="E123" t="s">
        <v>1087</v>
      </c>
      <c r="F123" t="s">
        <v>36</v>
      </c>
      <c r="G123" s="32">
        <v>-1</v>
      </c>
      <c r="H123" t="s">
        <v>1163</v>
      </c>
    </row>
    <row r="124" spans="1:8">
      <c r="A124">
        <v>2019</v>
      </c>
      <c r="B124">
        <v>1</v>
      </c>
      <c r="C124" s="64">
        <v>43468</v>
      </c>
      <c r="D124">
        <v>4260000001</v>
      </c>
      <c r="E124" t="s">
        <v>1087</v>
      </c>
      <c r="F124" t="s">
        <v>36</v>
      </c>
      <c r="G124" s="32">
        <v>-26</v>
      </c>
      <c r="H124" t="s">
        <v>1123</v>
      </c>
    </row>
    <row r="125" spans="1:8">
      <c r="A125">
        <v>2019</v>
      </c>
      <c r="B125">
        <v>1</v>
      </c>
      <c r="C125" s="64">
        <v>43466</v>
      </c>
      <c r="D125">
        <v>4260000001</v>
      </c>
      <c r="E125" t="s">
        <v>1087</v>
      </c>
      <c r="F125" t="s">
        <v>36</v>
      </c>
      <c r="G125" s="32">
        <v>976</v>
      </c>
      <c r="H125" t="s">
        <v>1162</v>
      </c>
    </row>
    <row r="126" spans="1:8">
      <c r="A126">
        <v>2019</v>
      </c>
      <c r="B126">
        <v>1</v>
      </c>
      <c r="C126" s="64">
        <v>43468</v>
      </c>
      <c r="D126">
        <v>4260000001</v>
      </c>
      <c r="E126" t="s">
        <v>1087</v>
      </c>
      <c r="F126" t="s">
        <v>36</v>
      </c>
      <c r="G126" s="32">
        <v>1</v>
      </c>
      <c r="H126" t="s">
        <v>1123</v>
      </c>
    </row>
    <row r="127" spans="1:8">
      <c r="A127">
        <v>2019</v>
      </c>
      <c r="B127">
        <v>1</v>
      </c>
      <c r="C127" s="64">
        <v>43468</v>
      </c>
      <c r="D127">
        <v>4260000001</v>
      </c>
      <c r="E127" t="s">
        <v>1087</v>
      </c>
      <c r="F127" t="s">
        <v>36</v>
      </c>
      <c r="G127" s="32">
        <v>-1</v>
      </c>
      <c r="H127" t="s">
        <v>1164</v>
      </c>
    </row>
    <row r="128" spans="1:8">
      <c r="A128">
        <v>2019</v>
      </c>
      <c r="B128">
        <v>1</v>
      </c>
      <c r="C128" s="64">
        <v>43467</v>
      </c>
      <c r="D128">
        <v>4260000001</v>
      </c>
      <c r="E128" t="s">
        <v>1087</v>
      </c>
      <c r="F128" t="s">
        <v>36</v>
      </c>
      <c r="G128" s="32">
        <v>-377</v>
      </c>
      <c r="H128" t="s">
        <v>1161</v>
      </c>
    </row>
    <row r="129" spans="1:8">
      <c r="A129">
        <v>2019</v>
      </c>
      <c r="B129">
        <v>1</v>
      </c>
      <c r="C129" s="64">
        <v>43466</v>
      </c>
      <c r="D129">
        <v>4260000001</v>
      </c>
      <c r="E129" t="s">
        <v>1087</v>
      </c>
      <c r="F129" t="s">
        <v>36</v>
      </c>
      <c r="G129" s="32">
        <v>-725</v>
      </c>
      <c r="H129" t="s">
        <v>1124</v>
      </c>
    </row>
    <row r="130" spans="1:8">
      <c r="A130">
        <v>2019</v>
      </c>
      <c r="B130">
        <v>1</v>
      </c>
      <c r="C130" s="64">
        <v>43466</v>
      </c>
      <c r="D130">
        <v>4260000001</v>
      </c>
      <c r="E130" t="s">
        <v>1087</v>
      </c>
      <c r="F130" t="s">
        <v>36</v>
      </c>
      <c r="G130" s="32">
        <v>-349</v>
      </c>
      <c r="H130" t="s">
        <v>1162</v>
      </c>
    </row>
    <row r="131" spans="1:8">
      <c r="A131">
        <v>2019</v>
      </c>
      <c r="B131">
        <v>1</v>
      </c>
      <c r="C131" s="64">
        <v>43467</v>
      </c>
      <c r="D131">
        <v>4260000001</v>
      </c>
      <c r="E131" t="s">
        <v>1087</v>
      </c>
      <c r="F131" t="s">
        <v>36</v>
      </c>
      <c r="G131" s="32">
        <v>-2122</v>
      </c>
      <c r="H131" t="s">
        <v>1125</v>
      </c>
    </row>
    <row r="132" spans="1:8">
      <c r="A132">
        <v>2019</v>
      </c>
      <c r="B132">
        <v>1</v>
      </c>
      <c r="C132" s="64">
        <v>43467</v>
      </c>
      <c r="D132">
        <v>4260000001</v>
      </c>
      <c r="E132" t="s">
        <v>1087</v>
      </c>
      <c r="F132" t="s">
        <v>36</v>
      </c>
      <c r="G132" s="32">
        <v>-661</v>
      </c>
      <c r="H132" t="s">
        <v>1163</v>
      </c>
    </row>
    <row r="133" spans="1:8">
      <c r="A133">
        <v>2019</v>
      </c>
      <c r="B133">
        <v>1</v>
      </c>
      <c r="C133" s="64">
        <v>43468</v>
      </c>
      <c r="D133">
        <v>4260000001</v>
      </c>
      <c r="E133" t="s">
        <v>1087</v>
      </c>
      <c r="F133" t="s">
        <v>36</v>
      </c>
      <c r="G133" s="32">
        <v>-1404</v>
      </c>
      <c r="H133" t="s">
        <v>1123</v>
      </c>
    </row>
    <row r="134" spans="1:8">
      <c r="A134">
        <v>2019</v>
      </c>
      <c r="B134">
        <v>1</v>
      </c>
      <c r="C134" s="64">
        <v>43468</v>
      </c>
      <c r="D134">
        <v>4260000001</v>
      </c>
      <c r="E134" t="s">
        <v>1087</v>
      </c>
      <c r="F134" t="s">
        <v>36</v>
      </c>
      <c r="G134" s="32">
        <v>-1344</v>
      </c>
      <c r="H134" t="s">
        <v>1164</v>
      </c>
    </row>
    <row r="135" spans="1:8">
      <c r="A135">
        <v>2019</v>
      </c>
      <c r="B135">
        <v>1</v>
      </c>
      <c r="C135" s="64">
        <v>43467</v>
      </c>
      <c r="D135">
        <v>4260000001</v>
      </c>
      <c r="E135" t="s">
        <v>1087</v>
      </c>
      <c r="F135" t="s">
        <v>36</v>
      </c>
      <c r="G135" s="32">
        <v>-243</v>
      </c>
      <c r="H135" t="s">
        <v>1161</v>
      </c>
    </row>
    <row r="136" spans="1:8">
      <c r="A136">
        <v>2019</v>
      </c>
      <c r="B136">
        <v>1</v>
      </c>
      <c r="C136" s="64">
        <v>43466</v>
      </c>
      <c r="D136">
        <v>4260000001</v>
      </c>
      <c r="E136" t="s">
        <v>1087</v>
      </c>
      <c r="F136" t="s">
        <v>36</v>
      </c>
      <c r="G136" s="32">
        <v>10597</v>
      </c>
      <c r="H136" t="s">
        <v>1124</v>
      </c>
    </row>
    <row r="137" spans="1:8">
      <c r="A137">
        <v>2019</v>
      </c>
      <c r="B137">
        <v>1</v>
      </c>
      <c r="C137" s="64">
        <v>43466</v>
      </c>
      <c r="D137">
        <v>4260000001</v>
      </c>
      <c r="E137" t="s">
        <v>1087</v>
      </c>
      <c r="F137" t="s">
        <v>36</v>
      </c>
      <c r="G137" s="32">
        <v>-192</v>
      </c>
      <c r="H137" t="s">
        <v>1162</v>
      </c>
    </row>
    <row r="138" spans="1:8">
      <c r="A138">
        <v>2019</v>
      </c>
      <c r="B138">
        <v>1</v>
      </c>
      <c r="C138" s="64">
        <v>43467</v>
      </c>
      <c r="D138">
        <v>4260000001</v>
      </c>
      <c r="E138" t="s">
        <v>1087</v>
      </c>
      <c r="F138" t="s">
        <v>36</v>
      </c>
      <c r="G138" s="32">
        <v>-2347</v>
      </c>
      <c r="H138" t="s">
        <v>1125</v>
      </c>
    </row>
    <row r="139" spans="1:8">
      <c r="A139">
        <v>2019</v>
      </c>
      <c r="B139">
        <v>1</v>
      </c>
      <c r="C139" s="64">
        <v>43467</v>
      </c>
      <c r="D139">
        <v>4260000001</v>
      </c>
      <c r="E139" t="s">
        <v>1087</v>
      </c>
      <c r="F139" t="s">
        <v>36</v>
      </c>
      <c r="G139" s="32">
        <v>-692</v>
      </c>
      <c r="H139" t="s">
        <v>1163</v>
      </c>
    </row>
    <row r="140" spans="1:8">
      <c r="A140">
        <v>2019</v>
      </c>
      <c r="B140">
        <v>1</v>
      </c>
      <c r="C140" s="64">
        <v>43468</v>
      </c>
      <c r="D140">
        <v>4260000001</v>
      </c>
      <c r="E140" t="s">
        <v>1087</v>
      </c>
      <c r="F140" t="s">
        <v>36</v>
      </c>
      <c r="G140" s="32">
        <v>-2297</v>
      </c>
      <c r="H140" t="s">
        <v>1123</v>
      </c>
    </row>
    <row r="141" spans="1:8">
      <c r="A141">
        <v>2019</v>
      </c>
      <c r="B141">
        <v>1</v>
      </c>
      <c r="C141" s="64">
        <v>43468</v>
      </c>
      <c r="D141">
        <v>4260000001</v>
      </c>
      <c r="E141" t="s">
        <v>1087</v>
      </c>
      <c r="F141" t="s">
        <v>36</v>
      </c>
      <c r="G141" s="32">
        <v>-1369</v>
      </c>
      <c r="H141" t="s">
        <v>1164</v>
      </c>
    </row>
    <row r="142" spans="1:8">
      <c r="A142">
        <v>2019</v>
      </c>
      <c r="B142">
        <v>1</v>
      </c>
      <c r="C142" s="64">
        <v>43466</v>
      </c>
      <c r="D142">
        <v>4113010001</v>
      </c>
      <c r="E142" t="s">
        <v>1079</v>
      </c>
      <c r="F142" t="s">
        <v>36</v>
      </c>
      <c r="G142" s="32">
        <v>-3200</v>
      </c>
      <c r="H142" t="s">
        <v>1124</v>
      </c>
    </row>
    <row r="143" spans="1:8">
      <c r="A143">
        <v>2019</v>
      </c>
      <c r="B143">
        <v>1</v>
      </c>
      <c r="C143" s="64">
        <v>43466</v>
      </c>
      <c r="D143">
        <v>4113010001</v>
      </c>
      <c r="E143" t="s">
        <v>1079</v>
      </c>
      <c r="F143" t="s">
        <v>36</v>
      </c>
      <c r="G143" s="32">
        <v>-650</v>
      </c>
      <c r="H143" t="s">
        <v>1162</v>
      </c>
    </row>
    <row r="144" spans="1:8">
      <c r="A144">
        <v>2019</v>
      </c>
      <c r="B144">
        <v>1</v>
      </c>
      <c r="C144" s="64">
        <v>43467</v>
      </c>
      <c r="D144">
        <v>4113010001</v>
      </c>
      <c r="E144" t="s">
        <v>1079</v>
      </c>
      <c r="F144" t="s">
        <v>36</v>
      </c>
      <c r="G144" s="32">
        <v>-450</v>
      </c>
      <c r="H144" t="s">
        <v>1125</v>
      </c>
    </row>
    <row r="145" spans="1:8">
      <c r="A145">
        <v>2019</v>
      </c>
      <c r="B145">
        <v>1</v>
      </c>
      <c r="C145" s="64">
        <v>43467</v>
      </c>
      <c r="D145">
        <v>4113010001</v>
      </c>
      <c r="E145" t="s">
        <v>1079</v>
      </c>
      <c r="F145" t="s">
        <v>36</v>
      </c>
      <c r="G145" s="32">
        <v>-200</v>
      </c>
      <c r="H145" t="s">
        <v>1163</v>
      </c>
    </row>
    <row r="146" spans="1:8">
      <c r="A146">
        <v>2019</v>
      </c>
      <c r="B146">
        <v>1</v>
      </c>
      <c r="C146" s="64">
        <v>43468</v>
      </c>
      <c r="D146">
        <v>4113010001</v>
      </c>
      <c r="E146" t="s">
        <v>1079</v>
      </c>
      <c r="F146" t="s">
        <v>36</v>
      </c>
      <c r="G146" s="32">
        <v>-1250</v>
      </c>
      <c r="H146" t="s">
        <v>1123</v>
      </c>
    </row>
    <row r="147" spans="1:8">
      <c r="A147">
        <v>2019</v>
      </c>
      <c r="B147">
        <v>1</v>
      </c>
      <c r="C147" s="64">
        <v>43468</v>
      </c>
      <c r="D147">
        <v>4113010001</v>
      </c>
      <c r="E147" t="s">
        <v>1079</v>
      </c>
      <c r="F147" t="s">
        <v>36</v>
      </c>
      <c r="G147" s="32">
        <v>-600</v>
      </c>
      <c r="H147" t="s">
        <v>1164</v>
      </c>
    </row>
    <row r="148" spans="1:8">
      <c r="A148">
        <v>2019</v>
      </c>
      <c r="B148">
        <v>1</v>
      </c>
      <c r="C148" s="64">
        <v>43466</v>
      </c>
      <c r="D148">
        <v>4113010011</v>
      </c>
      <c r="E148" t="s">
        <v>1081</v>
      </c>
      <c r="F148" t="s">
        <v>36</v>
      </c>
      <c r="G148" s="32">
        <v>-6601</v>
      </c>
      <c r="H148" t="s">
        <v>1124</v>
      </c>
    </row>
    <row r="149" spans="1:8">
      <c r="A149">
        <v>2019</v>
      </c>
      <c r="B149">
        <v>1</v>
      </c>
      <c r="C149" s="64">
        <v>43467</v>
      </c>
      <c r="D149">
        <v>4113010011</v>
      </c>
      <c r="E149" t="s">
        <v>1081</v>
      </c>
      <c r="F149" t="s">
        <v>36</v>
      </c>
      <c r="G149" s="32">
        <v>-84016</v>
      </c>
      <c r="H149" t="s">
        <v>1125</v>
      </c>
    </row>
    <row r="150" spans="1:8">
      <c r="A150">
        <v>2019</v>
      </c>
      <c r="B150">
        <v>1</v>
      </c>
      <c r="C150" s="64">
        <v>43468</v>
      </c>
      <c r="D150">
        <v>4113010011</v>
      </c>
      <c r="E150" t="s">
        <v>1081</v>
      </c>
      <c r="F150" t="s">
        <v>36</v>
      </c>
      <c r="G150" s="32">
        <v>-38017</v>
      </c>
      <c r="H150" t="s">
        <v>1123</v>
      </c>
    </row>
    <row r="151" spans="1:8">
      <c r="A151">
        <v>2019</v>
      </c>
      <c r="B151">
        <v>1</v>
      </c>
      <c r="C151" s="64">
        <v>43467</v>
      </c>
      <c r="D151">
        <v>4113010011</v>
      </c>
      <c r="E151" t="s">
        <v>1081</v>
      </c>
      <c r="F151" t="s">
        <v>36</v>
      </c>
      <c r="G151" s="32">
        <v>-7176</v>
      </c>
      <c r="H151" t="s">
        <v>1161</v>
      </c>
    </row>
    <row r="152" spans="1:8">
      <c r="A152">
        <v>2019</v>
      </c>
      <c r="B152">
        <v>1</v>
      </c>
      <c r="C152" s="64">
        <v>43466</v>
      </c>
      <c r="D152">
        <v>4113010011</v>
      </c>
      <c r="E152" t="s">
        <v>1081</v>
      </c>
      <c r="F152" t="s">
        <v>36</v>
      </c>
      <c r="G152" s="32">
        <v>-67023</v>
      </c>
      <c r="H152" t="s">
        <v>1124</v>
      </c>
    </row>
    <row r="153" spans="1:8">
      <c r="A153">
        <v>2019</v>
      </c>
      <c r="B153">
        <v>1</v>
      </c>
      <c r="C153" s="64">
        <v>43466</v>
      </c>
      <c r="D153">
        <v>4113010011</v>
      </c>
      <c r="E153" t="s">
        <v>1081</v>
      </c>
      <c r="F153" t="s">
        <v>36</v>
      </c>
      <c r="G153" s="32">
        <v>-18306</v>
      </c>
      <c r="H153" t="s">
        <v>1162</v>
      </c>
    </row>
    <row r="154" spans="1:8">
      <c r="A154">
        <v>2019</v>
      </c>
      <c r="B154">
        <v>1</v>
      </c>
      <c r="C154" s="64">
        <v>43467</v>
      </c>
      <c r="D154">
        <v>4113010011</v>
      </c>
      <c r="E154" t="s">
        <v>1081</v>
      </c>
      <c r="F154" t="s">
        <v>36</v>
      </c>
      <c r="G154" s="32">
        <v>-194660</v>
      </c>
      <c r="H154" t="s">
        <v>1125</v>
      </c>
    </row>
    <row r="155" spans="1:8">
      <c r="A155">
        <v>2019</v>
      </c>
      <c r="B155">
        <v>1</v>
      </c>
      <c r="C155" s="64">
        <v>43467</v>
      </c>
      <c r="D155">
        <v>4113010011</v>
      </c>
      <c r="E155" t="s">
        <v>1081</v>
      </c>
      <c r="F155" t="s">
        <v>36</v>
      </c>
      <c r="G155" s="32">
        <v>-71483</v>
      </c>
      <c r="H155" t="s">
        <v>1163</v>
      </c>
    </row>
    <row r="156" spans="1:8">
      <c r="A156">
        <v>2019</v>
      </c>
      <c r="B156">
        <v>1</v>
      </c>
      <c r="C156" s="64">
        <v>43468</v>
      </c>
      <c r="D156">
        <v>4113010011</v>
      </c>
      <c r="E156" t="s">
        <v>1081</v>
      </c>
      <c r="F156" t="s">
        <v>36</v>
      </c>
      <c r="G156" s="32">
        <v>-147814</v>
      </c>
      <c r="H156" t="s">
        <v>1123</v>
      </c>
    </row>
    <row r="157" spans="1:8">
      <c r="A157">
        <v>2019</v>
      </c>
      <c r="B157">
        <v>1</v>
      </c>
      <c r="C157" s="64">
        <v>43468</v>
      </c>
      <c r="D157">
        <v>4113010011</v>
      </c>
      <c r="E157" t="s">
        <v>1081</v>
      </c>
      <c r="F157" t="s">
        <v>36</v>
      </c>
      <c r="G157" s="32">
        <v>-63775</v>
      </c>
      <c r="H157" t="s">
        <v>1164</v>
      </c>
    </row>
    <row r="158" spans="1:8">
      <c r="A158">
        <v>2019</v>
      </c>
      <c r="B158">
        <v>1</v>
      </c>
      <c r="C158" s="64">
        <v>43467</v>
      </c>
      <c r="D158">
        <v>4113010011</v>
      </c>
      <c r="E158" t="s">
        <v>1081</v>
      </c>
      <c r="F158" t="s">
        <v>36</v>
      </c>
      <c r="G158" s="32">
        <v>-4564</v>
      </c>
      <c r="H158" t="s">
        <v>1161</v>
      </c>
    </row>
    <row r="159" spans="1:8">
      <c r="A159">
        <v>2019</v>
      </c>
      <c r="B159">
        <v>1</v>
      </c>
      <c r="C159" s="64">
        <v>43466</v>
      </c>
      <c r="D159">
        <v>4113010011</v>
      </c>
      <c r="E159" t="s">
        <v>1081</v>
      </c>
      <c r="F159" t="s">
        <v>36</v>
      </c>
      <c r="G159" s="32">
        <v>-48434</v>
      </c>
      <c r="H159" t="s">
        <v>1124</v>
      </c>
    </row>
    <row r="160" spans="1:8">
      <c r="A160">
        <v>2019</v>
      </c>
      <c r="B160">
        <v>1</v>
      </c>
      <c r="C160" s="64">
        <v>43466</v>
      </c>
      <c r="D160">
        <v>4113010011</v>
      </c>
      <c r="E160" t="s">
        <v>1081</v>
      </c>
      <c r="F160" t="s">
        <v>36</v>
      </c>
      <c r="G160" s="32">
        <v>-11041</v>
      </c>
      <c r="H160" t="s">
        <v>1162</v>
      </c>
    </row>
    <row r="161" spans="1:8">
      <c r="A161">
        <v>2019</v>
      </c>
      <c r="B161">
        <v>1</v>
      </c>
      <c r="C161" s="64">
        <v>43467</v>
      </c>
      <c r="D161">
        <v>4113010011</v>
      </c>
      <c r="E161" t="s">
        <v>1081</v>
      </c>
      <c r="F161" t="s">
        <v>36</v>
      </c>
      <c r="G161" s="32">
        <v>-134467</v>
      </c>
      <c r="H161" t="s">
        <v>1125</v>
      </c>
    </row>
    <row r="162" spans="1:8">
      <c r="A162">
        <v>2019</v>
      </c>
      <c r="B162">
        <v>1</v>
      </c>
      <c r="C162" s="64">
        <v>43467</v>
      </c>
      <c r="D162">
        <v>4113010011</v>
      </c>
      <c r="E162" t="s">
        <v>1081</v>
      </c>
      <c r="F162" t="s">
        <v>36</v>
      </c>
      <c r="G162" s="32">
        <v>-47523</v>
      </c>
      <c r="H162" t="s">
        <v>1163</v>
      </c>
    </row>
    <row r="163" spans="1:8">
      <c r="A163">
        <v>2019</v>
      </c>
      <c r="B163">
        <v>1</v>
      </c>
      <c r="C163" s="64">
        <v>43468</v>
      </c>
      <c r="D163">
        <v>4113010011</v>
      </c>
      <c r="E163" t="s">
        <v>1081</v>
      </c>
      <c r="F163" t="s">
        <v>36</v>
      </c>
      <c r="G163" s="32">
        <v>-108177</v>
      </c>
      <c r="H163" t="s">
        <v>1123</v>
      </c>
    </row>
    <row r="164" spans="1:8">
      <c r="A164">
        <v>2019</v>
      </c>
      <c r="B164">
        <v>1</v>
      </c>
      <c r="C164" s="64">
        <v>43468</v>
      </c>
      <c r="D164">
        <v>4113010011</v>
      </c>
      <c r="E164" t="s">
        <v>1081</v>
      </c>
      <c r="F164" t="s">
        <v>36</v>
      </c>
      <c r="G164" s="32">
        <v>-35757</v>
      </c>
      <c r="H164" t="s">
        <v>1164</v>
      </c>
    </row>
    <row r="165" spans="1:8">
      <c r="A165">
        <v>2019</v>
      </c>
      <c r="B165">
        <v>1</v>
      </c>
      <c r="C165" s="64">
        <v>43467</v>
      </c>
      <c r="D165">
        <v>4113010011</v>
      </c>
      <c r="E165" t="s">
        <v>1081</v>
      </c>
      <c r="F165" t="s">
        <v>36</v>
      </c>
      <c r="G165" s="32">
        <v>-61790</v>
      </c>
      <c r="H165" t="s">
        <v>1161</v>
      </c>
    </row>
    <row r="166" spans="1:8">
      <c r="A166">
        <v>2019</v>
      </c>
      <c r="B166">
        <v>1</v>
      </c>
      <c r="C166" s="64">
        <v>43466</v>
      </c>
      <c r="D166">
        <v>4113010011</v>
      </c>
      <c r="E166" t="s">
        <v>1081</v>
      </c>
      <c r="F166" t="s">
        <v>36</v>
      </c>
      <c r="G166" s="32">
        <v>-458385</v>
      </c>
      <c r="H166" t="s">
        <v>1124</v>
      </c>
    </row>
    <row r="167" spans="1:8">
      <c r="A167">
        <v>2019</v>
      </c>
      <c r="B167">
        <v>1</v>
      </c>
      <c r="C167" s="64">
        <v>43466</v>
      </c>
      <c r="D167">
        <v>4113010011</v>
      </c>
      <c r="E167" t="s">
        <v>1081</v>
      </c>
      <c r="F167" t="s">
        <v>36</v>
      </c>
      <c r="G167" s="32">
        <v>-100989</v>
      </c>
      <c r="H167" t="s">
        <v>1162</v>
      </c>
    </row>
    <row r="168" spans="1:8">
      <c r="A168">
        <v>2019</v>
      </c>
      <c r="B168">
        <v>1</v>
      </c>
      <c r="C168" s="64">
        <v>43467</v>
      </c>
      <c r="D168">
        <v>4113010011</v>
      </c>
      <c r="E168" t="s">
        <v>1081</v>
      </c>
      <c r="F168" t="s">
        <v>36</v>
      </c>
      <c r="G168" s="32">
        <v>-957775</v>
      </c>
      <c r="H168" t="s">
        <v>1125</v>
      </c>
    </row>
    <row r="169" spans="1:8">
      <c r="A169">
        <v>2019</v>
      </c>
      <c r="B169">
        <v>1</v>
      </c>
      <c r="C169" s="64">
        <v>43467</v>
      </c>
      <c r="D169">
        <v>4113010011</v>
      </c>
      <c r="E169" t="s">
        <v>1081</v>
      </c>
      <c r="F169" t="s">
        <v>36</v>
      </c>
      <c r="G169" s="32">
        <v>-249160</v>
      </c>
      <c r="H169" t="s">
        <v>1163</v>
      </c>
    </row>
    <row r="170" spans="1:8">
      <c r="A170">
        <v>2019</v>
      </c>
      <c r="B170">
        <v>1</v>
      </c>
      <c r="C170" s="64">
        <v>43468</v>
      </c>
      <c r="D170">
        <v>4113010011</v>
      </c>
      <c r="E170" t="s">
        <v>1081</v>
      </c>
      <c r="F170" t="s">
        <v>36</v>
      </c>
      <c r="G170" s="32">
        <v>-882254.67</v>
      </c>
      <c r="H170" t="s">
        <v>1123</v>
      </c>
    </row>
    <row r="171" spans="1:8">
      <c r="A171">
        <v>2019</v>
      </c>
      <c r="B171">
        <v>1</v>
      </c>
      <c r="C171" s="64">
        <v>43468</v>
      </c>
      <c r="D171">
        <v>4113010011</v>
      </c>
      <c r="E171" t="s">
        <v>1081</v>
      </c>
      <c r="F171" t="s">
        <v>36</v>
      </c>
      <c r="G171" s="32">
        <v>-814127</v>
      </c>
      <c r="H171" t="s">
        <v>1164</v>
      </c>
    </row>
    <row r="172" spans="1:8">
      <c r="A172">
        <v>2019</v>
      </c>
      <c r="B172">
        <v>1</v>
      </c>
      <c r="C172" s="64">
        <v>43467</v>
      </c>
      <c r="D172">
        <v>4113010011</v>
      </c>
      <c r="E172" t="s">
        <v>1081</v>
      </c>
      <c r="F172" t="s">
        <v>36</v>
      </c>
      <c r="G172" s="32">
        <v>-464005.7</v>
      </c>
      <c r="H172" t="s">
        <v>1161</v>
      </c>
    </row>
    <row r="173" spans="1:8">
      <c r="A173">
        <v>2019</v>
      </c>
      <c r="B173">
        <v>1</v>
      </c>
      <c r="C173" s="64">
        <v>43466</v>
      </c>
      <c r="D173">
        <v>4113010011</v>
      </c>
      <c r="E173" t="s">
        <v>1081</v>
      </c>
      <c r="F173" t="s">
        <v>36</v>
      </c>
      <c r="G173" s="32">
        <v>-4421525</v>
      </c>
      <c r="H173" t="s">
        <v>1124</v>
      </c>
    </row>
    <row r="174" spans="1:8">
      <c r="A174">
        <v>2019</v>
      </c>
      <c r="B174">
        <v>1</v>
      </c>
      <c r="C174" s="64">
        <v>43466</v>
      </c>
      <c r="D174">
        <v>4113010011</v>
      </c>
      <c r="E174" t="s">
        <v>1081</v>
      </c>
      <c r="F174" t="s">
        <v>36</v>
      </c>
      <c r="G174" s="32">
        <v>-1294545</v>
      </c>
      <c r="H174" t="s">
        <v>1162</v>
      </c>
    </row>
    <row r="175" spans="1:8">
      <c r="A175">
        <v>2019</v>
      </c>
      <c r="B175">
        <v>1</v>
      </c>
      <c r="C175" s="64">
        <v>43467</v>
      </c>
      <c r="D175">
        <v>4113010011</v>
      </c>
      <c r="E175" t="s">
        <v>1081</v>
      </c>
      <c r="F175" t="s">
        <v>36</v>
      </c>
      <c r="G175" s="32">
        <v>-11930213.460000001</v>
      </c>
      <c r="H175" t="s">
        <v>1125</v>
      </c>
    </row>
    <row r="176" spans="1:8">
      <c r="A176">
        <v>2019</v>
      </c>
      <c r="B176">
        <v>1</v>
      </c>
      <c r="C176" s="64">
        <v>43467</v>
      </c>
      <c r="D176">
        <v>4113010011</v>
      </c>
      <c r="E176" t="s">
        <v>1081</v>
      </c>
      <c r="F176" t="s">
        <v>36</v>
      </c>
      <c r="G176" s="32">
        <v>-2358867</v>
      </c>
      <c r="H176" t="s">
        <v>1163</v>
      </c>
    </row>
    <row r="177" spans="1:8">
      <c r="A177">
        <v>2019</v>
      </c>
      <c r="B177">
        <v>1</v>
      </c>
      <c r="C177" s="64">
        <v>43468</v>
      </c>
      <c r="D177">
        <v>4113010011</v>
      </c>
      <c r="E177" t="s">
        <v>1081</v>
      </c>
      <c r="F177" t="s">
        <v>36</v>
      </c>
      <c r="G177" s="32">
        <v>-8898256.5199999996</v>
      </c>
      <c r="H177" t="s">
        <v>1123</v>
      </c>
    </row>
    <row r="178" spans="1:8">
      <c r="A178">
        <v>2019</v>
      </c>
      <c r="B178">
        <v>1</v>
      </c>
      <c r="C178" s="64">
        <v>43468</v>
      </c>
      <c r="D178">
        <v>4113010011</v>
      </c>
      <c r="E178" t="s">
        <v>1081</v>
      </c>
      <c r="F178" t="s">
        <v>36</v>
      </c>
      <c r="G178" s="32">
        <v>-7093371.4400000004</v>
      </c>
      <c r="H178" t="s">
        <v>1164</v>
      </c>
    </row>
    <row r="179" spans="1:8">
      <c r="A179">
        <v>2019</v>
      </c>
      <c r="B179">
        <v>1</v>
      </c>
      <c r="C179" s="64">
        <v>43467</v>
      </c>
      <c r="D179">
        <v>4113010011</v>
      </c>
      <c r="E179" t="s">
        <v>1081</v>
      </c>
      <c r="F179" t="s">
        <v>36</v>
      </c>
      <c r="G179" s="32">
        <v>-145327</v>
      </c>
      <c r="H179" t="s">
        <v>1161</v>
      </c>
    </row>
    <row r="180" spans="1:8">
      <c r="A180">
        <v>2019</v>
      </c>
      <c r="B180">
        <v>1</v>
      </c>
      <c r="C180" s="64">
        <v>43466</v>
      </c>
      <c r="D180">
        <v>4113010011</v>
      </c>
      <c r="E180" t="s">
        <v>1081</v>
      </c>
      <c r="F180" t="s">
        <v>36</v>
      </c>
      <c r="G180" s="32">
        <v>-2601640</v>
      </c>
      <c r="H180" t="s">
        <v>1124</v>
      </c>
    </row>
    <row r="181" spans="1:8">
      <c r="A181">
        <v>2019</v>
      </c>
      <c r="B181">
        <v>1</v>
      </c>
      <c r="C181" s="64">
        <v>43466</v>
      </c>
      <c r="D181">
        <v>4113010011</v>
      </c>
      <c r="E181" t="s">
        <v>1081</v>
      </c>
      <c r="F181" t="s">
        <v>36</v>
      </c>
      <c r="G181" s="32">
        <v>-542501</v>
      </c>
      <c r="H181" t="s">
        <v>1162</v>
      </c>
    </row>
    <row r="182" spans="1:8">
      <c r="A182">
        <v>2019</v>
      </c>
      <c r="B182">
        <v>1</v>
      </c>
      <c r="C182" s="64">
        <v>43467</v>
      </c>
      <c r="D182">
        <v>4113010011</v>
      </c>
      <c r="E182" t="s">
        <v>1081</v>
      </c>
      <c r="F182" t="s">
        <v>36</v>
      </c>
      <c r="G182" s="32">
        <v>-6272776.8799999999</v>
      </c>
      <c r="H182" t="s">
        <v>1125</v>
      </c>
    </row>
    <row r="183" spans="1:8">
      <c r="A183">
        <v>2019</v>
      </c>
      <c r="B183">
        <v>1</v>
      </c>
      <c r="C183" s="64">
        <v>43467</v>
      </c>
      <c r="D183">
        <v>4113010011</v>
      </c>
      <c r="E183" t="s">
        <v>1081</v>
      </c>
      <c r="F183" t="s">
        <v>36</v>
      </c>
      <c r="G183" s="32">
        <v>-1314771</v>
      </c>
      <c r="H183" t="s">
        <v>1163</v>
      </c>
    </row>
    <row r="184" spans="1:8">
      <c r="A184">
        <v>2019</v>
      </c>
      <c r="B184">
        <v>1</v>
      </c>
      <c r="C184" s="64">
        <v>43468</v>
      </c>
      <c r="D184">
        <v>4113010011</v>
      </c>
      <c r="E184" t="s">
        <v>1081</v>
      </c>
      <c r="F184" t="s">
        <v>36</v>
      </c>
      <c r="G184" s="32">
        <v>-4464640.6399999997</v>
      </c>
      <c r="H184" t="s">
        <v>1123</v>
      </c>
    </row>
    <row r="185" spans="1:8">
      <c r="A185">
        <v>2019</v>
      </c>
      <c r="B185">
        <v>1</v>
      </c>
      <c r="C185" s="64">
        <v>43468</v>
      </c>
      <c r="D185">
        <v>4113010011</v>
      </c>
      <c r="E185" t="s">
        <v>1081</v>
      </c>
      <c r="F185" t="s">
        <v>36</v>
      </c>
      <c r="G185" s="32">
        <v>-2807492.31</v>
      </c>
      <c r="H185" t="s">
        <v>1164</v>
      </c>
    </row>
    <row r="186" spans="1:8">
      <c r="A186">
        <v>2019</v>
      </c>
      <c r="B186">
        <v>1</v>
      </c>
      <c r="C186" s="64">
        <v>43467</v>
      </c>
      <c r="D186">
        <v>4113010011</v>
      </c>
      <c r="E186" t="s">
        <v>1081</v>
      </c>
      <c r="F186" t="s">
        <v>36</v>
      </c>
      <c r="G186" s="32">
        <v>-153454</v>
      </c>
      <c r="H186" t="s">
        <v>1161</v>
      </c>
    </row>
    <row r="187" spans="1:8">
      <c r="A187">
        <v>2019</v>
      </c>
      <c r="B187">
        <v>1</v>
      </c>
      <c r="C187" s="64">
        <v>43466</v>
      </c>
      <c r="D187">
        <v>4113010011</v>
      </c>
      <c r="E187" t="s">
        <v>1081</v>
      </c>
      <c r="F187" t="s">
        <v>36</v>
      </c>
      <c r="G187" s="32">
        <v>-592480</v>
      </c>
      <c r="H187" t="s">
        <v>1124</v>
      </c>
    </row>
    <row r="188" spans="1:8">
      <c r="A188">
        <v>2019</v>
      </c>
      <c r="B188">
        <v>1</v>
      </c>
      <c r="C188" s="64">
        <v>43466</v>
      </c>
      <c r="D188">
        <v>4113010011</v>
      </c>
      <c r="E188" t="s">
        <v>1081</v>
      </c>
      <c r="F188" t="s">
        <v>36</v>
      </c>
      <c r="G188" s="32">
        <v>-67047</v>
      </c>
      <c r="H188" t="s">
        <v>1162</v>
      </c>
    </row>
    <row r="189" spans="1:8">
      <c r="A189">
        <v>2019</v>
      </c>
      <c r="B189">
        <v>1</v>
      </c>
      <c r="C189" s="64">
        <v>43467</v>
      </c>
      <c r="D189">
        <v>4113010011</v>
      </c>
      <c r="E189" t="s">
        <v>1081</v>
      </c>
      <c r="F189" t="s">
        <v>36</v>
      </c>
      <c r="G189" s="32">
        <v>-1970352</v>
      </c>
      <c r="H189" t="s">
        <v>1125</v>
      </c>
    </row>
    <row r="190" spans="1:8">
      <c r="A190">
        <v>2019</v>
      </c>
      <c r="B190">
        <v>1</v>
      </c>
      <c r="C190" s="64">
        <v>43467</v>
      </c>
      <c r="D190">
        <v>4113010011</v>
      </c>
      <c r="E190" t="s">
        <v>1081</v>
      </c>
      <c r="F190" t="s">
        <v>36</v>
      </c>
      <c r="G190" s="32">
        <v>-415458</v>
      </c>
      <c r="H190" t="s">
        <v>1163</v>
      </c>
    </row>
    <row r="191" spans="1:8">
      <c r="A191">
        <v>2019</v>
      </c>
      <c r="B191">
        <v>1</v>
      </c>
      <c r="C191" s="64">
        <v>43468</v>
      </c>
      <c r="D191">
        <v>4113010011</v>
      </c>
      <c r="E191" t="s">
        <v>1081</v>
      </c>
      <c r="F191" t="s">
        <v>36</v>
      </c>
      <c r="G191" s="32">
        <v>-1666986</v>
      </c>
      <c r="H191" t="s">
        <v>1123</v>
      </c>
    </row>
    <row r="192" spans="1:8">
      <c r="A192">
        <v>2019</v>
      </c>
      <c r="B192">
        <v>1</v>
      </c>
      <c r="C192" s="64">
        <v>43468</v>
      </c>
      <c r="D192">
        <v>4113010011</v>
      </c>
      <c r="E192" t="s">
        <v>1081</v>
      </c>
      <c r="F192" t="s">
        <v>36</v>
      </c>
      <c r="G192" s="32">
        <v>-1125945</v>
      </c>
      <c r="H192" t="s">
        <v>1164</v>
      </c>
    </row>
    <row r="193" spans="1:8">
      <c r="A193">
        <v>2019</v>
      </c>
      <c r="B193">
        <v>1</v>
      </c>
      <c r="C193" s="64">
        <v>43467</v>
      </c>
      <c r="D193">
        <v>4113010011</v>
      </c>
      <c r="E193" t="s">
        <v>1081</v>
      </c>
      <c r="F193" t="s">
        <v>36</v>
      </c>
      <c r="G193" s="32">
        <v>-480</v>
      </c>
      <c r="H193" t="s">
        <v>1125</v>
      </c>
    </row>
    <row r="194" spans="1:8">
      <c r="A194">
        <v>2019</v>
      </c>
      <c r="B194">
        <v>1</v>
      </c>
      <c r="C194" s="64">
        <v>43468</v>
      </c>
      <c r="D194">
        <v>4113010011</v>
      </c>
      <c r="E194" t="s">
        <v>1081</v>
      </c>
      <c r="F194" t="s">
        <v>36</v>
      </c>
      <c r="G194" s="32">
        <v>-1920</v>
      </c>
      <c r="H194" t="s">
        <v>1123</v>
      </c>
    </row>
    <row r="195" spans="1:8">
      <c r="A195">
        <v>2019</v>
      </c>
      <c r="B195">
        <v>1</v>
      </c>
      <c r="C195" s="64">
        <v>43466</v>
      </c>
      <c r="D195">
        <v>4113010011</v>
      </c>
      <c r="E195" t="s">
        <v>1081</v>
      </c>
      <c r="F195" t="s">
        <v>36</v>
      </c>
      <c r="G195" s="32">
        <v>-17557</v>
      </c>
      <c r="H195" t="s">
        <v>1124</v>
      </c>
    </row>
    <row r="196" spans="1:8">
      <c r="A196">
        <v>2019</v>
      </c>
      <c r="B196">
        <v>1</v>
      </c>
      <c r="C196" s="64">
        <v>43467</v>
      </c>
      <c r="D196">
        <v>4113010011</v>
      </c>
      <c r="E196" t="s">
        <v>1081</v>
      </c>
      <c r="F196" t="s">
        <v>36</v>
      </c>
      <c r="G196" s="32">
        <v>-38700</v>
      </c>
      <c r="H196" t="s">
        <v>1125</v>
      </c>
    </row>
    <row r="197" spans="1:8">
      <c r="A197">
        <v>2019</v>
      </c>
      <c r="B197">
        <v>1</v>
      </c>
      <c r="C197" s="64">
        <v>43467</v>
      </c>
      <c r="D197">
        <v>4113010011</v>
      </c>
      <c r="E197" t="s">
        <v>1081</v>
      </c>
      <c r="F197" t="s">
        <v>36</v>
      </c>
      <c r="G197" s="32">
        <v>-17990</v>
      </c>
      <c r="H197" t="s">
        <v>1163</v>
      </c>
    </row>
    <row r="198" spans="1:8">
      <c r="A198">
        <v>2019</v>
      </c>
      <c r="B198">
        <v>1</v>
      </c>
      <c r="C198" s="64">
        <v>43468</v>
      </c>
      <c r="D198">
        <v>4113010011</v>
      </c>
      <c r="E198" t="s">
        <v>1081</v>
      </c>
      <c r="F198" t="s">
        <v>36</v>
      </c>
      <c r="G198" s="32">
        <v>14586</v>
      </c>
      <c r="H198" t="s">
        <v>1123</v>
      </c>
    </row>
    <row r="199" spans="1:8">
      <c r="A199">
        <v>2019</v>
      </c>
      <c r="B199">
        <v>1</v>
      </c>
      <c r="C199" s="64">
        <v>43468</v>
      </c>
      <c r="D199">
        <v>4113010011</v>
      </c>
      <c r="E199" t="s">
        <v>1081</v>
      </c>
      <c r="F199" t="s">
        <v>36</v>
      </c>
      <c r="G199" s="32">
        <v>-944</v>
      </c>
      <c r="H199" t="s">
        <v>1123</v>
      </c>
    </row>
    <row r="200" spans="1:8">
      <c r="A200">
        <v>2019</v>
      </c>
      <c r="B200">
        <v>1</v>
      </c>
      <c r="C200" s="64">
        <v>43468</v>
      </c>
      <c r="D200">
        <v>4113010011</v>
      </c>
      <c r="E200" t="s">
        <v>1081</v>
      </c>
      <c r="F200" t="s">
        <v>36</v>
      </c>
      <c r="G200" s="32">
        <v>-312</v>
      </c>
      <c r="H200" t="s">
        <v>1123</v>
      </c>
    </row>
    <row r="201" spans="1:8">
      <c r="A201">
        <v>2019</v>
      </c>
      <c r="B201">
        <v>1</v>
      </c>
      <c r="C201" s="64">
        <v>43467</v>
      </c>
      <c r="D201">
        <v>4113010011</v>
      </c>
      <c r="E201" t="s">
        <v>1081</v>
      </c>
      <c r="F201" t="s">
        <v>36</v>
      </c>
      <c r="G201" s="32">
        <v>-100244.25</v>
      </c>
      <c r="H201" t="s">
        <v>1161</v>
      </c>
    </row>
    <row r="202" spans="1:8">
      <c r="A202">
        <v>2019</v>
      </c>
      <c r="B202">
        <v>1</v>
      </c>
      <c r="C202" s="64">
        <v>43466</v>
      </c>
      <c r="D202">
        <v>4113010011</v>
      </c>
      <c r="E202" t="s">
        <v>1081</v>
      </c>
      <c r="F202" t="s">
        <v>36</v>
      </c>
      <c r="G202" s="32">
        <v>-7119292.4299999997</v>
      </c>
      <c r="H202" t="s">
        <v>1124</v>
      </c>
    </row>
    <row r="203" spans="1:8">
      <c r="A203">
        <v>2019</v>
      </c>
      <c r="B203">
        <v>1</v>
      </c>
      <c r="C203" s="64">
        <v>43466</v>
      </c>
      <c r="D203">
        <v>4113010011</v>
      </c>
      <c r="E203" t="s">
        <v>1081</v>
      </c>
      <c r="F203" t="s">
        <v>36</v>
      </c>
      <c r="G203" s="32">
        <v>-1703586.53</v>
      </c>
      <c r="H203" t="s">
        <v>1162</v>
      </c>
    </row>
    <row r="204" spans="1:8">
      <c r="A204">
        <v>2019</v>
      </c>
      <c r="B204">
        <v>1</v>
      </c>
      <c r="C204" s="64">
        <v>43467</v>
      </c>
      <c r="D204">
        <v>4113010011</v>
      </c>
      <c r="E204" t="s">
        <v>1081</v>
      </c>
      <c r="F204" t="s">
        <v>36</v>
      </c>
      <c r="G204" s="32">
        <v>-19405405.75</v>
      </c>
      <c r="H204" t="s">
        <v>1125</v>
      </c>
    </row>
    <row r="205" spans="1:8">
      <c r="A205">
        <v>2019</v>
      </c>
      <c r="B205">
        <v>1</v>
      </c>
      <c r="C205" s="64">
        <v>43467</v>
      </c>
      <c r="D205">
        <v>4113010011</v>
      </c>
      <c r="E205" t="s">
        <v>1081</v>
      </c>
      <c r="F205" t="s">
        <v>36</v>
      </c>
      <c r="G205" s="32">
        <v>-5367079.37</v>
      </c>
      <c r="H205" t="s">
        <v>1163</v>
      </c>
    </row>
    <row r="206" spans="1:8">
      <c r="A206">
        <v>2019</v>
      </c>
      <c r="B206">
        <v>1</v>
      </c>
      <c r="C206" s="64">
        <v>43468</v>
      </c>
      <c r="D206">
        <v>4113010011</v>
      </c>
      <c r="E206" t="s">
        <v>1081</v>
      </c>
      <c r="F206" t="s">
        <v>36</v>
      </c>
      <c r="G206" s="32">
        <v>-13490846.470000001</v>
      </c>
      <c r="H206" t="s">
        <v>1123</v>
      </c>
    </row>
    <row r="207" spans="1:8">
      <c r="A207">
        <v>2019</v>
      </c>
      <c r="B207">
        <v>1</v>
      </c>
      <c r="C207" s="64">
        <v>43468</v>
      </c>
      <c r="D207">
        <v>4113010011</v>
      </c>
      <c r="E207" t="s">
        <v>1081</v>
      </c>
      <c r="F207" t="s">
        <v>36</v>
      </c>
      <c r="G207" s="32">
        <v>-9224440.9299999997</v>
      </c>
      <c r="H207" t="s">
        <v>1164</v>
      </c>
    </row>
    <row r="208" spans="1:8">
      <c r="A208">
        <v>2019</v>
      </c>
      <c r="B208">
        <v>1</v>
      </c>
      <c r="C208" s="64">
        <v>43466</v>
      </c>
      <c r="D208">
        <v>4113010011</v>
      </c>
      <c r="E208" t="s">
        <v>1081</v>
      </c>
      <c r="F208" t="s">
        <v>36</v>
      </c>
      <c r="G208" s="32">
        <v>-13206</v>
      </c>
      <c r="H208" t="s">
        <v>1124</v>
      </c>
    </row>
    <row r="209" spans="1:8">
      <c r="A209">
        <v>2019</v>
      </c>
      <c r="B209">
        <v>1</v>
      </c>
      <c r="C209" s="64">
        <v>43466</v>
      </c>
      <c r="D209">
        <v>4113010011</v>
      </c>
      <c r="E209" t="s">
        <v>1081</v>
      </c>
      <c r="F209" t="s">
        <v>36</v>
      </c>
      <c r="G209" s="32">
        <v>-852</v>
      </c>
      <c r="H209" t="s">
        <v>1162</v>
      </c>
    </row>
    <row r="210" spans="1:8">
      <c r="A210">
        <v>2019</v>
      </c>
      <c r="B210">
        <v>1</v>
      </c>
      <c r="C210" s="64">
        <v>43467</v>
      </c>
      <c r="D210">
        <v>4113010011</v>
      </c>
      <c r="E210" t="s">
        <v>1081</v>
      </c>
      <c r="F210" t="s">
        <v>36</v>
      </c>
      <c r="G210" s="32">
        <v>-176</v>
      </c>
      <c r="H210" t="s">
        <v>1125</v>
      </c>
    </row>
    <row r="211" spans="1:8">
      <c r="A211">
        <v>2019</v>
      </c>
      <c r="B211">
        <v>1</v>
      </c>
      <c r="C211" s="64">
        <v>43467</v>
      </c>
      <c r="D211">
        <v>4113010011</v>
      </c>
      <c r="E211" t="s">
        <v>1081</v>
      </c>
      <c r="F211" t="s">
        <v>36</v>
      </c>
      <c r="G211" s="32">
        <v>-67</v>
      </c>
      <c r="H211" t="s">
        <v>1163</v>
      </c>
    </row>
    <row r="212" spans="1:8">
      <c r="A212">
        <v>2019</v>
      </c>
      <c r="B212">
        <v>1</v>
      </c>
      <c r="C212" s="64">
        <v>43468</v>
      </c>
      <c r="D212">
        <v>4113010011</v>
      </c>
      <c r="E212" t="s">
        <v>1081</v>
      </c>
      <c r="F212" t="s">
        <v>36</v>
      </c>
      <c r="G212" s="32">
        <v>-221</v>
      </c>
      <c r="H212" t="s">
        <v>1123</v>
      </c>
    </row>
    <row r="213" spans="1:8">
      <c r="A213">
        <v>2019</v>
      </c>
      <c r="B213">
        <v>1</v>
      </c>
      <c r="C213" s="64">
        <v>43468</v>
      </c>
      <c r="D213">
        <v>4113010011</v>
      </c>
      <c r="E213" t="s">
        <v>1081</v>
      </c>
      <c r="F213" t="s">
        <v>36</v>
      </c>
      <c r="G213" s="32">
        <v>-198</v>
      </c>
      <c r="H213" t="s">
        <v>1164</v>
      </c>
    </row>
    <row r="214" spans="1:8">
      <c r="A214">
        <v>2019</v>
      </c>
      <c r="B214">
        <v>1</v>
      </c>
      <c r="C214" s="64">
        <v>43466</v>
      </c>
      <c r="D214">
        <v>4113010011</v>
      </c>
      <c r="E214" t="s">
        <v>1081</v>
      </c>
      <c r="F214" t="s">
        <v>36</v>
      </c>
      <c r="G214" s="32">
        <v>-13502.98</v>
      </c>
      <c r="H214" t="s">
        <v>1124</v>
      </c>
    </row>
    <row r="215" spans="1:8">
      <c r="A215">
        <v>2019</v>
      </c>
      <c r="B215">
        <v>1</v>
      </c>
      <c r="C215" s="64">
        <v>43466</v>
      </c>
      <c r="D215">
        <v>4113010011</v>
      </c>
      <c r="E215" t="s">
        <v>1081</v>
      </c>
      <c r="F215" t="s">
        <v>36</v>
      </c>
      <c r="G215" s="32">
        <v>-871.16</v>
      </c>
      <c r="H215" t="s">
        <v>1162</v>
      </c>
    </row>
    <row r="216" spans="1:8">
      <c r="A216">
        <v>2019</v>
      </c>
      <c r="B216">
        <v>1</v>
      </c>
      <c r="C216" s="64">
        <v>43467</v>
      </c>
      <c r="D216">
        <v>4113010011</v>
      </c>
      <c r="E216" t="s">
        <v>1081</v>
      </c>
      <c r="F216" t="s">
        <v>36</v>
      </c>
      <c r="G216" s="32">
        <v>-172</v>
      </c>
      <c r="H216" t="s">
        <v>1125</v>
      </c>
    </row>
    <row r="217" spans="1:8">
      <c r="A217">
        <v>2019</v>
      </c>
      <c r="B217">
        <v>1</v>
      </c>
      <c r="C217" s="64">
        <v>43467</v>
      </c>
      <c r="D217">
        <v>4113010011</v>
      </c>
      <c r="E217" t="s">
        <v>1081</v>
      </c>
      <c r="F217" t="s">
        <v>36</v>
      </c>
      <c r="G217" s="32">
        <v>-132</v>
      </c>
      <c r="H217" t="s">
        <v>1163</v>
      </c>
    </row>
    <row r="218" spans="1:8">
      <c r="A218">
        <v>2019</v>
      </c>
      <c r="B218">
        <v>1</v>
      </c>
      <c r="C218" s="64">
        <v>43468</v>
      </c>
      <c r="D218">
        <v>4113010011</v>
      </c>
      <c r="E218" t="s">
        <v>1081</v>
      </c>
      <c r="F218" t="s">
        <v>36</v>
      </c>
      <c r="G218" s="32">
        <v>-616.38</v>
      </c>
      <c r="H218" t="s">
        <v>1123</v>
      </c>
    </row>
    <row r="219" spans="1:8">
      <c r="A219">
        <v>2019</v>
      </c>
      <c r="B219">
        <v>1</v>
      </c>
      <c r="C219" s="64">
        <v>43468</v>
      </c>
      <c r="D219">
        <v>4113010011</v>
      </c>
      <c r="E219" t="s">
        <v>1081</v>
      </c>
      <c r="F219" t="s">
        <v>36</v>
      </c>
      <c r="G219" s="32">
        <v>-402.38</v>
      </c>
      <c r="H219" t="s">
        <v>1164</v>
      </c>
    </row>
    <row r="220" spans="1:8">
      <c r="A220">
        <v>2019</v>
      </c>
      <c r="B220">
        <v>1</v>
      </c>
      <c r="C220" s="64">
        <v>43466</v>
      </c>
      <c r="D220">
        <v>4113010011</v>
      </c>
      <c r="E220" t="s">
        <v>1081</v>
      </c>
      <c r="F220" t="s">
        <v>36</v>
      </c>
      <c r="G220" s="32">
        <v>-45756</v>
      </c>
      <c r="H220" t="s">
        <v>1124</v>
      </c>
    </row>
    <row r="221" spans="1:8">
      <c r="A221">
        <v>2019</v>
      </c>
      <c r="B221">
        <v>1</v>
      </c>
      <c r="C221" s="64">
        <v>43466</v>
      </c>
      <c r="D221">
        <v>4113010011</v>
      </c>
      <c r="E221" t="s">
        <v>1081</v>
      </c>
      <c r="F221" t="s">
        <v>36</v>
      </c>
      <c r="G221" s="32">
        <v>-2952</v>
      </c>
      <c r="H221" t="s">
        <v>1162</v>
      </c>
    </row>
    <row r="222" spans="1:8">
      <c r="A222">
        <v>2019</v>
      </c>
      <c r="B222">
        <v>1</v>
      </c>
      <c r="C222" s="64">
        <v>43467</v>
      </c>
      <c r="D222">
        <v>4113010011</v>
      </c>
      <c r="E222" t="s">
        <v>1081</v>
      </c>
      <c r="F222" t="s">
        <v>36</v>
      </c>
      <c r="G222" s="32">
        <v>-460</v>
      </c>
      <c r="H222" t="s">
        <v>1125</v>
      </c>
    </row>
    <row r="223" spans="1:8">
      <c r="A223">
        <v>2019</v>
      </c>
      <c r="B223">
        <v>1</v>
      </c>
      <c r="C223" s="64">
        <v>43467</v>
      </c>
      <c r="D223">
        <v>4113010011</v>
      </c>
      <c r="E223" t="s">
        <v>1081</v>
      </c>
      <c r="F223" t="s">
        <v>36</v>
      </c>
      <c r="G223" s="32">
        <v>-209</v>
      </c>
      <c r="H223" t="s">
        <v>1163</v>
      </c>
    </row>
    <row r="224" spans="1:8">
      <c r="A224">
        <v>2019</v>
      </c>
      <c r="B224">
        <v>1</v>
      </c>
      <c r="C224" s="64">
        <v>43468</v>
      </c>
      <c r="D224">
        <v>4113010011</v>
      </c>
      <c r="E224" t="s">
        <v>1081</v>
      </c>
      <c r="F224" t="s">
        <v>36</v>
      </c>
      <c r="G224" s="32">
        <v>-820</v>
      </c>
      <c r="H224" t="s">
        <v>1123</v>
      </c>
    </row>
    <row r="225" spans="1:8">
      <c r="A225">
        <v>2019</v>
      </c>
      <c r="B225">
        <v>1</v>
      </c>
      <c r="C225" s="64">
        <v>43468</v>
      </c>
      <c r="D225">
        <v>4113010011</v>
      </c>
      <c r="E225" t="s">
        <v>1081</v>
      </c>
      <c r="F225" t="s">
        <v>36</v>
      </c>
      <c r="G225" s="32">
        <v>-738</v>
      </c>
      <c r="H225" t="s">
        <v>1164</v>
      </c>
    </row>
    <row r="226" spans="1:8">
      <c r="A226">
        <v>2019</v>
      </c>
      <c r="B226">
        <v>1</v>
      </c>
      <c r="C226" s="64">
        <v>43467</v>
      </c>
      <c r="D226">
        <v>4113010011</v>
      </c>
      <c r="E226" t="s">
        <v>1081</v>
      </c>
      <c r="F226" t="s">
        <v>36</v>
      </c>
      <c r="G226" s="32">
        <v>-24030.49</v>
      </c>
      <c r="H226" t="s">
        <v>1125</v>
      </c>
    </row>
    <row r="227" spans="1:8">
      <c r="A227">
        <v>2019</v>
      </c>
      <c r="B227">
        <v>1</v>
      </c>
      <c r="C227" s="64">
        <v>43468</v>
      </c>
      <c r="D227">
        <v>4113010011</v>
      </c>
      <c r="E227" t="s">
        <v>1081</v>
      </c>
      <c r="F227" t="s">
        <v>36</v>
      </c>
      <c r="G227" s="32">
        <v>-11807</v>
      </c>
      <c r="H227" t="s">
        <v>1123</v>
      </c>
    </row>
    <row r="228" spans="1:8">
      <c r="A228">
        <v>2019</v>
      </c>
      <c r="B228">
        <v>1</v>
      </c>
      <c r="C228" s="64">
        <v>43468</v>
      </c>
      <c r="D228">
        <v>4113010011</v>
      </c>
      <c r="E228" t="s">
        <v>1081</v>
      </c>
      <c r="F228" t="s">
        <v>36</v>
      </c>
      <c r="G228" s="32">
        <v>-7370</v>
      </c>
      <c r="H228" t="s">
        <v>1164</v>
      </c>
    </row>
    <row r="229" spans="1:8">
      <c r="A229">
        <v>2019</v>
      </c>
      <c r="B229">
        <v>1</v>
      </c>
      <c r="C229" s="64">
        <v>43467</v>
      </c>
      <c r="D229">
        <v>4210010003</v>
      </c>
      <c r="E229" t="s">
        <v>1084</v>
      </c>
      <c r="F229" t="s">
        <v>36</v>
      </c>
      <c r="G229" s="32">
        <v>4186.49</v>
      </c>
      <c r="H229" t="s">
        <v>1125</v>
      </c>
    </row>
    <row r="230" spans="1:8">
      <c r="A230">
        <v>2019</v>
      </c>
      <c r="B230">
        <v>1</v>
      </c>
      <c r="C230" s="64">
        <v>43466</v>
      </c>
      <c r="D230">
        <v>4210010003</v>
      </c>
      <c r="E230" t="s">
        <v>1084</v>
      </c>
      <c r="F230" t="s">
        <v>36</v>
      </c>
      <c r="G230" s="32">
        <v>27742.25</v>
      </c>
      <c r="H230" t="s">
        <v>1124</v>
      </c>
    </row>
    <row r="231" spans="1:8">
      <c r="A231">
        <v>2019</v>
      </c>
      <c r="B231">
        <v>1</v>
      </c>
      <c r="C231" s="64">
        <v>43466</v>
      </c>
      <c r="D231">
        <v>4210010003</v>
      </c>
      <c r="E231" t="s">
        <v>1084</v>
      </c>
      <c r="F231" t="s">
        <v>36</v>
      </c>
      <c r="G231" s="32">
        <v>1524.96</v>
      </c>
      <c r="H231" t="s">
        <v>1162</v>
      </c>
    </row>
    <row r="232" spans="1:8">
      <c r="A232">
        <v>2019</v>
      </c>
      <c r="B232">
        <v>1</v>
      </c>
      <c r="C232" s="64">
        <v>43467</v>
      </c>
      <c r="D232">
        <v>4210010003</v>
      </c>
      <c r="E232" t="s">
        <v>1084</v>
      </c>
      <c r="F232" t="s">
        <v>36</v>
      </c>
      <c r="G232" s="32">
        <v>119.3</v>
      </c>
      <c r="H232" t="s">
        <v>1125</v>
      </c>
    </row>
    <row r="233" spans="1:8">
      <c r="A233">
        <v>2019</v>
      </c>
      <c r="B233">
        <v>1</v>
      </c>
      <c r="C233" s="64">
        <v>43467</v>
      </c>
      <c r="D233">
        <v>4210010003</v>
      </c>
      <c r="E233" t="s">
        <v>1084</v>
      </c>
      <c r="F233" t="s">
        <v>36</v>
      </c>
      <c r="G233" s="32">
        <v>82.27</v>
      </c>
      <c r="H233" t="s">
        <v>1163</v>
      </c>
    </row>
    <row r="234" spans="1:8">
      <c r="A234">
        <v>2019</v>
      </c>
      <c r="B234">
        <v>1</v>
      </c>
      <c r="C234" s="64">
        <v>43468</v>
      </c>
      <c r="D234">
        <v>4210010003</v>
      </c>
      <c r="E234" t="s">
        <v>1084</v>
      </c>
      <c r="F234" t="s">
        <v>36</v>
      </c>
      <c r="G234" s="32">
        <v>586.11</v>
      </c>
      <c r="H234" t="s">
        <v>1123</v>
      </c>
    </row>
    <row r="235" spans="1:8">
      <c r="A235">
        <v>2019</v>
      </c>
      <c r="B235">
        <v>1</v>
      </c>
      <c r="C235" s="64">
        <v>43468</v>
      </c>
      <c r="D235">
        <v>4210010003</v>
      </c>
      <c r="E235" t="s">
        <v>1084</v>
      </c>
      <c r="F235" t="s">
        <v>36</v>
      </c>
      <c r="G235" s="32">
        <v>449.67</v>
      </c>
      <c r="H235" t="s">
        <v>1164</v>
      </c>
    </row>
    <row r="236" spans="1:8">
      <c r="A236">
        <v>2019</v>
      </c>
      <c r="B236">
        <v>1</v>
      </c>
      <c r="C236" s="64">
        <v>43467</v>
      </c>
      <c r="D236">
        <v>4113010011</v>
      </c>
      <c r="E236" t="s">
        <v>1081</v>
      </c>
      <c r="F236" t="s">
        <v>36</v>
      </c>
      <c r="G236" s="32">
        <v>-25940</v>
      </c>
      <c r="H236" t="s">
        <v>1161</v>
      </c>
    </row>
    <row r="237" spans="1:8">
      <c r="A237">
        <v>2019</v>
      </c>
      <c r="B237">
        <v>1</v>
      </c>
      <c r="C237" s="64">
        <v>43466</v>
      </c>
      <c r="D237">
        <v>4113010011</v>
      </c>
      <c r="E237" t="s">
        <v>1081</v>
      </c>
      <c r="F237" t="s">
        <v>36</v>
      </c>
      <c r="G237" s="32">
        <v>-153670</v>
      </c>
      <c r="H237" t="s">
        <v>1124</v>
      </c>
    </row>
    <row r="238" spans="1:8">
      <c r="A238">
        <v>2019</v>
      </c>
      <c r="B238">
        <v>1</v>
      </c>
      <c r="C238" s="64">
        <v>43466</v>
      </c>
      <c r="D238">
        <v>4113010011</v>
      </c>
      <c r="E238" t="s">
        <v>1081</v>
      </c>
      <c r="F238" t="s">
        <v>36</v>
      </c>
      <c r="G238" s="32">
        <v>-30156</v>
      </c>
      <c r="H238" t="s">
        <v>1162</v>
      </c>
    </row>
    <row r="239" spans="1:8">
      <c r="A239">
        <v>2019</v>
      </c>
      <c r="B239">
        <v>1</v>
      </c>
      <c r="C239" s="64">
        <v>43467</v>
      </c>
      <c r="D239">
        <v>4113010011</v>
      </c>
      <c r="E239" t="s">
        <v>1081</v>
      </c>
      <c r="F239" t="s">
        <v>36</v>
      </c>
      <c r="G239" s="32">
        <v>-358876</v>
      </c>
      <c r="H239" t="s">
        <v>1125</v>
      </c>
    </row>
    <row r="240" spans="1:8">
      <c r="A240">
        <v>2019</v>
      </c>
      <c r="B240">
        <v>1</v>
      </c>
      <c r="C240" s="64">
        <v>43467</v>
      </c>
      <c r="D240">
        <v>4113010011</v>
      </c>
      <c r="E240" t="s">
        <v>1081</v>
      </c>
      <c r="F240" t="s">
        <v>36</v>
      </c>
      <c r="G240" s="32">
        <v>-101552</v>
      </c>
      <c r="H240" t="s">
        <v>1163</v>
      </c>
    </row>
    <row r="241" spans="1:8">
      <c r="A241">
        <v>2019</v>
      </c>
      <c r="B241">
        <v>1</v>
      </c>
      <c r="C241" s="64">
        <v>43468</v>
      </c>
      <c r="D241">
        <v>4113010011</v>
      </c>
      <c r="E241" t="s">
        <v>1081</v>
      </c>
      <c r="F241" t="s">
        <v>36</v>
      </c>
      <c r="G241" s="32">
        <v>-279696</v>
      </c>
      <c r="H241" t="s">
        <v>1123</v>
      </c>
    </row>
    <row r="242" spans="1:8">
      <c r="A242">
        <v>2019</v>
      </c>
      <c r="B242">
        <v>1</v>
      </c>
      <c r="C242" s="64">
        <v>43468</v>
      </c>
      <c r="D242">
        <v>4113010011</v>
      </c>
      <c r="E242" t="s">
        <v>1081</v>
      </c>
      <c r="F242" t="s">
        <v>36</v>
      </c>
      <c r="G242" s="32">
        <v>-229562</v>
      </c>
      <c r="H242" t="s">
        <v>1164</v>
      </c>
    </row>
    <row r="243" spans="1:8">
      <c r="A243">
        <v>2019</v>
      </c>
      <c r="B243">
        <v>1</v>
      </c>
      <c r="C243" s="64">
        <v>43467</v>
      </c>
      <c r="D243">
        <v>4113010011</v>
      </c>
      <c r="E243" t="s">
        <v>1081</v>
      </c>
      <c r="F243" t="s">
        <v>36</v>
      </c>
      <c r="G243" s="32">
        <v>-20815</v>
      </c>
      <c r="H243" t="s">
        <v>1161</v>
      </c>
    </row>
    <row r="244" spans="1:8">
      <c r="A244">
        <v>2019</v>
      </c>
      <c r="B244">
        <v>1</v>
      </c>
      <c r="C244" s="64">
        <v>43466</v>
      </c>
      <c r="D244">
        <v>4113010011</v>
      </c>
      <c r="E244" t="s">
        <v>1081</v>
      </c>
      <c r="F244" t="s">
        <v>36</v>
      </c>
      <c r="G244" s="32">
        <v>-149647</v>
      </c>
      <c r="H244" t="s">
        <v>1124</v>
      </c>
    </row>
    <row r="245" spans="1:8">
      <c r="A245">
        <v>2019</v>
      </c>
      <c r="B245">
        <v>1</v>
      </c>
      <c r="C245" s="64">
        <v>43466</v>
      </c>
      <c r="D245">
        <v>4113010011</v>
      </c>
      <c r="E245" t="s">
        <v>1081</v>
      </c>
      <c r="F245" t="s">
        <v>36</v>
      </c>
      <c r="G245" s="32">
        <v>-32174</v>
      </c>
      <c r="H245" t="s">
        <v>1162</v>
      </c>
    </row>
    <row r="246" spans="1:8">
      <c r="A246">
        <v>2019</v>
      </c>
      <c r="B246">
        <v>1</v>
      </c>
      <c r="C246" s="64">
        <v>43467</v>
      </c>
      <c r="D246">
        <v>4113010011</v>
      </c>
      <c r="E246" t="s">
        <v>1081</v>
      </c>
      <c r="F246" t="s">
        <v>36</v>
      </c>
      <c r="G246" s="32">
        <v>-333077</v>
      </c>
      <c r="H246" t="s">
        <v>1125</v>
      </c>
    </row>
    <row r="247" spans="1:8">
      <c r="A247">
        <v>2019</v>
      </c>
      <c r="B247">
        <v>1</v>
      </c>
      <c r="C247" s="64">
        <v>43467</v>
      </c>
      <c r="D247">
        <v>4113010011</v>
      </c>
      <c r="E247" t="s">
        <v>1081</v>
      </c>
      <c r="F247" t="s">
        <v>36</v>
      </c>
      <c r="G247" s="32">
        <v>-90278</v>
      </c>
      <c r="H247" t="s">
        <v>1163</v>
      </c>
    </row>
    <row r="248" spans="1:8">
      <c r="A248">
        <v>2019</v>
      </c>
      <c r="B248">
        <v>1</v>
      </c>
      <c r="C248" s="64">
        <v>43468</v>
      </c>
      <c r="D248">
        <v>4113010011</v>
      </c>
      <c r="E248" t="s">
        <v>1081</v>
      </c>
      <c r="F248" t="s">
        <v>36</v>
      </c>
      <c r="G248" s="32">
        <v>-307375</v>
      </c>
      <c r="H248" t="s">
        <v>1123</v>
      </c>
    </row>
    <row r="249" spans="1:8">
      <c r="A249">
        <v>2019</v>
      </c>
      <c r="B249">
        <v>1</v>
      </c>
      <c r="C249" s="64">
        <v>43468</v>
      </c>
      <c r="D249">
        <v>4113010011</v>
      </c>
      <c r="E249" t="s">
        <v>1081</v>
      </c>
      <c r="F249" t="s">
        <v>36</v>
      </c>
      <c r="G249" s="32">
        <v>-194620</v>
      </c>
      <c r="H249" t="s">
        <v>1164</v>
      </c>
    </row>
    <row r="250" spans="1:8">
      <c r="A250">
        <v>2019</v>
      </c>
      <c r="B250">
        <v>1</v>
      </c>
      <c r="C250" s="64">
        <v>43466</v>
      </c>
      <c r="D250">
        <v>4113010011</v>
      </c>
      <c r="E250" t="s">
        <v>1081</v>
      </c>
      <c r="F250" t="s">
        <v>36</v>
      </c>
      <c r="G250" s="32">
        <v>-64998.31</v>
      </c>
      <c r="H250" t="s">
        <v>1124</v>
      </c>
    </row>
    <row r="251" spans="1:8">
      <c r="A251">
        <v>2019</v>
      </c>
      <c r="B251">
        <v>1</v>
      </c>
      <c r="C251" s="64">
        <v>43467</v>
      </c>
      <c r="D251">
        <v>4113010011</v>
      </c>
      <c r="E251" t="s">
        <v>1081</v>
      </c>
      <c r="F251" t="s">
        <v>36</v>
      </c>
      <c r="G251" s="32">
        <v>-225592.15</v>
      </c>
      <c r="H251" t="s">
        <v>1125</v>
      </c>
    </row>
    <row r="252" spans="1:8">
      <c r="A252">
        <v>2019</v>
      </c>
      <c r="B252">
        <v>1</v>
      </c>
      <c r="C252" s="64">
        <v>43467</v>
      </c>
      <c r="D252">
        <v>4113010011</v>
      </c>
      <c r="E252" t="s">
        <v>1081</v>
      </c>
      <c r="F252" t="s">
        <v>36</v>
      </c>
      <c r="G252" s="32">
        <v>-13680</v>
      </c>
      <c r="H252" t="s">
        <v>1163</v>
      </c>
    </row>
    <row r="253" spans="1:8">
      <c r="A253">
        <v>2019</v>
      </c>
      <c r="B253">
        <v>1</v>
      </c>
      <c r="C253" s="64">
        <v>43468</v>
      </c>
      <c r="D253">
        <v>4113010011</v>
      </c>
      <c r="E253" t="s">
        <v>1081</v>
      </c>
      <c r="F253" t="s">
        <v>36</v>
      </c>
      <c r="G253" s="32">
        <v>-197339.75</v>
      </c>
      <c r="H253" t="s">
        <v>1123</v>
      </c>
    </row>
    <row r="254" spans="1:8">
      <c r="A254">
        <v>2019</v>
      </c>
      <c r="B254">
        <v>1</v>
      </c>
      <c r="C254" s="64">
        <v>43468</v>
      </c>
      <c r="D254">
        <v>4113010011</v>
      </c>
      <c r="E254" t="s">
        <v>1081</v>
      </c>
      <c r="F254" t="s">
        <v>36</v>
      </c>
      <c r="G254" s="32">
        <v>-130439.49</v>
      </c>
      <c r="H254" t="s">
        <v>1164</v>
      </c>
    </row>
    <row r="255" spans="1:8">
      <c r="A255">
        <v>2019</v>
      </c>
      <c r="B255">
        <v>1</v>
      </c>
      <c r="C255" s="64">
        <v>43467</v>
      </c>
      <c r="D255">
        <v>4113010011</v>
      </c>
      <c r="E255" t="s">
        <v>1081</v>
      </c>
      <c r="F255" t="s">
        <v>36</v>
      </c>
      <c r="G255" s="32">
        <v>-151.28</v>
      </c>
      <c r="H255" t="s">
        <v>1125</v>
      </c>
    </row>
    <row r="256" spans="1:8">
      <c r="A256">
        <v>2019</v>
      </c>
      <c r="B256">
        <v>1</v>
      </c>
      <c r="C256" s="64">
        <v>43467</v>
      </c>
      <c r="D256">
        <v>4113010011</v>
      </c>
      <c r="E256" t="s">
        <v>1081</v>
      </c>
      <c r="F256" t="s">
        <v>36</v>
      </c>
      <c r="G256" s="32">
        <v>-99.96</v>
      </c>
      <c r="H256" t="s">
        <v>1125</v>
      </c>
    </row>
    <row r="257" spans="1:8">
      <c r="A257">
        <v>2019</v>
      </c>
      <c r="B257">
        <v>1</v>
      </c>
      <c r="C257" s="64">
        <v>43467</v>
      </c>
      <c r="D257">
        <v>4113010011</v>
      </c>
      <c r="E257" t="s">
        <v>1081</v>
      </c>
      <c r="F257" t="s">
        <v>36</v>
      </c>
      <c r="G257" s="32">
        <v>-531.51</v>
      </c>
      <c r="H257" t="s">
        <v>1125</v>
      </c>
    </row>
    <row r="258" spans="1:8">
      <c r="A258">
        <v>2019</v>
      </c>
      <c r="B258">
        <v>1</v>
      </c>
      <c r="C258" s="64">
        <v>43467</v>
      </c>
      <c r="D258">
        <v>4260000001</v>
      </c>
      <c r="E258" t="s">
        <v>1087</v>
      </c>
      <c r="F258" t="s">
        <v>36</v>
      </c>
      <c r="G258" s="32">
        <v>-4857.75</v>
      </c>
      <c r="H258" t="s">
        <v>1161</v>
      </c>
    </row>
    <row r="259" spans="1:8">
      <c r="A259">
        <v>2019</v>
      </c>
      <c r="B259">
        <v>1</v>
      </c>
      <c r="C259" s="64">
        <v>43466</v>
      </c>
      <c r="D259">
        <v>4260000001</v>
      </c>
      <c r="E259" t="s">
        <v>1087</v>
      </c>
      <c r="F259" t="s">
        <v>36</v>
      </c>
      <c r="G259" s="32">
        <v>-202398.75</v>
      </c>
      <c r="H259" t="s">
        <v>1124</v>
      </c>
    </row>
    <row r="260" spans="1:8">
      <c r="A260">
        <v>2019</v>
      </c>
      <c r="B260">
        <v>1</v>
      </c>
      <c r="C260" s="64">
        <v>43466</v>
      </c>
      <c r="D260">
        <v>4260000001</v>
      </c>
      <c r="E260" t="s">
        <v>1087</v>
      </c>
      <c r="F260" t="s">
        <v>36</v>
      </c>
      <c r="G260" s="32">
        <v>-38068.5</v>
      </c>
      <c r="H260" t="s">
        <v>1162</v>
      </c>
    </row>
    <row r="261" spans="1:8">
      <c r="A261">
        <v>2019</v>
      </c>
      <c r="B261">
        <v>1</v>
      </c>
      <c r="C261" s="64">
        <v>43467</v>
      </c>
      <c r="D261">
        <v>4260000001</v>
      </c>
      <c r="E261" t="s">
        <v>1087</v>
      </c>
      <c r="F261" t="s">
        <v>36</v>
      </c>
      <c r="G261" s="32">
        <v>-417614.55</v>
      </c>
      <c r="H261" t="s">
        <v>1125</v>
      </c>
    </row>
    <row r="262" spans="1:8">
      <c r="A262">
        <v>2019</v>
      </c>
      <c r="B262">
        <v>1</v>
      </c>
      <c r="C262" s="64">
        <v>43467</v>
      </c>
      <c r="D262">
        <v>4260000001</v>
      </c>
      <c r="E262" t="s">
        <v>1087</v>
      </c>
      <c r="F262" t="s">
        <v>36</v>
      </c>
      <c r="G262" s="32">
        <v>-116934.9</v>
      </c>
      <c r="H262" t="s">
        <v>1163</v>
      </c>
    </row>
    <row r="263" spans="1:8">
      <c r="A263">
        <v>2019</v>
      </c>
      <c r="B263">
        <v>1</v>
      </c>
      <c r="C263" s="64">
        <v>43468</v>
      </c>
      <c r="D263">
        <v>4260000001</v>
      </c>
      <c r="E263" t="s">
        <v>1087</v>
      </c>
      <c r="F263" t="s">
        <v>36</v>
      </c>
      <c r="G263" s="32">
        <v>-314696.23</v>
      </c>
      <c r="H263" t="s">
        <v>1123</v>
      </c>
    </row>
    <row r="264" spans="1:8">
      <c r="A264">
        <v>2019</v>
      </c>
      <c r="B264">
        <v>1</v>
      </c>
      <c r="C264" s="64">
        <v>43468</v>
      </c>
      <c r="D264">
        <v>4260000001</v>
      </c>
      <c r="E264" t="s">
        <v>1087</v>
      </c>
      <c r="F264" t="s">
        <v>36</v>
      </c>
      <c r="G264" s="32">
        <v>-178068.15</v>
      </c>
      <c r="H264" t="s">
        <v>1164</v>
      </c>
    </row>
    <row r="265" spans="1:8">
      <c r="A265">
        <v>2019</v>
      </c>
      <c r="B265">
        <v>1</v>
      </c>
      <c r="C265" s="64">
        <v>43466</v>
      </c>
      <c r="D265">
        <v>4220010000</v>
      </c>
      <c r="E265" t="s">
        <v>1085</v>
      </c>
      <c r="F265" t="s">
        <v>36</v>
      </c>
      <c r="G265" s="32">
        <v>3150</v>
      </c>
      <c r="H265" t="s">
        <v>1124</v>
      </c>
    </row>
    <row r="266" spans="1:8">
      <c r="A266">
        <v>2019</v>
      </c>
      <c r="B266">
        <v>1</v>
      </c>
      <c r="C266" s="64">
        <v>43466</v>
      </c>
      <c r="D266">
        <v>4220010000</v>
      </c>
      <c r="E266" t="s">
        <v>1085</v>
      </c>
      <c r="F266" t="s">
        <v>36</v>
      </c>
      <c r="G266" s="32">
        <v>150</v>
      </c>
      <c r="H266" t="s">
        <v>1162</v>
      </c>
    </row>
    <row r="267" spans="1:8">
      <c r="A267">
        <v>2019</v>
      </c>
      <c r="B267">
        <v>1</v>
      </c>
      <c r="C267" s="64">
        <v>43467</v>
      </c>
      <c r="D267">
        <v>4220010000</v>
      </c>
      <c r="E267" t="s">
        <v>1085</v>
      </c>
      <c r="F267" t="s">
        <v>36</v>
      </c>
      <c r="G267" s="32">
        <v>200</v>
      </c>
      <c r="H267" t="s">
        <v>1125</v>
      </c>
    </row>
    <row r="268" spans="1:8">
      <c r="A268">
        <v>2019</v>
      </c>
      <c r="B268">
        <v>1</v>
      </c>
      <c r="C268" s="64">
        <v>43467</v>
      </c>
      <c r="D268">
        <v>4220010000</v>
      </c>
      <c r="E268" t="s">
        <v>1085</v>
      </c>
      <c r="F268" t="s">
        <v>36</v>
      </c>
      <c r="G268" s="32">
        <v>100</v>
      </c>
      <c r="H268" t="s">
        <v>1163</v>
      </c>
    </row>
    <row r="269" spans="1:8">
      <c r="A269">
        <v>2019</v>
      </c>
      <c r="B269">
        <v>1</v>
      </c>
      <c r="C269" s="64">
        <v>43468</v>
      </c>
      <c r="D269">
        <v>4220010000</v>
      </c>
      <c r="E269" t="s">
        <v>1085</v>
      </c>
      <c r="F269" t="s">
        <v>36</v>
      </c>
      <c r="G269" s="32">
        <v>500</v>
      </c>
      <c r="H269" t="s">
        <v>1123</v>
      </c>
    </row>
    <row r="270" spans="1:8">
      <c r="A270">
        <v>2019</v>
      </c>
      <c r="B270">
        <v>1</v>
      </c>
      <c r="C270" s="64">
        <v>43468</v>
      </c>
      <c r="D270">
        <v>4220010000</v>
      </c>
      <c r="E270" t="s">
        <v>1085</v>
      </c>
      <c r="F270" t="s">
        <v>36</v>
      </c>
      <c r="G270" s="32">
        <v>500</v>
      </c>
      <c r="H270" t="s">
        <v>1164</v>
      </c>
    </row>
    <row r="271" spans="1:8">
      <c r="A271">
        <v>2019</v>
      </c>
      <c r="B271">
        <v>1</v>
      </c>
      <c r="C271" s="64">
        <v>43467</v>
      </c>
      <c r="D271">
        <v>4260000001</v>
      </c>
      <c r="E271" t="s">
        <v>1087</v>
      </c>
      <c r="F271" t="s">
        <v>36</v>
      </c>
      <c r="G271" s="32">
        <v>-247</v>
      </c>
      <c r="H271" t="s">
        <v>1161</v>
      </c>
    </row>
    <row r="272" spans="1:8">
      <c r="A272">
        <v>2019</v>
      </c>
      <c r="B272">
        <v>1</v>
      </c>
      <c r="C272" s="64">
        <v>43466</v>
      </c>
      <c r="D272">
        <v>4260000001</v>
      </c>
      <c r="E272" t="s">
        <v>1087</v>
      </c>
      <c r="F272" t="s">
        <v>36</v>
      </c>
      <c r="G272" s="32">
        <v>-1702</v>
      </c>
      <c r="H272" t="s">
        <v>1124</v>
      </c>
    </row>
    <row r="273" spans="1:8">
      <c r="A273">
        <v>2019</v>
      </c>
      <c r="B273">
        <v>1</v>
      </c>
      <c r="C273" s="64">
        <v>43466</v>
      </c>
      <c r="D273">
        <v>4260000001</v>
      </c>
      <c r="E273" t="s">
        <v>1087</v>
      </c>
      <c r="F273" t="s">
        <v>36</v>
      </c>
      <c r="G273" s="32">
        <v>-525</v>
      </c>
      <c r="H273" t="s">
        <v>1162</v>
      </c>
    </row>
    <row r="274" spans="1:8">
      <c r="A274">
        <v>2019</v>
      </c>
      <c r="B274">
        <v>1</v>
      </c>
      <c r="C274" s="64">
        <v>43467</v>
      </c>
      <c r="D274">
        <v>4260000001</v>
      </c>
      <c r="E274" t="s">
        <v>1087</v>
      </c>
      <c r="F274" t="s">
        <v>36</v>
      </c>
      <c r="G274" s="32">
        <v>-3829</v>
      </c>
      <c r="H274" t="s">
        <v>1125</v>
      </c>
    </row>
    <row r="275" spans="1:8">
      <c r="A275">
        <v>2019</v>
      </c>
      <c r="B275">
        <v>1</v>
      </c>
      <c r="C275" s="64">
        <v>43467</v>
      </c>
      <c r="D275">
        <v>4260000001</v>
      </c>
      <c r="E275" t="s">
        <v>1087</v>
      </c>
      <c r="F275" t="s">
        <v>36</v>
      </c>
      <c r="G275" s="32">
        <v>-704</v>
      </c>
      <c r="H275" t="s">
        <v>1163</v>
      </c>
    </row>
    <row r="276" spans="1:8">
      <c r="A276">
        <v>2019</v>
      </c>
      <c r="B276">
        <v>1</v>
      </c>
      <c r="C276" s="64">
        <v>43468</v>
      </c>
      <c r="D276">
        <v>4260000001</v>
      </c>
      <c r="E276" t="s">
        <v>1087</v>
      </c>
      <c r="F276" t="s">
        <v>36</v>
      </c>
      <c r="G276" s="32">
        <v>-3457</v>
      </c>
      <c r="H276" t="s">
        <v>1123</v>
      </c>
    </row>
    <row r="277" spans="1:8">
      <c r="A277">
        <v>2019</v>
      </c>
      <c r="B277">
        <v>1</v>
      </c>
      <c r="C277" s="64">
        <v>43468</v>
      </c>
      <c r="D277">
        <v>4260000001</v>
      </c>
      <c r="E277" t="s">
        <v>1087</v>
      </c>
      <c r="F277" t="s">
        <v>36</v>
      </c>
      <c r="G277" s="32">
        <v>-2564</v>
      </c>
      <c r="H277" t="s">
        <v>1164</v>
      </c>
    </row>
    <row r="278" spans="1:8">
      <c r="A278">
        <v>2019</v>
      </c>
      <c r="B278">
        <v>1</v>
      </c>
      <c r="C278" s="64">
        <v>43467</v>
      </c>
      <c r="D278">
        <v>4260000001</v>
      </c>
      <c r="E278" t="s">
        <v>1087</v>
      </c>
      <c r="F278" t="s">
        <v>36</v>
      </c>
      <c r="G278" s="32">
        <v>-3299</v>
      </c>
      <c r="H278" t="s">
        <v>1161</v>
      </c>
    </row>
    <row r="279" spans="1:8">
      <c r="A279">
        <v>2019</v>
      </c>
      <c r="B279">
        <v>1</v>
      </c>
      <c r="C279" s="64">
        <v>43466</v>
      </c>
      <c r="D279">
        <v>4260000001</v>
      </c>
      <c r="E279" t="s">
        <v>1087</v>
      </c>
      <c r="F279" t="s">
        <v>36</v>
      </c>
      <c r="G279" s="32">
        <v>-24586</v>
      </c>
      <c r="H279" t="s">
        <v>1124</v>
      </c>
    </row>
    <row r="280" spans="1:8">
      <c r="A280">
        <v>2019</v>
      </c>
      <c r="B280">
        <v>1</v>
      </c>
      <c r="C280" s="64">
        <v>43466</v>
      </c>
      <c r="D280">
        <v>4260000001</v>
      </c>
      <c r="E280" t="s">
        <v>1087</v>
      </c>
      <c r="F280" t="s">
        <v>36</v>
      </c>
      <c r="G280" s="32">
        <v>-6496</v>
      </c>
      <c r="H280" t="s">
        <v>1162</v>
      </c>
    </row>
    <row r="281" spans="1:8">
      <c r="A281">
        <v>2019</v>
      </c>
      <c r="B281">
        <v>1</v>
      </c>
      <c r="C281" s="64">
        <v>43467</v>
      </c>
      <c r="D281">
        <v>4260000001</v>
      </c>
      <c r="E281" t="s">
        <v>1087</v>
      </c>
      <c r="F281" t="s">
        <v>36</v>
      </c>
      <c r="G281" s="32">
        <v>-59410</v>
      </c>
      <c r="H281" t="s">
        <v>1125</v>
      </c>
    </row>
    <row r="282" spans="1:8">
      <c r="A282">
        <v>2019</v>
      </c>
      <c r="B282">
        <v>1</v>
      </c>
      <c r="C282" s="64">
        <v>43467</v>
      </c>
      <c r="D282">
        <v>4260000001</v>
      </c>
      <c r="E282" t="s">
        <v>1087</v>
      </c>
      <c r="F282" t="s">
        <v>36</v>
      </c>
      <c r="G282" s="32">
        <v>-9920</v>
      </c>
      <c r="H282" t="s">
        <v>1163</v>
      </c>
    </row>
    <row r="283" spans="1:8">
      <c r="A283">
        <v>2019</v>
      </c>
      <c r="B283">
        <v>1</v>
      </c>
      <c r="C283" s="64">
        <v>43468</v>
      </c>
      <c r="D283">
        <v>4260000001</v>
      </c>
      <c r="E283" t="s">
        <v>1087</v>
      </c>
      <c r="F283" t="s">
        <v>36</v>
      </c>
      <c r="G283" s="32">
        <v>-51958</v>
      </c>
      <c r="H283" t="s">
        <v>1123</v>
      </c>
    </row>
    <row r="284" spans="1:8">
      <c r="A284">
        <v>2019</v>
      </c>
      <c r="B284">
        <v>1</v>
      </c>
      <c r="C284" s="64">
        <v>43468</v>
      </c>
      <c r="D284">
        <v>4260000001</v>
      </c>
      <c r="E284" t="s">
        <v>1087</v>
      </c>
      <c r="F284" t="s">
        <v>36</v>
      </c>
      <c r="G284" s="32">
        <v>-33212</v>
      </c>
      <c r="H284" t="s">
        <v>1164</v>
      </c>
    </row>
    <row r="285" spans="1:8">
      <c r="A285">
        <v>2019</v>
      </c>
      <c r="B285">
        <v>1</v>
      </c>
      <c r="C285" s="64">
        <v>43467</v>
      </c>
      <c r="D285">
        <v>4260000001</v>
      </c>
      <c r="E285" t="s">
        <v>1087</v>
      </c>
      <c r="F285" t="s">
        <v>36</v>
      </c>
      <c r="G285" s="32">
        <v>999</v>
      </c>
      <c r="H285" t="s">
        <v>1125</v>
      </c>
    </row>
    <row r="286" spans="1:8">
      <c r="A286">
        <v>2019</v>
      </c>
      <c r="B286">
        <v>1</v>
      </c>
      <c r="C286" s="64">
        <v>43468</v>
      </c>
      <c r="D286">
        <v>4260000001</v>
      </c>
      <c r="E286" t="s">
        <v>1087</v>
      </c>
      <c r="F286" t="s">
        <v>36</v>
      </c>
      <c r="G286" s="32">
        <v>2300</v>
      </c>
      <c r="H286" t="s">
        <v>1123</v>
      </c>
    </row>
    <row r="287" spans="1:8">
      <c r="A287">
        <v>2019</v>
      </c>
      <c r="B287">
        <v>1</v>
      </c>
      <c r="C287" s="64">
        <v>43468</v>
      </c>
      <c r="D287">
        <v>4260000001</v>
      </c>
      <c r="E287" t="s">
        <v>1087</v>
      </c>
      <c r="F287" t="s">
        <v>36</v>
      </c>
      <c r="G287" s="32">
        <v>33</v>
      </c>
      <c r="H287" t="s">
        <v>1164</v>
      </c>
    </row>
    <row r="288" spans="1:8">
      <c r="A288">
        <v>2019</v>
      </c>
      <c r="B288">
        <v>1</v>
      </c>
      <c r="C288" s="64">
        <v>43467</v>
      </c>
      <c r="D288">
        <v>4260000001</v>
      </c>
      <c r="E288" t="s">
        <v>1087</v>
      </c>
      <c r="F288" t="s">
        <v>36</v>
      </c>
      <c r="G288" s="32">
        <v>-939</v>
      </c>
      <c r="H288" t="s">
        <v>1161</v>
      </c>
    </row>
    <row r="289" spans="1:8">
      <c r="A289">
        <v>2019</v>
      </c>
      <c r="B289">
        <v>1</v>
      </c>
      <c r="C289" s="64">
        <v>43466</v>
      </c>
      <c r="D289">
        <v>4260000001</v>
      </c>
      <c r="E289" t="s">
        <v>1087</v>
      </c>
      <c r="F289" t="s">
        <v>36</v>
      </c>
      <c r="G289" s="32">
        <v>-10302</v>
      </c>
      <c r="H289" t="s">
        <v>1124</v>
      </c>
    </row>
    <row r="290" spans="1:8">
      <c r="A290">
        <v>2019</v>
      </c>
      <c r="B290">
        <v>1</v>
      </c>
      <c r="C290" s="64">
        <v>43466</v>
      </c>
      <c r="D290">
        <v>4260000001</v>
      </c>
      <c r="E290" t="s">
        <v>1087</v>
      </c>
      <c r="F290" t="s">
        <v>36</v>
      </c>
      <c r="G290" s="32">
        <v>-2657</v>
      </c>
      <c r="H290" t="s">
        <v>1162</v>
      </c>
    </row>
    <row r="291" spans="1:8">
      <c r="A291">
        <v>2019</v>
      </c>
      <c r="B291">
        <v>1</v>
      </c>
      <c r="C291" s="64">
        <v>43467</v>
      </c>
      <c r="D291">
        <v>4260000001</v>
      </c>
      <c r="E291" t="s">
        <v>1087</v>
      </c>
      <c r="F291" t="s">
        <v>36</v>
      </c>
      <c r="G291" s="32">
        <v>-25646</v>
      </c>
      <c r="H291" t="s">
        <v>1125</v>
      </c>
    </row>
    <row r="292" spans="1:8">
      <c r="A292">
        <v>2019</v>
      </c>
      <c r="B292">
        <v>1</v>
      </c>
      <c r="C292" s="64">
        <v>43467</v>
      </c>
      <c r="D292">
        <v>4260000001</v>
      </c>
      <c r="E292" t="s">
        <v>1087</v>
      </c>
      <c r="F292" t="s">
        <v>36</v>
      </c>
      <c r="G292" s="32">
        <v>-4265</v>
      </c>
      <c r="H292" t="s">
        <v>1163</v>
      </c>
    </row>
    <row r="293" spans="1:8">
      <c r="A293">
        <v>2019</v>
      </c>
      <c r="B293">
        <v>1</v>
      </c>
      <c r="C293" s="64">
        <v>43468</v>
      </c>
      <c r="D293">
        <v>4260000001</v>
      </c>
      <c r="E293" t="s">
        <v>1087</v>
      </c>
      <c r="F293" t="s">
        <v>36</v>
      </c>
      <c r="G293" s="32">
        <v>-19364</v>
      </c>
      <c r="H293" t="s">
        <v>1123</v>
      </c>
    </row>
    <row r="294" spans="1:8">
      <c r="A294">
        <v>2019</v>
      </c>
      <c r="B294">
        <v>1</v>
      </c>
      <c r="C294" s="64">
        <v>43468</v>
      </c>
      <c r="D294">
        <v>4260000001</v>
      </c>
      <c r="E294" t="s">
        <v>1087</v>
      </c>
      <c r="F294" t="s">
        <v>36</v>
      </c>
      <c r="G294" s="32">
        <v>-12284</v>
      </c>
      <c r="H294" t="s">
        <v>1164</v>
      </c>
    </row>
    <row r="295" spans="1:8">
      <c r="A295">
        <v>2019</v>
      </c>
      <c r="B295">
        <v>1</v>
      </c>
      <c r="C295" s="64">
        <v>43467</v>
      </c>
      <c r="D295">
        <v>4260000001</v>
      </c>
      <c r="E295" t="s">
        <v>1087</v>
      </c>
      <c r="F295" t="s">
        <v>36</v>
      </c>
      <c r="G295" s="32">
        <v>-543</v>
      </c>
      <c r="H295" t="s">
        <v>1161</v>
      </c>
    </row>
    <row r="296" spans="1:8">
      <c r="A296">
        <v>2019</v>
      </c>
      <c r="B296">
        <v>1</v>
      </c>
      <c r="C296" s="64">
        <v>43466</v>
      </c>
      <c r="D296">
        <v>4260000001</v>
      </c>
      <c r="E296" t="s">
        <v>1087</v>
      </c>
      <c r="F296" t="s">
        <v>36</v>
      </c>
      <c r="G296" s="32">
        <v>-1309</v>
      </c>
      <c r="H296" t="s">
        <v>1124</v>
      </c>
    </row>
    <row r="297" spans="1:8">
      <c r="A297">
        <v>2019</v>
      </c>
      <c r="B297">
        <v>1</v>
      </c>
      <c r="C297" s="64">
        <v>43466</v>
      </c>
      <c r="D297">
        <v>4260000001</v>
      </c>
      <c r="E297" t="s">
        <v>1087</v>
      </c>
      <c r="F297" t="s">
        <v>36</v>
      </c>
      <c r="G297" s="32">
        <v>-315</v>
      </c>
      <c r="H297" t="s">
        <v>1162</v>
      </c>
    </row>
    <row r="298" spans="1:8">
      <c r="A298">
        <v>2019</v>
      </c>
      <c r="B298">
        <v>1</v>
      </c>
      <c r="C298" s="64">
        <v>43467</v>
      </c>
      <c r="D298">
        <v>4260000001</v>
      </c>
      <c r="E298" t="s">
        <v>1087</v>
      </c>
      <c r="F298" t="s">
        <v>36</v>
      </c>
      <c r="G298" s="32">
        <v>-4925</v>
      </c>
      <c r="H298" t="s">
        <v>1125</v>
      </c>
    </row>
    <row r="299" spans="1:8">
      <c r="A299">
        <v>2019</v>
      </c>
      <c r="B299">
        <v>1</v>
      </c>
      <c r="C299" s="64">
        <v>43467</v>
      </c>
      <c r="D299">
        <v>4260000001</v>
      </c>
      <c r="E299" t="s">
        <v>1087</v>
      </c>
      <c r="F299" t="s">
        <v>36</v>
      </c>
      <c r="G299" s="32">
        <v>-1038</v>
      </c>
      <c r="H299" t="s">
        <v>1163</v>
      </c>
    </row>
    <row r="300" spans="1:8">
      <c r="A300">
        <v>2019</v>
      </c>
      <c r="B300">
        <v>1</v>
      </c>
      <c r="C300" s="64">
        <v>43468</v>
      </c>
      <c r="D300">
        <v>4260000001</v>
      </c>
      <c r="E300" t="s">
        <v>1087</v>
      </c>
      <c r="F300" t="s">
        <v>36</v>
      </c>
      <c r="G300" s="32">
        <v>-4666</v>
      </c>
      <c r="H300" t="s">
        <v>1123</v>
      </c>
    </row>
    <row r="301" spans="1:8">
      <c r="A301">
        <v>2019</v>
      </c>
      <c r="B301">
        <v>1</v>
      </c>
      <c r="C301" s="64">
        <v>43468</v>
      </c>
      <c r="D301">
        <v>4260000001</v>
      </c>
      <c r="E301" t="s">
        <v>1087</v>
      </c>
      <c r="F301" t="s">
        <v>36</v>
      </c>
      <c r="G301" s="32">
        <v>557</v>
      </c>
      <c r="H301" t="s">
        <v>1164</v>
      </c>
    </row>
    <row r="302" spans="1:8">
      <c r="A302">
        <v>2019</v>
      </c>
      <c r="B302">
        <v>1</v>
      </c>
      <c r="C302" s="64">
        <v>43466</v>
      </c>
      <c r="D302">
        <v>4113010011</v>
      </c>
      <c r="E302" t="s">
        <v>1081</v>
      </c>
      <c r="F302" t="s">
        <v>36</v>
      </c>
      <c r="G302" s="32">
        <v>-891</v>
      </c>
      <c r="H302" t="s">
        <v>1124</v>
      </c>
    </row>
    <row r="303" spans="1:8">
      <c r="A303">
        <v>2019</v>
      </c>
      <c r="B303">
        <v>1</v>
      </c>
      <c r="C303" s="64">
        <v>43467</v>
      </c>
      <c r="D303">
        <v>4113010011</v>
      </c>
      <c r="E303" t="s">
        <v>1081</v>
      </c>
      <c r="F303" t="s">
        <v>36</v>
      </c>
      <c r="G303" s="32">
        <v>5940</v>
      </c>
      <c r="H303" t="s">
        <v>1125</v>
      </c>
    </row>
    <row r="304" spans="1:8">
      <c r="A304">
        <v>2019</v>
      </c>
      <c r="B304">
        <v>1</v>
      </c>
      <c r="C304" s="64">
        <v>43468</v>
      </c>
      <c r="D304">
        <v>4113010011</v>
      </c>
      <c r="E304" t="s">
        <v>1081</v>
      </c>
      <c r="F304" t="s">
        <v>36</v>
      </c>
      <c r="G304" s="32">
        <v>-5940</v>
      </c>
      <c r="H304" t="s">
        <v>1123</v>
      </c>
    </row>
    <row r="305" spans="1:8">
      <c r="A305">
        <v>2019</v>
      </c>
      <c r="B305">
        <v>1</v>
      </c>
      <c r="C305" s="64">
        <v>43467</v>
      </c>
      <c r="D305">
        <v>4113010011</v>
      </c>
      <c r="E305" t="s">
        <v>1081</v>
      </c>
      <c r="F305" t="s">
        <v>36</v>
      </c>
      <c r="G305" s="32">
        <v>-1500.2</v>
      </c>
      <c r="H305" t="s">
        <v>1125</v>
      </c>
    </row>
    <row r="306" spans="1:8">
      <c r="A306">
        <v>2019</v>
      </c>
      <c r="B306">
        <v>1</v>
      </c>
      <c r="C306" s="64">
        <v>43468</v>
      </c>
      <c r="D306">
        <v>4113010011</v>
      </c>
      <c r="E306" t="s">
        <v>1081</v>
      </c>
      <c r="F306" t="s">
        <v>36</v>
      </c>
      <c r="G306" s="32">
        <v>-2200</v>
      </c>
      <c r="H306" t="s">
        <v>1123</v>
      </c>
    </row>
    <row r="307" spans="1:8">
      <c r="A307">
        <v>2019</v>
      </c>
      <c r="B307">
        <v>1</v>
      </c>
      <c r="C307" s="64">
        <v>43467</v>
      </c>
      <c r="D307">
        <v>4113010011</v>
      </c>
      <c r="E307" t="s">
        <v>1081</v>
      </c>
      <c r="F307" t="s">
        <v>36</v>
      </c>
      <c r="G307" s="32">
        <v>-420</v>
      </c>
      <c r="H307" t="s">
        <v>1125</v>
      </c>
    </row>
    <row r="308" spans="1:8">
      <c r="A308">
        <v>2019</v>
      </c>
      <c r="B308">
        <v>1</v>
      </c>
      <c r="C308" s="64">
        <v>43468</v>
      </c>
      <c r="D308">
        <v>4113010011</v>
      </c>
      <c r="E308" t="s">
        <v>1081</v>
      </c>
      <c r="F308" t="s">
        <v>36</v>
      </c>
      <c r="G308" s="32">
        <v>-840</v>
      </c>
      <c r="H308" t="s">
        <v>1123</v>
      </c>
    </row>
    <row r="309" spans="1:8">
      <c r="A309">
        <v>2019</v>
      </c>
      <c r="B309">
        <v>1</v>
      </c>
      <c r="C309" s="64">
        <v>43467</v>
      </c>
      <c r="D309">
        <v>4113010011</v>
      </c>
      <c r="E309" t="s">
        <v>1081</v>
      </c>
      <c r="F309" t="s">
        <v>36</v>
      </c>
      <c r="G309" s="32">
        <v>-50</v>
      </c>
      <c r="H309" t="s">
        <v>1125</v>
      </c>
    </row>
    <row r="310" spans="1:8">
      <c r="A310">
        <v>2019</v>
      </c>
      <c r="B310">
        <v>1</v>
      </c>
      <c r="C310" s="64">
        <v>43467</v>
      </c>
      <c r="D310">
        <v>4113010011</v>
      </c>
      <c r="E310" t="s">
        <v>1081</v>
      </c>
      <c r="F310" t="s">
        <v>36</v>
      </c>
      <c r="G310" s="32">
        <v>-72</v>
      </c>
      <c r="H310" t="s">
        <v>1163</v>
      </c>
    </row>
    <row r="311" spans="1:8">
      <c r="A311">
        <v>2019</v>
      </c>
      <c r="B311">
        <v>1</v>
      </c>
      <c r="C311" s="64">
        <v>43468</v>
      </c>
      <c r="D311">
        <v>4113010011</v>
      </c>
      <c r="E311" t="s">
        <v>1081</v>
      </c>
      <c r="F311" t="s">
        <v>36</v>
      </c>
      <c r="G311" s="32">
        <v>-144</v>
      </c>
      <c r="H311" t="s">
        <v>1164</v>
      </c>
    </row>
    <row r="312" spans="1:8">
      <c r="A312">
        <v>2019</v>
      </c>
      <c r="B312">
        <v>1</v>
      </c>
      <c r="C312" s="64">
        <v>43467</v>
      </c>
      <c r="D312">
        <v>4113010011</v>
      </c>
      <c r="E312" t="s">
        <v>1081</v>
      </c>
      <c r="F312" t="s">
        <v>36</v>
      </c>
      <c r="G312" s="32">
        <v>-0.4</v>
      </c>
      <c r="H312" t="s">
        <v>1163</v>
      </c>
    </row>
    <row r="313" spans="1:8">
      <c r="A313">
        <v>2019</v>
      </c>
      <c r="B313">
        <v>1</v>
      </c>
      <c r="C313" s="64">
        <v>43468</v>
      </c>
      <c r="D313">
        <v>4113010011</v>
      </c>
      <c r="E313" t="s">
        <v>1081</v>
      </c>
      <c r="F313" t="s">
        <v>36</v>
      </c>
      <c r="G313" s="32">
        <v>-0.8</v>
      </c>
      <c r="H313" t="s">
        <v>1164</v>
      </c>
    </row>
    <row r="314" spans="1:8">
      <c r="A314">
        <v>2019</v>
      </c>
      <c r="B314">
        <v>1</v>
      </c>
      <c r="C314" s="64">
        <v>43467</v>
      </c>
      <c r="D314">
        <v>4113010011</v>
      </c>
      <c r="E314" t="s">
        <v>1081</v>
      </c>
      <c r="F314" t="s">
        <v>36</v>
      </c>
      <c r="G314" s="32">
        <v>-3.8</v>
      </c>
      <c r="H314" t="s">
        <v>1163</v>
      </c>
    </row>
    <row r="315" spans="1:8">
      <c r="A315">
        <v>2019</v>
      </c>
      <c r="B315">
        <v>1</v>
      </c>
      <c r="C315" s="64">
        <v>43468</v>
      </c>
      <c r="D315">
        <v>4113010011</v>
      </c>
      <c r="E315" t="s">
        <v>1081</v>
      </c>
      <c r="F315" t="s">
        <v>36</v>
      </c>
      <c r="G315" s="32">
        <v>-7.6</v>
      </c>
      <c r="H315" t="s">
        <v>1164</v>
      </c>
    </row>
    <row r="316" spans="1:8">
      <c r="A316">
        <v>2019</v>
      </c>
      <c r="B316">
        <v>1</v>
      </c>
      <c r="C316" s="64">
        <v>43467</v>
      </c>
      <c r="D316">
        <v>4113010011</v>
      </c>
      <c r="E316" t="s">
        <v>1081</v>
      </c>
      <c r="F316" t="s">
        <v>36</v>
      </c>
      <c r="G316" s="32">
        <v>-3.8</v>
      </c>
      <c r="H316" t="s">
        <v>1125</v>
      </c>
    </row>
    <row r="317" spans="1:8">
      <c r="A317">
        <v>2019</v>
      </c>
      <c r="B317">
        <v>1</v>
      </c>
      <c r="C317" s="64">
        <v>43468</v>
      </c>
      <c r="D317">
        <v>4113010011</v>
      </c>
      <c r="E317" t="s">
        <v>1081</v>
      </c>
      <c r="F317" t="s">
        <v>36</v>
      </c>
      <c r="G317" s="32">
        <v>-7.6</v>
      </c>
      <c r="H317" t="s">
        <v>1164</v>
      </c>
    </row>
    <row r="318" spans="1:8">
      <c r="A318">
        <v>2019</v>
      </c>
      <c r="B318">
        <v>1</v>
      </c>
      <c r="C318" s="64">
        <v>43467</v>
      </c>
      <c r="D318">
        <v>4220010000</v>
      </c>
      <c r="E318" t="s">
        <v>1085</v>
      </c>
      <c r="F318" t="s">
        <v>36</v>
      </c>
      <c r="G318" s="32">
        <v>50</v>
      </c>
      <c r="H318" t="s">
        <v>1125</v>
      </c>
    </row>
    <row r="319" spans="1:8">
      <c r="A319">
        <v>2019</v>
      </c>
      <c r="B319">
        <v>1</v>
      </c>
      <c r="C319" s="64">
        <v>43467</v>
      </c>
      <c r="D319">
        <v>4113010001</v>
      </c>
      <c r="E319" t="s">
        <v>1079</v>
      </c>
      <c r="F319" t="s">
        <v>36</v>
      </c>
      <c r="G319" s="32">
        <v>106</v>
      </c>
      <c r="H319" t="s">
        <v>1125</v>
      </c>
    </row>
    <row r="320" spans="1:8">
      <c r="A320">
        <v>2019</v>
      </c>
      <c r="B320">
        <v>1</v>
      </c>
      <c r="C320" s="64">
        <v>43468</v>
      </c>
      <c r="D320">
        <v>4113010001</v>
      </c>
      <c r="E320" t="s">
        <v>1079</v>
      </c>
      <c r="F320" t="s">
        <v>36</v>
      </c>
      <c r="G320" s="32">
        <v>16</v>
      </c>
      <c r="H320" t="s">
        <v>1123</v>
      </c>
    </row>
    <row r="321" spans="1:8">
      <c r="A321">
        <v>2019</v>
      </c>
      <c r="B321">
        <v>1</v>
      </c>
      <c r="C321" s="64">
        <v>43467</v>
      </c>
      <c r="D321">
        <v>4113010001</v>
      </c>
      <c r="E321" t="s">
        <v>1079</v>
      </c>
      <c r="F321" t="s">
        <v>36</v>
      </c>
      <c r="G321" s="32">
        <v>-3615</v>
      </c>
      <c r="H321" t="s">
        <v>1161</v>
      </c>
    </row>
    <row r="322" spans="1:8">
      <c r="A322">
        <v>2019</v>
      </c>
      <c r="B322">
        <v>1</v>
      </c>
      <c r="C322" s="64">
        <v>43466</v>
      </c>
      <c r="D322">
        <v>4113010001</v>
      </c>
      <c r="E322" t="s">
        <v>1079</v>
      </c>
      <c r="F322" t="s">
        <v>36</v>
      </c>
      <c r="G322" s="32">
        <v>-20464</v>
      </c>
      <c r="H322" t="s">
        <v>1124</v>
      </c>
    </row>
    <row r="323" spans="1:8">
      <c r="A323">
        <v>2019</v>
      </c>
      <c r="B323">
        <v>1</v>
      </c>
      <c r="C323" s="64">
        <v>43466</v>
      </c>
      <c r="D323">
        <v>4113010001</v>
      </c>
      <c r="E323" t="s">
        <v>1079</v>
      </c>
      <c r="F323" t="s">
        <v>36</v>
      </c>
      <c r="G323" s="32">
        <v>-3279</v>
      </c>
      <c r="H323" t="s">
        <v>1162</v>
      </c>
    </row>
    <row r="324" spans="1:8">
      <c r="A324">
        <v>2019</v>
      </c>
      <c r="B324">
        <v>1</v>
      </c>
      <c r="C324" s="64">
        <v>43467</v>
      </c>
      <c r="D324">
        <v>4113010001</v>
      </c>
      <c r="E324" t="s">
        <v>1079</v>
      </c>
      <c r="F324" t="s">
        <v>36</v>
      </c>
      <c r="G324" s="32">
        <v>-36986</v>
      </c>
      <c r="H324" t="s">
        <v>1125</v>
      </c>
    </row>
    <row r="325" spans="1:8">
      <c r="A325">
        <v>2019</v>
      </c>
      <c r="B325">
        <v>1</v>
      </c>
      <c r="C325" s="64">
        <v>43467</v>
      </c>
      <c r="D325">
        <v>4113010001</v>
      </c>
      <c r="E325" t="s">
        <v>1079</v>
      </c>
      <c r="F325" t="s">
        <v>36</v>
      </c>
      <c r="G325" s="32">
        <v>-15795</v>
      </c>
      <c r="H325" t="s">
        <v>1163</v>
      </c>
    </row>
    <row r="326" spans="1:8">
      <c r="A326">
        <v>2019</v>
      </c>
      <c r="B326">
        <v>1</v>
      </c>
      <c r="C326" s="64">
        <v>43468</v>
      </c>
      <c r="D326">
        <v>4113010001</v>
      </c>
      <c r="E326" t="s">
        <v>1079</v>
      </c>
      <c r="F326" t="s">
        <v>36</v>
      </c>
      <c r="G326" s="32">
        <v>-31974</v>
      </c>
      <c r="H326" t="s">
        <v>1123</v>
      </c>
    </row>
    <row r="327" spans="1:8">
      <c r="A327">
        <v>2019</v>
      </c>
      <c r="B327">
        <v>1</v>
      </c>
      <c r="C327" s="64">
        <v>43468</v>
      </c>
      <c r="D327">
        <v>4113010001</v>
      </c>
      <c r="E327" t="s">
        <v>1079</v>
      </c>
      <c r="F327" t="s">
        <v>36</v>
      </c>
      <c r="G327" s="32">
        <v>-19799</v>
      </c>
      <c r="H327" t="s">
        <v>1164</v>
      </c>
    </row>
    <row r="328" spans="1:8">
      <c r="A328">
        <v>2019</v>
      </c>
      <c r="B328">
        <v>1</v>
      </c>
      <c r="C328" s="64">
        <v>43467</v>
      </c>
      <c r="D328">
        <v>4113010001</v>
      </c>
      <c r="E328" t="s">
        <v>1079</v>
      </c>
      <c r="F328" t="s">
        <v>36</v>
      </c>
      <c r="G328" s="32">
        <v>423</v>
      </c>
      <c r="H328" t="s">
        <v>1125</v>
      </c>
    </row>
    <row r="329" spans="1:8">
      <c r="A329">
        <v>2019</v>
      </c>
      <c r="B329">
        <v>1</v>
      </c>
      <c r="C329" s="64">
        <v>43468</v>
      </c>
      <c r="D329">
        <v>4113010001</v>
      </c>
      <c r="E329" t="s">
        <v>1079</v>
      </c>
      <c r="F329" t="s">
        <v>36</v>
      </c>
      <c r="G329" s="32">
        <v>72</v>
      </c>
      <c r="H329" t="s">
        <v>1123</v>
      </c>
    </row>
    <row r="330" spans="1:8">
      <c r="A330">
        <v>2019</v>
      </c>
      <c r="B330">
        <v>1</v>
      </c>
      <c r="C330" s="64">
        <v>43467</v>
      </c>
      <c r="D330">
        <v>4113010001</v>
      </c>
      <c r="E330" t="s">
        <v>1079</v>
      </c>
      <c r="F330" t="s">
        <v>36</v>
      </c>
      <c r="G330" s="32">
        <v>-12778</v>
      </c>
      <c r="H330" t="s">
        <v>1161</v>
      </c>
    </row>
    <row r="331" spans="1:8">
      <c r="A331">
        <v>2019</v>
      </c>
      <c r="B331">
        <v>1</v>
      </c>
      <c r="C331" s="64">
        <v>43466</v>
      </c>
      <c r="D331">
        <v>4113010001</v>
      </c>
      <c r="E331" t="s">
        <v>1079</v>
      </c>
      <c r="F331" t="s">
        <v>36</v>
      </c>
      <c r="G331" s="32">
        <v>-85602</v>
      </c>
      <c r="H331" t="s">
        <v>1124</v>
      </c>
    </row>
    <row r="332" spans="1:8">
      <c r="A332">
        <v>2019</v>
      </c>
      <c r="B332">
        <v>1</v>
      </c>
      <c r="C332" s="64">
        <v>43466</v>
      </c>
      <c r="D332">
        <v>4113010001</v>
      </c>
      <c r="E332" t="s">
        <v>1079</v>
      </c>
      <c r="F332" t="s">
        <v>36</v>
      </c>
      <c r="G332" s="32">
        <v>-14069</v>
      </c>
      <c r="H332" t="s">
        <v>1162</v>
      </c>
    </row>
    <row r="333" spans="1:8">
      <c r="A333">
        <v>2019</v>
      </c>
      <c r="B333">
        <v>1</v>
      </c>
      <c r="C333" s="64">
        <v>43467</v>
      </c>
      <c r="D333">
        <v>4113010001</v>
      </c>
      <c r="E333" t="s">
        <v>1079</v>
      </c>
      <c r="F333" t="s">
        <v>36</v>
      </c>
      <c r="G333" s="32">
        <v>-154960</v>
      </c>
      <c r="H333" t="s">
        <v>1125</v>
      </c>
    </row>
    <row r="334" spans="1:8">
      <c r="A334">
        <v>2019</v>
      </c>
      <c r="B334">
        <v>1</v>
      </c>
      <c r="C334" s="64">
        <v>43467</v>
      </c>
      <c r="D334">
        <v>4113010001</v>
      </c>
      <c r="E334" t="s">
        <v>1079</v>
      </c>
      <c r="F334" t="s">
        <v>36</v>
      </c>
      <c r="G334" s="32">
        <v>-70408</v>
      </c>
      <c r="H334" t="s">
        <v>1163</v>
      </c>
    </row>
    <row r="335" spans="1:8">
      <c r="A335">
        <v>2019</v>
      </c>
      <c r="B335">
        <v>1</v>
      </c>
      <c r="C335" s="64">
        <v>43468</v>
      </c>
      <c r="D335">
        <v>4113010001</v>
      </c>
      <c r="E335" t="s">
        <v>1079</v>
      </c>
      <c r="F335" t="s">
        <v>36</v>
      </c>
      <c r="G335" s="32">
        <v>-138239</v>
      </c>
      <c r="H335" t="s">
        <v>1123</v>
      </c>
    </row>
    <row r="336" spans="1:8">
      <c r="A336">
        <v>2019</v>
      </c>
      <c r="B336">
        <v>1</v>
      </c>
      <c r="C336" s="64">
        <v>43468</v>
      </c>
      <c r="D336">
        <v>4113010001</v>
      </c>
      <c r="E336" t="s">
        <v>1079</v>
      </c>
      <c r="F336" t="s">
        <v>36</v>
      </c>
      <c r="G336" s="32">
        <v>-86588</v>
      </c>
      <c r="H336" t="s">
        <v>1164</v>
      </c>
    </row>
    <row r="337" spans="1:8">
      <c r="A337">
        <v>2019</v>
      </c>
      <c r="B337">
        <v>1</v>
      </c>
      <c r="C337" s="64">
        <v>43467</v>
      </c>
      <c r="D337">
        <v>4113010001</v>
      </c>
      <c r="E337" t="s">
        <v>1079</v>
      </c>
      <c r="F337" t="s">
        <v>36</v>
      </c>
      <c r="G337" s="32">
        <v>-16798</v>
      </c>
      <c r="H337" t="s">
        <v>1161</v>
      </c>
    </row>
    <row r="338" spans="1:8">
      <c r="A338">
        <v>2019</v>
      </c>
      <c r="B338">
        <v>1</v>
      </c>
      <c r="C338" s="64">
        <v>43466</v>
      </c>
      <c r="D338">
        <v>4113010001</v>
      </c>
      <c r="E338" t="s">
        <v>1079</v>
      </c>
      <c r="F338" t="s">
        <v>36</v>
      </c>
      <c r="G338" s="32">
        <v>-28511</v>
      </c>
      <c r="H338" t="s">
        <v>1124</v>
      </c>
    </row>
    <row r="339" spans="1:8">
      <c r="A339">
        <v>2019</v>
      </c>
      <c r="B339">
        <v>1</v>
      </c>
      <c r="C339" s="64">
        <v>43466</v>
      </c>
      <c r="D339">
        <v>4113010001</v>
      </c>
      <c r="E339" t="s">
        <v>1079</v>
      </c>
      <c r="F339" t="s">
        <v>36</v>
      </c>
      <c r="G339" s="32">
        <v>-5971</v>
      </c>
      <c r="H339" t="s">
        <v>1162</v>
      </c>
    </row>
    <row r="340" spans="1:8">
      <c r="A340">
        <v>2019</v>
      </c>
      <c r="B340">
        <v>1</v>
      </c>
      <c r="C340" s="64">
        <v>43467</v>
      </c>
      <c r="D340">
        <v>4113010001</v>
      </c>
      <c r="E340" t="s">
        <v>1079</v>
      </c>
      <c r="F340" t="s">
        <v>36</v>
      </c>
      <c r="G340" s="32">
        <v>-61294</v>
      </c>
      <c r="H340" t="s">
        <v>1125</v>
      </c>
    </row>
    <row r="341" spans="1:8">
      <c r="A341">
        <v>2019</v>
      </c>
      <c r="B341">
        <v>1</v>
      </c>
      <c r="C341" s="64">
        <v>43467</v>
      </c>
      <c r="D341">
        <v>4113010001</v>
      </c>
      <c r="E341" t="s">
        <v>1079</v>
      </c>
      <c r="F341" t="s">
        <v>36</v>
      </c>
      <c r="G341" s="32">
        <v>-19248</v>
      </c>
      <c r="H341" t="s">
        <v>1163</v>
      </c>
    </row>
    <row r="342" spans="1:8">
      <c r="A342">
        <v>2019</v>
      </c>
      <c r="B342">
        <v>1</v>
      </c>
      <c r="C342" s="64">
        <v>43468</v>
      </c>
      <c r="D342">
        <v>4113010001</v>
      </c>
      <c r="E342" t="s">
        <v>1079</v>
      </c>
      <c r="F342" t="s">
        <v>36</v>
      </c>
      <c r="G342" s="32">
        <v>-53421</v>
      </c>
      <c r="H342" t="s">
        <v>1123</v>
      </c>
    </row>
    <row r="343" spans="1:8">
      <c r="A343">
        <v>2019</v>
      </c>
      <c r="B343">
        <v>1</v>
      </c>
      <c r="C343" s="64">
        <v>43468</v>
      </c>
      <c r="D343">
        <v>4113010001</v>
      </c>
      <c r="E343" t="s">
        <v>1079</v>
      </c>
      <c r="F343" t="s">
        <v>36</v>
      </c>
      <c r="G343" s="32">
        <v>-32473</v>
      </c>
      <c r="H343" t="s">
        <v>1164</v>
      </c>
    </row>
    <row r="344" spans="1:8">
      <c r="A344">
        <v>2019</v>
      </c>
      <c r="B344">
        <v>1</v>
      </c>
      <c r="C344" s="64">
        <v>43467</v>
      </c>
      <c r="D344">
        <v>4113010011</v>
      </c>
      <c r="E344" t="s">
        <v>1081</v>
      </c>
      <c r="F344" t="s">
        <v>36</v>
      </c>
      <c r="G344" s="32">
        <v>-22494</v>
      </c>
      <c r="H344" t="s">
        <v>1161</v>
      </c>
    </row>
    <row r="345" spans="1:8">
      <c r="A345">
        <v>2019</v>
      </c>
      <c r="B345">
        <v>1</v>
      </c>
      <c r="C345" s="64">
        <v>43466</v>
      </c>
      <c r="D345">
        <v>4113010011</v>
      </c>
      <c r="E345" t="s">
        <v>1081</v>
      </c>
      <c r="F345" t="s">
        <v>36</v>
      </c>
      <c r="G345" s="32">
        <v>-203248</v>
      </c>
      <c r="H345" t="s">
        <v>1124</v>
      </c>
    </row>
    <row r="346" spans="1:8">
      <c r="A346">
        <v>2019</v>
      </c>
      <c r="B346">
        <v>1</v>
      </c>
      <c r="C346" s="64">
        <v>43466</v>
      </c>
      <c r="D346">
        <v>4113010011</v>
      </c>
      <c r="E346" t="s">
        <v>1081</v>
      </c>
      <c r="F346" t="s">
        <v>36</v>
      </c>
      <c r="G346" s="32">
        <v>-53282</v>
      </c>
      <c r="H346" t="s">
        <v>1162</v>
      </c>
    </row>
    <row r="347" spans="1:8">
      <c r="A347">
        <v>2019</v>
      </c>
      <c r="B347">
        <v>1</v>
      </c>
      <c r="C347" s="64">
        <v>43467</v>
      </c>
      <c r="D347">
        <v>4113010011</v>
      </c>
      <c r="E347" t="s">
        <v>1081</v>
      </c>
      <c r="F347" t="s">
        <v>36</v>
      </c>
      <c r="G347" s="32">
        <v>-573358</v>
      </c>
      <c r="H347" t="s">
        <v>1125</v>
      </c>
    </row>
    <row r="348" spans="1:8">
      <c r="A348">
        <v>2019</v>
      </c>
      <c r="B348">
        <v>1</v>
      </c>
      <c r="C348" s="64">
        <v>43467</v>
      </c>
      <c r="D348">
        <v>4113010011</v>
      </c>
      <c r="E348" t="s">
        <v>1081</v>
      </c>
      <c r="F348" t="s">
        <v>36</v>
      </c>
      <c r="G348" s="32">
        <v>-131634</v>
      </c>
      <c r="H348" t="s">
        <v>1163</v>
      </c>
    </row>
    <row r="349" spans="1:8">
      <c r="A349">
        <v>2019</v>
      </c>
      <c r="B349">
        <v>1</v>
      </c>
      <c r="C349" s="64">
        <v>43468</v>
      </c>
      <c r="D349">
        <v>4113010011</v>
      </c>
      <c r="E349" t="s">
        <v>1081</v>
      </c>
      <c r="F349" t="s">
        <v>36</v>
      </c>
      <c r="G349" s="32">
        <v>-411844</v>
      </c>
      <c r="H349" t="s">
        <v>1123</v>
      </c>
    </row>
    <row r="350" spans="1:8">
      <c r="A350">
        <v>2019</v>
      </c>
      <c r="B350">
        <v>1</v>
      </c>
      <c r="C350" s="64">
        <v>43468</v>
      </c>
      <c r="D350">
        <v>4113010011</v>
      </c>
      <c r="E350" t="s">
        <v>1081</v>
      </c>
      <c r="F350" t="s">
        <v>36</v>
      </c>
      <c r="G350" s="32">
        <v>-296612</v>
      </c>
      <c r="H350" t="s">
        <v>1164</v>
      </c>
    </row>
    <row r="351" spans="1:8">
      <c r="A351">
        <v>2019</v>
      </c>
      <c r="B351">
        <v>1</v>
      </c>
      <c r="C351" s="64">
        <v>43467</v>
      </c>
      <c r="D351">
        <v>4113010001</v>
      </c>
      <c r="E351" t="s">
        <v>1079</v>
      </c>
      <c r="F351" t="s">
        <v>36</v>
      </c>
      <c r="G351" s="32">
        <v>-32660</v>
      </c>
      <c r="H351" t="s">
        <v>1161</v>
      </c>
    </row>
    <row r="352" spans="1:8">
      <c r="A352">
        <v>2019</v>
      </c>
      <c r="B352">
        <v>1</v>
      </c>
      <c r="C352" s="64">
        <v>43466</v>
      </c>
      <c r="D352">
        <v>4113010001</v>
      </c>
      <c r="E352" t="s">
        <v>1079</v>
      </c>
      <c r="F352" t="s">
        <v>36</v>
      </c>
      <c r="G352" s="32">
        <v>-55752</v>
      </c>
      <c r="H352" t="s">
        <v>1124</v>
      </c>
    </row>
    <row r="353" spans="1:8">
      <c r="A353">
        <v>2019</v>
      </c>
      <c r="B353">
        <v>1</v>
      </c>
      <c r="C353" s="64">
        <v>43466</v>
      </c>
      <c r="D353">
        <v>4113010001</v>
      </c>
      <c r="E353" t="s">
        <v>1079</v>
      </c>
      <c r="F353" t="s">
        <v>36</v>
      </c>
      <c r="G353" s="32">
        <v>-11292</v>
      </c>
      <c r="H353" t="s">
        <v>1162</v>
      </c>
    </row>
    <row r="354" spans="1:8">
      <c r="A354">
        <v>2019</v>
      </c>
      <c r="B354">
        <v>1</v>
      </c>
      <c r="C354" s="64">
        <v>43467</v>
      </c>
      <c r="D354">
        <v>4113010001</v>
      </c>
      <c r="E354" t="s">
        <v>1079</v>
      </c>
      <c r="F354" t="s">
        <v>36</v>
      </c>
      <c r="G354" s="32">
        <v>-120310</v>
      </c>
      <c r="H354" t="s">
        <v>1125</v>
      </c>
    </row>
    <row r="355" spans="1:8">
      <c r="A355">
        <v>2019</v>
      </c>
      <c r="B355">
        <v>1</v>
      </c>
      <c r="C355" s="64">
        <v>43467</v>
      </c>
      <c r="D355">
        <v>4113010001</v>
      </c>
      <c r="E355" t="s">
        <v>1079</v>
      </c>
      <c r="F355" t="s">
        <v>36</v>
      </c>
      <c r="G355" s="32">
        <v>-36300</v>
      </c>
      <c r="H355" t="s">
        <v>1163</v>
      </c>
    </row>
    <row r="356" spans="1:8">
      <c r="A356">
        <v>2019</v>
      </c>
      <c r="B356">
        <v>1</v>
      </c>
      <c r="C356" s="64">
        <v>43468</v>
      </c>
      <c r="D356">
        <v>4113010001</v>
      </c>
      <c r="E356" t="s">
        <v>1079</v>
      </c>
      <c r="F356" t="s">
        <v>36</v>
      </c>
      <c r="G356" s="32">
        <v>-103387</v>
      </c>
      <c r="H356" t="s">
        <v>1123</v>
      </c>
    </row>
    <row r="357" spans="1:8">
      <c r="A357">
        <v>2019</v>
      </c>
      <c r="B357">
        <v>1</v>
      </c>
      <c r="C357" s="64">
        <v>43468</v>
      </c>
      <c r="D357">
        <v>4113010001</v>
      </c>
      <c r="E357" t="s">
        <v>1079</v>
      </c>
      <c r="F357" t="s">
        <v>36</v>
      </c>
      <c r="G357" s="32">
        <v>-63677</v>
      </c>
      <c r="H357" t="s">
        <v>1164</v>
      </c>
    </row>
    <row r="358" spans="1:8">
      <c r="A358">
        <v>2019</v>
      </c>
      <c r="B358">
        <v>1</v>
      </c>
      <c r="C358" s="64">
        <v>43467</v>
      </c>
      <c r="D358">
        <v>4113010011</v>
      </c>
      <c r="E358" t="s">
        <v>1081</v>
      </c>
      <c r="F358" t="s">
        <v>36</v>
      </c>
      <c r="G358" s="32">
        <v>-43098</v>
      </c>
      <c r="H358" t="s">
        <v>1161</v>
      </c>
    </row>
    <row r="359" spans="1:8">
      <c r="A359">
        <v>2019</v>
      </c>
      <c r="B359">
        <v>1</v>
      </c>
      <c r="C359" s="64">
        <v>43466</v>
      </c>
      <c r="D359">
        <v>4113010011</v>
      </c>
      <c r="E359" t="s">
        <v>1081</v>
      </c>
      <c r="F359" t="s">
        <v>36</v>
      </c>
      <c r="G359" s="32">
        <v>-397831</v>
      </c>
      <c r="H359" t="s">
        <v>1124</v>
      </c>
    </row>
    <row r="360" spans="1:8">
      <c r="A360">
        <v>2019</v>
      </c>
      <c r="B360">
        <v>1</v>
      </c>
      <c r="C360" s="64">
        <v>43466</v>
      </c>
      <c r="D360">
        <v>4113010011</v>
      </c>
      <c r="E360" t="s">
        <v>1081</v>
      </c>
      <c r="F360" t="s">
        <v>36</v>
      </c>
      <c r="G360" s="32">
        <v>-97062</v>
      </c>
      <c r="H360" t="s">
        <v>1162</v>
      </c>
    </row>
    <row r="361" spans="1:8">
      <c r="A361">
        <v>2019</v>
      </c>
      <c r="B361">
        <v>1</v>
      </c>
      <c r="C361" s="64">
        <v>43467</v>
      </c>
      <c r="D361">
        <v>4113010011</v>
      </c>
      <c r="E361" t="s">
        <v>1081</v>
      </c>
      <c r="F361" t="s">
        <v>36</v>
      </c>
      <c r="G361" s="32">
        <v>-1105821</v>
      </c>
      <c r="H361" t="s">
        <v>1125</v>
      </c>
    </row>
    <row r="362" spans="1:8">
      <c r="A362">
        <v>2019</v>
      </c>
      <c r="B362">
        <v>1</v>
      </c>
      <c r="C362" s="64">
        <v>43467</v>
      </c>
      <c r="D362">
        <v>4113010011</v>
      </c>
      <c r="E362" t="s">
        <v>1081</v>
      </c>
      <c r="F362" t="s">
        <v>36</v>
      </c>
      <c r="G362" s="32">
        <v>-255482</v>
      </c>
      <c r="H362" t="s">
        <v>1163</v>
      </c>
    </row>
    <row r="363" spans="1:8">
      <c r="A363">
        <v>2019</v>
      </c>
      <c r="B363">
        <v>1</v>
      </c>
      <c r="C363" s="64">
        <v>43468</v>
      </c>
      <c r="D363">
        <v>4113010011</v>
      </c>
      <c r="E363" t="s">
        <v>1081</v>
      </c>
      <c r="F363" t="s">
        <v>36</v>
      </c>
      <c r="G363" s="32">
        <v>-795016</v>
      </c>
      <c r="H363" t="s">
        <v>1123</v>
      </c>
    </row>
    <row r="364" spans="1:8">
      <c r="A364">
        <v>2019</v>
      </c>
      <c r="B364">
        <v>1</v>
      </c>
      <c r="C364" s="64">
        <v>43468</v>
      </c>
      <c r="D364">
        <v>4113010011</v>
      </c>
      <c r="E364" t="s">
        <v>1081</v>
      </c>
      <c r="F364" t="s">
        <v>36</v>
      </c>
      <c r="G364" s="32">
        <v>-578420</v>
      </c>
      <c r="H364" t="s">
        <v>1164</v>
      </c>
    </row>
    <row r="365" spans="1:8">
      <c r="A365">
        <v>2019</v>
      </c>
      <c r="B365">
        <v>1</v>
      </c>
      <c r="C365" s="64">
        <v>43467</v>
      </c>
      <c r="D365">
        <v>4113010011</v>
      </c>
      <c r="E365" t="s">
        <v>1081</v>
      </c>
      <c r="F365" t="s">
        <v>36</v>
      </c>
      <c r="G365" s="32">
        <v>-3762</v>
      </c>
      <c r="H365" t="s">
        <v>1161</v>
      </c>
    </row>
    <row r="366" spans="1:8">
      <c r="A366">
        <v>2019</v>
      </c>
      <c r="B366">
        <v>1</v>
      </c>
      <c r="C366" s="64">
        <v>43466</v>
      </c>
      <c r="D366">
        <v>4113010011</v>
      </c>
      <c r="E366" t="s">
        <v>1081</v>
      </c>
      <c r="F366" t="s">
        <v>36</v>
      </c>
      <c r="G366" s="32">
        <v>-15390</v>
      </c>
      <c r="H366" t="s">
        <v>1124</v>
      </c>
    </row>
    <row r="367" spans="1:8">
      <c r="A367">
        <v>2019</v>
      </c>
      <c r="B367">
        <v>1</v>
      </c>
      <c r="C367" s="64">
        <v>43466</v>
      </c>
      <c r="D367">
        <v>4113010011</v>
      </c>
      <c r="E367" t="s">
        <v>1081</v>
      </c>
      <c r="F367" t="s">
        <v>36</v>
      </c>
      <c r="G367" s="32">
        <v>-2736</v>
      </c>
      <c r="H367" t="s">
        <v>1162</v>
      </c>
    </row>
    <row r="368" spans="1:8">
      <c r="A368">
        <v>2019</v>
      </c>
      <c r="B368">
        <v>1</v>
      </c>
      <c r="C368" s="64">
        <v>43467</v>
      </c>
      <c r="D368">
        <v>4113010011</v>
      </c>
      <c r="E368" t="s">
        <v>1081</v>
      </c>
      <c r="F368" t="s">
        <v>36</v>
      </c>
      <c r="G368" s="32">
        <v>-25494</v>
      </c>
      <c r="H368" t="s">
        <v>1125</v>
      </c>
    </row>
    <row r="369" spans="1:8">
      <c r="A369">
        <v>2019</v>
      </c>
      <c r="B369">
        <v>1</v>
      </c>
      <c r="C369" s="64">
        <v>43468</v>
      </c>
      <c r="D369">
        <v>4113010011</v>
      </c>
      <c r="E369" t="s">
        <v>1081</v>
      </c>
      <c r="F369" t="s">
        <v>36</v>
      </c>
      <c r="G369" s="32">
        <v>-20022</v>
      </c>
      <c r="H369" t="s">
        <v>1123</v>
      </c>
    </row>
    <row r="370" spans="1:8">
      <c r="A370">
        <v>2019</v>
      </c>
      <c r="B370">
        <v>1</v>
      </c>
      <c r="C370" s="64">
        <v>43468</v>
      </c>
      <c r="D370">
        <v>4113010011</v>
      </c>
      <c r="E370" t="s">
        <v>1081</v>
      </c>
      <c r="F370" t="s">
        <v>36</v>
      </c>
      <c r="G370" s="32">
        <v>-8694</v>
      </c>
      <c r="H370" t="s">
        <v>1164</v>
      </c>
    </row>
    <row r="371" spans="1:8">
      <c r="A371">
        <v>2019</v>
      </c>
      <c r="B371">
        <v>1</v>
      </c>
      <c r="C371" s="64">
        <v>43466</v>
      </c>
      <c r="D371">
        <v>4113010011</v>
      </c>
      <c r="E371" t="s">
        <v>1081</v>
      </c>
      <c r="F371" t="s">
        <v>36</v>
      </c>
      <c r="G371" s="32">
        <v>-2150</v>
      </c>
      <c r="H371" t="s">
        <v>1162</v>
      </c>
    </row>
    <row r="372" spans="1:8">
      <c r="A372">
        <v>2019</v>
      </c>
      <c r="B372">
        <v>1</v>
      </c>
      <c r="C372" s="64">
        <v>43467</v>
      </c>
      <c r="D372">
        <v>4113010011</v>
      </c>
      <c r="E372" t="s">
        <v>1081</v>
      </c>
      <c r="F372" t="s">
        <v>36</v>
      </c>
      <c r="G372" s="32">
        <v>-2150</v>
      </c>
      <c r="H372" t="s">
        <v>1125</v>
      </c>
    </row>
    <row r="373" spans="1:8">
      <c r="A373">
        <v>2019</v>
      </c>
      <c r="B373">
        <v>1</v>
      </c>
      <c r="C373" s="64">
        <v>43466</v>
      </c>
      <c r="D373">
        <v>4113010011</v>
      </c>
      <c r="E373" t="s">
        <v>1081</v>
      </c>
      <c r="F373" t="s">
        <v>36</v>
      </c>
      <c r="G373" s="32">
        <v>-10465</v>
      </c>
      <c r="H373" t="s">
        <v>1124</v>
      </c>
    </row>
    <row r="374" spans="1:8">
      <c r="A374">
        <v>2019</v>
      </c>
      <c r="B374">
        <v>1</v>
      </c>
      <c r="C374" s="64">
        <v>43466</v>
      </c>
      <c r="D374">
        <v>4113010011</v>
      </c>
      <c r="E374" t="s">
        <v>1081</v>
      </c>
      <c r="F374" t="s">
        <v>36</v>
      </c>
      <c r="G374" s="32">
        <v>-489</v>
      </c>
      <c r="H374" t="s">
        <v>1162</v>
      </c>
    </row>
    <row r="375" spans="1:8">
      <c r="A375">
        <v>2019</v>
      </c>
      <c r="B375">
        <v>1</v>
      </c>
      <c r="C375" s="64">
        <v>43467</v>
      </c>
      <c r="D375">
        <v>4113010011</v>
      </c>
      <c r="E375" t="s">
        <v>1081</v>
      </c>
      <c r="F375" t="s">
        <v>36</v>
      </c>
      <c r="G375" s="32">
        <v>-7635</v>
      </c>
      <c r="H375" t="s">
        <v>1125</v>
      </c>
    </row>
    <row r="376" spans="1:8">
      <c r="A376">
        <v>2019</v>
      </c>
      <c r="B376">
        <v>1</v>
      </c>
      <c r="C376" s="64">
        <v>43467</v>
      </c>
      <c r="D376">
        <v>4113010011</v>
      </c>
      <c r="E376" t="s">
        <v>1081</v>
      </c>
      <c r="F376" t="s">
        <v>36</v>
      </c>
      <c r="G376" s="32">
        <v>-814</v>
      </c>
      <c r="H376" t="s">
        <v>1163</v>
      </c>
    </row>
    <row r="377" spans="1:8">
      <c r="A377">
        <v>2019</v>
      </c>
      <c r="B377">
        <v>1</v>
      </c>
      <c r="C377" s="64">
        <v>43468</v>
      </c>
      <c r="D377">
        <v>4113010011</v>
      </c>
      <c r="E377" t="s">
        <v>1081</v>
      </c>
      <c r="F377" t="s">
        <v>36</v>
      </c>
      <c r="G377" s="32">
        <v>-10270</v>
      </c>
      <c r="H377" t="s">
        <v>1123</v>
      </c>
    </row>
    <row r="378" spans="1:8">
      <c r="A378">
        <v>2019</v>
      </c>
      <c r="B378">
        <v>1</v>
      </c>
      <c r="C378" s="64">
        <v>43468</v>
      </c>
      <c r="D378">
        <v>4113010011</v>
      </c>
      <c r="E378" t="s">
        <v>1081</v>
      </c>
      <c r="F378" t="s">
        <v>36</v>
      </c>
      <c r="G378" s="32">
        <v>-12168</v>
      </c>
      <c r="H378" t="s">
        <v>1164</v>
      </c>
    </row>
    <row r="379" spans="1:8">
      <c r="A379">
        <v>2019</v>
      </c>
      <c r="B379">
        <v>1</v>
      </c>
      <c r="C379" s="64">
        <v>43467</v>
      </c>
      <c r="D379">
        <v>4113010011</v>
      </c>
      <c r="E379" t="s">
        <v>1081</v>
      </c>
      <c r="F379" t="s">
        <v>36</v>
      </c>
      <c r="G379" s="32">
        <v>-2350</v>
      </c>
      <c r="H379" t="s">
        <v>1125</v>
      </c>
    </row>
    <row r="380" spans="1:8">
      <c r="A380">
        <v>2019</v>
      </c>
      <c r="B380">
        <v>1</v>
      </c>
      <c r="C380" s="64">
        <v>43468</v>
      </c>
      <c r="D380">
        <v>4113010011</v>
      </c>
      <c r="E380" t="s">
        <v>1081</v>
      </c>
      <c r="F380" t="s">
        <v>36</v>
      </c>
      <c r="G380" s="32">
        <v>-4700</v>
      </c>
      <c r="H380" t="s">
        <v>1123</v>
      </c>
    </row>
    <row r="381" spans="1:8">
      <c r="A381">
        <v>2019</v>
      </c>
      <c r="B381">
        <v>1</v>
      </c>
      <c r="C381" s="64">
        <v>43466</v>
      </c>
      <c r="D381">
        <v>4113010011</v>
      </c>
      <c r="E381" t="s">
        <v>1081</v>
      </c>
      <c r="F381" t="s">
        <v>36</v>
      </c>
      <c r="G381" s="32">
        <v>-2748</v>
      </c>
      <c r="H381" t="s">
        <v>1124</v>
      </c>
    </row>
    <row r="382" spans="1:8">
      <c r="A382">
        <v>2019</v>
      </c>
      <c r="B382">
        <v>1</v>
      </c>
      <c r="C382" s="64">
        <v>43466</v>
      </c>
      <c r="D382">
        <v>4113010011</v>
      </c>
      <c r="E382" t="s">
        <v>1081</v>
      </c>
      <c r="F382" t="s">
        <v>36</v>
      </c>
      <c r="G382" s="32">
        <v>-936</v>
      </c>
      <c r="H382" t="s">
        <v>1162</v>
      </c>
    </row>
    <row r="383" spans="1:8">
      <c r="A383">
        <v>2019</v>
      </c>
      <c r="B383">
        <v>1</v>
      </c>
      <c r="C383" s="64">
        <v>43467</v>
      </c>
      <c r="D383">
        <v>4113010011</v>
      </c>
      <c r="E383" t="s">
        <v>1081</v>
      </c>
      <c r="F383" t="s">
        <v>36</v>
      </c>
      <c r="G383" s="32">
        <v>-2472</v>
      </c>
      <c r="H383" t="s">
        <v>1125</v>
      </c>
    </row>
    <row r="384" spans="1:8">
      <c r="A384">
        <v>2019</v>
      </c>
      <c r="B384">
        <v>1</v>
      </c>
      <c r="C384" s="64">
        <v>43468</v>
      </c>
      <c r="D384">
        <v>4113010011</v>
      </c>
      <c r="E384" t="s">
        <v>1081</v>
      </c>
      <c r="F384" t="s">
        <v>36</v>
      </c>
      <c r="G384" s="32">
        <v>-3936</v>
      </c>
      <c r="H384" t="s">
        <v>1123</v>
      </c>
    </row>
    <row r="385" spans="1:8">
      <c r="A385">
        <v>2019</v>
      </c>
      <c r="B385">
        <v>1</v>
      </c>
      <c r="C385" s="64">
        <v>43468</v>
      </c>
      <c r="D385">
        <v>4113010011</v>
      </c>
      <c r="E385" t="s">
        <v>1081</v>
      </c>
      <c r="F385" t="s">
        <v>36</v>
      </c>
      <c r="G385" s="32">
        <v>-4872</v>
      </c>
      <c r="H385" t="s">
        <v>1164</v>
      </c>
    </row>
    <row r="386" spans="1:8">
      <c r="A386">
        <v>2019</v>
      </c>
      <c r="B386">
        <v>1</v>
      </c>
      <c r="C386" s="64">
        <v>43466</v>
      </c>
      <c r="D386">
        <v>4113010011</v>
      </c>
      <c r="E386" t="s">
        <v>1081</v>
      </c>
      <c r="F386" t="s">
        <v>36</v>
      </c>
      <c r="G386" s="32">
        <v>-5905</v>
      </c>
      <c r="H386" t="s">
        <v>1124</v>
      </c>
    </row>
    <row r="387" spans="1:8">
      <c r="A387">
        <v>2019</v>
      </c>
      <c r="B387">
        <v>1</v>
      </c>
      <c r="C387" s="64">
        <v>43466</v>
      </c>
      <c r="D387">
        <v>4113010011</v>
      </c>
      <c r="E387" t="s">
        <v>1081</v>
      </c>
      <c r="F387" t="s">
        <v>36</v>
      </c>
      <c r="G387" s="32">
        <v>-3246</v>
      </c>
      <c r="H387" t="s">
        <v>1162</v>
      </c>
    </row>
    <row r="388" spans="1:8">
      <c r="A388">
        <v>2019</v>
      </c>
      <c r="B388">
        <v>1</v>
      </c>
      <c r="C388" s="64">
        <v>43467</v>
      </c>
      <c r="D388">
        <v>4113010011</v>
      </c>
      <c r="E388" t="s">
        <v>1081</v>
      </c>
      <c r="F388" t="s">
        <v>36</v>
      </c>
      <c r="G388" s="32">
        <v>-24941</v>
      </c>
      <c r="H388" t="s">
        <v>1125</v>
      </c>
    </row>
    <row r="389" spans="1:8">
      <c r="A389">
        <v>2019</v>
      </c>
      <c r="B389">
        <v>1</v>
      </c>
      <c r="C389" s="64">
        <v>43467</v>
      </c>
      <c r="D389">
        <v>4113010011</v>
      </c>
      <c r="E389" t="s">
        <v>1081</v>
      </c>
      <c r="F389" t="s">
        <v>36</v>
      </c>
      <c r="G389" s="32">
        <v>-284</v>
      </c>
      <c r="H389" t="s">
        <v>1163</v>
      </c>
    </row>
    <row r="390" spans="1:8">
      <c r="A390">
        <v>2019</v>
      </c>
      <c r="B390">
        <v>1</v>
      </c>
      <c r="C390" s="64">
        <v>43468</v>
      </c>
      <c r="D390">
        <v>4113010011</v>
      </c>
      <c r="E390" t="s">
        <v>1081</v>
      </c>
      <c r="F390" t="s">
        <v>36</v>
      </c>
      <c r="G390" s="32">
        <v>-13752</v>
      </c>
      <c r="H390" t="s">
        <v>1123</v>
      </c>
    </row>
    <row r="391" spans="1:8">
      <c r="A391">
        <v>2019</v>
      </c>
      <c r="B391">
        <v>1</v>
      </c>
      <c r="C391" s="64">
        <v>43468</v>
      </c>
      <c r="D391">
        <v>4113010011</v>
      </c>
      <c r="E391" t="s">
        <v>1081</v>
      </c>
      <c r="F391" t="s">
        <v>36</v>
      </c>
      <c r="G391" s="32">
        <v>-12417</v>
      </c>
      <c r="H391" t="s">
        <v>1164</v>
      </c>
    </row>
    <row r="392" spans="1:8">
      <c r="A392">
        <v>2019</v>
      </c>
      <c r="B392">
        <v>1</v>
      </c>
      <c r="C392" s="64">
        <v>43466</v>
      </c>
      <c r="D392">
        <v>4113010001</v>
      </c>
      <c r="E392" t="s">
        <v>1079</v>
      </c>
      <c r="F392" t="s">
        <v>36</v>
      </c>
      <c r="G392" s="32">
        <v>852</v>
      </c>
      <c r="H392" t="s">
        <v>1124</v>
      </c>
    </row>
    <row r="393" spans="1:8">
      <c r="A393">
        <v>2019</v>
      </c>
      <c r="B393">
        <v>1</v>
      </c>
      <c r="C393" s="64">
        <v>43466</v>
      </c>
      <c r="D393">
        <v>4113010001</v>
      </c>
      <c r="E393" t="s">
        <v>1079</v>
      </c>
      <c r="F393" t="s">
        <v>36</v>
      </c>
      <c r="G393" s="32">
        <v>1491</v>
      </c>
      <c r="H393" t="s">
        <v>1162</v>
      </c>
    </row>
    <row r="394" spans="1:8">
      <c r="A394">
        <v>2019</v>
      </c>
      <c r="B394">
        <v>1</v>
      </c>
      <c r="C394" s="64">
        <v>43467</v>
      </c>
      <c r="D394">
        <v>4113010001</v>
      </c>
      <c r="E394" t="s">
        <v>1079</v>
      </c>
      <c r="F394" t="s">
        <v>36</v>
      </c>
      <c r="G394" s="32">
        <v>31</v>
      </c>
      <c r="H394" t="s">
        <v>1125</v>
      </c>
    </row>
    <row r="395" spans="1:8">
      <c r="A395">
        <v>2019</v>
      </c>
      <c r="B395">
        <v>1</v>
      </c>
      <c r="C395" s="64">
        <v>43467</v>
      </c>
      <c r="D395">
        <v>4113010001</v>
      </c>
      <c r="E395" t="s">
        <v>1079</v>
      </c>
      <c r="F395" t="s">
        <v>36</v>
      </c>
      <c r="G395" s="32">
        <v>21</v>
      </c>
      <c r="H395" t="s">
        <v>1163</v>
      </c>
    </row>
    <row r="396" spans="1:8">
      <c r="A396">
        <v>2019</v>
      </c>
      <c r="B396">
        <v>1</v>
      </c>
      <c r="C396" s="64">
        <v>43468</v>
      </c>
      <c r="D396">
        <v>4113010001</v>
      </c>
      <c r="E396" t="s">
        <v>1079</v>
      </c>
      <c r="F396" t="s">
        <v>36</v>
      </c>
      <c r="G396" s="32">
        <v>101</v>
      </c>
      <c r="H396" t="s">
        <v>1123</v>
      </c>
    </row>
    <row r="397" spans="1:8">
      <c r="A397">
        <v>2019</v>
      </c>
      <c r="B397">
        <v>1</v>
      </c>
      <c r="C397" s="64">
        <v>43468</v>
      </c>
      <c r="D397">
        <v>4113010001</v>
      </c>
      <c r="E397" t="s">
        <v>1079</v>
      </c>
      <c r="F397" t="s">
        <v>36</v>
      </c>
      <c r="G397" s="32">
        <v>51</v>
      </c>
      <c r="H397" t="s">
        <v>1164</v>
      </c>
    </row>
    <row r="398" spans="1:8">
      <c r="A398">
        <v>2019</v>
      </c>
      <c r="B398">
        <v>1</v>
      </c>
      <c r="C398" s="64">
        <v>43466</v>
      </c>
      <c r="D398">
        <v>4113010001</v>
      </c>
      <c r="E398" t="s">
        <v>1079</v>
      </c>
      <c r="F398" t="s">
        <v>36</v>
      </c>
      <c r="G398" s="32">
        <v>2952</v>
      </c>
      <c r="H398" t="s">
        <v>1124</v>
      </c>
    </row>
    <row r="399" spans="1:8">
      <c r="A399">
        <v>2019</v>
      </c>
      <c r="B399">
        <v>1</v>
      </c>
      <c r="C399" s="64">
        <v>43466</v>
      </c>
      <c r="D399">
        <v>4113010001</v>
      </c>
      <c r="E399" t="s">
        <v>1079</v>
      </c>
      <c r="F399" t="s">
        <v>36</v>
      </c>
      <c r="G399" s="32">
        <v>5166</v>
      </c>
      <c r="H399" t="s">
        <v>1162</v>
      </c>
    </row>
    <row r="400" spans="1:8">
      <c r="A400">
        <v>2019</v>
      </c>
      <c r="B400">
        <v>1</v>
      </c>
      <c r="C400" s="64">
        <v>43467</v>
      </c>
      <c r="D400">
        <v>4113010001</v>
      </c>
      <c r="E400" t="s">
        <v>1079</v>
      </c>
      <c r="F400" t="s">
        <v>36</v>
      </c>
      <c r="G400" s="32">
        <v>856</v>
      </c>
      <c r="H400" t="s">
        <v>1125</v>
      </c>
    </row>
    <row r="401" spans="1:8">
      <c r="A401">
        <v>2019</v>
      </c>
      <c r="B401">
        <v>1</v>
      </c>
      <c r="C401" s="64">
        <v>43467</v>
      </c>
      <c r="D401">
        <v>4113010001</v>
      </c>
      <c r="E401" t="s">
        <v>1079</v>
      </c>
      <c r="F401" t="s">
        <v>36</v>
      </c>
      <c r="G401" s="32">
        <v>731</v>
      </c>
      <c r="H401" t="s">
        <v>1163</v>
      </c>
    </row>
    <row r="402" spans="1:8">
      <c r="A402">
        <v>2019</v>
      </c>
      <c r="B402">
        <v>1</v>
      </c>
      <c r="C402" s="64">
        <v>43468</v>
      </c>
      <c r="D402">
        <v>4113010001</v>
      </c>
      <c r="E402" t="s">
        <v>1079</v>
      </c>
      <c r="F402" t="s">
        <v>36</v>
      </c>
      <c r="G402" s="32">
        <v>358</v>
      </c>
      <c r="H402" t="s">
        <v>1123</v>
      </c>
    </row>
    <row r="403" spans="1:8">
      <c r="A403">
        <v>2019</v>
      </c>
      <c r="B403">
        <v>1</v>
      </c>
      <c r="C403" s="64">
        <v>43468</v>
      </c>
      <c r="D403">
        <v>4113010001</v>
      </c>
      <c r="E403" t="s">
        <v>1079</v>
      </c>
      <c r="F403" t="s">
        <v>36</v>
      </c>
      <c r="G403" s="32">
        <v>165</v>
      </c>
      <c r="H403" t="s">
        <v>1164</v>
      </c>
    </row>
    <row r="404" spans="1:8">
      <c r="A404">
        <v>2019</v>
      </c>
      <c r="B404">
        <v>1</v>
      </c>
      <c r="C404" s="64">
        <v>43466</v>
      </c>
      <c r="D404">
        <v>4113010001</v>
      </c>
      <c r="E404" t="s">
        <v>1079</v>
      </c>
      <c r="F404" t="s">
        <v>36</v>
      </c>
      <c r="G404" s="32">
        <v>653.37</v>
      </c>
      <c r="H404" t="s">
        <v>1124</v>
      </c>
    </row>
    <row r="405" spans="1:8">
      <c r="A405">
        <v>2019</v>
      </c>
      <c r="B405">
        <v>1</v>
      </c>
      <c r="C405" s="64">
        <v>43466</v>
      </c>
      <c r="D405">
        <v>4113010001</v>
      </c>
      <c r="E405" t="s">
        <v>1079</v>
      </c>
      <c r="F405" t="s">
        <v>36</v>
      </c>
      <c r="G405" s="32">
        <v>1742.32</v>
      </c>
      <c r="H405" t="s">
        <v>1162</v>
      </c>
    </row>
    <row r="406" spans="1:8">
      <c r="A406">
        <v>2019</v>
      </c>
      <c r="B406">
        <v>1</v>
      </c>
      <c r="C406" s="64">
        <v>43467</v>
      </c>
      <c r="D406">
        <v>4113010001</v>
      </c>
      <c r="E406" t="s">
        <v>1079</v>
      </c>
      <c r="F406" t="s">
        <v>36</v>
      </c>
      <c r="G406" s="32">
        <v>337.75</v>
      </c>
      <c r="H406" t="s">
        <v>1125</v>
      </c>
    </row>
    <row r="407" spans="1:8">
      <c r="A407">
        <v>2019</v>
      </c>
      <c r="B407">
        <v>1</v>
      </c>
      <c r="C407" s="64">
        <v>43467</v>
      </c>
      <c r="D407">
        <v>4113010001</v>
      </c>
      <c r="E407" t="s">
        <v>1079</v>
      </c>
      <c r="F407" t="s">
        <v>36</v>
      </c>
      <c r="G407" s="32">
        <v>175.99</v>
      </c>
      <c r="H407" t="s">
        <v>1163</v>
      </c>
    </row>
    <row r="408" spans="1:8">
      <c r="A408">
        <v>2019</v>
      </c>
      <c r="B408">
        <v>1</v>
      </c>
      <c r="C408" s="64">
        <v>43468</v>
      </c>
      <c r="D408">
        <v>4113010001</v>
      </c>
      <c r="E408" t="s">
        <v>1079</v>
      </c>
      <c r="F408" t="s">
        <v>36</v>
      </c>
      <c r="G408" s="32">
        <v>474.73</v>
      </c>
      <c r="H408" t="s">
        <v>1123</v>
      </c>
    </row>
    <row r="409" spans="1:8">
      <c r="A409">
        <v>2019</v>
      </c>
      <c r="B409">
        <v>1</v>
      </c>
      <c r="C409" s="64">
        <v>43468</v>
      </c>
      <c r="D409">
        <v>4113010001</v>
      </c>
      <c r="E409" t="s">
        <v>1079</v>
      </c>
      <c r="F409" t="s">
        <v>36</v>
      </c>
      <c r="G409" s="32">
        <v>148.91</v>
      </c>
      <c r="H409" t="s">
        <v>1164</v>
      </c>
    </row>
    <row r="410" spans="1:8">
      <c r="A410">
        <v>2019</v>
      </c>
      <c r="B410">
        <v>1</v>
      </c>
      <c r="C410" s="64">
        <v>43468</v>
      </c>
      <c r="D410">
        <v>4113010011</v>
      </c>
      <c r="E410" t="s">
        <v>1081</v>
      </c>
      <c r="F410" t="s">
        <v>36</v>
      </c>
      <c r="G410" s="32">
        <v>12</v>
      </c>
      <c r="H410" t="s">
        <v>1164</v>
      </c>
    </row>
    <row r="411" spans="1:8">
      <c r="A411">
        <v>2019</v>
      </c>
      <c r="B411">
        <v>1</v>
      </c>
      <c r="C411" s="64">
        <v>43467</v>
      </c>
      <c r="D411">
        <v>4113010011</v>
      </c>
      <c r="E411" t="s">
        <v>1081</v>
      </c>
      <c r="F411" t="s">
        <v>36</v>
      </c>
      <c r="G411" s="32">
        <v>-1456</v>
      </c>
      <c r="H411" t="s">
        <v>1161</v>
      </c>
    </row>
    <row r="412" spans="1:8">
      <c r="A412">
        <v>2019</v>
      </c>
      <c r="B412">
        <v>1</v>
      </c>
      <c r="C412" s="64">
        <v>43466</v>
      </c>
      <c r="D412">
        <v>4113010011</v>
      </c>
      <c r="E412" t="s">
        <v>1081</v>
      </c>
      <c r="F412" t="s">
        <v>36</v>
      </c>
      <c r="G412" s="32">
        <v>-72716</v>
      </c>
      <c r="H412" t="s">
        <v>1124</v>
      </c>
    </row>
    <row r="413" spans="1:8">
      <c r="A413">
        <v>2019</v>
      </c>
      <c r="B413">
        <v>1</v>
      </c>
      <c r="C413" s="64">
        <v>43466</v>
      </c>
      <c r="D413">
        <v>4113010011</v>
      </c>
      <c r="E413" t="s">
        <v>1081</v>
      </c>
      <c r="F413" t="s">
        <v>36</v>
      </c>
      <c r="G413" s="32">
        <v>-16021</v>
      </c>
      <c r="H413" t="s">
        <v>1162</v>
      </c>
    </row>
    <row r="414" spans="1:8">
      <c r="A414">
        <v>2019</v>
      </c>
      <c r="B414">
        <v>1</v>
      </c>
      <c r="C414" s="64">
        <v>43467</v>
      </c>
      <c r="D414">
        <v>4113010011</v>
      </c>
      <c r="E414" t="s">
        <v>1081</v>
      </c>
      <c r="F414" t="s">
        <v>36</v>
      </c>
      <c r="G414" s="32">
        <v>-224045</v>
      </c>
      <c r="H414" t="s">
        <v>1125</v>
      </c>
    </row>
    <row r="415" spans="1:8">
      <c r="A415">
        <v>2019</v>
      </c>
      <c r="B415">
        <v>1</v>
      </c>
      <c r="C415" s="64">
        <v>43467</v>
      </c>
      <c r="D415">
        <v>4113010011</v>
      </c>
      <c r="E415" t="s">
        <v>1081</v>
      </c>
      <c r="F415" t="s">
        <v>36</v>
      </c>
      <c r="G415" s="32">
        <v>-61953</v>
      </c>
      <c r="H415" t="s">
        <v>1163</v>
      </c>
    </row>
    <row r="416" spans="1:8">
      <c r="A416">
        <v>2019</v>
      </c>
      <c r="B416">
        <v>1</v>
      </c>
      <c r="C416" s="64">
        <v>43468</v>
      </c>
      <c r="D416">
        <v>4113010011</v>
      </c>
      <c r="E416" t="s">
        <v>1081</v>
      </c>
      <c r="F416" t="s">
        <v>36</v>
      </c>
      <c r="G416" s="32">
        <v>-141591</v>
      </c>
      <c r="H416" t="s">
        <v>1123</v>
      </c>
    </row>
    <row r="417" spans="1:8">
      <c r="A417">
        <v>2019</v>
      </c>
      <c r="B417">
        <v>1</v>
      </c>
      <c r="C417" s="64">
        <v>43468</v>
      </c>
      <c r="D417">
        <v>4113010011</v>
      </c>
      <c r="E417" t="s">
        <v>1081</v>
      </c>
      <c r="F417" t="s">
        <v>36</v>
      </c>
      <c r="G417" s="32">
        <v>-92542</v>
      </c>
      <c r="H417" t="s">
        <v>1164</v>
      </c>
    </row>
    <row r="418" spans="1:8">
      <c r="A418">
        <v>2019</v>
      </c>
      <c r="B418">
        <v>1</v>
      </c>
      <c r="C418" s="64">
        <v>43466</v>
      </c>
      <c r="D418">
        <v>4113010011</v>
      </c>
      <c r="E418" t="s">
        <v>1081</v>
      </c>
      <c r="F418" t="s">
        <v>36</v>
      </c>
      <c r="G418" s="32">
        <v>-45</v>
      </c>
      <c r="H418" t="s">
        <v>1162</v>
      </c>
    </row>
    <row r="419" spans="1:8">
      <c r="A419">
        <v>2019</v>
      </c>
      <c r="B419">
        <v>1</v>
      </c>
      <c r="C419" s="64">
        <v>43467</v>
      </c>
      <c r="D419">
        <v>4113010011</v>
      </c>
      <c r="E419" t="s">
        <v>1081</v>
      </c>
      <c r="F419" t="s">
        <v>36</v>
      </c>
      <c r="G419" s="32">
        <v>-101</v>
      </c>
      <c r="H419" t="s">
        <v>1125</v>
      </c>
    </row>
    <row r="420" spans="1:8">
      <c r="A420">
        <v>2019</v>
      </c>
      <c r="B420">
        <v>1</v>
      </c>
      <c r="C420" s="64">
        <v>43467</v>
      </c>
      <c r="D420">
        <v>4113010011</v>
      </c>
      <c r="E420" t="s">
        <v>1081</v>
      </c>
      <c r="F420" t="s">
        <v>36</v>
      </c>
      <c r="G420" s="32">
        <v>-141</v>
      </c>
      <c r="H420" t="s">
        <v>1163</v>
      </c>
    </row>
    <row r="421" spans="1:8">
      <c r="A421">
        <v>2019</v>
      </c>
      <c r="B421">
        <v>1</v>
      </c>
      <c r="C421" s="64">
        <v>43468</v>
      </c>
      <c r="D421">
        <v>4113010011</v>
      </c>
      <c r="E421" t="s">
        <v>1081</v>
      </c>
      <c r="F421" t="s">
        <v>36</v>
      </c>
      <c r="G421" s="32">
        <v>44</v>
      </c>
      <c r="H421" t="s">
        <v>1164</v>
      </c>
    </row>
    <row r="422" spans="1:8">
      <c r="A422">
        <v>2019</v>
      </c>
      <c r="B422">
        <v>1</v>
      </c>
      <c r="C422" s="64">
        <v>43467</v>
      </c>
      <c r="D422">
        <v>4113010011</v>
      </c>
      <c r="E422" t="s">
        <v>1081</v>
      </c>
      <c r="F422" t="s">
        <v>36</v>
      </c>
      <c r="G422" s="32">
        <v>-4524</v>
      </c>
      <c r="H422" t="s">
        <v>1161</v>
      </c>
    </row>
    <row r="423" spans="1:8">
      <c r="A423">
        <v>2019</v>
      </c>
      <c r="B423">
        <v>1</v>
      </c>
      <c r="C423" s="64">
        <v>43466</v>
      </c>
      <c r="D423">
        <v>4113010011</v>
      </c>
      <c r="E423" t="s">
        <v>1081</v>
      </c>
      <c r="F423" t="s">
        <v>36</v>
      </c>
      <c r="G423" s="32">
        <v>-302841</v>
      </c>
      <c r="H423" t="s">
        <v>1124</v>
      </c>
    </row>
    <row r="424" spans="1:8">
      <c r="A424">
        <v>2019</v>
      </c>
      <c r="B424">
        <v>1</v>
      </c>
      <c r="C424" s="64">
        <v>43466</v>
      </c>
      <c r="D424">
        <v>4113010011</v>
      </c>
      <c r="E424" t="s">
        <v>1081</v>
      </c>
      <c r="F424" t="s">
        <v>36</v>
      </c>
      <c r="G424" s="32">
        <v>-69301</v>
      </c>
      <c r="H424" t="s">
        <v>1162</v>
      </c>
    </row>
    <row r="425" spans="1:8">
      <c r="A425">
        <v>2019</v>
      </c>
      <c r="B425">
        <v>1</v>
      </c>
      <c r="C425" s="64">
        <v>43467</v>
      </c>
      <c r="D425">
        <v>4113010011</v>
      </c>
      <c r="E425" t="s">
        <v>1081</v>
      </c>
      <c r="F425" t="s">
        <v>36</v>
      </c>
      <c r="G425" s="32">
        <v>-882885</v>
      </c>
      <c r="H425" t="s">
        <v>1125</v>
      </c>
    </row>
    <row r="426" spans="1:8">
      <c r="A426">
        <v>2019</v>
      </c>
      <c r="B426">
        <v>1</v>
      </c>
      <c r="C426" s="64">
        <v>43467</v>
      </c>
      <c r="D426">
        <v>4113010011</v>
      </c>
      <c r="E426" t="s">
        <v>1081</v>
      </c>
      <c r="F426" t="s">
        <v>36</v>
      </c>
      <c r="G426" s="32">
        <v>-246711</v>
      </c>
      <c r="H426" t="s">
        <v>1163</v>
      </c>
    </row>
    <row r="427" spans="1:8">
      <c r="A427">
        <v>2019</v>
      </c>
      <c r="B427">
        <v>1</v>
      </c>
      <c r="C427" s="64">
        <v>43468</v>
      </c>
      <c r="D427">
        <v>4113010011</v>
      </c>
      <c r="E427" t="s">
        <v>1081</v>
      </c>
      <c r="F427" t="s">
        <v>36</v>
      </c>
      <c r="G427" s="32">
        <v>-590951</v>
      </c>
      <c r="H427" t="s">
        <v>1123</v>
      </c>
    </row>
    <row r="428" spans="1:8">
      <c r="A428">
        <v>2019</v>
      </c>
      <c r="B428">
        <v>1</v>
      </c>
      <c r="C428" s="64">
        <v>43468</v>
      </c>
      <c r="D428">
        <v>4113010011</v>
      </c>
      <c r="E428" t="s">
        <v>1081</v>
      </c>
      <c r="F428" t="s">
        <v>36</v>
      </c>
      <c r="G428" s="32">
        <v>-374033</v>
      </c>
      <c r="H428" t="s">
        <v>1164</v>
      </c>
    </row>
    <row r="429" spans="1:8">
      <c r="A429">
        <v>2019</v>
      </c>
      <c r="B429">
        <v>1</v>
      </c>
      <c r="C429" s="64">
        <v>43467</v>
      </c>
      <c r="D429">
        <v>4113010011</v>
      </c>
      <c r="E429" t="s">
        <v>1081</v>
      </c>
      <c r="F429" t="s">
        <v>36</v>
      </c>
      <c r="G429" s="32">
        <v>-4000</v>
      </c>
      <c r="H429" t="s">
        <v>1161</v>
      </c>
    </row>
    <row r="430" spans="1:8">
      <c r="A430">
        <v>2019</v>
      </c>
      <c r="B430">
        <v>1</v>
      </c>
      <c r="C430" s="64">
        <v>43466</v>
      </c>
      <c r="D430">
        <v>4113010011</v>
      </c>
      <c r="E430" t="s">
        <v>1081</v>
      </c>
      <c r="F430" t="s">
        <v>36</v>
      </c>
      <c r="G430" s="32">
        <v>-10140</v>
      </c>
      <c r="H430" t="s">
        <v>1124</v>
      </c>
    </row>
    <row r="431" spans="1:8">
      <c r="A431">
        <v>2019</v>
      </c>
      <c r="B431">
        <v>1</v>
      </c>
      <c r="C431" s="64">
        <v>43466</v>
      </c>
      <c r="D431">
        <v>4113010011</v>
      </c>
      <c r="E431" t="s">
        <v>1081</v>
      </c>
      <c r="F431" t="s">
        <v>36</v>
      </c>
      <c r="G431" s="32">
        <v>-1520</v>
      </c>
      <c r="H431" t="s">
        <v>1162</v>
      </c>
    </row>
    <row r="432" spans="1:8">
      <c r="A432">
        <v>2019</v>
      </c>
      <c r="B432">
        <v>1</v>
      </c>
      <c r="C432" s="64">
        <v>43467</v>
      </c>
      <c r="D432">
        <v>4113010011</v>
      </c>
      <c r="E432" t="s">
        <v>1081</v>
      </c>
      <c r="F432" t="s">
        <v>36</v>
      </c>
      <c r="G432" s="32">
        <v>-15490</v>
      </c>
      <c r="H432" t="s">
        <v>1125</v>
      </c>
    </row>
    <row r="433" spans="1:8">
      <c r="A433">
        <v>2019</v>
      </c>
      <c r="B433">
        <v>1</v>
      </c>
      <c r="C433" s="64">
        <v>43467</v>
      </c>
      <c r="D433">
        <v>4113010011</v>
      </c>
      <c r="E433" t="s">
        <v>1081</v>
      </c>
      <c r="F433" t="s">
        <v>36</v>
      </c>
      <c r="G433" s="32">
        <v>-1000</v>
      </c>
      <c r="H433" t="s">
        <v>1163</v>
      </c>
    </row>
    <row r="434" spans="1:8">
      <c r="A434">
        <v>2019</v>
      </c>
      <c r="B434">
        <v>1</v>
      </c>
      <c r="C434" s="64">
        <v>43468</v>
      </c>
      <c r="D434">
        <v>4113010011</v>
      </c>
      <c r="E434" t="s">
        <v>1081</v>
      </c>
      <c r="F434" t="s">
        <v>36</v>
      </c>
      <c r="G434" s="32">
        <v>-11030</v>
      </c>
      <c r="H434" t="s">
        <v>1123</v>
      </c>
    </row>
    <row r="435" spans="1:8">
      <c r="A435">
        <v>2019</v>
      </c>
      <c r="B435">
        <v>1</v>
      </c>
      <c r="C435" s="64">
        <v>43468</v>
      </c>
      <c r="D435">
        <v>4113010011</v>
      </c>
      <c r="E435" t="s">
        <v>1081</v>
      </c>
      <c r="F435" t="s">
        <v>36</v>
      </c>
      <c r="G435" s="32">
        <v>-6200</v>
      </c>
      <c r="H435" t="s">
        <v>1164</v>
      </c>
    </row>
    <row r="436" spans="1:8">
      <c r="A436">
        <v>2019</v>
      </c>
      <c r="B436">
        <v>1</v>
      </c>
      <c r="C436" s="64">
        <v>43466</v>
      </c>
      <c r="D436">
        <v>4113010011</v>
      </c>
      <c r="E436" t="s">
        <v>1081</v>
      </c>
      <c r="F436" t="s">
        <v>36</v>
      </c>
      <c r="G436" s="32">
        <v>13206</v>
      </c>
      <c r="H436" t="s">
        <v>1124</v>
      </c>
    </row>
    <row r="437" spans="1:8">
      <c r="A437">
        <v>2019</v>
      </c>
      <c r="B437">
        <v>1</v>
      </c>
      <c r="C437" s="64">
        <v>43466</v>
      </c>
      <c r="D437">
        <v>4113010011</v>
      </c>
      <c r="E437" t="s">
        <v>1081</v>
      </c>
      <c r="F437" t="s">
        <v>36</v>
      </c>
      <c r="G437" s="32">
        <v>852</v>
      </c>
      <c r="H437" t="s">
        <v>1162</v>
      </c>
    </row>
    <row r="438" spans="1:8">
      <c r="A438">
        <v>2019</v>
      </c>
      <c r="B438">
        <v>1</v>
      </c>
      <c r="C438" s="64">
        <v>43467</v>
      </c>
      <c r="D438">
        <v>4113010011</v>
      </c>
      <c r="E438" t="s">
        <v>1081</v>
      </c>
      <c r="F438" t="s">
        <v>36</v>
      </c>
      <c r="G438" s="32">
        <v>176</v>
      </c>
      <c r="H438" t="s">
        <v>1125</v>
      </c>
    </row>
    <row r="439" spans="1:8">
      <c r="A439">
        <v>2019</v>
      </c>
      <c r="B439">
        <v>1</v>
      </c>
      <c r="C439" s="64">
        <v>43467</v>
      </c>
      <c r="D439">
        <v>4113010011</v>
      </c>
      <c r="E439" t="s">
        <v>1081</v>
      </c>
      <c r="F439" t="s">
        <v>36</v>
      </c>
      <c r="G439" s="32">
        <v>67</v>
      </c>
      <c r="H439" t="s">
        <v>1163</v>
      </c>
    </row>
    <row r="440" spans="1:8">
      <c r="A440">
        <v>2019</v>
      </c>
      <c r="B440">
        <v>1</v>
      </c>
      <c r="C440" s="64">
        <v>43468</v>
      </c>
      <c r="D440">
        <v>4113010011</v>
      </c>
      <c r="E440" t="s">
        <v>1081</v>
      </c>
      <c r="F440" t="s">
        <v>36</v>
      </c>
      <c r="G440" s="32">
        <v>221</v>
      </c>
      <c r="H440" t="s">
        <v>1123</v>
      </c>
    </row>
    <row r="441" spans="1:8">
      <c r="A441">
        <v>2019</v>
      </c>
      <c r="B441">
        <v>1</v>
      </c>
      <c r="C441" s="64">
        <v>43468</v>
      </c>
      <c r="D441">
        <v>4113010011</v>
      </c>
      <c r="E441" t="s">
        <v>1081</v>
      </c>
      <c r="F441" t="s">
        <v>36</v>
      </c>
      <c r="G441" s="32">
        <v>198</v>
      </c>
      <c r="H441" t="s">
        <v>1164</v>
      </c>
    </row>
    <row r="442" spans="1:8">
      <c r="A442">
        <v>2019</v>
      </c>
      <c r="B442">
        <v>1</v>
      </c>
      <c r="C442" s="64">
        <v>43466</v>
      </c>
      <c r="D442">
        <v>4113010011</v>
      </c>
      <c r="E442" t="s">
        <v>1081</v>
      </c>
      <c r="F442" t="s">
        <v>36</v>
      </c>
      <c r="G442" s="32">
        <v>46494</v>
      </c>
      <c r="H442" t="s">
        <v>1124</v>
      </c>
    </row>
    <row r="443" spans="1:8">
      <c r="A443">
        <v>2019</v>
      </c>
      <c r="B443">
        <v>1</v>
      </c>
      <c r="C443" s="64">
        <v>43466</v>
      </c>
      <c r="D443">
        <v>4113010011</v>
      </c>
      <c r="E443" t="s">
        <v>1081</v>
      </c>
      <c r="F443" t="s">
        <v>36</v>
      </c>
      <c r="G443" s="32">
        <v>2214</v>
      </c>
      <c r="H443" t="s">
        <v>1162</v>
      </c>
    </row>
    <row r="444" spans="1:8">
      <c r="A444">
        <v>2019</v>
      </c>
      <c r="B444">
        <v>1</v>
      </c>
      <c r="C444" s="64">
        <v>43467</v>
      </c>
      <c r="D444">
        <v>4113010011</v>
      </c>
      <c r="E444" t="s">
        <v>1081</v>
      </c>
      <c r="F444" t="s">
        <v>36</v>
      </c>
      <c r="G444" s="32">
        <v>460</v>
      </c>
      <c r="H444" t="s">
        <v>1125</v>
      </c>
    </row>
    <row r="445" spans="1:8">
      <c r="A445">
        <v>2019</v>
      </c>
      <c r="B445">
        <v>1</v>
      </c>
      <c r="C445" s="64">
        <v>43467</v>
      </c>
      <c r="D445">
        <v>4113010011</v>
      </c>
      <c r="E445" t="s">
        <v>1081</v>
      </c>
      <c r="F445" t="s">
        <v>36</v>
      </c>
      <c r="G445" s="32">
        <v>209</v>
      </c>
      <c r="H445" t="s">
        <v>1163</v>
      </c>
    </row>
    <row r="446" spans="1:8">
      <c r="A446">
        <v>2019</v>
      </c>
      <c r="B446">
        <v>1</v>
      </c>
      <c r="C446" s="64">
        <v>43468</v>
      </c>
      <c r="D446">
        <v>4113010011</v>
      </c>
      <c r="E446" t="s">
        <v>1081</v>
      </c>
      <c r="F446" t="s">
        <v>36</v>
      </c>
      <c r="G446" s="32">
        <v>791</v>
      </c>
      <c r="H446" t="s">
        <v>1123</v>
      </c>
    </row>
    <row r="447" spans="1:8">
      <c r="A447">
        <v>2019</v>
      </c>
      <c r="B447">
        <v>1</v>
      </c>
      <c r="C447" s="64">
        <v>43468</v>
      </c>
      <c r="D447">
        <v>4113010011</v>
      </c>
      <c r="E447" t="s">
        <v>1081</v>
      </c>
      <c r="F447" t="s">
        <v>36</v>
      </c>
      <c r="G447" s="32">
        <v>767</v>
      </c>
      <c r="H447" t="s">
        <v>1164</v>
      </c>
    </row>
    <row r="448" spans="1:8">
      <c r="A448">
        <v>2019</v>
      </c>
      <c r="B448">
        <v>1</v>
      </c>
      <c r="C448" s="64">
        <v>43466</v>
      </c>
      <c r="D448">
        <v>4113010011</v>
      </c>
      <c r="E448" t="s">
        <v>1081</v>
      </c>
      <c r="F448" t="s">
        <v>36</v>
      </c>
      <c r="G448" s="32">
        <v>13720.77</v>
      </c>
      <c r="H448" t="s">
        <v>1124</v>
      </c>
    </row>
    <row r="449" spans="1:8">
      <c r="A449">
        <v>2019</v>
      </c>
      <c r="B449">
        <v>1</v>
      </c>
      <c r="C449" s="64">
        <v>43466</v>
      </c>
      <c r="D449">
        <v>4113010011</v>
      </c>
      <c r="E449" t="s">
        <v>1081</v>
      </c>
      <c r="F449" t="s">
        <v>36</v>
      </c>
      <c r="G449" s="32">
        <v>653.37</v>
      </c>
      <c r="H449" t="s">
        <v>1162</v>
      </c>
    </row>
    <row r="450" spans="1:8">
      <c r="A450">
        <v>2019</v>
      </c>
      <c r="B450">
        <v>1</v>
      </c>
      <c r="C450" s="64">
        <v>43467</v>
      </c>
      <c r="D450">
        <v>4113010011</v>
      </c>
      <c r="E450" t="s">
        <v>1081</v>
      </c>
      <c r="F450" t="s">
        <v>36</v>
      </c>
      <c r="G450" s="32">
        <v>172</v>
      </c>
      <c r="H450" t="s">
        <v>1125</v>
      </c>
    </row>
    <row r="451" spans="1:8">
      <c r="A451">
        <v>2019</v>
      </c>
      <c r="B451">
        <v>1</v>
      </c>
      <c r="C451" s="64">
        <v>43467</v>
      </c>
      <c r="D451">
        <v>4113010011</v>
      </c>
      <c r="E451" t="s">
        <v>1081</v>
      </c>
      <c r="F451" t="s">
        <v>36</v>
      </c>
      <c r="G451" s="32">
        <v>132</v>
      </c>
      <c r="H451" t="s">
        <v>1163</v>
      </c>
    </row>
    <row r="452" spans="1:8">
      <c r="A452">
        <v>2019</v>
      </c>
      <c r="B452">
        <v>1</v>
      </c>
      <c r="C452" s="64">
        <v>43468</v>
      </c>
      <c r="D452">
        <v>4113010011</v>
      </c>
      <c r="E452" t="s">
        <v>1081</v>
      </c>
      <c r="F452" t="s">
        <v>36</v>
      </c>
      <c r="G452" s="32">
        <v>570.38</v>
      </c>
      <c r="H452" t="s">
        <v>1123</v>
      </c>
    </row>
    <row r="453" spans="1:8">
      <c r="A453">
        <v>2019</v>
      </c>
      <c r="B453">
        <v>1</v>
      </c>
      <c r="C453" s="64">
        <v>43468</v>
      </c>
      <c r="D453">
        <v>4113010011</v>
      </c>
      <c r="E453" t="s">
        <v>1081</v>
      </c>
      <c r="F453" t="s">
        <v>36</v>
      </c>
      <c r="G453" s="32">
        <v>448.38</v>
      </c>
      <c r="H453" t="s">
        <v>1164</v>
      </c>
    </row>
    <row r="454" spans="1:8">
      <c r="A454">
        <v>2019</v>
      </c>
      <c r="B454">
        <v>1</v>
      </c>
      <c r="C454" s="64">
        <v>43467</v>
      </c>
      <c r="D454">
        <v>5116000101</v>
      </c>
      <c r="E454" t="s">
        <v>1165</v>
      </c>
      <c r="F454" t="s">
        <v>36</v>
      </c>
      <c r="G454" s="32">
        <v>-102898</v>
      </c>
      <c r="H454" t="s">
        <v>1161</v>
      </c>
    </row>
    <row r="455" spans="1:8">
      <c r="A455">
        <v>2019</v>
      </c>
      <c r="B455">
        <v>1</v>
      </c>
      <c r="C455" s="64">
        <v>43466</v>
      </c>
      <c r="D455">
        <v>5116000101</v>
      </c>
      <c r="E455" t="s">
        <v>1165</v>
      </c>
      <c r="F455" t="s">
        <v>36</v>
      </c>
      <c r="G455" s="32">
        <v>-363119</v>
      </c>
      <c r="H455" t="s">
        <v>1124</v>
      </c>
    </row>
    <row r="456" spans="1:8">
      <c r="A456">
        <v>2019</v>
      </c>
      <c r="B456">
        <v>1</v>
      </c>
      <c r="C456" s="64">
        <v>43466</v>
      </c>
      <c r="D456">
        <v>5116000101</v>
      </c>
      <c r="E456" t="s">
        <v>1165</v>
      </c>
      <c r="F456" t="s">
        <v>36</v>
      </c>
      <c r="G456" s="32">
        <v>-80572</v>
      </c>
      <c r="H456" t="s">
        <v>1162</v>
      </c>
    </row>
    <row r="457" spans="1:8">
      <c r="A457">
        <v>2019</v>
      </c>
      <c r="B457">
        <v>1</v>
      </c>
      <c r="C457" s="64">
        <v>43467</v>
      </c>
      <c r="D457">
        <v>5116000101</v>
      </c>
      <c r="E457" t="s">
        <v>1165</v>
      </c>
      <c r="F457" t="s">
        <v>36</v>
      </c>
      <c r="G457" s="32">
        <v>-648192</v>
      </c>
      <c r="H457" t="s">
        <v>1125</v>
      </c>
    </row>
    <row r="458" spans="1:8">
      <c r="A458">
        <v>2019</v>
      </c>
      <c r="B458">
        <v>1</v>
      </c>
      <c r="C458" s="64">
        <v>43467</v>
      </c>
      <c r="D458">
        <v>5116000101</v>
      </c>
      <c r="E458" t="s">
        <v>1165</v>
      </c>
      <c r="F458" t="s">
        <v>36</v>
      </c>
      <c r="G458" s="32">
        <v>-286339</v>
      </c>
      <c r="H458" t="s">
        <v>1163</v>
      </c>
    </row>
    <row r="459" spans="1:8">
      <c r="A459">
        <v>2019</v>
      </c>
      <c r="B459">
        <v>1</v>
      </c>
      <c r="C459" s="64">
        <v>43468</v>
      </c>
      <c r="D459">
        <v>5116000101</v>
      </c>
      <c r="E459" t="s">
        <v>1165</v>
      </c>
      <c r="F459" t="s">
        <v>36</v>
      </c>
      <c r="G459" s="32">
        <v>-671644</v>
      </c>
      <c r="H459" t="s">
        <v>1123</v>
      </c>
    </row>
    <row r="460" spans="1:8">
      <c r="A460">
        <v>2019</v>
      </c>
      <c r="B460">
        <v>1</v>
      </c>
      <c r="C460" s="64">
        <v>43468</v>
      </c>
      <c r="D460">
        <v>5116000101</v>
      </c>
      <c r="E460" t="s">
        <v>1165</v>
      </c>
      <c r="F460" t="s">
        <v>36</v>
      </c>
      <c r="G460" s="32">
        <v>-324800</v>
      </c>
      <c r="H460" t="s">
        <v>1164</v>
      </c>
    </row>
    <row r="461" spans="1:8">
      <c r="A461">
        <v>2019</v>
      </c>
      <c r="B461">
        <v>1</v>
      </c>
      <c r="C461" s="64">
        <v>43467</v>
      </c>
      <c r="D461">
        <v>5116000101</v>
      </c>
      <c r="E461" t="s">
        <v>1165</v>
      </c>
      <c r="F461" t="s">
        <v>36</v>
      </c>
      <c r="G461" s="32">
        <v>-8296</v>
      </c>
      <c r="H461" t="s">
        <v>1161</v>
      </c>
    </row>
    <row r="462" spans="1:8">
      <c r="A462">
        <v>2019</v>
      </c>
      <c r="B462">
        <v>1</v>
      </c>
      <c r="C462" s="64">
        <v>43466</v>
      </c>
      <c r="D462">
        <v>5116000101</v>
      </c>
      <c r="E462" t="s">
        <v>1165</v>
      </c>
      <c r="F462" t="s">
        <v>36</v>
      </c>
      <c r="G462" s="32">
        <v>-481869</v>
      </c>
      <c r="H462" t="s">
        <v>1124</v>
      </c>
    </row>
    <row r="463" spans="1:8">
      <c r="A463">
        <v>2019</v>
      </c>
      <c r="B463">
        <v>1</v>
      </c>
      <c r="C463" s="64">
        <v>43466</v>
      </c>
      <c r="D463">
        <v>5116000101</v>
      </c>
      <c r="E463" t="s">
        <v>1165</v>
      </c>
      <c r="F463" t="s">
        <v>36</v>
      </c>
      <c r="G463" s="32">
        <v>-131686</v>
      </c>
      <c r="H463" t="s">
        <v>1162</v>
      </c>
    </row>
    <row r="464" spans="1:8">
      <c r="A464">
        <v>2019</v>
      </c>
      <c r="B464">
        <v>1</v>
      </c>
      <c r="C464" s="64">
        <v>43467</v>
      </c>
      <c r="D464">
        <v>5116000101</v>
      </c>
      <c r="E464" t="s">
        <v>1165</v>
      </c>
      <c r="F464" t="s">
        <v>36</v>
      </c>
      <c r="G464" s="32">
        <v>-1714183</v>
      </c>
      <c r="H464" t="s">
        <v>1125</v>
      </c>
    </row>
    <row r="465" spans="1:8">
      <c r="A465">
        <v>2019</v>
      </c>
      <c r="B465">
        <v>1</v>
      </c>
      <c r="C465" s="64">
        <v>43467</v>
      </c>
      <c r="D465">
        <v>5116000101</v>
      </c>
      <c r="E465" t="s">
        <v>1165</v>
      </c>
      <c r="F465" t="s">
        <v>36</v>
      </c>
      <c r="G465" s="32">
        <v>-397817</v>
      </c>
      <c r="H465" t="s">
        <v>1163</v>
      </c>
    </row>
    <row r="466" spans="1:8">
      <c r="A466">
        <v>2019</v>
      </c>
      <c r="B466">
        <v>1</v>
      </c>
      <c r="C466" s="64">
        <v>43468</v>
      </c>
      <c r="D466">
        <v>5116000101</v>
      </c>
      <c r="E466" t="s">
        <v>1165</v>
      </c>
      <c r="F466" t="s">
        <v>36</v>
      </c>
      <c r="G466" s="32">
        <v>-777443</v>
      </c>
      <c r="H466" t="s">
        <v>1123</v>
      </c>
    </row>
    <row r="467" spans="1:8">
      <c r="A467">
        <v>2019</v>
      </c>
      <c r="B467">
        <v>1</v>
      </c>
      <c r="C467" s="64">
        <v>43468</v>
      </c>
      <c r="D467">
        <v>5116000101</v>
      </c>
      <c r="E467" t="s">
        <v>1165</v>
      </c>
      <c r="F467" t="s">
        <v>36</v>
      </c>
      <c r="G467" s="32">
        <v>-603386</v>
      </c>
      <c r="H467" t="s">
        <v>1164</v>
      </c>
    </row>
    <row r="468" spans="1:8">
      <c r="A468">
        <v>2019</v>
      </c>
      <c r="B468">
        <v>1</v>
      </c>
      <c r="C468" s="64">
        <v>43467</v>
      </c>
      <c r="D468">
        <v>5116000101</v>
      </c>
      <c r="E468" t="s">
        <v>1165</v>
      </c>
      <c r="F468" t="s">
        <v>36</v>
      </c>
      <c r="G468" s="32">
        <v>48889.11</v>
      </c>
      <c r="H468" t="s">
        <v>1161</v>
      </c>
    </row>
    <row r="469" spans="1:8">
      <c r="A469">
        <v>2019</v>
      </c>
      <c r="B469">
        <v>1</v>
      </c>
      <c r="C469" s="64">
        <v>43466</v>
      </c>
      <c r="D469">
        <v>5116000101</v>
      </c>
      <c r="E469" t="s">
        <v>1165</v>
      </c>
      <c r="F469" t="s">
        <v>36</v>
      </c>
      <c r="G469" s="32">
        <v>176188.39</v>
      </c>
      <c r="H469" t="s">
        <v>1124</v>
      </c>
    </row>
    <row r="470" spans="1:8">
      <c r="A470">
        <v>2019</v>
      </c>
      <c r="B470">
        <v>1</v>
      </c>
      <c r="C470" s="64">
        <v>43466</v>
      </c>
      <c r="D470">
        <v>5116000101</v>
      </c>
      <c r="E470" t="s">
        <v>1165</v>
      </c>
      <c r="F470" t="s">
        <v>36</v>
      </c>
      <c r="G470" s="32">
        <v>33436.65</v>
      </c>
      <c r="H470" t="s">
        <v>1162</v>
      </c>
    </row>
    <row r="471" spans="1:8">
      <c r="A471">
        <v>2019</v>
      </c>
      <c r="B471">
        <v>1</v>
      </c>
      <c r="C471" s="64">
        <v>43467</v>
      </c>
      <c r="D471">
        <v>5116000101</v>
      </c>
      <c r="E471" t="s">
        <v>1165</v>
      </c>
      <c r="F471" t="s">
        <v>36</v>
      </c>
      <c r="G471" s="32">
        <v>286991.96999999997</v>
      </c>
      <c r="H471" t="s">
        <v>1125</v>
      </c>
    </row>
    <row r="472" spans="1:8">
      <c r="A472">
        <v>2019</v>
      </c>
      <c r="B472">
        <v>1</v>
      </c>
      <c r="C472" s="64">
        <v>43467</v>
      </c>
      <c r="D472">
        <v>5116000101</v>
      </c>
      <c r="E472" t="s">
        <v>1165</v>
      </c>
      <c r="F472" t="s">
        <v>36</v>
      </c>
      <c r="G472" s="32">
        <v>115727.27</v>
      </c>
      <c r="H472" t="s">
        <v>1163</v>
      </c>
    </row>
    <row r="473" spans="1:8">
      <c r="A473">
        <v>2019</v>
      </c>
      <c r="B473">
        <v>1</v>
      </c>
      <c r="C473" s="64">
        <v>43468</v>
      </c>
      <c r="D473">
        <v>5116000101</v>
      </c>
      <c r="E473" t="s">
        <v>1165</v>
      </c>
      <c r="F473" t="s">
        <v>36</v>
      </c>
      <c r="G473" s="32">
        <v>294631.15999999997</v>
      </c>
      <c r="H473" t="s">
        <v>1123</v>
      </c>
    </row>
    <row r="474" spans="1:8">
      <c r="A474">
        <v>2019</v>
      </c>
      <c r="B474">
        <v>1</v>
      </c>
      <c r="C474" s="64">
        <v>43468</v>
      </c>
      <c r="D474">
        <v>5116000101</v>
      </c>
      <c r="E474" t="s">
        <v>1165</v>
      </c>
      <c r="F474" t="s">
        <v>36</v>
      </c>
      <c r="G474" s="32">
        <v>152291.95000000001</v>
      </c>
      <c r="H474" t="s">
        <v>1164</v>
      </c>
    </row>
    <row r="475" spans="1:8">
      <c r="A475">
        <v>2019</v>
      </c>
      <c r="B475">
        <v>1</v>
      </c>
      <c r="C475" s="64">
        <v>43467</v>
      </c>
      <c r="D475">
        <v>5116000101</v>
      </c>
      <c r="E475" t="s">
        <v>1165</v>
      </c>
      <c r="F475" t="s">
        <v>36</v>
      </c>
      <c r="G475" s="32">
        <v>818.85</v>
      </c>
      <c r="H475" t="s">
        <v>1161</v>
      </c>
    </row>
    <row r="476" spans="1:8">
      <c r="A476">
        <v>2019</v>
      </c>
      <c r="B476">
        <v>1</v>
      </c>
      <c r="C476" s="64">
        <v>43466</v>
      </c>
      <c r="D476">
        <v>5116000101</v>
      </c>
      <c r="E476" t="s">
        <v>1165</v>
      </c>
      <c r="F476" t="s">
        <v>36</v>
      </c>
      <c r="G476" s="32">
        <v>17570.62</v>
      </c>
      <c r="H476" t="s">
        <v>1124</v>
      </c>
    </row>
    <row r="477" spans="1:8">
      <c r="A477">
        <v>2019</v>
      </c>
      <c r="B477">
        <v>1</v>
      </c>
      <c r="C477" s="64">
        <v>43466</v>
      </c>
      <c r="D477">
        <v>5116000101</v>
      </c>
      <c r="E477" t="s">
        <v>1165</v>
      </c>
      <c r="F477" t="s">
        <v>36</v>
      </c>
      <c r="G477" s="32">
        <v>1400.42</v>
      </c>
      <c r="H477" t="s">
        <v>1162</v>
      </c>
    </row>
    <row r="478" spans="1:8">
      <c r="A478">
        <v>2019</v>
      </c>
      <c r="B478">
        <v>1</v>
      </c>
      <c r="C478" s="64">
        <v>43467</v>
      </c>
      <c r="D478">
        <v>5116000101</v>
      </c>
      <c r="E478" t="s">
        <v>1165</v>
      </c>
      <c r="F478" t="s">
        <v>36</v>
      </c>
      <c r="G478" s="32">
        <v>47888.7</v>
      </c>
      <c r="H478" t="s">
        <v>1125</v>
      </c>
    </row>
    <row r="479" spans="1:8">
      <c r="A479">
        <v>2019</v>
      </c>
      <c r="B479">
        <v>1</v>
      </c>
      <c r="C479" s="64">
        <v>43467</v>
      </c>
      <c r="D479">
        <v>5116000101</v>
      </c>
      <c r="E479" t="s">
        <v>1165</v>
      </c>
      <c r="F479" t="s">
        <v>36</v>
      </c>
      <c r="G479" s="32">
        <v>15053.95</v>
      </c>
      <c r="H479" t="s">
        <v>1163</v>
      </c>
    </row>
    <row r="480" spans="1:8">
      <c r="A480">
        <v>2019</v>
      </c>
      <c r="B480">
        <v>1</v>
      </c>
      <c r="C480" s="64">
        <v>43468</v>
      </c>
      <c r="D480">
        <v>5116000101</v>
      </c>
      <c r="E480" t="s">
        <v>1165</v>
      </c>
      <c r="F480" t="s">
        <v>36</v>
      </c>
      <c r="G480" s="32">
        <v>32250.19</v>
      </c>
      <c r="H480" t="s">
        <v>1123</v>
      </c>
    </row>
    <row r="481" spans="1:8">
      <c r="A481">
        <v>2019</v>
      </c>
      <c r="B481">
        <v>1</v>
      </c>
      <c r="C481" s="64">
        <v>43468</v>
      </c>
      <c r="D481">
        <v>5116000101</v>
      </c>
      <c r="E481" t="s">
        <v>1165</v>
      </c>
      <c r="F481" t="s">
        <v>36</v>
      </c>
      <c r="G481" s="32">
        <v>13450.75</v>
      </c>
      <c r="H481" t="s">
        <v>1164</v>
      </c>
    </row>
    <row r="482" spans="1:8">
      <c r="A482">
        <v>2019</v>
      </c>
      <c r="B482">
        <v>1</v>
      </c>
      <c r="C482" s="64">
        <v>43467</v>
      </c>
      <c r="D482">
        <v>4260000001</v>
      </c>
      <c r="E482" t="s">
        <v>1087</v>
      </c>
      <c r="F482" t="s">
        <v>36</v>
      </c>
      <c r="G482" s="32">
        <v>-48889.11</v>
      </c>
      <c r="H482" t="s">
        <v>1161</v>
      </c>
    </row>
    <row r="483" spans="1:8">
      <c r="A483">
        <v>2019</v>
      </c>
      <c r="B483">
        <v>1</v>
      </c>
      <c r="C483" s="64">
        <v>43466</v>
      </c>
      <c r="D483">
        <v>4260000001</v>
      </c>
      <c r="E483" t="s">
        <v>1087</v>
      </c>
      <c r="F483" t="s">
        <v>36</v>
      </c>
      <c r="G483" s="32">
        <v>-170736.8</v>
      </c>
      <c r="H483" t="s">
        <v>1124</v>
      </c>
    </row>
    <row r="484" spans="1:8">
      <c r="A484">
        <v>2019</v>
      </c>
      <c r="B484">
        <v>1</v>
      </c>
      <c r="C484" s="64">
        <v>43466</v>
      </c>
      <c r="D484">
        <v>4260000001</v>
      </c>
      <c r="E484" t="s">
        <v>1087</v>
      </c>
      <c r="F484" t="s">
        <v>36</v>
      </c>
      <c r="G484" s="32">
        <v>-38888.239999999998</v>
      </c>
      <c r="H484" t="s">
        <v>1162</v>
      </c>
    </row>
    <row r="485" spans="1:8">
      <c r="A485">
        <v>2019</v>
      </c>
      <c r="B485">
        <v>1</v>
      </c>
      <c r="C485" s="64">
        <v>43467</v>
      </c>
      <c r="D485">
        <v>4260000001</v>
      </c>
      <c r="E485" t="s">
        <v>1087</v>
      </c>
      <c r="F485" t="s">
        <v>36</v>
      </c>
      <c r="G485" s="32">
        <v>-283706.37</v>
      </c>
      <c r="H485" t="s">
        <v>1125</v>
      </c>
    </row>
    <row r="486" spans="1:8">
      <c r="A486">
        <v>2019</v>
      </c>
      <c r="B486">
        <v>1</v>
      </c>
      <c r="C486" s="64">
        <v>43467</v>
      </c>
      <c r="D486">
        <v>4260000001</v>
      </c>
      <c r="E486" t="s">
        <v>1087</v>
      </c>
      <c r="F486" t="s">
        <v>36</v>
      </c>
      <c r="G486" s="32">
        <v>-119012.87</v>
      </c>
      <c r="H486" t="s">
        <v>1163</v>
      </c>
    </row>
    <row r="487" spans="1:8">
      <c r="A487">
        <v>2019</v>
      </c>
      <c r="B487">
        <v>1</v>
      </c>
      <c r="C487" s="64">
        <v>43468</v>
      </c>
      <c r="D487">
        <v>4260000001</v>
      </c>
      <c r="E487" t="s">
        <v>1087</v>
      </c>
      <c r="F487" t="s">
        <v>36</v>
      </c>
      <c r="G487" s="32">
        <v>-289590.37</v>
      </c>
      <c r="H487" t="s">
        <v>1123</v>
      </c>
    </row>
    <row r="488" spans="1:8">
      <c r="A488">
        <v>2019</v>
      </c>
      <c r="B488">
        <v>1</v>
      </c>
      <c r="C488" s="64">
        <v>43468</v>
      </c>
      <c r="D488">
        <v>4260000001</v>
      </c>
      <c r="E488" t="s">
        <v>1087</v>
      </c>
      <c r="F488" t="s">
        <v>36</v>
      </c>
      <c r="G488" s="32">
        <v>-157025.09</v>
      </c>
      <c r="H488" t="s">
        <v>1164</v>
      </c>
    </row>
    <row r="489" spans="1:8">
      <c r="A489">
        <v>2019</v>
      </c>
      <c r="B489">
        <v>1</v>
      </c>
      <c r="C489" s="64">
        <v>43467</v>
      </c>
      <c r="D489">
        <v>4260000003</v>
      </c>
      <c r="E489" t="s">
        <v>1088</v>
      </c>
      <c r="F489" t="s">
        <v>36</v>
      </c>
      <c r="G489" s="32">
        <v>-818.85</v>
      </c>
      <c r="H489" t="s">
        <v>1161</v>
      </c>
    </row>
    <row r="490" spans="1:8">
      <c r="A490">
        <v>2019</v>
      </c>
      <c r="B490">
        <v>1</v>
      </c>
      <c r="C490" s="64">
        <v>43466</v>
      </c>
      <c r="D490">
        <v>4260000003</v>
      </c>
      <c r="E490" t="s">
        <v>1088</v>
      </c>
      <c r="F490" t="s">
        <v>36</v>
      </c>
      <c r="G490" s="32">
        <v>-16911.64</v>
      </c>
      <c r="H490" t="s">
        <v>1124</v>
      </c>
    </row>
    <row r="491" spans="1:8">
      <c r="A491">
        <v>2019</v>
      </c>
      <c r="B491">
        <v>1</v>
      </c>
      <c r="C491" s="64">
        <v>43466</v>
      </c>
      <c r="D491">
        <v>4260000003</v>
      </c>
      <c r="E491" t="s">
        <v>1088</v>
      </c>
      <c r="F491" t="s">
        <v>36</v>
      </c>
      <c r="G491" s="32">
        <v>-2059.4</v>
      </c>
      <c r="H491" t="s">
        <v>1162</v>
      </c>
    </row>
    <row r="492" spans="1:8">
      <c r="A492">
        <v>2019</v>
      </c>
      <c r="B492">
        <v>1</v>
      </c>
      <c r="C492" s="64">
        <v>43467</v>
      </c>
      <c r="D492">
        <v>4260000003</v>
      </c>
      <c r="E492" t="s">
        <v>1088</v>
      </c>
      <c r="F492" t="s">
        <v>36</v>
      </c>
      <c r="G492" s="32">
        <v>-14361.27</v>
      </c>
      <c r="H492" t="s">
        <v>1163</v>
      </c>
    </row>
    <row r="493" spans="1:8">
      <c r="A493">
        <v>2019</v>
      </c>
      <c r="B493">
        <v>1</v>
      </c>
      <c r="C493" s="64">
        <v>43468</v>
      </c>
      <c r="D493">
        <v>4260000003</v>
      </c>
      <c r="E493" t="s">
        <v>1088</v>
      </c>
      <c r="F493" t="s">
        <v>36</v>
      </c>
      <c r="G493" s="32">
        <v>-30885.56</v>
      </c>
      <c r="H493" t="s">
        <v>1123</v>
      </c>
    </row>
    <row r="494" spans="1:8">
      <c r="A494">
        <v>2019</v>
      </c>
      <c r="B494">
        <v>1</v>
      </c>
      <c r="C494" s="64">
        <v>43468</v>
      </c>
      <c r="D494">
        <v>4260000003</v>
      </c>
      <c r="E494" t="s">
        <v>1088</v>
      </c>
      <c r="F494" t="s">
        <v>36</v>
      </c>
      <c r="G494" s="32">
        <v>-14815.38</v>
      </c>
      <c r="H494" t="s">
        <v>1164</v>
      </c>
    </row>
    <row r="495" spans="1:8">
      <c r="A495">
        <v>2019</v>
      </c>
      <c r="B495">
        <v>1</v>
      </c>
      <c r="C495" s="64">
        <v>43468</v>
      </c>
      <c r="D495">
        <v>4113010001</v>
      </c>
      <c r="E495" t="s">
        <v>1079</v>
      </c>
      <c r="F495" t="s">
        <v>36</v>
      </c>
      <c r="G495" s="32">
        <v>-169</v>
      </c>
      <c r="H495" t="s">
        <v>1164</v>
      </c>
    </row>
    <row r="496" spans="1:8">
      <c r="A496">
        <v>2019</v>
      </c>
      <c r="B496">
        <v>1</v>
      </c>
      <c r="C496" s="64">
        <v>43466</v>
      </c>
      <c r="D496">
        <v>4113010011</v>
      </c>
      <c r="E496" t="s">
        <v>1081</v>
      </c>
      <c r="F496" t="s">
        <v>36</v>
      </c>
      <c r="G496" s="32">
        <v>-306</v>
      </c>
      <c r="H496" t="s">
        <v>1124</v>
      </c>
    </row>
    <row r="497" spans="1:8">
      <c r="A497">
        <v>2019</v>
      </c>
      <c r="B497">
        <v>1</v>
      </c>
      <c r="C497" s="64">
        <v>43468</v>
      </c>
      <c r="D497">
        <v>4113010011</v>
      </c>
      <c r="E497" t="s">
        <v>1081</v>
      </c>
      <c r="F497" t="s">
        <v>36</v>
      </c>
      <c r="G497" s="32">
        <v>-185</v>
      </c>
      <c r="H497" t="s">
        <v>1123</v>
      </c>
    </row>
    <row r="498" spans="1:8">
      <c r="A498">
        <v>2019</v>
      </c>
      <c r="B498">
        <v>1</v>
      </c>
      <c r="C498" s="64">
        <v>43468</v>
      </c>
      <c r="D498">
        <v>4113010011</v>
      </c>
      <c r="E498" t="s">
        <v>1081</v>
      </c>
      <c r="F498" t="s">
        <v>36</v>
      </c>
      <c r="G498" s="32">
        <v>-262</v>
      </c>
      <c r="H498" t="s">
        <v>1164</v>
      </c>
    </row>
    <row r="499" spans="1:8">
      <c r="A499">
        <v>2019</v>
      </c>
      <c r="B499">
        <v>1</v>
      </c>
      <c r="C499" s="64">
        <v>43467</v>
      </c>
      <c r="D499">
        <v>4113010011</v>
      </c>
      <c r="E499" t="s">
        <v>1081</v>
      </c>
      <c r="F499" t="s">
        <v>36</v>
      </c>
      <c r="G499" s="32">
        <v>-5000</v>
      </c>
      <c r="H499" t="s">
        <v>1161</v>
      </c>
    </row>
    <row r="500" spans="1:8">
      <c r="A500">
        <v>2019</v>
      </c>
      <c r="B500">
        <v>1</v>
      </c>
      <c r="C500" s="64">
        <v>43466</v>
      </c>
      <c r="D500">
        <v>4113010011</v>
      </c>
      <c r="E500" t="s">
        <v>1081</v>
      </c>
      <c r="F500" t="s">
        <v>36</v>
      </c>
      <c r="G500" s="32">
        <v>-985145</v>
      </c>
      <c r="H500" t="s">
        <v>1124</v>
      </c>
    </row>
    <row r="501" spans="1:8">
      <c r="A501">
        <v>2019</v>
      </c>
      <c r="B501">
        <v>1</v>
      </c>
      <c r="C501" s="64">
        <v>43466</v>
      </c>
      <c r="D501">
        <v>4113010011</v>
      </c>
      <c r="E501" t="s">
        <v>1081</v>
      </c>
      <c r="F501" t="s">
        <v>36</v>
      </c>
      <c r="G501" s="32">
        <v>-133750</v>
      </c>
      <c r="H501" t="s">
        <v>1162</v>
      </c>
    </row>
    <row r="502" spans="1:8">
      <c r="A502">
        <v>2019</v>
      </c>
      <c r="B502">
        <v>1</v>
      </c>
      <c r="C502" s="64">
        <v>43467</v>
      </c>
      <c r="D502">
        <v>4113010011</v>
      </c>
      <c r="E502" t="s">
        <v>1081</v>
      </c>
      <c r="F502" t="s">
        <v>36</v>
      </c>
      <c r="G502" s="32">
        <v>-1616422</v>
      </c>
      <c r="H502" t="s">
        <v>1125</v>
      </c>
    </row>
    <row r="503" spans="1:8">
      <c r="A503">
        <v>2019</v>
      </c>
      <c r="B503">
        <v>1</v>
      </c>
      <c r="C503" s="64">
        <v>43467</v>
      </c>
      <c r="D503">
        <v>4113010011</v>
      </c>
      <c r="E503" t="s">
        <v>1081</v>
      </c>
      <c r="F503" t="s">
        <v>36</v>
      </c>
      <c r="G503" s="32">
        <v>-662749</v>
      </c>
      <c r="H503" t="s">
        <v>1163</v>
      </c>
    </row>
    <row r="504" spans="1:8">
      <c r="A504">
        <v>2019</v>
      </c>
      <c r="B504">
        <v>1</v>
      </c>
      <c r="C504" s="64">
        <v>43468</v>
      </c>
      <c r="D504">
        <v>4113010011</v>
      </c>
      <c r="E504" t="s">
        <v>1081</v>
      </c>
      <c r="F504" t="s">
        <v>36</v>
      </c>
      <c r="G504" s="32">
        <v>-1389934</v>
      </c>
      <c r="H504" t="s">
        <v>1123</v>
      </c>
    </row>
    <row r="505" spans="1:8">
      <c r="A505">
        <v>2019</v>
      </c>
      <c r="B505">
        <v>1</v>
      </c>
      <c r="C505" s="64">
        <v>43468</v>
      </c>
      <c r="D505">
        <v>4113010011</v>
      </c>
      <c r="E505" t="s">
        <v>1081</v>
      </c>
      <c r="F505" t="s">
        <v>36</v>
      </c>
      <c r="G505" s="32">
        <v>-987517</v>
      </c>
      <c r="H505" t="s">
        <v>1164</v>
      </c>
    </row>
    <row r="506" spans="1:8">
      <c r="A506">
        <v>2019</v>
      </c>
      <c r="B506">
        <v>1</v>
      </c>
      <c r="C506" s="64">
        <v>43467</v>
      </c>
      <c r="D506">
        <v>4210010000</v>
      </c>
      <c r="E506" t="s">
        <v>1083</v>
      </c>
      <c r="F506" t="s">
        <v>36</v>
      </c>
      <c r="G506" s="32">
        <v>151.28</v>
      </c>
      <c r="H506" t="s">
        <v>1125</v>
      </c>
    </row>
    <row r="507" spans="1:8">
      <c r="A507">
        <v>2019</v>
      </c>
      <c r="B507">
        <v>1</v>
      </c>
      <c r="C507" s="64">
        <v>43466</v>
      </c>
      <c r="D507">
        <v>4260000001</v>
      </c>
      <c r="E507" t="s">
        <v>1087</v>
      </c>
      <c r="F507" t="s">
        <v>36</v>
      </c>
      <c r="G507" s="32">
        <v>-3469.69</v>
      </c>
      <c r="H507" t="s">
        <v>1124</v>
      </c>
    </row>
    <row r="508" spans="1:8">
      <c r="A508">
        <v>2019</v>
      </c>
      <c r="B508">
        <v>1</v>
      </c>
      <c r="C508" s="64">
        <v>43467</v>
      </c>
      <c r="D508">
        <v>4260000001</v>
      </c>
      <c r="E508" t="s">
        <v>1087</v>
      </c>
      <c r="F508" t="s">
        <v>36</v>
      </c>
      <c r="G508" s="32">
        <v>-12218.84</v>
      </c>
      <c r="H508" t="s">
        <v>1125</v>
      </c>
    </row>
    <row r="509" spans="1:8">
      <c r="A509">
        <v>2019</v>
      </c>
      <c r="B509">
        <v>1</v>
      </c>
      <c r="C509" s="64">
        <v>43467</v>
      </c>
      <c r="D509">
        <v>4260000001</v>
      </c>
      <c r="E509" t="s">
        <v>1087</v>
      </c>
      <c r="F509" t="s">
        <v>36</v>
      </c>
      <c r="G509" s="32">
        <v>-720</v>
      </c>
      <c r="H509" t="s">
        <v>1163</v>
      </c>
    </row>
    <row r="510" spans="1:8">
      <c r="A510">
        <v>2019</v>
      </c>
      <c r="B510">
        <v>1</v>
      </c>
      <c r="C510" s="64">
        <v>43468</v>
      </c>
      <c r="D510">
        <v>4260000001</v>
      </c>
      <c r="E510" t="s">
        <v>1087</v>
      </c>
      <c r="F510" t="s">
        <v>36</v>
      </c>
      <c r="G510" s="32">
        <v>-10870.21</v>
      </c>
      <c r="H510" t="s">
        <v>1123</v>
      </c>
    </row>
    <row r="511" spans="1:8">
      <c r="A511">
        <v>2019</v>
      </c>
      <c r="B511">
        <v>1</v>
      </c>
      <c r="C511" s="64">
        <v>43468</v>
      </c>
      <c r="D511">
        <v>4260000001</v>
      </c>
      <c r="E511" t="s">
        <v>1087</v>
      </c>
      <c r="F511" t="s">
        <v>36</v>
      </c>
      <c r="G511" s="32">
        <v>-6572.55</v>
      </c>
      <c r="H511" t="s">
        <v>1164</v>
      </c>
    </row>
    <row r="512" spans="1:8">
      <c r="A512">
        <v>2019</v>
      </c>
      <c r="B512">
        <v>1</v>
      </c>
      <c r="C512" s="64">
        <v>43466</v>
      </c>
      <c r="D512">
        <v>4113010001</v>
      </c>
      <c r="E512" t="s">
        <v>1079</v>
      </c>
      <c r="F512" t="s">
        <v>36</v>
      </c>
      <c r="G512" s="32">
        <v>-4823</v>
      </c>
      <c r="H512" t="s">
        <v>1124</v>
      </c>
    </row>
    <row r="513" spans="1:8">
      <c r="A513">
        <v>2019</v>
      </c>
      <c r="B513">
        <v>1</v>
      </c>
      <c r="C513" s="64">
        <v>43467</v>
      </c>
      <c r="D513">
        <v>4113010001</v>
      </c>
      <c r="E513" t="s">
        <v>1079</v>
      </c>
      <c r="F513" t="s">
        <v>36</v>
      </c>
      <c r="G513" s="32">
        <v>-13482</v>
      </c>
      <c r="H513" t="s">
        <v>1125</v>
      </c>
    </row>
    <row r="514" spans="1:8">
      <c r="A514">
        <v>2019</v>
      </c>
      <c r="B514">
        <v>1</v>
      </c>
      <c r="C514" s="64">
        <v>43468</v>
      </c>
      <c r="D514">
        <v>4113010001</v>
      </c>
      <c r="E514" t="s">
        <v>1079</v>
      </c>
      <c r="F514" t="s">
        <v>36</v>
      </c>
      <c r="G514" s="32">
        <v>-1117</v>
      </c>
      <c r="H514" t="s">
        <v>1123</v>
      </c>
    </row>
    <row r="515" spans="1:8">
      <c r="A515">
        <v>2019</v>
      </c>
      <c r="B515">
        <v>1</v>
      </c>
      <c r="C515" s="64">
        <v>43466</v>
      </c>
      <c r="D515">
        <v>4113010011</v>
      </c>
      <c r="E515" t="s">
        <v>1081</v>
      </c>
      <c r="F515" t="s">
        <v>36</v>
      </c>
      <c r="G515" s="32">
        <v>-9856</v>
      </c>
      <c r="H515" t="s">
        <v>1124</v>
      </c>
    </row>
    <row r="516" spans="1:8">
      <c r="A516">
        <v>2019</v>
      </c>
      <c r="B516">
        <v>1</v>
      </c>
      <c r="C516" s="64">
        <v>43467</v>
      </c>
      <c r="D516">
        <v>4113010011</v>
      </c>
      <c r="E516" t="s">
        <v>1081</v>
      </c>
      <c r="F516" t="s">
        <v>36</v>
      </c>
      <c r="G516" s="32">
        <v>-59986</v>
      </c>
      <c r="H516" t="s">
        <v>1125</v>
      </c>
    </row>
    <row r="517" spans="1:8">
      <c r="A517">
        <v>2019</v>
      </c>
      <c r="B517">
        <v>1</v>
      </c>
      <c r="C517" s="64">
        <v>43468</v>
      </c>
      <c r="D517">
        <v>4113010011</v>
      </c>
      <c r="E517" t="s">
        <v>1081</v>
      </c>
      <c r="F517" t="s">
        <v>36</v>
      </c>
      <c r="G517" s="32">
        <v>-24454</v>
      </c>
      <c r="H517" t="s">
        <v>1123</v>
      </c>
    </row>
    <row r="518" spans="1:8">
      <c r="A518">
        <v>2019</v>
      </c>
      <c r="B518">
        <v>1</v>
      </c>
      <c r="C518" s="64">
        <v>43467</v>
      </c>
      <c r="D518">
        <v>4113010011</v>
      </c>
      <c r="E518" t="s">
        <v>1081</v>
      </c>
      <c r="F518" t="s">
        <v>36</v>
      </c>
      <c r="G518" s="32">
        <v>-777</v>
      </c>
      <c r="H518" t="s">
        <v>1161</v>
      </c>
    </row>
    <row r="519" spans="1:8">
      <c r="A519">
        <v>2019</v>
      </c>
      <c r="B519">
        <v>1</v>
      </c>
      <c r="C519" s="64">
        <v>43466</v>
      </c>
      <c r="D519">
        <v>4113010011</v>
      </c>
      <c r="E519" t="s">
        <v>1081</v>
      </c>
      <c r="F519" t="s">
        <v>36</v>
      </c>
      <c r="G519" s="32">
        <v>-6736</v>
      </c>
      <c r="H519" t="s">
        <v>1124</v>
      </c>
    </row>
    <row r="520" spans="1:8">
      <c r="A520">
        <v>2019</v>
      </c>
      <c r="B520">
        <v>1</v>
      </c>
      <c r="C520" s="64">
        <v>43466</v>
      </c>
      <c r="D520">
        <v>4113010011</v>
      </c>
      <c r="E520" t="s">
        <v>1081</v>
      </c>
      <c r="F520" t="s">
        <v>36</v>
      </c>
      <c r="G520" s="32">
        <v>-2069</v>
      </c>
      <c r="H520" t="s">
        <v>1162</v>
      </c>
    </row>
    <row r="521" spans="1:8">
      <c r="A521">
        <v>2019</v>
      </c>
      <c r="B521">
        <v>1</v>
      </c>
      <c r="C521" s="64">
        <v>43467</v>
      </c>
      <c r="D521">
        <v>4113010011</v>
      </c>
      <c r="E521" t="s">
        <v>1081</v>
      </c>
      <c r="F521" t="s">
        <v>36</v>
      </c>
      <c r="G521" s="32">
        <v>-12827</v>
      </c>
      <c r="H521" t="s">
        <v>1125</v>
      </c>
    </row>
    <row r="522" spans="1:8">
      <c r="A522">
        <v>2019</v>
      </c>
      <c r="B522">
        <v>1</v>
      </c>
      <c r="C522" s="64">
        <v>43468</v>
      </c>
      <c r="D522">
        <v>4113010011</v>
      </c>
      <c r="E522" t="s">
        <v>1081</v>
      </c>
      <c r="F522" t="s">
        <v>36</v>
      </c>
      <c r="G522" s="32">
        <v>-15046</v>
      </c>
      <c r="H522" t="s">
        <v>1123</v>
      </c>
    </row>
    <row r="523" spans="1:8">
      <c r="A523">
        <v>2019</v>
      </c>
      <c r="B523">
        <v>1</v>
      </c>
      <c r="C523" s="64">
        <v>43468</v>
      </c>
      <c r="D523">
        <v>4113010011</v>
      </c>
      <c r="E523" t="s">
        <v>1081</v>
      </c>
      <c r="F523" t="s">
        <v>36</v>
      </c>
      <c r="G523" s="32">
        <v>-6301</v>
      </c>
      <c r="H523" t="s">
        <v>1164</v>
      </c>
    </row>
    <row r="524" spans="1:8">
      <c r="A524">
        <v>2019</v>
      </c>
      <c r="B524">
        <v>1</v>
      </c>
      <c r="C524" s="64">
        <v>43467</v>
      </c>
      <c r="D524">
        <v>4113010011</v>
      </c>
      <c r="E524" t="s">
        <v>1081</v>
      </c>
      <c r="F524" t="s">
        <v>36</v>
      </c>
      <c r="G524" s="32">
        <v>-2400</v>
      </c>
      <c r="H524" t="s">
        <v>1125</v>
      </c>
    </row>
    <row r="525" spans="1:8">
      <c r="A525">
        <v>2019</v>
      </c>
      <c r="B525">
        <v>1</v>
      </c>
      <c r="C525" s="64">
        <v>43468</v>
      </c>
      <c r="D525">
        <v>4113010011</v>
      </c>
      <c r="E525" t="s">
        <v>1081</v>
      </c>
      <c r="F525" t="s">
        <v>36</v>
      </c>
      <c r="G525" s="32">
        <v>-2400</v>
      </c>
      <c r="H525" t="s">
        <v>1123</v>
      </c>
    </row>
    <row r="526" spans="1:8">
      <c r="A526">
        <v>2019</v>
      </c>
      <c r="B526">
        <v>1</v>
      </c>
      <c r="C526" s="64">
        <v>43467</v>
      </c>
      <c r="D526">
        <v>4113010001</v>
      </c>
      <c r="E526" t="s">
        <v>1079</v>
      </c>
      <c r="F526" t="s">
        <v>36</v>
      </c>
      <c r="G526" s="32">
        <v>-7312.48</v>
      </c>
      <c r="H526" t="s">
        <v>1163</v>
      </c>
    </row>
    <row r="527" spans="1:8">
      <c r="A527">
        <v>2019</v>
      </c>
      <c r="B527">
        <v>1</v>
      </c>
      <c r="C527" s="64">
        <v>43468</v>
      </c>
      <c r="D527">
        <v>4113010001</v>
      </c>
      <c r="E527" t="s">
        <v>1079</v>
      </c>
      <c r="F527" t="s">
        <v>36</v>
      </c>
      <c r="G527" s="32">
        <v>-32394.51</v>
      </c>
      <c r="H527" t="s">
        <v>1164</v>
      </c>
    </row>
    <row r="528" spans="1:8">
      <c r="A528">
        <v>2019</v>
      </c>
      <c r="B528">
        <v>1</v>
      </c>
      <c r="C528" s="64">
        <v>43467</v>
      </c>
      <c r="D528">
        <v>4113010001</v>
      </c>
      <c r="E528" t="s">
        <v>1079</v>
      </c>
      <c r="F528" t="s">
        <v>36</v>
      </c>
      <c r="G528" s="32">
        <v>-73937.52</v>
      </c>
      <c r="H528" t="s">
        <v>1163</v>
      </c>
    </row>
    <row r="529" spans="1:8">
      <c r="A529">
        <v>2019</v>
      </c>
      <c r="B529">
        <v>1</v>
      </c>
      <c r="C529" s="64">
        <v>43468</v>
      </c>
      <c r="D529">
        <v>4113010001</v>
      </c>
      <c r="E529" t="s">
        <v>1079</v>
      </c>
      <c r="F529" t="s">
        <v>36</v>
      </c>
      <c r="G529" s="32">
        <v>-327544.49</v>
      </c>
      <c r="H529" t="s">
        <v>1164</v>
      </c>
    </row>
    <row r="530" spans="1:8">
      <c r="A530">
        <v>2019</v>
      </c>
      <c r="B530">
        <v>1</v>
      </c>
      <c r="C530" s="64">
        <v>43467</v>
      </c>
      <c r="D530">
        <v>4210010000</v>
      </c>
      <c r="E530" t="s">
        <v>1083</v>
      </c>
      <c r="F530" t="s">
        <v>36</v>
      </c>
      <c r="G530" s="32">
        <v>99.96</v>
      </c>
      <c r="H530" t="s">
        <v>1125</v>
      </c>
    </row>
    <row r="531" spans="1:8">
      <c r="A531">
        <v>2019</v>
      </c>
      <c r="B531">
        <v>1</v>
      </c>
      <c r="C531" s="64">
        <v>43467</v>
      </c>
      <c r="D531">
        <v>5116000101</v>
      </c>
      <c r="E531" t="s">
        <v>1165</v>
      </c>
      <c r="F531" t="s">
        <v>36</v>
      </c>
      <c r="G531" s="32">
        <v>12</v>
      </c>
      <c r="H531" t="s">
        <v>1125</v>
      </c>
    </row>
    <row r="532" spans="1:8">
      <c r="A532">
        <v>2019</v>
      </c>
      <c r="B532">
        <v>1</v>
      </c>
      <c r="C532" s="64">
        <v>43467</v>
      </c>
      <c r="D532">
        <v>5116000101</v>
      </c>
      <c r="E532" t="s">
        <v>1165</v>
      </c>
      <c r="F532" t="s">
        <v>36</v>
      </c>
      <c r="G532" s="32">
        <v>-2338</v>
      </c>
      <c r="H532" t="s">
        <v>1161</v>
      </c>
    </row>
    <row r="533" spans="1:8">
      <c r="A533">
        <v>2019</v>
      </c>
      <c r="B533">
        <v>1</v>
      </c>
      <c r="C533" s="64">
        <v>43466</v>
      </c>
      <c r="D533">
        <v>5116000101</v>
      </c>
      <c r="E533" t="s">
        <v>1165</v>
      </c>
      <c r="F533" t="s">
        <v>36</v>
      </c>
      <c r="G533" s="32">
        <v>-8030</v>
      </c>
      <c r="H533" t="s">
        <v>1124</v>
      </c>
    </row>
    <row r="534" spans="1:8">
      <c r="A534">
        <v>2019</v>
      </c>
      <c r="B534">
        <v>1</v>
      </c>
      <c r="C534" s="64">
        <v>43466</v>
      </c>
      <c r="D534">
        <v>5116000101</v>
      </c>
      <c r="E534" t="s">
        <v>1165</v>
      </c>
      <c r="F534" t="s">
        <v>36</v>
      </c>
      <c r="G534" s="32">
        <v>-1777</v>
      </c>
      <c r="H534" t="s">
        <v>1162</v>
      </c>
    </row>
    <row r="535" spans="1:8">
      <c r="A535">
        <v>2019</v>
      </c>
      <c r="B535">
        <v>1</v>
      </c>
      <c r="C535" s="64">
        <v>43467</v>
      </c>
      <c r="D535">
        <v>5116000101</v>
      </c>
      <c r="E535" t="s">
        <v>1165</v>
      </c>
      <c r="F535" t="s">
        <v>36</v>
      </c>
      <c r="G535" s="32">
        <v>-12282</v>
      </c>
      <c r="H535" t="s">
        <v>1125</v>
      </c>
    </row>
    <row r="536" spans="1:8">
      <c r="A536">
        <v>2019</v>
      </c>
      <c r="B536">
        <v>1</v>
      </c>
      <c r="C536" s="64">
        <v>43467</v>
      </c>
      <c r="D536">
        <v>5116000101</v>
      </c>
      <c r="E536" t="s">
        <v>1165</v>
      </c>
      <c r="F536" t="s">
        <v>36</v>
      </c>
      <c r="G536" s="32">
        <v>-5525</v>
      </c>
      <c r="H536" t="s">
        <v>1163</v>
      </c>
    </row>
    <row r="537" spans="1:8">
      <c r="A537">
        <v>2019</v>
      </c>
      <c r="B537">
        <v>1</v>
      </c>
      <c r="C537" s="64">
        <v>43468</v>
      </c>
      <c r="D537">
        <v>5116000101</v>
      </c>
      <c r="E537" t="s">
        <v>1165</v>
      </c>
      <c r="F537" t="s">
        <v>36</v>
      </c>
      <c r="G537" s="32">
        <v>-13549</v>
      </c>
      <c r="H537" t="s">
        <v>1123</v>
      </c>
    </row>
    <row r="538" spans="1:8">
      <c r="A538">
        <v>2019</v>
      </c>
      <c r="B538">
        <v>1</v>
      </c>
      <c r="C538" s="64">
        <v>43468</v>
      </c>
      <c r="D538">
        <v>5116000101</v>
      </c>
      <c r="E538" t="s">
        <v>1165</v>
      </c>
      <c r="F538" t="s">
        <v>36</v>
      </c>
      <c r="G538" s="32">
        <v>-6550</v>
      </c>
      <c r="H538" t="s">
        <v>1164</v>
      </c>
    </row>
    <row r="539" spans="1:8">
      <c r="A539">
        <v>2019</v>
      </c>
      <c r="B539">
        <v>1</v>
      </c>
      <c r="C539" s="64">
        <v>43467</v>
      </c>
      <c r="D539">
        <v>5116000101</v>
      </c>
      <c r="E539" t="s">
        <v>1165</v>
      </c>
      <c r="F539" t="s">
        <v>36</v>
      </c>
      <c r="G539" s="32">
        <v>-204</v>
      </c>
      <c r="H539" t="s">
        <v>1161</v>
      </c>
    </row>
    <row r="540" spans="1:8">
      <c r="A540">
        <v>2019</v>
      </c>
      <c r="B540">
        <v>1</v>
      </c>
      <c r="C540" s="64">
        <v>43466</v>
      </c>
      <c r="D540">
        <v>5116000101</v>
      </c>
      <c r="E540" t="s">
        <v>1165</v>
      </c>
      <c r="F540" t="s">
        <v>36</v>
      </c>
      <c r="G540" s="32">
        <v>-8689</v>
      </c>
      <c r="H540" t="s">
        <v>1124</v>
      </c>
    </row>
    <row r="541" spans="1:8">
      <c r="A541">
        <v>2019</v>
      </c>
      <c r="B541">
        <v>1</v>
      </c>
      <c r="C541" s="64">
        <v>43466</v>
      </c>
      <c r="D541">
        <v>5116000101</v>
      </c>
      <c r="E541" t="s">
        <v>1165</v>
      </c>
      <c r="F541" t="s">
        <v>36</v>
      </c>
      <c r="G541" s="32">
        <v>-2459</v>
      </c>
      <c r="H541" t="s">
        <v>1162</v>
      </c>
    </row>
    <row r="542" spans="1:8">
      <c r="A542">
        <v>2019</v>
      </c>
      <c r="B542">
        <v>1</v>
      </c>
      <c r="C542" s="64">
        <v>43467</v>
      </c>
      <c r="D542">
        <v>5116000101</v>
      </c>
      <c r="E542" t="s">
        <v>1165</v>
      </c>
      <c r="F542" t="s">
        <v>36</v>
      </c>
      <c r="G542" s="32">
        <v>-31625</v>
      </c>
      <c r="H542" t="s">
        <v>1125</v>
      </c>
    </row>
    <row r="543" spans="1:8">
      <c r="A543">
        <v>2019</v>
      </c>
      <c r="B543">
        <v>1</v>
      </c>
      <c r="C543" s="64">
        <v>43467</v>
      </c>
      <c r="D543">
        <v>5116000101</v>
      </c>
      <c r="E543" t="s">
        <v>1165</v>
      </c>
      <c r="F543" t="s">
        <v>36</v>
      </c>
      <c r="G543" s="32">
        <v>-7042</v>
      </c>
      <c r="H543" t="s">
        <v>1163</v>
      </c>
    </row>
    <row r="544" spans="1:8">
      <c r="A544">
        <v>2019</v>
      </c>
      <c r="B544">
        <v>1</v>
      </c>
      <c r="C544" s="64">
        <v>43468</v>
      </c>
      <c r="D544">
        <v>5116000101</v>
      </c>
      <c r="E544" t="s">
        <v>1165</v>
      </c>
      <c r="F544" t="s">
        <v>36</v>
      </c>
      <c r="G544" s="32">
        <v>-15801</v>
      </c>
      <c r="H544" t="s">
        <v>1123</v>
      </c>
    </row>
    <row r="545" spans="1:8">
      <c r="A545">
        <v>2019</v>
      </c>
      <c r="B545">
        <v>1</v>
      </c>
      <c r="C545" s="64">
        <v>43468</v>
      </c>
      <c r="D545">
        <v>5116000101</v>
      </c>
      <c r="E545" t="s">
        <v>1165</v>
      </c>
      <c r="F545" t="s">
        <v>36</v>
      </c>
      <c r="G545" s="32">
        <v>-10772</v>
      </c>
      <c r="H545" t="s">
        <v>1164</v>
      </c>
    </row>
    <row r="546" spans="1:8">
      <c r="A546">
        <v>2019</v>
      </c>
      <c r="B546">
        <v>1</v>
      </c>
      <c r="C546" s="64">
        <v>43467</v>
      </c>
      <c r="D546">
        <v>5116000101</v>
      </c>
      <c r="E546" t="s">
        <v>1165</v>
      </c>
      <c r="F546" t="s">
        <v>36</v>
      </c>
      <c r="G546" s="32">
        <v>-5884</v>
      </c>
      <c r="H546" t="s">
        <v>1161</v>
      </c>
    </row>
    <row r="547" spans="1:8">
      <c r="A547">
        <v>2019</v>
      </c>
      <c r="B547">
        <v>1</v>
      </c>
      <c r="C547" s="64">
        <v>43466</v>
      </c>
      <c r="D547">
        <v>5116000101</v>
      </c>
      <c r="E547" t="s">
        <v>1165</v>
      </c>
      <c r="F547" t="s">
        <v>36</v>
      </c>
      <c r="G547" s="32">
        <v>-17562</v>
      </c>
      <c r="H547" t="s">
        <v>1124</v>
      </c>
    </row>
    <row r="548" spans="1:8">
      <c r="A548">
        <v>2019</v>
      </c>
      <c r="B548">
        <v>1</v>
      </c>
      <c r="C548" s="64">
        <v>43466</v>
      </c>
      <c r="D548">
        <v>5116000101</v>
      </c>
      <c r="E548" t="s">
        <v>1165</v>
      </c>
      <c r="F548" t="s">
        <v>36</v>
      </c>
      <c r="G548" s="32">
        <v>-4047</v>
      </c>
      <c r="H548" t="s">
        <v>1162</v>
      </c>
    </row>
    <row r="549" spans="1:8">
      <c r="A549">
        <v>2019</v>
      </c>
      <c r="B549">
        <v>1</v>
      </c>
      <c r="C549" s="64">
        <v>43467</v>
      </c>
      <c r="D549">
        <v>5116000101</v>
      </c>
      <c r="E549" t="s">
        <v>1165</v>
      </c>
      <c r="F549" t="s">
        <v>36</v>
      </c>
      <c r="G549" s="32">
        <v>-33972</v>
      </c>
      <c r="H549" t="s">
        <v>1125</v>
      </c>
    </row>
    <row r="550" spans="1:8">
      <c r="A550">
        <v>2019</v>
      </c>
      <c r="B550">
        <v>1</v>
      </c>
      <c r="C550" s="64">
        <v>43467</v>
      </c>
      <c r="D550">
        <v>5116000101</v>
      </c>
      <c r="E550" t="s">
        <v>1165</v>
      </c>
      <c r="F550" t="s">
        <v>36</v>
      </c>
      <c r="G550" s="32">
        <v>-22250</v>
      </c>
      <c r="H550" t="s">
        <v>1163</v>
      </c>
    </row>
    <row r="551" spans="1:8">
      <c r="A551">
        <v>2019</v>
      </c>
      <c r="B551">
        <v>1</v>
      </c>
      <c r="C551" s="64">
        <v>43468</v>
      </c>
      <c r="D551">
        <v>5116000101</v>
      </c>
      <c r="E551" t="s">
        <v>1165</v>
      </c>
      <c r="F551" t="s">
        <v>36</v>
      </c>
      <c r="G551" s="32">
        <v>-31848</v>
      </c>
      <c r="H551" t="s">
        <v>1123</v>
      </c>
    </row>
    <row r="552" spans="1:8">
      <c r="A552">
        <v>2019</v>
      </c>
      <c r="B552">
        <v>1</v>
      </c>
      <c r="C552" s="64">
        <v>43468</v>
      </c>
      <c r="D552">
        <v>5116000101</v>
      </c>
      <c r="E552" t="s">
        <v>1165</v>
      </c>
      <c r="F552" t="s">
        <v>36</v>
      </c>
      <c r="G552" s="32">
        <v>-12089</v>
      </c>
      <c r="H552" t="s">
        <v>1164</v>
      </c>
    </row>
    <row r="553" spans="1:8">
      <c r="A553">
        <v>2019</v>
      </c>
      <c r="B553">
        <v>1</v>
      </c>
      <c r="C553" s="64">
        <v>43467</v>
      </c>
      <c r="D553">
        <v>5116000101</v>
      </c>
      <c r="E553" t="s">
        <v>1165</v>
      </c>
      <c r="F553" t="s">
        <v>36</v>
      </c>
      <c r="G553" s="32">
        <v>-443</v>
      </c>
      <c r="H553" t="s">
        <v>1161</v>
      </c>
    </row>
    <row r="554" spans="1:8">
      <c r="A554">
        <v>2019</v>
      </c>
      <c r="B554">
        <v>1</v>
      </c>
      <c r="C554" s="64">
        <v>43466</v>
      </c>
      <c r="D554">
        <v>5116000101</v>
      </c>
      <c r="E554" t="s">
        <v>1165</v>
      </c>
      <c r="F554" t="s">
        <v>36</v>
      </c>
      <c r="G554" s="32">
        <v>-21480</v>
      </c>
      <c r="H554" t="s">
        <v>1124</v>
      </c>
    </row>
    <row r="555" spans="1:8">
      <c r="A555">
        <v>2019</v>
      </c>
      <c r="B555">
        <v>1</v>
      </c>
      <c r="C555" s="64">
        <v>43466</v>
      </c>
      <c r="D555">
        <v>5116000101</v>
      </c>
      <c r="E555" t="s">
        <v>1165</v>
      </c>
      <c r="F555" t="s">
        <v>36</v>
      </c>
      <c r="G555" s="32">
        <v>-3904</v>
      </c>
      <c r="H555" t="s">
        <v>1162</v>
      </c>
    </row>
    <row r="556" spans="1:8">
      <c r="A556">
        <v>2019</v>
      </c>
      <c r="B556">
        <v>1</v>
      </c>
      <c r="C556" s="64">
        <v>43467</v>
      </c>
      <c r="D556">
        <v>5116000101</v>
      </c>
      <c r="E556" t="s">
        <v>1165</v>
      </c>
      <c r="F556" t="s">
        <v>36</v>
      </c>
      <c r="G556" s="32">
        <v>-60551</v>
      </c>
      <c r="H556" t="s">
        <v>1125</v>
      </c>
    </row>
    <row r="557" spans="1:8">
      <c r="A557">
        <v>2019</v>
      </c>
      <c r="B557">
        <v>1</v>
      </c>
      <c r="C557" s="64">
        <v>43467</v>
      </c>
      <c r="D557">
        <v>5116000101</v>
      </c>
      <c r="E557" t="s">
        <v>1165</v>
      </c>
      <c r="F557" t="s">
        <v>36</v>
      </c>
      <c r="G557" s="32">
        <v>-11302</v>
      </c>
      <c r="H557" t="s">
        <v>1163</v>
      </c>
    </row>
    <row r="558" spans="1:8">
      <c r="A558">
        <v>2019</v>
      </c>
      <c r="B558">
        <v>1</v>
      </c>
      <c r="C558" s="64">
        <v>43468</v>
      </c>
      <c r="D558">
        <v>5116000101</v>
      </c>
      <c r="E558" t="s">
        <v>1165</v>
      </c>
      <c r="F558" t="s">
        <v>36</v>
      </c>
      <c r="G558" s="32">
        <v>-32702</v>
      </c>
      <c r="H558" t="s">
        <v>1123</v>
      </c>
    </row>
    <row r="559" spans="1:8">
      <c r="A559">
        <v>2019</v>
      </c>
      <c r="B559">
        <v>1</v>
      </c>
      <c r="C559" s="64">
        <v>43468</v>
      </c>
      <c r="D559">
        <v>5116000101</v>
      </c>
      <c r="E559" t="s">
        <v>1165</v>
      </c>
      <c r="F559" t="s">
        <v>36</v>
      </c>
      <c r="G559" s="32">
        <v>-17612</v>
      </c>
      <c r="H559" t="s">
        <v>1164</v>
      </c>
    </row>
    <row r="560" spans="1:8">
      <c r="A560">
        <v>2019</v>
      </c>
      <c r="B560">
        <v>1</v>
      </c>
      <c r="C560" s="64">
        <v>43467</v>
      </c>
      <c r="D560">
        <v>5116000101</v>
      </c>
      <c r="E560" t="s">
        <v>1165</v>
      </c>
      <c r="F560" t="s">
        <v>36</v>
      </c>
      <c r="G560" s="32">
        <v>-1256</v>
      </c>
      <c r="H560" t="s">
        <v>1161</v>
      </c>
    </row>
    <row r="561" spans="1:8">
      <c r="A561">
        <v>2019</v>
      </c>
      <c r="B561">
        <v>1</v>
      </c>
      <c r="C561" s="64">
        <v>43466</v>
      </c>
      <c r="D561">
        <v>5116000101</v>
      </c>
      <c r="E561" t="s">
        <v>1165</v>
      </c>
      <c r="F561" t="s">
        <v>36</v>
      </c>
      <c r="G561" s="32">
        <v>-3987</v>
      </c>
      <c r="H561" t="s">
        <v>1124</v>
      </c>
    </row>
    <row r="562" spans="1:8">
      <c r="A562">
        <v>2019</v>
      </c>
      <c r="B562">
        <v>1</v>
      </c>
      <c r="C562" s="64">
        <v>43466</v>
      </c>
      <c r="D562">
        <v>5116000101</v>
      </c>
      <c r="E562" t="s">
        <v>1165</v>
      </c>
      <c r="F562" t="s">
        <v>36</v>
      </c>
      <c r="G562" s="32">
        <v>-1121</v>
      </c>
      <c r="H562" t="s">
        <v>1162</v>
      </c>
    </row>
    <row r="563" spans="1:8">
      <c r="A563">
        <v>2019</v>
      </c>
      <c r="B563">
        <v>1</v>
      </c>
      <c r="C563" s="64">
        <v>43467</v>
      </c>
      <c r="D563">
        <v>5116000101</v>
      </c>
      <c r="E563" t="s">
        <v>1165</v>
      </c>
      <c r="F563" t="s">
        <v>36</v>
      </c>
      <c r="G563" s="32">
        <v>-7056</v>
      </c>
      <c r="H563" t="s">
        <v>1125</v>
      </c>
    </row>
    <row r="564" spans="1:8">
      <c r="A564">
        <v>2019</v>
      </c>
      <c r="B564">
        <v>1</v>
      </c>
      <c r="C564" s="64">
        <v>43467</v>
      </c>
      <c r="D564">
        <v>5116000101</v>
      </c>
      <c r="E564" t="s">
        <v>1165</v>
      </c>
      <c r="F564" t="s">
        <v>36</v>
      </c>
      <c r="G564" s="32">
        <v>-8229</v>
      </c>
      <c r="H564" t="s">
        <v>1163</v>
      </c>
    </row>
    <row r="565" spans="1:8">
      <c r="A565">
        <v>2019</v>
      </c>
      <c r="B565">
        <v>1</v>
      </c>
      <c r="C565" s="64">
        <v>43468</v>
      </c>
      <c r="D565">
        <v>5116000101</v>
      </c>
      <c r="E565" t="s">
        <v>1165</v>
      </c>
      <c r="F565" t="s">
        <v>36</v>
      </c>
      <c r="G565" s="32">
        <v>-8163</v>
      </c>
      <c r="H565" t="s">
        <v>1123</v>
      </c>
    </row>
    <row r="566" spans="1:8">
      <c r="A566">
        <v>2019</v>
      </c>
      <c r="B566">
        <v>1</v>
      </c>
      <c r="C566" s="64">
        <v>43468</v>
      </c>
      <c r="D566">
        <v>5116000101</v>
      </c>
      <c r="E566" t="s">
        <v>1165</v>
      </c>
      <c r="F566" t="s">
        <v>36</v>
      </c>
      <c r="G566" s="32">
        <v>-2551</v>
      </c>
      <c r="H566" t="s">
        <v>1164</v>
      </c>
    </row>
    <row r="567" spans="1:8">
      <c r="A567">
        <v>2019</v>
      </c>
      <c r="B567">
        <v>1</v>
      </c>
      <c r="C567" s="64">
        <v>43467</v>
      </c>
      <c r="D567">
        <v>5116000101</v>
      </c>
      <c r="E567" t="s">
        <v>1165</v>
      </c>
      <c r="F567" t="s">
        <v>36</v>
      </c>
      <c r="G567" s="32">
        <v>-105</v>
      </c>
      <c r="H567" t="s">
        <v>1161</v>
      </c>
    </row>
    <row r="568" spans="1:8">
      <c r="A568">
        <v>2019</v>
      </c>
      <c r="B568">
        <v>1</v>
      </c>
      <c r="C568" s="64">
        <v>43466</v>
      </c>
      <c r="D568">
        <v>5116000101</v>
      </c>
      <c r="E568" t="s">
        <v>1165</v>
      </c>
      <c r="F568" t="s">
        <v>36</v>
      </c>
      <c r="G568" s="32">
        <v>-4115</v>
      </c>
      <c r="H568" t="s">
        <v>1124</v>
      </c>
    </row>
    <row r="569" spans="1:8">
      <c r="A569">
        <v>2019</v>
      </c>
      <c r="B569">
        <v>1</v>
      </c>
      <c r="C569" s="64">
        <v>43466</v>
      </c>
      <c r="D569">
        <v>5116000101</v>
      </c>
      <c r="E569" t="s">
        <v>1165</v>
      </c>
      <c r="F569" t="s">
        <v>36</v>
      </c>
      <c r="G569" s="32">
        <v>-1071</v>
      </c>
      <c r="H569" t="s">
        <v>1162</v>
      </c>
    </row>
    <row r="570" spans="1:8">
      <c r="A570">
        <v>2019</v>
      </c>
      <c r="B570">
        <v>1</v>
      </c>
      <c r="C570" s="64">
        <v>43467</v>
      </c>
      <c r="D570">
        <v>5116000101</v>
      </c>
      <c r="E570" t="s">
        <v>1165</v>
      </c>
      <c r="F570" t="s">
        <v>36</v>
      </c>
      <c r="G570" s="32">
        <v>-13036</v>
      </c>
      <c r="H570" t="s">
        <v>1125</v>
      </c>
    </row>
    <row r="571" spans="1:8">
      <c r="A571">
        <v>2019</v>
      </c>
      <c r="B571">
        <v>1</v>
      </c>
      <c r="C571" s="64">
        <v>43467</v>
      </c>
      <c r="D571">
        <v>5116000101</v>
      </c>
      <c r="E571" t="s">
        <v>1165</v>
      </c>
      <c r="F571" t="s">
        <v>36</v>
      </c>
      <c r="G571" s="32">
        <v>-2518</v>
      </c>
      <c r="H571" t="s">
        <v>1163</v>
      </c>
    </row>
    <row r="572" spans="1:8">
      <c r="A572">
        <v>2019</v>
      </c>
      <c r="B572">
        <v>1</v>
      </c>
      <c r="C572" s="64">
        <v>43468</v>
      </c>
      <c r="D572">
        <v>5116000101</v>
      </c>
      <c r="E572" t="s">
        <v>1165</v>
      </c>
      <c r="F572" t="s">
        <v>36</v>
      </c>
      <c r="G572" s="32">
        <v>-7308</v>
      </c>
      <c r="H572" t="s">
        <v>1123</v>
      </c>
    </row>
    <row r="573" spans="1:8">
      <c r="A573">
        <v>2019</v>
      </c>
      <c r="B573">
        <v>1</v>
      </c>
      <c r="C573" s="64">
        <v>43468</v>
      </c>
      <c r="D573">
        <v>5116000101</v>
      </c>
      <c r="E573" t="s">
        <v>1165</v>
      </c>
      <c r="F573" t="s">
        <v>36</v>
      </c>
      <c r="G573" s="32">
        <v>-3560</v>
      </c>
      <c r="H573" t="s">
        <v>1164</v>
      </c>
    </row>
    <row r="574" spans="1:8">
      <c r="A574">
        <v>2019</v>
      </c>
      <c r="B574">
        <v>1</v>
      </c>
      <c r="C574" s="64">
        <v>43467</v>
      </c>
      <c r="D574">
        <v>5116000101</v>
      </c>
      <c r="E574" t="s">
        <v>1165</v>
      </c>
      <c r="F574" t="s">
        <v>36</v>
      </c>
      <c r="G574" s="32">
        <v>1137.97</v>
      </c>
      <c r="H574" t="s">
        <v>1161</v>
      </c>
    </row>
    <row r="575" spans="1:8">
      <c r="A575">
        <v>2019</v>
      </c>
      <c r="B575">
        <v>1</v>
      </c>
      <c r="C575" s="64">
        <v>43466</v>
      </c>
      <c r="D575">
        <v>5116000101</v>
      </c>
      <c r="E575" t="s">
        <v>1165</v>
      </c>
      <c r="F575" t="s">
        <v>36</v>
      </c>
      <c r="G575" s="32">
        <v>3992.58</v>
      </c>
      <c r="H575" t="s">
        <v>1124</v>
      </c>
    </row>
    <row r="576" spans="1:8">
      <c r="A576">
        <v>2019</v>
      </c>
      <c r="B576">
        <v>1</v>
      </c>
      <c r="C576" s="64">
        <v>43466</v>
      </c>
      <c r="D576">
        <v>5116000101</v>
      </c>
      <c r="E576" t="s">
        <v>1165</v>
      </c>
      <c r="F576" t="s">
        <v>36</v>
      </c>
      <c r="G576" s="32">
        <v>795.1</v>
      </c>
      <c r="H576" t="s">
        <v>1162</v>
      </c>
    </row>
    <row r="577" spans="1:8">
      <c r="A577">
        <v>2019</v>
      </c>
      <c r="B577">
        <v>1</v>
      </c>
      <c r="C577" s="64">
        <v>43467</v>
      </c>
      <c r="D577">
        <v>5116000101</v>
      </c>
      <c r="E577" t="s">
        <v>1165</v>
      </c>
      <c r="F577" t="s">
        <v>36</v>
      </c>
      <c r="G577" s="32">
        <v>5646.14</v>
      </c>
      <c r="H577" t="s">
        <v>1125</v>
      </c>
    </row>
    <row r="578" spans="1:8">
      <c r="A578">
        <v>2019</v>
      </c>
      <c r="B578">
        <v>1</v>
      </c>
      <c r="C578" s="64">
        <v>43467</v>
      </c>
      <c r="D578">
        <v>5116000101</v>
      </c>
      <c r="E578" t="s">
        <v>1165</v>
      </c>
      <c r="F578" t="s">
        <v>36</v>
      </c>
      <c r="G578" s="32">
        <v>2585.84</v>
      </c>
      <c r="H578" t="s">
        <v>1163</v>
      </c>
    </row>
    <row r="579" spans="1:8">
      <c r="A579">
        <v>2019</v>
      </c>
      <c r="B579">
        <v>1</v>
      </c>
      <c r="C579" s="64">
        <v>43468</v>
      </c>
      <c r="D579">
        <v>5116000101</v>
      </c>
      <c r="E579" t="s">
        <v>1165</v>
      </c>
      <c r="F579" t="s">
        <v>36</v>
      </c>
      <c r="G579" s="32">
        <v>6083.7</v>
      </c>
      <c r="H579" t="s">
        <v>1123</v>
      </c>
    </row>
    <row r="580" spans="1:8">
      <c r="A580">
        <v>2019</v>
      </c>
      <c r="B580">
        <v>1</v>
      </c>
      <c r="C580" s="64">
        <v>43468</v>
      </c>
      <c r="D580">
        <v>5116000101</v>
      </c>
      <c r="E580" t="s">
        <v>1165</v>
      </c>
      <c r="F580" t="s">
        <v>36</v>
      </c>
      <c r="G580" s="32">
        <v>3449.07</v>
      </c>
      <c r="H580" t="s">
        <v>1164</v>
      </c>
    </row>
    <row r="581" spans="1:8">
      <c r="A581">
        <v>2019</v>
      </c>
      <c r="B581">
        <v>1</v>
      </c>
      <c r="C581" s="64">
        <v>43467</v>
      </c>
      <c r="D581">
        <v>5116000101</v>
      </c>
      <c r="E581" t="s">
        <v>1165</v>
      </c>
      <c r="F581" t="s">
        <v>36</v>
      </c>
      <c r="G581" s="32">
        <v>20.12</v>
      </c>
      <c r="H581" t="s">
        <v>1161</v>
      </c>
    </row>
    <row r="582" spans="1:8">
      <c r="A582">
        <v>2019</v>
      </c>
      <c r="B582">
        <v>1</v>
      </c>
      <c r="C582" s="64">
        <v>43466</v>
      </c>
      <c r="D582">
        <v>5116000101</v>
      </c>
      <c r="E582" t="s">
        <v>1165</v>
      </c>
      <c r="F582" t="s">
        <v>36</v>
      </c>
      <c r="G582" s="32">
        <v>415.63</v>
      </c>
      <c r="H582" t="s">
        <v>1124</v>
      </c>
    </row>
    <row r="583" spans="1:8">
      <c r="A583">
        <v>2019</v>
      </c>
      <c r="B583">
        <v>1</v>
      </c>
      <c r="C583" s="64">
        <v>43466</v>
      </c>
      <c r="D583">
        <v>5116000101</v>
      </c>
      <c r="E583" t="s">
        <v>1165</v>
      </c>
      <c r="F583" t="s">
        <v>36</v>
      </c>
      <c r="G583" s="32">
        <v>50.62</v>
      </c>
      <c r="H583" t="s">
        <v>1162</v>
      </c>
    </row>
    <row r="584" spans="1:8">
      <c r="A584">
        <v>2019</v>
      </c>
      <c r="B584">
        <v>1</v>
      </c>
      <c r="C584" s="64">
        <v>43467</v>
      </c>
      <c r="D584">
        <v>5116000101</v>
      </c>
      <c r="E584" t="s">
        <v>1165</v>
      </c>
      <c r="F584" t="s">
        <v>36</v>
      </c>
      <c r="G584" s="32">
        <v>1188.3399999999999</v>
      </c>
      <c r="H584" t="s">
        <v>1125</v>
      </c>
    </row>
    <row r="585" spans="1:8">
      <c r="A585">
        <v>2019</v>
      </c>
      <c r="B585">
        <v>1</v>
      </c>
      <c r="C585" s="64">
        <v>43467</v>
      </c>
      <c r="D585">
        <v>5116000101</v>
      </c>
      <c r="E585" t="s">
        <v>1165</v>
      </c>
      <c r="F585" t="s">
        <v>36</v>
      </c>
      <c r="G585" s="32">
        <v>356.32</v>
      </c>
      <c r="H585" t="s">
        <v>1163</v>
      </c>
    </row>
    <row r="586" spans="1:8">
      <c r="A586">
        <v>2019</v>
      </c>
      <c r="B586">
        <v>1</v>
      </c>
      <c r="C586" s="64">
        <v>43468</v>
      </c>
      <c r="D586">
        <v>5116000101</v>
      </c>
      <c r="E586" t="s">
        <v>1165</v>
      </c>
      <c r="F586" t="s">
        <v>36</v>
      </c>
      <c r="G586" s="32">
        <v>779.4</v>
      </c>
      <c r="H586" t="s">
        <v>1123</v>
      </c>
    </row>
    <row r="587" spans="1:8">
      <c r="A587">
        <v>2019</v>
      </c>
      <c r="B587">
        <v>1</v>
      </c>
      <c r="C587" s="64">
        <v>43468</v>
      </c>
      <c r="D587">
        <v>5116000101</v>
      </c>
      <c r="E587" t="s">
        <v>1165</v>
      </c>
      <c r="F587" t="s">
        <v>36</v>
      </c>
      <c r="G587" s="32">
        <v>344.74</v>
      </c>
      <c r="H587" t="s">
        <v>1164</v>
      </c>
    </row>
    <row r="588" spans="1:8">
      <c r="A588">
        <v>2019</v>
      </c>
      <c r="B588">
        <v>1</v>
      </c>
      <c r="C588" s="64">
        <v>43467</v>
      </c>
      <c r="D588">
        <v>4260000001</v>
      </c>
      <c r="E588" t="s">
        <v>1087</v>
      </c>
      <c r="F588" t="s">
        <v>36</v>
      </c>
      <c r="G588" s="32">
        <v>-1137.97</v>
      </c>
      <c r="H588" t="s">
        <v>1161</v>
      </c>
    </row>
    <row r="589" spans="1:8">
      <c r="A589">
        <v>2019</v>
      </c>
      <c r="B589">
        <v>1</v>
      </c>
      <c r="C589" s="64">
        <v>43466</v>
      </c>
      <c r="D589">
        <v>4260000001</v>
      </c>
      <c r="E589" t="s">
        <v>1087</v>
      </c>
      <c r="F589" t="s">
        <v>36</v>
      </c>
      <c r="G589" s="32">
        <v>-3955.81</v>
      </c>
      <c r="H589" t="s">
        <v>1124</v>
      </c>
    </row>
    <row r="590" spans="1:8">
      <c r="A590">
        <v>2019</v>
      </c>
      <c r="B590">
        <v>1</v>
      </c>
      <c r="C590" s="64">
        <v>43466</v>
      </c>
      <c r="D590">
        <v>4260000001</v>
      </c>
      <c r="E590" t="s">
        <v>1087</v>
      </c>
      <c r="F590" t="s">
        <v>36</v>
      </c>
      <c r="G590" s="32">
        <v>-831.87</v>
      </c>
      <c r="H590" t="s">
        <v>1162</v>
      </c>
    </row>
    <row r="591" spans="1:8">
      <c r="A591">
        <v>2019</v>
      </c>
      <c r="B591">
        <v>1</v>
      </c>
      <c r="C591" s="64">
        <v>43467</v>
      </c>
      <c r="D591">
        <v>4260000001</v>
      </c>
      <c r="E591" t="s">
        <v>1087</v>
      </c>
      <c r="F591" t="s">
        <v>36</v>
      </c>
      <c r="G591" s="32">
        <v>-5813.82</v>
      </c>
      <c r="H591" t="s">
        <v>1125</v>
      </c>
    </row>
    <row r="592" spans="1:8">
      <c r="A592">
        <v>2019</v>
      </c>
      <c r="B592">
        <v>1</v>
      </c>
      <c r="C592" s="64">
        <v>43467</v>
      </c>
      <c r="D592">
        <v>4260000001</v>
      </c>
      <c r="E592" t="s">
        <v>1087</v>
      </c>
      <c r="F592" t="s">
        <v>36</v>
      </c>
      <c r="G592" s="32">
        <v>-2418.16</v>
      </c>
      <c r="H592" t="s">
        <v>1163</v>
      </c>
    </row>
    <row r="593" spans="1:8">
      <c r="A593">
        <v>2019</v>
      </c>
      <c r="B593">
        <v>1</v>
      </c>
      <c r="C593" s="64">
        <v>43468</v>
      </c>
      <c r="D593">
        <v>4260000001</v>
      </c>
      <c r="E593" t="s">
        <v>1087</v>
      </c>
      <c r="F593" t="s">
        <v>36</v>
      </c>
      <c r="G593" s="32">
        <v>-6137.08</v>
      </c>
      <c r="H593" t="s">
        <v>1123</v>
      </c>
    </row>
    <row r="594" spans="1:8">
      <c r="A594">
        <v>2019</v>
      </c>
      <c r="B594">
        <v>1</v>
      </c>
      <c r="C594" s="64">
        <v>43468</v>
      </c>
      <c r="D594">
        <v>4260000001</v>
      </c>
      <c r="E594" t="s">
        <v>1087</v>
      </c>
      <c r="F594" t="s">
        <v>36</v>
      </c>
      <c r="G594" s="32">
        <v>-3298.89</v>
      </c>
      <c r="H594" t="s">
        <v>1164</v>
      </c>
    </row>
    <row r="595" spans="1:8">
      <c r="A595">
        <v>2019</v>
      </c>
      <c r="B595">
        <v>1</v>
      </c>
      <c r="C595" s="64">
        <v>43467</v>
      </c>
      <c r="D595">
        <v>4260000003</v>
      </c>
      <c r="E595" t="s">
        <v>1088</v>
      </c>
      <c r="F595" t="s">
        <v>36</v>
      </c>
      <c r="G595" s="32">
        <v>-20.12</v>
      </c>
      <c r="H595" t="s">
        <v>1161</v>
      </c>
    </row>
    <row r="596" spans="1:8">
      <c r="A596">
        <v>2019</v>
      </c>
      <c r="B596">
        <v>1</v>
      </c>
      <c r="C596" s="64">
        <v>43466</v>
      </c>
      <c r="D596">
        <v>4260000003</v>
      </c>
      <c r="E596" t="s">
        <v>1088</v>
      </c>
      <c r="F596" t="s">
        <v>36</v>
      </c>
      <c r="G596" s="32">
        <v>-415.63</v>
      </c>
      <c r="H596" t="s">
        <v>1124</v>
      </c>
    </row>
    <row r="597" spans="1:8">
      <c r="A597">
        <v>2019</v>
      </c>
      <c r="B597">
        <v>1</v>
      </c>
      <c r="C597" s="64">
        <v>43466</v>
      </c>
      <c r="D597">
        <v>4260000003</v>
      </c>
      <c r="E597" t="s">
        <v>1088</v>
      </c>
      <c r="F597" t="s">
        <v>36</v>
      </c>
      <c r="G597" s="32">
        <v>-50.62</v>
      </c>
      <c r="H597" t="s">
        <v>1162</v>
      </c>
    </row>
    <row r="598" spans="1:8">
      <c r="A598">
        <v>2019</v>
      </c>
      <c r="B598">
        <v>1</v>
      </c>
      <c r="C598" s="64">
        <v>43467</v>
      </c>
      <c r="D598">
        <v>4260000003</v>
      </c>
      <c r="E598" t="s">
        <v>1088</v>
      </c>
      <c r="F598" t="s">
        <v>36</v>
      </c>
      <c r="G598" s="32">
        <v>-1161.19</v>
      </c>
      <c r="H598" t="s">
        <v>1125</v>
      </c>
    </row>
    <row r="599" spans="1:8">
      <c r="A599">
        <v>2019</v>
      </c>
      <c r="B599">
        <v>1</v>
      </c>
      <c r="C599" s="64">
        <v>43467</v>
      </c>
      <c r="D599">
        <v>4260000003</v>
      </c>
      <c r="E599" t="s">
        <v>1088</v>
      </c>
      <c r="F599" t="s">
        <v>36</v>
      </c>
      <c r="G599" s="32">
        <v>-333.07</v>
      </c>
      <c r="H599" t="s">
        <v>1163</v>
      </c>
    </row>
    <row r="600" spans="1:8">
      <c r="A600">
        <v>2019</v>
      </c>
      <c r="B600">
        <v>1</v>
      </c>
      <c r="C600" s="64">
        <v>43468</v>
      </c>
      <c r="D600">
        <v>4260000003</v>
      </c>
      <c r="E600" t="s">
        <v>1088</v>
      </c>
      <c r="F600" t="s">
        <v>36</v>
      </c>
      <c r="G600" s="32">
        <v>-679.2</v>
      </c>
      <c r="H600" t="s">
        <v>1123</v>
      </c>
    </row>
    <row r="601" spans="1:8">
      <c r="A601">
        <v>2019</v>
      </c>
      <c r="B601">
        <v>1</v>
      </c>
      <c r="C601" s="64">
        <v>43468</v>
      </c>
      <c r="D601">
        <v>4260000003</v>
      </c>
      <c r="E601" t="s">
        <v>1088</v>
      </c>
      <c r="F601" t="s">
        <v>36</v>
      </c>
      <c r="G601" s="32">
        <v>-444.94</v>
      </c>
      <c r="H601" t="s">
        <v>1164</v>
      </c>
    </row>
    <row r="602" spans="1:8">
      <c r="A602">
        <v>2019</v>
      </c>
      <c r="B602">
        <v>1</v>
      </c>
      <c r="C602" s="64">
        <v>43467</v>
      </c>
      <c r="D602">
        <v>5116000101</v>
      </c>
      <c r="E602" t="s">
        <v>1165</v>
      </c>
      <c r="F602" t="s">
        <v>36</v>
      </c>
      <c r="G602" s="32">
        <v>2902.46</v>
      </c>
      <c r="H602" t="s">
        <v>1161</v>
      </c>
    </row>
    <row r="603" spans="1:8">
      <c r="A603">
        <v>2019</v>
      </c>
      <c r="B603">
        <v>1</v>
      </c>
      <c r="C603" s="64">
        <v>43466</v>
      </c>
      <c r="D603">
        <v>5116000101</v>
      </c>
      <c r="E603" t="s">
        <v>1165</v>
      </c>
      <c r="F603" t="s">
        <v>36</v>
      </c>
      <c r="G603" s="32">
        <v>8468.9599999999991</v>
      </c>
      <c r="H603" t="s">
        <v>1124</v>
      </c>
    </row>
    <row r="604" spans="1:8">
      <c r="A604">
        <v>2019</v>
      </c>
      <c r="B604">
        <v>1</v>
      </c>
      <c r="C604" s="64">
        <v>43466</v>
      </c>
      <c r="D604">
        <v>5116000101</v>
      </c>
      <c r="E604" t="s">
        <v>1165</v>
      </c>
      <c r="F604" t="s">
        <v>36</v>
      </c>
      <c r="G604" s="32">
        <v>2068.12</v>
      </c>
      <c r="H604" t="s">
        <v>1162</v>
      </c>
    </row>
    <row r="605" spans="1:8">
      <c r="A605">
        <v>2019</v>
      </c>
      <c r="B605">
        <v>1</v>
      </c>
      <c r="C605" s="64">
        <v>43467</v>
      </c>
      <c r="D605">
        <v>5116000101</v>
      </c>
      <c r="E605" t="s">
        <v>1165</v>
      </c>
      <c r="F605" t="s">
        <v>36</v>
      </c>
      <c r="G605" s="32">
        <v>14339.95</v>
      </c>
      <c r="H605" t="s">
        <v>1125</v>
      </c>
    </row>
    <row r="606" spans="1:8">
      <c r="A606">
        <v>2019</v>
      </c>
      <c r="B606">
        <v>1</v>
      </c>
      <c r="C606" s="64">
        <v>43467</v>
      </c>
      <c r="D606">
        <v>5116000101</v>
      </c>
      <c r="E606" t="s">
        <v>1165</v>
      </c>
      <c r="F606" t="s">
        <v>36</v>
      </c>
      <c r="G606" s="32">
        <v>8815.24</v>
      </c>
      <c r="H606" t="s">
        <v>1163</v>
      </c>
    </row>
    <row r="607" spans="1:8">
      <c r="A607">
        <v>2019</v>
      </c>
      <c r="B607">
        <v>1</v>
      </c>
      <c r="C607" s="64">
        <v>43468</v>
      </c>
      <c r="D607">
        <v>5116000101</v>
      </c>
      <c r="E607" t="s">
        <v>1165</v>
      </c>
      <c r="F607" t="s">
        <v>36</v>
      </c>
      <c r="G607" s="32">
        <v>12915.64</v>
      </c>
      <c r="H607" t="s">
        <v>1123</v>
      </c>
    </row>
    <row r="608" spans="1:8">
      <c r="A608">
        <v>2019</v>
      </c>
      <c r="B608">
        <v>1</v>
      </c>
      <c r="C608" s="64">
        <v>43468</v>
      </c>
      <c r="D608">
        <v>5116000101</v>
      </c>
      <c r="E608" t="s">
        <v>1165</v>
      </c>
      <c r="F608" t="s">
        <v>36</v>
      </c>
      <c r="G608" s="32">
        <v>7695.29</v>
      </c>
      <c r="H608" t="s">
        <v>1164</v>
      </c>
    </row>
    <row r="609" spans="1:8">
      <c r="A609">
        <v>2019</v>
      </c>
      <c r="B609">
        <v>1</v>
      </c>
      <c r="C609" s="64">
        <v>43467</v>
      </c>
      <c r="D609">
        <v>5116000101</v>
      </c>
      <c r="E609" t="s">
        <v>1165</v>
      </c>
      <c r="F609" t="s">
        <v>36</v>
      </c>
      <c r="G609" s="32">
        <v>50.06</v>
      </c>
      <c r="H609" t="s">
        <v>1161</v>
      </c>
    </row>
    <row r="610" spans="1:8">
      <c r="A610">
        <v>2019</v>
      </c>
      <c r="B610">
        <v>1</v>
      </c>
      <c r="C610" s="64">
        <v>43466</v>
      </c>
      <c r="D610">
        <v>5116000101</v>
      </c>
      <c r="E610" t="s">
        <v>1165</v>
      </c>
      <c r="F610" t="s">
        <v>36</v>
      </c>
      <c r="G610" s="32">
        <v>1149.72</v>
      </c>
      <c r="H610" t="s">
        <v>1124</v>
      </c>
    </row>
    <row r="611" spans="1:8">
      <c r="A611">
        <v>2019</v>
      </c>
      <c r="B611">
        <v>1</v>
      </c>
      <c r="C611" s="64">
        <v>43466</v>
      </c>
      <c r="D611">
        <v>5116000101</v>
      </c>
      <c r="E611" t="s">
        <v>1165</v>
      </c>
      <c r="F611" t="s">
        <v>36</v>
      </c>
      <c r="G611" s="32">
        <v>172.54</v>
      </c>
      <c r="H611" t="s">
        <v>1162</v>
      </c>
    </row>
    <row r="612" spans="1:8">
      <c r="A612">
        <v>2019</v>
      </c>
      <c r="B612">
        <v>1</v>
      </c>
      <c r="C612" s="64">
        <v>43467</v>
      </c>
      <c r="D612">
        <v>5116000101</v>
      </c>
      <c r="E612" t="s">
        <v>1165</v>
      </c>
      <c r="F612" t="s">
        <v>36</v>
      </c>
      <c r="G612" s="32">
        <v>1558.07</v>
      </c>
      <c r="H612" t="s">
        <v>1125</v>
      </c>
    </row>
    <row r="613" spans="1:8">
      <c r="A613">
        <v>2019</v>
      </c>
      <c r="B613">
        <v>1</v>
      </c>
      <c r="C613" s="64">
        <v>43467</v>
      </c>
      <c r="D613">
        <v>5116000101</v>
      </c>
      <c r="E613" t="s">
        <v>1165</v>
      </c>
      <c r="F613" t="s">
        <v>36</v>
      </c>
      <c r="G613" s="32">
        <v>504.84</v>
      </c>
      <c r="H613" t="s">
        <v>1163</v>
      </c>
    </row>
    <row r="614" spans="1:8">
      <c r="A614">
        <v>2019</v>
      </c>
      <c r="B614">
        <v>1</v>
      </c>
      <c r="C614" s="64">
        <v>43468</v>
      </c>
      <c r="D614">
        <v>5116000101</v>
      </c>
      <c r="E614" t="s">
        <v>1165</v>
      </c>
      <c r="F614" t="s">
        <v>36</v>
      </c>
      <c r="G614" s="32">
        <v>1833.31</v>
      </c>
      <c r="H614" t="s">
        <v>1123</v>
      </c>
    </row>
    <row r="615" spans="1:8">
      <c r="A615">
        <v>2019</v>
      </c>
      <c r="B615">
        <v>1</v>
      </c>
      <c r="C615" s="64">
        <v>43468</v>
      </c>
      <c r="D615">
        <v>5116000101</v>
      </c>
      <c r="E615" t="s">
        <v>1165</v>
      </c>
      <c r="F615" t="s">
        <v>36</v>
      </c>
      <c r="G615" s="32">
        <v>232.46</v>
      </c>
      <c r="H615" t="s">
        <v>1164</v>
      </c>
    </row>
    <row r="616" spans="1:8">
      <c r="A616">
        <v>2019</v>
      </c>
      <c r="B616">
        <v>1</v>
      </c>
      <c r="C616" s="64">
        <v>43467</v>
      </c>
      <c r="D616">
        <v>4260000001</v>
      </c>
      <c r="E616" t="s">
        <v>1087</v>
      </c>
      <c r="F616" t="s">
        <v>36</v>
      </c>
      <c r="G616" s="32">
        <v>-2902.46</v>
      </c>
      <c r="H616" t="s">
        <v>1161</v>
      </c>
    </row>
    <row r="617" spans="1:8">
      <c r="A617">
        <v>2019</v>
      </c>
      <c r="B617">
        <v>1</v>
      </c>
      <c r="C617" s="64">
        <v>43466</v>
      </c>
      <c r="D617">
        <v>4260000001</v>
      </c>
      <c r="E617" t="s">
        <v>1087</v>
      </c>
      <c r="F617" t="s">
        <v>36</v>
      </c>
      <c r="G617" s="32">
        <v>-8440.39</v>
      </c>
      <c r="H617" t="s">
        <v>1124</v>
      </c>
    </row>
    <row r="618" spans="1:8">
      <c r="A618">
        <v>2019</v>
      </c>
      <c r="B618">
        <v>1</v>
      </c>
      <c r="C618" s="64">
        <v>43466</v>
      </c>
      <c r="D618">
        <v>4260000001</v>
      </c>
      <c r="E618" t="s">
        <v>1087</v>
      </c>
      <c r="F618" t="s">
        <v>36</v>
      </c>
      <c r="G618" s="32">
        <v>-2096.69</v>
      </c>
      <c r="H618" t="s">
        <v>1162</v>
      </c>
    </row>
    <row r="619" spans="1:8">
      <c r="A619">
        <v>2019</v>
      </c>
      <c r="B619">
        <v>1</v>
      </c>
      <c r="C619" s="64">
        <v>43467</v>
      </c>
      <c r="D619">
        <v>4260000001</v>
      </c>
      <c r="E619" t="s">
        <v>1087</v>
      </c>
      <c r="F619" t="s">
        <v>36</v>
      </c>
      <c r="G619" s="32">
        <v>-14871.39</v>
      </c>
      <c r="H619" t="s">
        <v>1125</v>
      </c>
    </row>
    <row r="620" spans="1:8">
      <c r="A620">
        <v>2019</v>
      </c>
      <c r="B620">
        <v>1</v>
      </c>
      <c r="C620" s="64">
        <v>43467</v>
      </c>
      <c r="D620">
        <v>4260000001</v>
      </c>
      <c r="E620" t="s">
        <v>1087</v>
      </c>
      <c r="F620" t="s">
        <v>36</v>
      </c>
      <c r="G620" s="32">
        <v>-8283.7999999999993</v>
      </c>
      <c r="H620" t="s">
        <v>1163</v>
      </c>
    </row>
    <row r="621" spans="1:8">
      <c r="A621">
        <v>2019</v>
      </c>
      <c r="B621">
        <v>1</v>
      </c>
      <c r="C621" s="64">
        <v>43468</v>
      </c>
      <c r="D621">
        <v>4260000001</v>
      </c>
      <c r="E621" t="s">
        <v>1087</v>
      </c>
      <c r="F621" t="s">
        <v>36</v>
      </c>
      <c r="G621" s="32">
        <v>-12407.95</v>
      </c>
      <c r="H621" t="s">
        <v>1123</v>
      </c>
    </row>
    <row r="622" spans="1:8">
      <c r="A622">
        <v>2019</v>
      </c>
      <c r="B622">
        <v>1</v>
      </c>
      <c r="C622" s="64">
        <v>43468</v>
      </c>
      <c r="D622">
        <v>4260000001</v>
      </c>
      <c r="E622" t="s">
        <v>1087</v>
      </c>
      <c r="F622" t="s">
        <v>36</v>
      </c>
      <c r="G622" s="32">
        <v>-7839.38</v>
      </c>
      <c r="H622" t="s">
        <v>1164</v>
      </c>
    </row>
    <row r="623" spans="1:8">
      <c r="A623">
        <v>2019</v>
      </c>
      <c r="B623">
        <v>1</v>
      </c>
      <c r="C623" s="64">
        <v>43467</v>
      </c>
      <c r="D623">
        <v>4260000003</v>
      </c>
      <c r="E623" t="s">
        <v>1088</v>
      </c>
      <c r="F623" t="s">
        <v>36</v>
      </c>
      <c r="G623" s="32">
        <v>-50.06</v>
      </c>
      <c r="H623" t="s">
        <v>1161</v>
      </c>
    </row>
    <row r="624" spans="1:8">
      <c r="A624">
        <v>2019</v>
      </c>
      <c r="B624">
        <v>1</v>
      </c>
      <c r="C624" s="64">
        <v>43466</v>
      </c>
      <c r="D624">
        <v>4260000003</v>
      </c>
      <c r="E624" t="s">
        <v>1088</v>
      </c>
      <c r="F624" t="s">
        <v>36</v>
      </c>
      <c r="G624" s="32">
        <v>-1149.72</v>
      </c>
      <c r="H624" t="s">
        <v>1124</v>
      </c>
    </row>
    <row r="625" spans="1:8">
      <c r="A625">
        <v>2019</v>
      </c>
      <c r="B625">
        <v>1</v>
      </c>
      <c r="C625" s="64">
        <v>43466</v>
      </c>
      <c r="D625">
        <v>4260000003</v>
      </c>
      <c r="E625" t="s">
        <v>1088</v>
      </c>
      <c r="F625" t="s">
        <v>36</v>
      </c>
      <c r="G625" s="32">
        <v>-172.54</v>
      </c>
      <c r="H625" t="s">
        <v>1162</v>
      </c>
    </row>
    <row r="626" spans="1:8">
      <c r="A626">
        <v>2019</v>
      </c>
      <c r="B626">
        <v>1</v>
      </c>
      <c r="C626" s="64">
        <v>43467</v>
      </c>
      <c r="D626">
        <v>4260000003</v>
      </c>
      <c r="E626" t="s">
        <v>1088</v>
      </c>
      <c r="F626" t="s">
        <v>36</v>
      </c>
      <c r="G626" s="32">
        <v>-1373.85</v>
      </c>
      <c r="H626" t="s">
        <v>1125</v>
      </c>
    </row>
    <row r="627" spans="1:8">
      <c r="A627">
        <v>2019</v>
      </c>
      <c r="B627">
        <v>1</v>
      </c>
      <c r="C627" s="64">
        <v>43467</v>
      </c>
      <c r="D627">
        <v>4260000003</v>
      </c>
      <c r="E627" t="s">
        <v>1088</v>
      </c>
      <c r="F627" t="s">
        <v>36</v>
      </c>
      <c r="G627" s="32">
        <v>-487.26</v>
      </c>
      <c r="H627" t="s">
        <v>1163</v>
      </c>
    </row>
    <row r="628" spans="1:8">
      <c r="A628">
        <v>2019</v>
      </c>
      <c r="B628">
        <v>1</v>
      </c>
      <c r="C628" s="64">
        <v>43468</v>
      </c>
      <c r="D628">
        <v>4260000003</v>
      </c>
      <c r="E628" t="s">
        <v>1088</v>
      </c>
      <c r="F628" t="s">
        <v>36</v>
      </c>
      <c r="G628" s="32">
        <v>-1493.12</v>
      </c>
      <c r="H628" t="s">
        <v>1123</v>
      </c>
    </row>
    <row r="629" spans="1:8">
      <c r="A629">
        <v>2019</v>
      </c>
      <c r="B629">
        <v>1</v>
      </c>
      <c r="C629" s="64">
        <v>43468</v>
      </c>
      <c r="D629">
        <v>4260000003</v>
      </c>
      <c r="E629" t="s">
        <v>1088</v>
      </c>
      <c r="F629" t="s">
        <v>36</v>
      </c>
      <c r="G629" s="32">
        <v>-572.65</v>
      </c>
      <c r="H629" t="s">
        <v>1164</v>
      </c>
    </row>
    <row r="630" spans="1:8">
      <c r="A630">
        <v>2019</v>
      </c>
      <c r="B630">
        <v>1</v>
      </c>
      <c r="C630" s="64">
        <v>43467</v>
      </c>
      <c r="D630">
        <v>5116000101</v>
      </c>
      <c r="E630" t="s">
        <v>1165</v>
      </c>
      <c r="F630" t="s">
        <v>36</v>
      </c>
      <c r="G630" s="32">
        <v>621.82000000000005</v>
      </c>
      <c r="H630" t="s">
        <v>1161</v>
      </c>
    </row>
    <row r="631" spans="1:8">
      <c r="A631">
        <v>2019</v>
      </c>
      <c r="B631">
        <v>1</v>
      </c>
      <c r="C631" s="64">
        <v>43466</v>
      </c>
      <c r="D631">
        <v>5116000101</v>
      </c>
      <c r="E631" t="s">
        <v>1165</v>
      </c>
      <c r="F631" t="s">
        <v>36</v>
      </c>
      <c r="G631" s="32">
        <v>1971.75</v>
      </c>
      <c r="H631" t="s">
        <v>1124</v>
      </c>
    </row>
    <row r="632" spans="1:8">
      <c r="A632">
        <v>2019</v>
      </c>
      <c r="B632">
        <v>1</v>
      </c>
      <c r="C632" s="64">
        <v>43466</v>
      </c>
      <c r="D632">
        <v>5116000101</v>
      </c>
      <c r="E632" t="s">
        <v>1165</v>
      </c>
      <c r="F632" t="s">
        <v>36</v>
      </c>
      <c r="G632" s="32">
        <v>530.79</v>
      </c>
      <c r="H632" t="s">
        <v>1162</v>
      </c>
    </row>
    <row r="633" spans="1:8">
      <c r="A633">
        <v>2019</v>
      </c>
      <c r="B633">
        <v>1</v>
      </c>
      <c r="C633" s="64">
        <v>43467</v>
      </c>
      <c r="D633">
        <v>5116000101</v>
      </c>
      <c r="E633" t="s">
        <v>1165</v>
      </c>
      <c r="F633" t="s">
        <v>36</v>
      </c>
      <c r="G633" s="32">
        <v>2947.43</v>
      </c>
      <c r="H633" t="s">
        <v>1125</v>
      </c>
    </row>
    <row r="634" spans="1:8">
      <c r="A634">
        <v>2019</v>
      </c>
      <c r="B634">
        <v>1</v>
      </c>
      <c r="C634" s="64">
        <v>43467</v>
      </c>
      <c r="D634">
        <v>5116000101</v>
      </c>
      <c r="E634" t="s">
        <v>1165</v>
      </c>
      <c r="F634" t="s">
        <v>36</v>
      </c>
      <c r="G634" s="32">
        <v>3042.63</v>
      </c>
      <c r="H634" t="s">
        <v>1163</v>
      </c>
    </row>
    <row r="635" spans="1:8">
      <c r="A635">
        <v>2019</v>
      </c>
      <c r="B635">
        <v>1</v>
      </c>
      <c r="C635" s="64">
        <v>43468</v>
      </c>
      <c r="D635">
        <v>5116000101</v>
      </c>
      <c r="E635" t="s">
        <v>1165</v>
      </c>
      <c r="F635" t="s">
        <v>36</v>
      </c>
      <c r="G635" s="32">
        <v>3304.46</v>
      </c>
      <c r="H635" t="s">
        <v>1123</v>
      </c>
    </row>
    <row r="636" spans="1:8">
      <c r="A636">
        <v>2019</v>
      </c>
      <c r="B636">
        <v>1</v>
      </c>
      <c r="C636" s="64">
        <v>43468</v>
      </c>
      <c r="D636">
        <v>5116000101</v>
      </c>
      <c r="E636" t="s">
        <v>1165</v>
      </c>
      <c r="F636" t="s">
        <v>36</v>
      </c>
      <c r="G636" s="32">
        <v>1722.78</v>
      </c>
      <c r="H636" t="s">
        <v>1164</v>
      </c>
    </row>
    <row r="637" spans="1:8">
      <c r="A637">
        <v>2019</v>
      </c>
      <c r="B637">
        <v>1</v>
      </c>
      <c r="C637" s="64">
        <v>43467</v>
      </c>
      <c r="D637">
        <v>5116000101</v>
      </c>
      <c r="E637" t="s">
        <v>1165</v>
      </c>
      <c r="F637" t="s">
        <v>36</v>
      </c>
      <c r="G637" s="32">
        <v>10.97</v>
      </c>
      <c r="H637" t="s">
        <v>1161</v>
      </c>
    </row>
    <row r="638" spans="1:8">
      <c r="A638">
        <v>2019</v>
      </c>
      <c r="B638">
        <v>1</v>
      </c>
      <c r="C638" s="64">
        <v>43466</v>
      </c>
      <c r="D638">
        <v>5116000101</v>
      </c>
      <c r="E638" t="s">
        <v>1165</v>
      </c>
      <c r="F638" t="s">
        <v>36</v>
      </c>
      <c r="G638" s="32">
        <v>199.46</v>
      </c>
      <c r="H638" t="s">
        <v>1124</v>
      </c>
    </row>
    <row r="639" spans="1:8">
      <c r="A639">
        <v>2019</v>
      </c>
      <c r="B639">
        <v>1</v>
      </c>
      <c r="C639" s="64">
        <v>43466</v>
      </c>
      <c r="D639">
        <v>5116000101</v>
      </c>
      <c r="E639" t="s">
        <v>1165</v>
      </c>
      <c r="F639" t="s">
        <v>36</v>
      </c>
      <c r="G639" s="32">
        <v>42.65</v>
      </c>
      <c r="H639" t="s">
        <v>1162</v>
      </c>
    </row>
    <row r="640" spans="1:8">
      <c r="A640">
        <v>2019</v>
      </c>
      <c r="B640">
        <v>1</v>
      </c>
      <c r="C640" s="64">
        <v>43467</v>
      </c>
      <c r="D640">
        <v>5116000101</v>
      </c>
      <c r="E640" t="s">
        <v>1165</v>
      </c>
      <c r="F640" t="s">
        <v>36</v>
      </c>
      <c r="G640" s="32">
        <v>354.12</v>
      </c>
      <c r="H640" t="s">
        <v>1125</v>
      </c>
    </row>
    <row r="641" spans="1:8">
      <c r="A641">
        <v>2019</v>
      </c>
      <c r="B641">
        <v>1</v>
      </c>
      <c r="C641" s="64">
        <v>43467</v>
      </c>
      <c r="D641">
        <v>5116000101</v>
      </c>
      <c r="E641" t="s">
        <v>1165</v>
      </c>
      <c r="F641" t="s">
        <v>36</v>
      </c>
      <c r="G641" s="32">
        <v>136.15</v>
      </c>
      <c r="H641" t="s">
        <v>1163</v>
      </c>
    </row>
    <row r="642" spans="1:8">
      <c r="A642">
        <v>2019</v>
      </c>
      <c r="B642">
        <v>1</v>
      </c>
      <c r="C642" s="64">
        <v>43468</v>
      </c>
      <c r="D642">
        <v>5116000101</v>
      </c>
      <c r="E642" t="s">
        <v>1165</v>
      </c>
      <c r="F642" t="s">
        <v>36</v>
      </c>
      <c r="G642" s="32">
        <v>398.77</v>
      </c>
      <c r="H642" t="s">
        <v>1123</v>
      </c>
    </row>
    <row r="643" spans="1:8">
      <c r="A643">
        <v>2019</v>
      </c>
      <c r="B643">
        <v>1</v>
      </c>
      <c r="C643" s="64">
        <v>43468</v>
      </c>
      <c r="D643">
        <v>5116000101</v>
      </c>
      <c r="E643" t="s">
        <v>1165</v>
      </c>
      <c r="F643" t="s">
        <v>36</v>
      </c>
      <c r="G643" s="32">
        <v>52.1</v>
      </c>
      <c r="H643" t="s">
        <v>1164</v>
      </c>
    </row>
    <row r="644" spans="1:8">
      <c r="A644">
        <v>2019</v>
      </c>
      <c r="B644">
        <v>1</v>
      </c>
      <c r="C644" s="64">
        <v>43467</v>
      </c>
      <c r="D644">
        <v>4260000001</v>
      </c>
      <c r="E644" t="s">
        <v>1087</v>
      </c>
      <c r="F644" t="s">
        <v>36</v>
      </c>
      <c r="G644" s="32">
        <v>-621.82000000000005</v>
      </c>
      <c r="H644" t="s">
        <v>1161</v>
      </c>
    </row>
    <row r="645" spans="1:8">
      <c r="A645">
        <v>2019</v>
      </c>
      <c r="B645">
        <v>1</v>
      </c>
      <c r="C645" s="64">
        <v>43466</v>
      </c>
      <c r="D645">
        <v>4260000001</v>
      </c>
      <c r="E645" t="s">
        <v>1087</v>
      </c>
      <c r="F645" t="s">
        <v>36</v>
      </c>
      <c r="G645" s="32">
        <v>-2061.63</v>
      </c>
      <c r="H645" t="s">
        <v>1124</v>
      </c>
    </row>
    <row r="646" spans="1:8">
      <c r="A646">
        <v>2019</v>
      </c>
      <c r="B646">
        <v>1</v>
      </c>
      <c r="C646" s="64">
        <v>43466</v>
      </c>
      <c r="D646">
        <v>4260000001</v>
      </c>
      <c r="E646" t="s">
        <v>1087</v>
      </c>
      <c r="F646" t="s">
        <v>36</v>
      </c>
      <c r="G646" s="32">
        <v>-440.91</v>
      </c>
      <c r="H646" t="s">
        <v>1162</v>
      </c>
    </row>
    <row r="647" spans="1:8">
      <c r="A647">
        <v>2019</v>
      </c>
      <c r="B647">
        <v>1</v>
      </c>
      <c r="C647" s="64">
        <v>43467</v>
      </c>
      <c r="D647">
        <v>4260000001</v>
      </c>
      <c r="E647" t="s">
        <v>1087</v>
      </c>
      <c r="F647" t="s">
        <v>36</v>
      </c>
      <c r="G647" s="32">
        <v>-3385.87</v>
      </c>
      <c r="H647" t="s">
        <v>1125</v>
      </c>
    </row>
    <row r="648" spans="1:8">
      <c r="A648">
        <v>2019</v>
      </c>
      <c r="B648">
        <v>1</v>
      </c>
      <c r="C648" s="64">
        <v>43467</v>
      </c>
      <c r="D648">
        <v>4260000001</v>
      </c>
      <c r="E648" t="s">
        <v>1087</v>
      </c>
      <c r="F648" t="s">
        <v>36</v>
      </c>
      <c r="G648" s="32">
        <v>-2604.19</v>
      </c>
      <c r="H648" t="s">
        <v>1163</v>
      </c>
    </row>
    <row r="649" spans="1:8">
      <c r="A649">
        <v>2019</v>
      </c>
      <c r="B649">
        <v>1</v>
      </c>
      <c r="C649" s="64">
        <v>43468</v>
      </c>
      <c r="D649">
        <v>4260000001</v>
      </c>
      <c r="E649" t="s">
        <v>1087</v>
      </c>
      <c r="F649" t="s">
        <v>36</v>
      </c>
      <c r="G649" s="32">
        <v>-3202.95</v>
      </c>
      <c r="H649" t="s">
        <v>1123</v>
      </c>
    </row>
    <row r="650" spans="1:8">
      <c r="A650">
        <v>2019</v>
      </c>
      <c r="B650">
        <v>1</v>
      </c>
      <c r="C650" s="64">
        <v>43468</v>
      </c>
      <c r="D650">
        <v>4260000001</v>
      </c>
      <c r="E650" t="s">
        <v>1087</v>
      </c>
      <c r="F650" t="s">
        <v>36</v>
      </c>
      <c r="G650" s="32">
        <v>-1772.69</v>
      </c>
      <c r="H650" t="s">
        <v>1164</v>
      </c>
    </row>
    <row r="651" spans="1:8">
      <c r="A651">
        <v>2019</v>
      </c>
      <c r="B651">
        <v>1</v>
      </c>
      <c r="C651" s="64">
        <v>43467</v>
      </c>
      <c r="D651">
        <v>4260000003</v>
      </c>
      <c r="E651" t="s">
        <v>1088</v>
      </c>
      <c r="F651" t="s">
        <v>36</v>
      </c>
      <c r="G651" s="32">
        <v>-10.97</v>
      </c>
      <c r="H651" t="s">
        <v>1161</v>
      </c>
    </row>
    <row r="652" spans="1:8">
      <c r="A652">
        <v>2019</v>
      </c>
      <c r="B652">
        <v>1</v>
      </c>
      <c r="C652" s="64">
        <v>43466</v>
      </c>
      <c r="D652">
        <v>4260000003</v>
      </c>
      <c r="E652" t="s">
        <v>1088</v>
      </c>
      <c r="F652" t="s">
        <v>36</v>
      </c>
      <c r="G652" s="32">
        <v>-197.19</v>
      </c>
      <c r="H652" t="s">
        <v>1124</v>
      </c>
    </row>
    <row r="653" spans="1:8">
      <c r="A653">
        <v>2019</v>
      </c>
      <c r="B653">
        <v>1</v>
      </c>
      <c r="C653" s="64">
        <v>43466</v>
      </c>
      <c r="D653">
        <v>4260000003</v>
      </c>
      <c r="E653" t="s">
        <v>1088</v>
      </c>
      <c r="F653" t="s">
        <v>36</v>
      </c>
      <c r="G653" s="32">
        <v>-44.92</v>
      </c>
      <c r="H653" t="s">
        <v>1162</v>
      </c>
    </row>
    <row r="654" spans="1:8">
      <c r="A654">
        <v>2019</v>
      </c>
      <c r="B654">
        <v>1</v>
      </c>
      <c r="C654" s="64">
        <v>43467</v>
      </c>
      <c r="D654">
        <v>4260000003</v>
      </c>
      <c r="E654" t="s">
        <v>1088</v>
      </c>
      <c r="F654" t="s">
        <v>36</v>
      </c>
      <c r="G654" s="32">
        <v>-265.20999999999998</v>
      </c>
      <c r="H654" t="s">
        <v>1125</v>
      </c>
    </row>
    <row r="655" spans="1:8">
      <c r="A655">
        <v>2019</v>
      </c>
      <c r="B655">
        <v>1</v>
      </c>
      <c r="C655" s="64">
        <v>43467</v>
      </c>
      <c r="D655">
        <v>4260000003</v>
      </c>
      <c r="E655" t="s">
        <v>1088</v>
      </c>
      <c r="F655" t="s">
        <v>36</v>
      </c>
      <c r="G655" s="32">
        <v>-143.26</v>
      </c>
      <c r="H655" t="s">
        <v>1163</v>
      </c>
    </row>
    <row r="656" spans="1:8">
      <c r="A656">
        <v>2019</v>
      </c>
      <c r="B656">
        <v>1</v>
      </c>
      <c r="C656" s="64">
        <v>43468</v>
      </c>
      <c r="D656">
        <v>4260000003</v>
      </c>
      <c r="E656" t="s">
        <v>1088</v>
      </c>
      <c r="F656" t="s">
        <v>36</v>
      </c>
      <c r="G656" s="32">
        <v>-343.59</v>
      </c>
      <c r="H656" t="s">
        <v>1123</v>
      </c>
    </row>
    <row r="657" spans="1:8">
      <c r="A657">
        <v>2019</v>
      </c>
      <c r="B657">
        <v>1</v>
      </c>
      <c r="C657" s="64">
        <v>43468</v>
      </c>
      <c r="D657">
        <v>4260000003</v>
      </c>
      <c r="E657" t="s">
        <v>1088</v>
      </c>
      <c r="F657" t="s">
        <v>36</v>
      </c>
      <c r="G657" s="32">
        <v>-107.28</v>
      </c>
      <c r="H657" t="s">
        <v>1164</v>
      </c>
    </row>
    <row r="658" spans="1:8">
      <c r="G658">
        <f>SUBTOTAL(9,G5:G657)</f>
        <v>-170653862.17999998</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325"/>
  <sheetViews>
    <sheetView zoomScale="80" zoomScaleNormal="80" workbookViewId="0">
      <pane ySplit="1" topLeftCell="A2" activePane="bottomLeft" state="frozen"/>
      <selection activeCell="C18" sqref="C18"/>
      <selection pane="bottomLeft" activeCell="C18" sqref="C18"/>
    </sheetView>
  </sheetViews>
  <sheetFormatPr defaultRowHeight="14.5"/>
  <cols>
    <col min="1" max="1" width="5.54296875" bestFit="1" customWidth="1"/>
    <col min="2" max="2" width="6.81640625" bestFit="1" customWidth="1"/>
    <col min="3" max="3" width="10.54296875" bestFit="1" customWidth="1"/>
    <col min="4" max="4" width="12" bestFit="1" customWidth="1"/>
    <col min="5" max="5" width="32.1796875" bestFit="1" customWidth="1"/>
    <col min="6" max="6" width="8.81640625" bestFit="1" customWidth="1"/>
    <col min="7" max="7" width="15.81640625" style="32" bestFit="1" customWidth="1"/>
    <col min="8" max="8" width="11.54296875" bestFit="1" customWidth="1"/>
  </cols>
  <sheetData>
    <row r="1" spans="1:8">
      <c r="A1" s="58" t="s">
        <v>1116</v>
      </c>
      <c r="B1" s="58" t="s">
        <v>1117</v>
      </c>
      <c r="C1" s="59" t="s">
        <v>1118</v>
      </c>
      <c r="D1" s="58" t="s">
        <v>1119</v>
      </c>
      <c r="E1" s="58" t="s">
        <v>1120</v>
      </c>
      <c r="F1" s="58" t="s">
        <v>18</v>
      </c>
      <c r="G1" s="60" t="s">
        <v>1121</v>
      </c>
      <c r="H1" s="58" t="s">
        <v>1122</v>
      </c>
    </row>
    <row r="2" spans="1:8">
      <c r="A2">
        <v>2019</v>
      </c>
      <c r="B2">
        <v>2</v>
      </c>
      <c r="C2" s="64">
        <v>43505</v>
      </c>
      <c r="D2">
        <v>4113010001</v>
      </c>
      <c r="E2" t="s">
        <v>1079</v>
      </c>
      <c r="F2" t="s">
        <v>36</v>
      </c>
      <c r="G2" s="32">
        <v>-31306</v>
      </c>
      <c r="H2" t="s">
        <v>1126</v>
      </c>
    </row>
    <row r="3" spans="1:8">
      <c r="A3">
        <v>2019</v>
      </c>
      <c r="B3">
        <v>2</v>
      </c>
      <c r="C3" s="64">
        <v>43506</v>
      </c>
      <c r="D3">
        <v>4113010001</v>
      </c>
      <c r="E3" t="s">
        <v>1079</v>
      </c>
      <c r="F3" t="s">
        <v>36</v>
      </c>
      <c r="G3" s="32">
        <v>-44116</v>
      </c>
      <c r="H3" t="s">
        <v>1166</v>
      </c>
    </row>
    <row r="4" spans="1:8">
      <c r="A4">
        <v>2019</v>
      </c>
      <c r="B4">
        <v>2</v>
      </c>
      <c r="C4" s="64">
        <v>43506</v>
      </c>
      <c r="D4">
        <v>4113010001</v>
      </c>
      <c r="E4" t="s">
        <v>1079</v>
      </c>
      <c r="F4" t="s">
        <v>36</v>
      </c>
      <c r="G4" s="32">
        <v>-22890</v>
      </c>
      <c r="H4" t="s">
        <v>1167</v>
      </c>
    </row>
    <row r="5" spans="1:8">
      <c r="A5">
        <v>2019</v>
      </c>
      <c r="B5">
        <v>2</v>
      </c>
      <c r="C5" s="64">
        <v>43505</v>
      </c>
      <c r="D5">
        <v>4113010001</v>
      </c>
      <c r="E5" t="s">
        <v>1079</v>
      </c>
      <c r="F5" t="s">
        <v>36</v>
      </c>
      <c r="G5" s="32">
        <v>-21457</v>
      </c>
      <c r="H5" t="s">
        <v>1126</v>
      </c>
    </row>
    <row r="6" spans="1:8">
      <c r="A6">
        <v>2019</v>
      </c>
      <c r="B6">
        <v>2</v>
      </c>
      <c r="C6" s="64">
        <v>43506</v>
      </c>
      <c r="D6">
        <v>4113010001</v>
      </c>
      <c r="E6" t="s">
        <v>1079</v>
      </c>
      <c r="F6" t="s">
        <v>36</v>
      </c>
      <c r="G6" s="32">
        <v>-29285</v>
      </c>
      <c r="H6" t="s">
        <v>1166</v>
      </c>
    </row>
    <row r="7" spans="1:8">
      <c r="A7">
        <v>2019</v>
      </c>
      <c r="B7">
        <v>2</v>
      </c>
      <c r="C7" s="64">
        <v>43506</v>
      </c>
      <c r="D7">
        <v>4113010001</v>
      </c>
      <c r="E7" t="s">
        <v>1079</v>
      </c>
      <c r="F7" t="s">
        <v>36</v>
      </c>
      <c r="G7" s="32">
        <v>-15063</v>
      </c>
      <c r="H7" t="s">
        <v>1167</v>
      </c>
    </row>
    <row r="8" spans="1:8">
      <c r="A8">
        <v>2019</v>
      </c>
      <c r="B8">
        <v>2</v>
      </c>
      <c r="C8" s="64">
        <v>43505</v>
      </c>
      <c r="D8">
        <v>4113010001</v>
      </c>
      <c r="E8" t="s">
        <v>1079</v>
      </c>
      <c r="F8" t="s">
        <v>36</v>
      </c>
      <c r="G8" s="32">
        <v>-170800</v>
      </c>
      <c r="H8" t="s">
        <v>1126</v>
      </c>
    </row>
    <row r="9" spans="1:8">
      <c r="A9">
        <v>2019</v>
      </c>
      <c r="B9">
        <v>2</v>
      </c>
      <c r="C9" s="64">
        <v>43506</v>
      </c>
      <c r="D9">
        <v>4113010001</v>
      </c>
      <c r="E9" t="s">
        <v>1079</v>
      </c>
      <c r="F9" t="s">
        <v>36</v>
      </c>
      <c r="G9" s="32">
        <v>-510272</v>
      </c>
      <c r="H9" t="s">
        <v>1166</v>
      </c>
    </row>
    <row r="10" spans="1:8">
      <c r="A10">
        <v>2019</v>
      </c>
      <c r="B10">
        <v>2</v>
      </c>
      <c r="C10" s="64">
        <v>43506</v>
      </c>
      <c r="D10">
        <v>4113010001</v>
      </c>
      <c r="E10" t="s">
        <v>1079</v>
      </c>
      <c r="F10" t="s">
        <v>36</v>
      </c>
      <c r="G10" s="32">
        <v>-237416</v>
      </c>
      <c r="H10" t="s">
        <v>1167</v>
      </c>
    </row>
    <row r="11" spans="1:8">
      <c r="A11">
        <v>2019</v>
      </c>
      <c r="B11">
        <v>2</v>
      </c>
      <c r="C11" s="64">
        <v>43505</v>
      </c>
      <c r="D11">
        <v>4113010001</v>
      </c>
      <c r="E11" t="s">
        <v>1079</v>
      </c>
      <c r="F11" t="s">
        <v>36</v>
      </c>
      <c r="G11" s="32">
        <v>-540348</v>
      </c>
      <c r="H11" t="s">
        <v>1126</v>
      </c>
    </row>
    <row r="12" spans="1:8">
      <c r="A12">
        <v>2019</v>
      </c>
      <c r="B12">
        <v>2</v>
      </c>
      <c r="C12" s="64">
        <v>43506</v>
      </c>
      <c r="D12">
        <v>4113010001</v>
      </c>
      <c r="E12" t="s">
        <v>1079</v>
      </c>
      <c r="F12" t="s">
        <v>36</v>
      </c>
      <c r="G12" s="32">
        <v>-1775349</v>
      </c>
      <c r="H12" t="s">
        <v>1166</v>
      </c>
    </row>
    <row r="13" spans="1:8">
      <c r="A13">
        <v>2019</v>
      </c>
      <c r="B13">
        <v>2</v>
      </c>
      <c r="C13" s="64">
        <v>43506</v>
      </c>
      <c r="D13">
        <v>4113010001</v>
      </c>
      <c r="E13" t="s">
        <v>1079</v>
      </c>
      <c r="F13" t="s">
        <v>36</v>
      </c>
      <c r="G13" s="32">
        <v>-1012885</v>
      </c>
      <c r="H13" t="s">
        <v>1167</v>
      </c>
    </row>
    <row r="14" spans="1:8">
      <c r="A14">
        <v>2019</v>
      </c>
      <c r="B14">
        <v>2</v>
      </c>
      <c r="C14" s="64">
        <v>43506</v>
      </c>
      <c r="D14">
        <v>4113010001</v>
      </c>
      <c r="E14" t="s">
        <v>1079</v>
      </c>
      <c r="F14" t="s">
        <v>36</v>
      </c>
      <c r="G14" s="32">
        <v>-1827</v>
      </c>
      <c r="H14" t="s">
        <v>1167</v>
      </c>
    </row>
    <row r="15" spans="1:8">
      <c r="A15">
        <v>2019</v>
      </c>
      <c r="B15">
        <v>2</v>
      </c>
      <c r="C15" s="64">
        <v>43505</v>
      </c>
      <c r="D15">
        <v>4113010001</v>
      </c>
      <c r="E15" t="s">
        <v>1079</v>
      </c>
      <c r="F15" t="s">
        <v>36</v>
      </c>
      <c r="G15" s="32">
        <v>-247494</v>
      </c>
      <c r="H15" t="s">
        <v>1126</v>
      </c>
    </row>
    <row r="16" spans="1:8">
      <c r="A16">
        <v>2019</v>
      </c>
      <c r="B16">
        <v>2</v>
      </c>
      <c r="C16" s="64">
        <v>43506</v>
      </c>
      <c r="D16">
        <v>4113010001</v>
      </c>
      <c r="E16" t="s">
        <v>1079</v>
      </c>
      <c r="F16" t="s">
        <v>36</v>
      </c>
      <c r="G16" s="32">
        <v>-1508716</v>
      </c>
      <c r="H16" t="s">
        <v>1166</v>
      </c>
    </row>
    <row r="17" spans="1:8">
      <c r="A17">
        <v>2019</v>
      </c>
      <c r="B17">
        <v>2</v>
      </c>
      <c r="C17" s="64">
        <v>43506</v>
      </c>
      <c r="D17">
        <v>4113010001</v>
      </c>
      <c r="E17" t="s">
        <v>1079</v>
      </c>
      <c r="F17" t="s">
        <v>36</v>
      </c>
      <c r="G17" s="32">
        <v>-606844</v>
      </c>
      <c r="H17" t="s">
        <v>1167</v>
      </c>
    </row>
    <row r="18" spans="1:8">
      <c r="A18">
        <v>2019</v>
      </c>
      <c r="B18">
        <v>2</v>
      </c>
      <c r="C18" s="64">
        <v>43505</v>
      </c>
      <c r="D18">
        <v>4113010001</v>
      </c>
      <c r="E18" t="s">
        <v>1079</v>
      </c>
      <c r="F18" t="s">
        <v>36</v>
      </c>
      <c r="G18" s="32">
        <v>-250096</v>
      </c>
      <c r="H18" t="s">
        <v>1126</v>
      </c>
    </row>
    <row r="19" spans="1:8">
      <c r="A19">
        <v>2019</v>
      </c>
      <c r="B19">
        <v>2</v>
      </c>
      <c r="C19" s="64">
        <v>43506</v>
      </c>
      <c r="D19">
        <v>4113010001</v>
      </c>
      <c r="E19" t="s">
        <v>1079</v>
      </c>
      <c r="F19" t="s">
        <v>36</v>
      </c>
      <c r="G19" s="32">
        <v>-983380</v>
      </c>
      <c r="H19" t="s">
        <v>1166</v>
      </c>
    </row>
    <row r="20" spans="1:8">
      <c r="A20">
        <v>2019</v>
      </c>
      <c r="B20">
        <v>2</v>
      </c>
      <c r="C20" s="64">
        <v>43506</v>
      </c>
      <c r="D20">
        <v>4113010001</v>
      </c>
      <c r="E20" t="s">
        <v>1079</v>
      </c>
      <c r="F20" t="s">
        <v>36</v>
      </c>
      <c r="G20" s="32">
        <v>-673621</v>
      </c>
      <c r="H20" t="s">
        <v>1167</v>
      </c>
    </row>
    <row r="21" spans="1:8">
      <c r="A21">
        <v>2019</v>
      </c>
      <c r="B21">
        <v>2</v>
      </c>
      <c r="C21" s="64">
        <v>43506</v>
      </c>
      <c r="D21">
        <v>4113010001</v>
      </c>
      <c r="E21" t="s">
        <v>1079</v>
      </c>
      <c r="F21" t="s">
        <v>36</v>
      </c>
      <c r="G21" s="32">
        <v>-5495</v>
      </c>
      <c r="H21" t="s">
        <v>1166</v>
      </c>
    </row>
    <row r="22" spans="1:8">
      <c r="A22">
        <v>2019</v>
      </c>
      <c r="B22">
        <v>2</v>
      </c>
      <c r="C22" s="64">
        <v>43506</v>
      </c>
      <c r="D22">
        <v>4113010001</v>
      </c>
      <c r="E22" t="s">
        <v>1079</v>
      </c>
      <c r="F22" t="s">
        <v>36</v>
      </c>
      <c r="G22" s="32">
        <v>-1310</v>
      </c>
      <c r="H22" t="s">
        <v>1166</v>
      </c>
    </row>
    <row r="23" spans="1:8">
      <c r="A23">
        <v>2019</v>
      </c>
      <c r="B23">
        <v>2</v>
      </c>
      <c r="C23" s="64">
        <v>43505</v>
      </c>
      <c r="D23">
        <v>4113010001</v>
      </c>
      <c r="E23" t="s">
        <v>1079</v>
      </c>
      <c r="F23" t="s">
        <v>36</v>
      </c>
      <c r="G23" s="32">
        <v>-314015.38</v>
      </c>
      <c r="H23" t="s">
        <v>1126</v>
      </c>
    </row>
    <row r="24" spans="1:8">
      <c r="A24">
        <v>2019</v>
      </c>
      <c r="B24">
        <v>2</v>
      </c>
      <c r="C24" s="64">
        <v>43506</v>
      </c>
      <c r="D24">
        <v>4113010001</v>
      </c>
      <c r="E24" t="s">
        <v>1079</v>
      </c>
      <c r="F24" t="s">
        <v>36</v>
      </c>
      <c r="G24" s="32">
        <v>-2281148.06</v>
      </c>
      <c r="H24" t="s">
        <v>1166</v>
      </c>
    </row>
    <row r="25" spans="1:8">
      <c r="A25">
        <v>2019</v>
      </c>
      <c r="B25">
        <v>2</v>
      </c>
      <c r="C25" s="64">
        <v>43506</v>
      </c>
      <c r="D25">
        <v>4113010001</v>
      </c>
      <c r="E25" t="s">
        <v>1079</v>
      </c>
      <c r="F25" t="s">
        <v>36</v>
      </c>
      <c r="G25" s="32">
        <v>-2011411.34</v>
      </c>
      <c r="H25" t="s">
        <v>1167</v>
      </c>
    </row>
    <row r="26" spans="1:8">
      <c r="A26">
        <v>2019</v>
      </c>
      <c r="B26">
        <v>2</v>
      </c>
      <c r="C26" s="64">
        <v>43506</v>
      </c>
      <c r="D26">
        <v>4113010001</v>
      </c>
      <c r="E26" t="s">
        <v>1079</v>
      </c>
      <c r="F26" t="s">
        <v>36</v>
      </c>
      <c r="G26" s="32">
        <v>-2345.98</v>
      </c>
      <c r="H26" t="s">
        <v>1166</v>
      </c>
    </row>
    <row r="27" spans="1:8">
      <c r="A27">
        <v>2019</v>
      </c>
      <c r="B27">
        <v>2</v>
      </c>
      <c r="C27" s="64">
        <v>43506</v>
      </c>
      <c r="D27">
        <v>4113010001</v>
      </c>
      <c r="E27" t="s">
        <v>1079</v>
      </c>
      <c r="F27" t="s">
        <v>36</v>
      </c>
      <c r="G27" s="32">
        <v>-1210.33</v>
      </c>
      <c r="H27" t="s">
        <v>1167</v>
      </c>
    </row>
    <row r="28" spans="1:8">
      <c r="A28">
        <v>2019</v>
      </c>
      <c r="B28">
        <v>2</v>
      </c>
      <c r="C28" s="64">
        <v>43506</v>
      </c>
      <c r="D28">
        <v>4113010001</v>
      </c>
      <c r="E28" t="s">
        <v>1079</v>
      </c>
      <c r="F28" t="s">
        <v>36</v>
      </c>
      <c r="G28" s="32">
        <v>-4231.17</v>
      </c>
      <c r="H28" t="s">
        <v>1166</v>
      </c>
    </row>
    <row r="29" spans="1:8">
      <c r="A29">
        <v>2019</v>
      </c>
      <c r="B29">
        <v>2</v>
      </c>
      <c r="C29" s="64">
        <v>43506</v>
      </c>
      <c r="D29">
        <v>4113010001</v>
      </c>
      <c r="E29" t="s">
        <v>1079</v>
      </c>
      <c r="F29" t="s">
        <v>36</v>
      </c>
      <c r="G29" s="32">
        <v>-3091.23</v>
      </c>
      <c r="H29" t="s">
        <v>1167</v>
      </c>
    </row>
    <row r="30" spans="1:8">
      <c r="A30">
        <v>2019</v>
      </c>
      <c r="B30">
        <v>2</v>
      </c>
      <c r="C30" s="64">
        <v>43506</v>
      </c>
      <c r="D30">
        <v>4113010001</v>
      </c>
      <c r="E30" t="s">
        <v>1079</v>
      </c>
      <c r="F30" t="s">
        <v>36</v>
      </c>
      <c r="G30" s="32">
        <v>-8756.92</v>
      </c>
      <c r="H30" t="s">
        <v>1166</v>
      </c>
    </row>
    <row r="31" spans="1:8">
      <c r="A31">
        <v>2019</v>
      </c>
      <c r="B31">
        <v>2</v>
      </c>
      <c r="C31" s="64">
        <v>43506</v>
      </c>
      <c r="D31">
        <v>4113010001</v>
      </c>
      <c r="E31" t="s">
        <v>1079</v>
      </c>
      <c r="F31" t="s">
        <v>36</v>
      </c>
      <c r="G31" s="32">
        <v>-5164.29</v>
      </c>
      <c r="H31" t="s">
        <v>1167</v>
      </c>
    </row>
    <row r="32" spans="1:8">
      <c r="A32">
        <v>2019</v>
      </c>
      <c r="B32">
        <v>2</v>
      </c>
      <c r="C32" s="64">
        <v>43506</v>
      </c>
      <c r="D32">
        <v>4210010000</v>
      </c>
      <c r="E32" t="s">
        <v>1083</v>
      </c>
      <c r="F32" t="s">
        <v>36</v>
      </c>
      <c r="G32" s="32">
        <v>5179.0200000000004</v>
      </c>
      <c r="H32" t="s">
        <v>1166</v>
      </c>
    </row>
    <row r="33" spans="1:8">
      <c r="A33">
        <v>2019</v>
      </c>
      <c r="B33">
        <v>2</v>
      </c>
      <c r="C33" s="64">
        <v>43506</v>
      </c>
      <c r="D33">
        <v>4210010000</v>
      </c>
      <c r="E33" t="s">
        <v>1083</v>
      </c>
      <c r="F33" t="s">
        <v>36</v>
      </c>
      <c r="G33" s="32">
        <v>3818.76</v>
      </c>
      <c r="H33" t="s">
        <v>1167</v>
      </c>
    </row>
    <row r="34" spans="1:8">
      <c r="A34">
        <v>2019</v>
      </c>
      <c r="B34">
        <v>2</v>
      </c>
      <c r="C34" s="64">
        <v>43505</v>
      </c>
      <c r="D34">
        <v>4113010001</v>
      </c>
      <c r="E34" t="s">
        <v>1079</v>
      </c>
      <c r="F34" t="s">
        <v>36</v>
      </c>
      <c r="G34" s="32">
        <v>-61147</v>
      </c>
      <c r="H34" t="s">
        <v>1126</v>
      </c>
    </row>
    <row r="35" spans="1:8">
      <c r="A35">
        <v>2019</v>
      </c>
      <c r="B35">
        <v>2</v>
      </c>
      <c r="C35" s="64">
        <v>43506</v>
      </c>
      <c r="D35">
        <v>4113010001</v>
      </c>
      <c r="E35" t="s">
        <v>1079</v>
      </c>
      <c r="F35" t="s">
        <v>36</v>
      </c>
      <c r="G35" s="32">
        <v>-185244</v>
      </c>
      <c r="H35" t="s">
        <v>1166</v>
      </c>
    </row>
    <row r="36" spans="1:8">
      <c r="A36">
        <v>2019</v>
      </c>
      <c r="B36">
        <v>2</v>
      </c>
      <c r="C36" s="64">
        <v>43506</v>
      </c>
      <c r="D36">
        <v>4113010001</v>
      </c>
      <c r="E36" t="s">
        <v>1079</v>
      </c>
      <c r="F36" t="s">
        <v>36</v>
      </c>
      <c r="G36" s="32">
        <v>-104279</v>
      </c>
      <c r="H36" t="s">
        <v>1167</v>
      </c>
    </row>
    <row r="37" spans="1:8">
      <c r="A37">
        <v>2019</v>
      </c>
      <c r="B37">
        <v>2</v>
      </c>
      <c r="C37" s="64">
        <v>43505</v>
      </c>
      <c r="D37">
        <v>4113010001</v>
      </c>
      <c r="E37" t="s">
        <v>1079</v>
      </c>
      <c r="F37" t="s">
        <v>36</v>
      </c>
      <c r="G37" s="32">
        <v>-25774</v>
      </c>
      <c r="H37" t="s">
        <v>1126</v>
      </c>
    </row>
    <row r="38" spans="1:8">
      <c r="A38">
        <v>2019</v>
      </c>
      <c r="B38">
        <v>2</v>
      </c>
      <c r="C38" s="64">
        <v>43506</v>
      </c>
      <c r="D38">
        <v>4113010001</v>
      </c>
      <c r="E38" t="s">
        <v>1079</v>
      </c>
      <c r="F38" t="s">
        <v>36</v>
      </c>
      <c r="G38" s="32">
        <v>-57962</v>
      </c>
      <c r="H38" t="s">
        <v>1166</v>
      </c>
    </row>
    <row r="39" spans="1:8">
      <c r="A39">
        <v>2019</v>
      </c>
      <c r="B39">
        <v>2</v>
      </c>
      <c r="C39" s="64">
        <v>43506</v>
      </c>
      <c r="D39">
        <v>4113010001</v>
      </c>
      <c r="E39" t="s">
        <v>1079</v>
      </c>
      <c r="F39" t="s">
        <v>36</v>
      </c>
      <c r="G39" s="32">
        <v>-38136</v>
      </c>
      <c r="H39" t="s">
        <v>1167</v>
      </c>
    </row>
    <row r="40" spans="1:8">
      <c r="A40">
        <v>2019</v>
      </c>
      <c r="B40">
        <v>2</v>
      </c>
      <c r="C40" s="64">
        <v>43505</v>
      </c>
      <c r="D40">
        <v>4260000001</v>
      </c>
      <c r="E40" t="s">
        <v>1087</v>
      </c>
      <c r="F40" t="s">
        <v>36</v>
      </c>
      <c r="G40" s="32">
        <v>-262114.62</v>
      </c>
      <c r="H40" t="s">
        <v>1126</v>
      </c>
    </row>
    <row r="41" spans="1:8">
      <c r="A41">
        <v>2019</v>
      </c>
      <c r="B41">
        <v>2</v>
      </c>
      <c r="C41" s="64">
        <v>43506</v>
      </c>
      <c r="D41">
        <v>4260000001</v>
      </c>
      <c r="E41" t="s">
        <v>1087</v>
      </c>
      <c r="F41" t="s">
        <v>36</v>
      </c>
      <c r="G41" s="32">
        <v>-1840299.44</v>
      </c>
      <c r="H41" t="s">
        <v>1166</v>
      </c>
    </row>
    <row r="42" spans="1:8">
      <c r="A42">
        <v>2019</v>
      </c>
      <c r="B42">
        <v>2</v>
      </c>
      <c r="C42" s="64">
        <v>43506</v>
      </c>
      <c r="D42">
        <v>4260000001</v>
      </c>
      <c r="E42" t="s">
        <v>1087</v>
      </c>
      <c r="F42" t="s">
        <v>36</v>
      </c>
      <c r="G42" s="32">
        <v>-1662488.94</v>
      </c>
      <c r="H42" t="s">
        <v>1167</v>
      </c>
    </row>
    <row r="43" spans="1:8">
      <c r="A43">
        <v>2019</v>
      </c>
      <c r="B43">
        <v>2</v>
      </c>
      <c r="C43" s="64">
        <v>43506</v>
      </c>
      <c r="D43">
        <v>4220010014</v>
      </c>
      <c r="E43" t="s">
        <v>1086</v>
      </c>
      <c r="F43" t="s">
        <v>36</v>
      </c>
      <c r="G43" s="32">
        <v>4050</v>
      </c>
      <c r="H43" t="s">
        <v>1166</v>
      </c>
    </row>
    <row r="44" spans="1:8">
      <c r="A44">
        <v>2019</v>
      </c>
      <c r="B44">
        <v>2</v>
      </c>
      <c r="C44" s="64">
        <v>43506</v>
      </c>
      <c r="D44">
        <v>4220010014</v>
      </c>
      <c r="E44" t="s">
        <v>1086</v>
      </c>
      <c r="F44" t="s">
        <v>36</v>
      </c>
      <c r="G44" s="32">
        <v>3400</v>
      </c>
      <c r="H44" t="s">
        <v>1167</v>
      </c>
    </row>
    <row r="45" spans="1:8">
      <c r="A45">
        <v>2019</v>
      </c>
      <c r="B45">
        <v>2</v>
      </c>
      <c r="C45" s="64">
        <v>43505</v>
      </c>
      <c r="D45">
        <v>4260000001</v>
      </c>
      <c r="E45" t="s">
        <v>1087</v>
      </c>
      <c r="F45" t="s">
        <v>36</v>
      </c>
      <c r="G45" s="32">
        <v>-400</v>
      </c>
      <c r="H45" t="s">
        <v>1126</v>
      </c>
    </row>
    <row r="46" spans="1:8">
      <c r="A46">
        <v>2019</v>
      </c>
      <c r="B46">
        <v>2</v>
      </c>
      <c r="C46" s="64">
        <v>43506</v>
      </c>
      <c r="D46">
        <v>4260000001</v>
      </c>
      <c r="E46" t="s">
        <v>1087</v>
      </c>
      <c r="F46" t="s">
        <v>36</v>
      </c>
      <c r="G46" s="32">
        <v>-1222</v>
      </c>
      <c r="H46" t="s">
        <v>1166</v>
      </c>
    </row>
    <row r="47" spans="1:8">
      <c r="A47">
        <v>2019</v>
      </c>
      <c r="B47">
        <v>2</v>
      </c>
      <c r="C47" s="64">
        <v>43506</v>
      </c>
      <c r="D47">
        <v>4260000001</v>
      </c>
      <c r="E47" t="s">
        <v>1087</v>
      </c>
      <c r="F47" t="s">
        <v>36</v>
      </c>
      <c r="G47" s="32">
        <v>-916</v>
      </c>
      <c r="H47" t="s">
        <v>1167</v>
      </c>
    </row>
    <row r="48" spans="1:8">
      <c r="A48">
        <v>2019</v>
      </c>
      <c r="B48">
        <v>2</v>
      </c>
      <c r="C48" s="64">
        <v>43505</v>
      </c>
      <c r="D48">
        <v>4260000001</v>
      </c>
      <c r="E48" t="s">
        <v>1087</v>
      </c>
      <c r="F48" t="s">
        <v>36</v>
      </c>
      <c r="G48" s="32">
        <v>-2602</v>
      </c>
      <c r="H48" t="s">
        <v>1126</v>
      </c>
    </row>
    <row r="49" spans="1:8">
      <c r="A49">
        <v>2019</v>
      </c>
      <c r="B49">
        <v>2</v>
      </c>
      <c r="C49" s="64">
        <v>43506</v>
      </c>
      <c r="D49">
        <v>4260000001</v>
      </c>
      <c r="E49" t="s">
        <v>1087</v>
      </c>
      <c r="F49" t="s">
        <v>36</v>
      </c>
      <c r="G49" s="32">
        <v>-7353</v>
      </c>
      <c r="H49" t="s">
        <v>1166</v>
      </c>
    </row>
    <row r="50" spans="1:8">
      <c r="A50">
        <v>2019</v>
      </c>
      <c r="B50">
        <v>2</v>
      </c>
      <c r="C50" s="64">
        <v>43506</v>
      </c>
      <c r="D50">
        <v>4260000001</v>
      </c>
      <c r="E50" t="s">
        <v>1087</v>
      </c>
      <c r="F50" t="s">
        <v>36</v>
      </c>
      <c r="G50" s="32">
        <v>-4329</v>
      </c>
      <c r="H50" t="s">
        <v>1167</v>
      </c>
    </row>
    <row r="51" spans="1:8">
      <c r="A51">
        <v>2019</v>
      </c>
      <c r="B51">
        <v>2</v>
      </c>
      <c r="C51" s="64">
        <v>43506</v>
      </c>
      <c r="D51">
        <v>4260000001</v>
      </c>
      <c r="E51" t="s">
        <v>1087</v>
      </c>
      <c r="F51" t="s">
        <v>36</v>
      </c>
      <c r="G51" s="32">
        <v>7720</v>
      </c>
      <c r="H51" t="s">
        <v>1166</v>
      </c>
    </row>
    <row r="52" spans="1:8">
      <c r="A52">
        <v>2019</v>
      </c>
      <c r="B52">
        <v>2</v>
      </c>
      <c r="C52" s="64">
        <v>43505</v>
      </c>
      <c r="D52">
        <v>4260000001</v>
      </c>
      <c r="E52" t="s">
        <v>1087</v>
      </c>
      <c r="F52" t="s">
        <v>36</v>
      </c>
      <c r="G52" s="32">
        <v>-734</v>
      </c>
      <c r="H52" t="s">
        <v>1126</v>
      </c>
    </row>
    <row r="53" spans="1:8">
      <c r="A53">
        <v>2019</v>
      </c>
      <c r="B53">
        <v>2</v>
      </c>
      <c r="C53" s="64">
        <v>43506</v>
      </c>
      <c r="D53">
        <v>4260000001</v>
      </c>
      <c r="E53" t="s">
        <v>1087</v>
      </c>
      <c r="F53" t="s">
        <v>36</v>
      </c>
      <c r="G53" s="32">
        <v>-3483</v>
      </c>
      <c r="H53" t="s">
        <v>1166</v>
      </c>
    </row>
    <row r="54" spans="1:8">
      <c r="A54">
        <v>2019</v>
      </c>
      <c r="B54">
        <v>2</v>
      </c>
      <c r="C54" s="64">
        <v>43506</v>
      </c>
      <c r="D54">
        <v>4260000001</v>
      </c>
      <c r="E54" t="s">
        <v>1087</v>
      </c>
      <c r="F54" t="s">
        <v>36</v>
      </c>
      <c r="G54" s="32">
        <v>-1741</v>
      </c>
      <c r="H54" t="s">
        <v>1167</v>
      </c>
    </row>
    <row r="55" spans="1:8">
      <c r="A55">
        <v>2019</v>
      </c>
      <c r="B55">
        <v>2</v>
      </c>
      <c r="C55" s="64">
        <v>43505</v>
      </c>
      <c r="D55">
        <v>4260000001</v>
      </c>
      <c r="E55" t="s">
        <v>1087</v>
      </c>
      <c r="F55" t="s">
        <v>36</v>
      </c>
      <c r="G55" s="32">
        <v>-582</v>
      </c>
      <c r="H55" t="s">
        <v>1126</v>
      </c>
    </row>
    <row r="56" spans="1:8">
      <c r="A56">
        <v>2019</v>
      </c>
      <c r="B56">
        <v>2</v>
      </c>
      <c r="C56" s="64">
        <v>43506</v>
      </c>
      <c r="D56">
        <v>4260000001</v>
      </c>
      <c r="E56" t="s">
        <v>1087</v>
      </c>
      <c r="F56" t="s">
        <v>36</v>
      </c>
      <c r="G56" s="32">
        <v>-2661</v>
      </c>
      <c r="H56" t="s">
        <v>1166</v>
      </c>
    </row>
    <row r="57" spans="1:8">
      <c r="A57">
        <v>2019</v>
      </c>
      <c r="B57">
        <v>2</v>
      </c>
      <c r="C57" s="64">
        <v>43506</v>
      </c>
      <c r="D57">
        <v>4260000001</v>
      </c>
      <c r="E57" t="s">
        <v>1087</v>
      </c>
      <c r="F57" t="s">
        <v>36</v>
      </c>
      <c r="G57" s="32">
        <v>-2104</v>
      </c>
      <c r="H57" t="s">
        <v>1167</v>
      </c>
    </row>
    <row r="58" spans="1:8">
      <c r="A58">
        <v>2019</v>
      </c>
      <c r="B58">
        <v>2</v>
      </c>
      <c r="C58" s="64">
        <v>43506</v>
      </c>
      <c r="D58">
        <v>4113010001</v>
      </c>
      <c r="E58" t="s">
        <v>1079</v>
      </c>
      <c r="F58" t="s">
        <v>36</v>
      </c>
      <c r="G58" s="32">
        <v>-9650</v>
      </c>
      <c r="H58" t="s">
        <v>1166</v>
      </c>
    </row>
    <row r="59" spans="1:8">
      <c r="A59">
        <v>2019</v>
      </c>
      <c r="B59">
        <v>2</v>
      </c>
      <c r="C59" s="64">
        <v>43506</v>
      </c>
      <c r="D59">
        <v>4113010001</v>
      </c>
      <c r="E59" t="s">
        <v>1079</v>
      </c>
      <c r="F59" t="s">
        <v>36</v>
      </c>
      <c r="G59" s="32">
        <v>-7250</v>
      </c>
      <c r="H59" t="s">
        <v>1167</v>
      </c>
    </row>
    <row r="60" spans="1:8">
      <c r="A60">
        <v>2019</v>
      </c>
      <c r="B60">
        <v>2</v>
      </c>
      <c r="C60" s="64">
        <v>43506</v>
      </c>
      <c r="D60">
        <v>4113010001</v>
      </c>
      <c r="E60" t="s">
        <v>1079</v>
      </c>
      <c r="F60" t="s">
        <v>36</v>
      </c>
      <c r="G60" s="32">
        <v>-1171</v>
      </c>
      <c r="H60" t="s">
        <v>1166</v>
      </c>
    </row>
    <row r="61" spans="1:8">
      <c r="A61">
        <v>2019</v>
      </c>
      <c r="B61">
        <v>2</v>
      </c>
      <c r="C61" s="64">
        <v>43506</v>
      </c>
      <c r="D61">
        <v>4113010001</v>
      </c>
      <c r="E61" t="s">
        <v>1079</v>
      </c>
      <c r="F61" t="s">
        <v>36</v>
      </c>
      <c r="G61" s="32">
        <v>-519.20000000000005</v>
      </c>
      <c r="H61" t="s">
        <v>1167</v>
      </c>
    </row>
    <row r="62" spans="1:8">
      <c r="A62">
        <v>2019</v>
      </c>
      <c r="B62">
        <v>2</v>
      </c>
      <c r="C62" s="64">
        <v>43506</v>
      </c>
      <c r="D62">
        <v>4113010001</v>
      </c>
      <c r="E62" t="s">
        <v>1079</v>
      </c>
      <c r="F62" t="s">
        <v>36</v>
      </c>
      <c r="G62" s="32">
        <v>-6.4</v>
      </c>
      <c r="H62" t="s">
        <v>1166</v>
      </c>
    </row>
    <row r="63" spans="1:8">
      <c r="A63">
        <v>2019</v>
      </c>
      <c r="B63">
        <v>2</v>
      </c>
      <c r="C63" s="64">
        <v>43506</v>
      </c>
      <c r="D63">
        <v>4113010001</v>
      </c>
      <c r="E63" t="s">
        <v>1079</v>
      </c>
      <c r="F63" t="s">
        <v>36</v>
      </c>
      <c r="G63" s="32">
        <v>-2.8</v>
      </c>
      <c r="H63" t="s">
        <v>1167</v>
      </c>
    </row>
    <row r="64" spans="1:8">
      <c r="A64">
        <v>2019</v>
      </c>
      <c r="B64">
        <v>2</v>
      </c>
      <c r="C64" s="64">
        <v>43506</v>
      </c>
      <c r="D64">
        <v>4113010001</v>
      </c>
      <c r="E64" t="s">
        <v>1079</v>
      </c>
      <c r="F64" t="s">
        <v>36</v>
      </c>
      <c r="G64" s="32">
        <v>-45.6</v>
      </c>
      <c r="H64" t="s">
        <v>1166</v>
      </c>
    </row>
    <row r="65" spans="1:8">
      <c r="A65">
        <v>2019</v>
      </c>
      <c r="B65">
        <v>2</v>
      </c>
      <c r="C65" s="64">
        <v>43506</v>
      </c>
      <c r="D65">
        <v>4113010001</v>
      </c>
      <c r="E65" t="s">
        <v>1079</v>
      </c>
      <c r="F65" t="s">
        <v>36</v>
      </c>
      <c r="G65" s="32">
        <v>-26.6</v>
      </c>
      <c r="H65" t="s">
        <v>1167</v>
      </c>
    </row>
    <row r="66" spans="1:8">
      <c r="A66">
        <v>2019</v>
      </c>
      <c r="B66">
        <v>2</v>
      </c>
      <c r="C66" s="64">
        <v>43506</v>
      </c>
      <c r="D66">
        <v>4113010001</v>
      </c>
      <c r="E66" t="s">
        <v>1079</v>
      </c>
      <c r="F66" t="s">
        <v>36</v>
      </c>
      <c r="G66" s="32">
        <v>-41.8</v>
      </c>
      <c r="H66" t="s">
        <v>1166</v>
      </c>
    </row>
    <row r="67" spans="1:8">
      <c r="A67">
        <v>2019</v>
      </c>
      <c r="B67">
        <v>2</v>
      </c>
      <c r="C67" s="64">
        <v>43506</v>
      </c>
      <c r="D67">
        <v>4113010001</v>
      </c>
      <c r="E67" t="s">
        <v>1079</v>
      </c>
      <c r="F67" t="s">
        <v>36</v>
      </c>
      <c r="G67" s="32">
        <v>-22.8</v>
      </c>
      <c r="H67" t="s">
        <v>1167</v>
      </c>
    </row>
    <row r="68" spans="1:8">
      <c r="A68">
        <v>2019</v>
      </c>
      <c r="B68">
        <v>2</v>
      </c>
      <c r="C68" s="64">
        <v>43505</v>
      </c>
      <c r="D68">
        <v>4113010011</v>
      </c>
      <c r="E68" t="s">
        <v>1081</v>
      </c>
      <c r="F68" t="s">
        <v>36</v>
      </c>
      <c r="G68" s="32">
        <v>-1499</v>
      </c>
      <c r="H68" t="s">
        <v>1126</v>
      </c>
    </row>
    <row r="69" spans="1:8">
      <c r="A69">
        <v>2019</v>
      </c>
      <c r="B69">
        <v>2</v>
      </c>
      <c r="C69" s="64">
        <v>43506</v>
      </c>
      <c r="D69">
        <v>4113010011</v>
      </c>
      <c r="E69" t="s">
        <v>1081</v>
      </c>
      <c r="F69" t="s">
        <v>36</v>
      </c>
      <c r="G69" s="32">
        <v>-164597</v>
      </c>
      <c r="H69" t="s">
        <v>1167</v>
      </c>
    </row>
    <row r="70" spans="1:8">
      <c r="A70">
        <v>2019</v>
      </c>
      <c r="B70">
        <v>2</v>
      </c>
      <c r="C70" s="64">
        <v>43504</v>
      </c>
      <c r="D70">
        <v>4113010011</v>
      </c>
      <c r="E70" t="s">
        <v>1081</v>
      </c>
      <c r="F70" t="s">
        <v>36</v>
      </c>
      <c r="G70" s="32">
        <v>-181073</v>
      </c>
      <c r="H70" t="s">
        <v>1168</v>
      </c>
    </row>
    <row r="71" spans="1:8">
      <c r="A71">
        <v>2019</v>
      </c>
      <c r="B71">
        <v>2</v>
      </c>
      <c r="C71" s="64">
        <v>43505</v>
      </c>
      <c r="D71">
        <v>4113010011</v>
      </c>
      <c r="E71" t="s">
        <v>1081</v>
      </c>
      <c r="F71" t="s">
        <v>36</v>
      </c>
      <c r="G71" s="32">
        <v>-6588</v>
      </c>
      <c r="H71" t="s">
        <v>1126</v>
      </c>
    </row>
    <row r="72" spans="1:8">
      <c r="A72">
        <v>2019</v>
      </c>
      <c r="B72">
        <v>2</v>
      </c>
      <c r="C72" s="64">
        <v>43506</v>
      </c>
      <c r="D72">
        <v>4113010011</v>
      </c>
      <c r="E72" t="s">
        <v>1081</v>
      </c>
      <c r="F72" t="s">
        <v>36</v>
      </c>
      <c r="G72" s="32">
        <v>-156377</v>
      </c>
      <c r="H72" t="s">
        <v>1166</v>
      </c>
    </row>
    <row r="73" spans="1:8">
      <c r="A73">
        <v>2019</v>
      </c>
      <c r="B73">
        <v>2</v>
      </c>
      <c r="C73" s="64">
        <v>43506</v>
      </c>
      <c r="D73">
        <v>4113010011</v>
      </c>
      <c r="E73" t="s">
        <v>1081</v>
      </c>
      <c r="F73" t="s">
        <v>36</v>
      </c>
      <c r="G73" s="32">
        <v>-167310</v>
      </c>
      <c r="H73" t="s">
        <v>1167</v>
      </c>
    </row>
    <row r="74" spans="1:8">
      <c r="A74">
        <v>2019</v>
      </c>
      <c r="B74">
        <v>2</v>
      </c>
      <c r="C74" s="64">
        <v>43504</v>
      </c>
      <c r="D74">
        <v>4113010011</v>
      </c>
      <c r="E74" t="s">
        <v>1081</v>
      </c>
      <c r="F74" t="s">
        <v>36</v>
      </c>
      <c r="G74" s="32">
        <v>-430899</v>
      </c>
      <c r="H74" t="s">
        <v>1168</v>
      </c>
    </row>
    <row r="75" spans="1:8">
      <c r="A75">
        <v>2019</v>
      </c>
      <c r="B75">
        <v>2</v>
      </c>
      <c r="C75" s="64">
        <v>43505</v>
      </c>
      <c r="D75">
        <v>4113010011</v>
      </c>
      <c r="E75" t="s">
        <v>1081</v>
      </c>
      <c r="F75" t="s">
        <v>36</v>
      </c>
      <c r="G75" s="32">
        <v>-5374</v>
      </c>
      <c r="H75" t="s">
        <v>1126</v>
      </c>
    </row>
    <row r="76" spans="1:8">
      <c r="A76">
        <v>2019</v>
      </c>
      <c r="B76">
        <v>2</v>
      </c>
      <c r="C76" s="64">
        <v>43506</v>
      </c>
      <c r="D76">
        <v>4113010011</v>
      </c>
      <c r="E76" t="s">
        <v>1081</v>
      </c>
      <c r="F76" t="s">
        <v>36</v>
      </c>
      <c r="G76" s="32">
        <v>-112319</v>
      </c>
      <c r="H76" t="s">
        <v>1166</v>
      </c>
    </row>
    <row r="77" spans="1:8">
      <c r="A77">
        <v>2019</v>
      </c>
      <c r="B77">
        <v>2</v>
      </c>
      <c r="C77" s="64">
        <v>43506</v>
      </c>
      <c r="D77">
        <v>4113010011</v>
      </c>
      <c r="E77" t="s">
        <v>1081</v>
      </c>
      <c r="F77" t="s">
        <v>36</v>
      </c>
      <c r="G77" s="32">
        <v>-128285</v>
      </c>
      <c r="H77" t="s">
        <v>1167</v>
      </c>
    </row>
    <row r="78" spans="1:8">
      <c r="A78">
        <v>2019</v>
      </c>
      <c r="B78">
        <v>2</v>
      </c>
      <c r="C78" s="64">
        <v>43504</v>
      </c>
      <c r="D78">
        <v>4113010011</v>
      </c>
      <c r="E78" t="s">
        <v>1081</v>
      </c>
      <c r="F78" t="s">
        <v>36</v>
      </c>
      <c r="G78" s="32">
        <v>-313519</v>
      </c>
      <c r="H78" t="s">
        <v>1168</v>
      </c>
    </row>
    <row r="79" spans="1:8">
      <c r="A79">
        <v>2019</v>
      </c>
      <c r="B79">
        <v>2</v>
      </c>
      <c r="C79" s="64">
        <v>43505</v>
      </c>
      <c r="D79">
        <v>4113010011</v>
      </c>
      <c r="E79" t="s">
        <v>1081</v>
      </c>
      <c r="F79" t="s">
        <v>36</v>
      </c>
      <c r="G79" s="32">
        <v>-218923</v>
      </c>
      <c r="H79" t="s">
        <v>1126</v>
      </c>
    </row>
    <row r="80" spans="1:8">
      <c r="A80">
        <v>2019</v>
      </c>
      <c r="B80">
        <v>2</v>
      </c>
      <c r="C80" s="64">
        <v>43506</v>
      </c>
      <c r="D80">
        <v>4113010011</v>
      </c>
      <c r="E80" t="s">
        <v>1081</v>
      </c>
      <c r="F80" t="s">
        <v>36</v>
      </c>
      <c r="G80" s="32">
        <v>-1670247</v>
      </c>
      <c r="H80" t="s">
        <v>1166</v>
      </c>
    </row>
    <row r="81" spans="1:8">
      <c r="A81">
        <v>2019</v>
      </c>
      <c r="B81">
        <v>2</v>
      </c>
      <c r="C81" s="64">
        <v>43506</v>
      </c>
      <c r="D81">
        <v>4113010011</v>
      </c>
      <c r="E81" t="s">
        <v>1081</v>
      </c>
      <c r="F81" t="s">
        <v>36</v>
      </c>
      <c r="G81" s="32">
        <v>-534595</v>
      </c>
      <c r="H81" t="s">
        <v>1167</v>
      </c>
    </row>
    <row r="82" spans="1:8">
      <c r="A82">
        <v>2019</v>
      </c>
      <c r="B82">
        <v>2</v>
      </c>
      <c r="C82" s="64">
        <v>43504</v>
      </c>
      <c r="D82">
        <v>4113010011</v>
      </c>
      <c r="E82" t="s">
        <v>1081</v>
      </c>
      <c r="F82" t="s">
        <v>36</v>
      </c>
      <c r="G82" s="32">
        <v>-1770883.75</v>
      </c>
      <c r="H82" t="s">
        <v>1168</v>
      </c>
    </row>
    <row r="83" spans="1:8">
      <c r="A83">
        <v>2019</v>
      </c>
      <c r="B83">
        <v>2</v>
      </c>
      <c r="C83" s="64">
        <v>43505</v>
      </c>
      <c r="D83">
        <v>4113010011</v>
      </c>
      <c r="E83" t="s">
        <v>1081</v>
      </c>
      <c r="F83" t="s">
        <v>36</v>
      </c>
      <c r="G83" s="32">
        <v>-943952</v>
      </c>
      <c r="H83" t="s">
        <v>1126</v>
      </c>
    </row>
    <row r="84" spans="1:8">
      <c r="A84">
        <v>2019</v>
      </c>
      <c r="B84">
        <v>2</v>
      </c>
      <c r="C84" s="64">
        <v>43506</v>
      </c>
      <c r="D84">
        <v>4113010011</v>
      </c>
      <c r="E84" t="s">
        <v>1081</v>
      </c>
      <c r="F84" t="s">
        <v>36</v>
      </c>
      <c r="G84" s="32">
        <v>-8996465.8200000003</v>
      </c>
      <c r="H84" t="s">
        <v>1166</v>
      </c>
    </row>
    <row r="85" spans="1:8">
      <c r="A85">
        <v>2019</v>
      </c>
      <c r="B85">
        <v>2</v>
      </c>
      <c r="C85" s="64">
        <v>43506</v>
      </c>
      <c r="D85">
        <v>4113010011</v>
      </c>
      <c r="E85" t="s">
        <v>1081</v>
      </c>
      <c r="F85" t="s">
        <v>36</v>
      </c>
      <c r="G85" s="32">
        <v>-9325715.6999999993</v>
      </c>
      <c r="H85" t="s">
        <v>1167</v>
      </c>
    </row>
    <row r="86" spans="1:8">
      <c r="A86">
        <v>2019</v>
      </c>
      <c r="B86">
        <v>2</v>
      </c>
      <c r="C86" s="64">
        <v>43504</v>
      </c>
      <c r="D86">
        <v>4113010011</v>
      </c>
      <c r="E86" t="s">
        <v>1081</v>
      </c>
      <c r="F86" t="s">
        <v>36</v>
      </c>
      <c r="G86" s="32">
        <v>-37117721.299999997</v>
      </c>
      <c r="H86" t="s">
        <v>1168</v>
      </c>
    </row>
    <row r="87" spans="1:8">
      <c r="A87">
        <v>2019</v>
      </c>
      <c r="B87">
        <v>2</v>
      </c>
      <c r="C87" s="64">
        <v>43504</v>
      </c>
      <c r="D87">
        <v>4113010011</v>
      </c>
      <c r="E87" t="s">
        <v>1081</v>
      </c>
      <c r="F87" t="s">
        <v>36</v>
      </c>
      <c r="G87" s="32">
        <v>-123</v>
      </c>
      <c r="H87" t="s">
        <v>1168</v>
      </c>
    </row>
    <row r="88" spans="1:8">
      <c r="A88" s="61">
        <v>2019</v>
      </c>
      <c r="B88" s="61">
        <v>2</v>
      </c>
      <c r="C88" s="62">
        <v>43505</v>
      </c>
      <c r="D88" s="61">
        <v>4113010011</v>
      </c>
      <c r="E88" s="61" t="s">
        <v>1081</v>
      </c>
      <c r="F88" s="61" t="s">
        <v>36</v>
      </c>
      <c r="G88" s="63">
        <v>-626142</v>
      </c>
      <c r="H88" s="61" t="s">
        <v>1126</v>
      </c>
    </row>
    <row r="89" spans="1:8">
      <c r="A89">
        <v>2019</v>
      </c>
      <c r="B89">
        <v>2</v>
      </c>
      <c r="C89" s="64">
        <v>43506</v>
      </c>
      <c r="D89">
        <v>4113010011</v>
      </c>
      <c r="E89" t="s">
        <v>1081</v>
      </c>
      <c r="F89" t="s">
        <v>36</v>
      </c>
      <c r="G89" s="32">
        <v>-3894053.5</v>
      </c>
      <c r="H89" t="s">
        <v>1166</v>
      </c>
    </row>
    <row r="90" spans="1:8">
      <c r="A90">
        <v>2019</v>
      </c>
      <c r="B90">
        <v>2</v>
      </c>
      <c r="C90" s="64">
        <v>43506</v>
      </c>
      <c r="D90">
        <v>4113010011</v>
      </c>
      <c r="E90" t="s">
        <v>1081</v>
      </c>
      <c r="F90" t="s">
        <v>36</v>
      </c>
      <c r="G90" s="32">
        <v>-4010445</v>
      </c>
      <c r="H90" t="s">
        <v>1167</v>
      </c>
    </row>
    <row r="91" spans="1:8">
      <c r="A91">
        <v>2019</v>
      </c>
      <c r="B91">
        <v>2</v>
      </c>
      <c r="C91" s="64">
        <v>43504</v>
      </c>
      <c r="D91">
        <v>4113010011</v>
      </c>
      <c r="E91" t="s">
        <v>1081</v>
      </c>
      <c r="F91" t="s">
        <v>36</v>
      </c>
      <c r="G91" s="32">
        <v>-12432782.119999999</v>
      </c>
      <c r="H91" t="s">
        <v>1168</v>
      </c>
    </row>
    <row r="92" spans="1:8">
      <c r="A92">
        <v>2019</v>
      </c>
      <c r="B92">
        <v>2</v>
      </c>
      <c r="C92" s="64">
        <v>43505</v>
      </c>
      <c r="D92">
        <v>4113010011</v>
      </c>
      <c r="E92" t="s">
        <v>1081</v>
      </c>
      <c r="F92" t="s">
        <v>36</v>
      </c>
      <c r="G92" s="32">
        <v>-79022</v>
      </c>
      <c r="H92" t="s">
        <v>1126</v>
      </c>
    </row>
    <row r="93" spans="1:8">
      <c r="A93">
        <v>2019</v>
      </c>
      <c r="B93">
        <v>2</v>
      </c>
      <c r="C93" s="64">
        <v>43506</v>
      </c>
      <c r="D93">
        <v>4113010011</v>
      </c>
      <c r="E93" t="s">
        <v>1081</v>
      </c>
      <c r="F93" t="s">
        <v>36</v>
      </c>
      <c r="G93" s="32">
        <v>-2176702</v>
      </c>
      <c r="H93" t="s">
        <v>1166</v>
      </c>
    </row>
    <row r="94" spans="1:8">
      <c r="A94">
        <v>2019</v>
      </c>
      <c r="B94">
        <v>2</v>
      </c>
      <c r="C94" s="64">
        <v>43506</v>
      </c>
      <c r="D94">
        <v>4113010011</v>
      </c>
      <c r="E94" t="s">
        <v>1081</v>
      </c>
      <c r="F94" t="s">
        <v>36</v>
      </c>
      <c r="G94" s="32">
        <v>-1563080.28</v>
      </c>
      <c r="H94" t="s">
        <v>1167</v>
      </c>
    </row>
    <row r="95" spans="1:8">
      <c r="A95">
        <v>2019</v>
      </c>
      <c r="B95">
        <v>2</v>
      </c>
      <c r="C95" s="64">
        <v>43504</v>
      </c>
      <c r="D95">
        <v>4113010011</v>
      </c>
      <c r="E95" t="s">
        <v>1081</v>
      </c>
      <c r="F95" t="s">
        <v>36</v>
      </c>
      <c r="G95" s="32">
        <v>-1923668.09</v>
      </c>
      <c r="H95" t="s">
        <v>1168</v>
      </c>
    </row>
    <row r="96" spans="1:8">
      <c r="A96">
        <v>2019</v>
      </c>
      <c r="B96">
        <v>2</v>
      </c>
      <c r="C96" s="64">
        <v>43504</v>
      </c>
      <c r="D96">
        <v>4113010011</v>
      </c>
      <c r="E96" t="s">
        <v>1081</v>
      </c>
      <c r="F96" t="s">
        <v>36</v>
      </c>
      <c r="G96" s="32">
        <v>-480</v>
      </c>
      <c r="H96" t="s">
        <v>1168</v>
      </c>
    </row>
    <row r="97" spans="1:8">
      <c r="A97">
        <v>2019</v>
      </c>
      <c r="B97">
        <v>2</v>
      </c>
      <c r="C97" s="64">
        <v>43506</v>
      </c>
      <c r="D97">
        <v>4113010011</v>
      </c>
      <c r="E97" t="s">
        <v>1081</v>
      </c>
      <c r="F97" t="s">
        <v>36</v>
      </c>
      <c r="G97" s="32">
        <v>-22938</v>
      </c>
      <c r="H97" t="s">
        <v>1166</v>
      </c>
    </row>
    <row r="98" spans="1:8">
      <c r="A98">
        <v>2019</v>
      </c>
      <c r="B98">
        <v>2</v>
      </c>
      <c r="C98" s="64">
        <v>43506</v>
      </c>
      <c r="D98">
        <v>4113010011</v>
      </c>
      <c r="E98" t="s">
        <v>1081</v>
      </c>
      <c r="F98" t="s">
        <v>36</v>
      </c>
      <c r="G98" s="32">
        <v>-94312</v>
      </c>
      <c r="H98" t="s">
        <v>1167</v>
      </c>
    </row>
    <row r="99" spans="1:8">
      <c r="A99">
        <v>2019</v>
      </c>
      <c r="B99">
        <v>2</v>
      </c>
      <c r="C99" s="64">
        <v>43504</v>
      </c>
      <c r="D99">
        <v>4113010011</v>
      </c>
      <c r="E99" t="s">
        <v>1081</v>
      </c>
      <c r="F99" t="s">
        <v>36</v>
      </c>
      <c r="G99" s="32">
        <v>-77278.48</v>
      </c>
      <c r="H99" t="s">
        <v>1168</v>
      </c>
    </row>
    <row r="100" spans="1:8">
      <c r="A100">
        <v>2019</v>
      </c>
      <c r="B100">
        <v>2</v>
      </c>
      <c r="C100" s="64">
        <v>43505</v>
      </c>
      <c r="D100">
        <v>4113010011</v>
      </c>
      <c r="E100" t="s">
        <v>1081</v>
      </c>
      <c r="F100" t="s">
        <v>36</v>
      </c>
      <c r="G100" s="32">
        <v>-1945404.8</v>
      </c>
      <c r="H100" t="s">
        <v>1126</v>
      </c>
    </row>
    <row r="101" spans="1:8">
      <c r="A101">
        <v>2019</v>
      </c>
      <c r="B101">
        <v>2</v>
      </c>
      <c r="C101" s="64">
        <v>43506</v>
      </c>
      <c r="D101">
        <v>4113010011</v>
      </c>
      <c r="E101" t="s">
        <v>1081</v>
      </c>
      <c r="F101" t="s">
        <v>36</v>
      </c>
      <c r="G101" s="32">
        <v>-16069216.08</v>
      </c>
      <c r="H101" t="s">
        <v>1166</v>
      </c>
    </row>
    <row r="102" spans="1:8">
      <c r="A102">
        <v>2019</v>
      </c>
      <c r="B102">
        <v>2</v>
      </c>
      <c r="C102" s="64">
        <v>43506</v>
      </c>
      <c r="D102">
        <v>4113010011</v>
      </c>
      <c r="E102" t="s">
        <v>1081</v>
      </c>
      <c r="F102" t="s">
        <v>36</v>
      </c>
      <c r="G102" s="32">
        <v>-14340592.85</v>
      </c>
      <c r="H102" t="s">
        <v>1167</v>
      </c>
    </row>
    <row r="103" spans="1:8">
      <c r="A103">
        <v>2019</v>
      </c>
      <c r="B103">
        <v>2</v>
      </c>
      <c r="C103" s="64">
        <v>43506</v>
      </c>
      <c r="D103">
        <v>4113010011</v>
      </c>
      <c r="E103" t="s">
        <v>1081</v>
      </c>
      <c r="F103" t="s">
        <v>36</v>
      </c>
      <c r="G103" s="32">
        <v>-2093</v>
      </c>
      <c r="H103" t="s">
        <v>1166</v>
      </c>
    </row>
    <row r="104" spans="1:8">
      <c r="A104">
        <v>2019</v>
      </c>
      <c r="B104">
        <v>2</v>
      </c>
      <c r="C104" s="64">
        <v>43506</v>
      </c>
      <c r="D104">
        <v>4113010011</v>
      </c>
      <c r="E104" t="s">
        <v>1081</v>
      </c>
      <c r="F104" t="s">
        <v>36</v>
      </c>
      <c r="G104" s="32">
        <v>-3405.65</v>
      </c>
      <c r="H104" t="s">
        <v>1167</v>
      </c>
    </row>
    <row r="105" spans="1:8">
      <c r="A105">
        <v>2019</v>
      </c>
      <c r="B105">
        <v>2</v>
      </c>
      <c r="C105" s="64">
        <v>43506</v>
      </c>
      <c r="D105">
        <v>4113010011</v>
      </c>
      <c r="E105" t="s">
        <v>1081</v>
      </c>
      <c r="F105" t="s">
        <v>36</v>
      </c>
      <c r="G105" s="32">
        <v>-6656.67</v>
      </c>
      <c r="H105" t="s">
        <v>1166</v>
      </c>
    </row>
    <row r="106" spans="1:8">
      <c r="A106">
        <v>2019</v>
      </c>
      <c r="B106">
        <v>2</v>
      </c>
      <c r="C106" s="64">
        <v>43506</v>
      </c>
      <c r="D106">
        <v>4113010011</v>
      </c>
      <c r="E106" t="s">
        <v>1081</v>
      </c>
      <c r="F106" t="s">
        <v>36</v>
      </c>
      <c r="G106" s="32">
        <v>-5941.16</v>
      </c>
      <c r="H106" t="s">
        <v>1167</v>
      </c>
    </row>
    <row r="107" spans="1:8">
      <c r="A107">
        <v>2019</v>
      </c>
      <c r="B107">
        <v>2</v>
      </c>
      <c r="C107" s="64">
        <v>43506</v>
      </c>
      <c r="D107">
        <v>4113010011</v>
      </c>
      <c r="E107" t="s">
        <v>1081</v>
      </c>
      <c r="F107" t="s">
        <v>36</v>
      </c>
      <c r="G107" s="32">
        <v>-11050</v>
      </c>
      <c r="H107" t="s">
        <v>1166</v>
      </c>
    </row>
    <row r="108" spans="1:8">
      <c r="A108">
        <v>2019</v>
      </c>
      <c r="B108">
        <v>2</v>
      </c>
      <c r="C108" s="64">
        <v>43506</v>
      </c>
      <c r="D108">
        <v>4113010011</v>
      </c>
      <c r="E108" t="s">
        <v>1081</v>
      </c>
      <c r="F108" t="s">
        <v>36</v>
      </c>
      <c r="G108" s="32">
        <v>-13588.59</v>
      </c>
      <c r="H108" t="s">
        <v>1167</v>
      </c>
    </row>
    <row r="109" spans="1:8">
      <c r="A109">
        <v>2019</v>
      </c>
      <c r="B109">
        <v>2</v>
      </c>
      <c r="C109" s="64">
        <v>43506</v>
      </c>
      <c r="D109">
        <v>4113010011</v>
      </c>
      <c r="E109" t="s">
        <v>1081</v>
      </c>
      <c r="F109" t="s">
        <v>36</v>
      </c>
      <c r="G109" s="32">
        <v>-3700</v>
      </c>
      <c r="H109" t="s">
        <v>1167</v>
      </c>
    </row>
    <row r="110" spans="1:8">
      <c r="A110">
        <v>2019</v>
      </c>
      <c r="B110">
        <v>2</v>
      </c>
      <c r="C110" s="64">
        <v>43506</v>
      </c>
      <c r="D110">
        <v>4210010003</v>
      </c>
      <c r="E110" t="s">
        <v>1084</v>
      </c>
      <c r="F110" t="s">
        <v>36</v>
      </c>
      <c r="G110" s="32">
        <v>6523.99</v>
      </c>
      <c r="H110" t="s">
        <v>1166</v>
      </c>
    </row>
    <row r="111" spans="1:8">
      <c r="A111">
        <v>2019</v>
      </c>
      <c r="B111">
        <v>2</v>
      </c>
      <c r="C111" s="64">
        <v>43506</v>
      </c>
      <c r="D111">
        <v>4210010003</v>
      </c>
      <c r="E111" t="s">
        <v>1084</v>
      </c>
      <c r="F111" t="s">
        <v>36</v>
      </c>
      <c r="G111" s="32">
        <v>6796.48</v>
      </c>
      <c r="H111" t="s">
        <v>1167</v>
      </c>
    </row>
    <row r="112" spans="1:8">
      <c r="A112">
        <v>2019</v>
      </c>
      <c r="B112">
        <v>2</v>
      </c>
      <c r="C112" s="64">
        <v>43505</v>
      </c>
      <c r="D112">
        <v>4113010011</v>
      </c>
      <c r="E112" t="s">
        <v>1081</v>
      </c>
      <c r="F112" t="s">
        <v>36</v>
      </c>
      <c r="G112" s="32">
        <v>-28071</v>
      </c>
      <c r="H112" t="s">
        <v>1126</v>
      </c>
    </row>
    <row r="113" spans="1:8">
      <c r="A113">
        <v>2019</v>
      </c>
      <c r="B113">
        <v>2</v>
      </c>
      <c r="C113" s="64">
        <v>43506</v>
      </c>
      <c r="D113">
        <v>4113010011</v>
      </c>
      <c r="E113" t="s">
        <v>1081</v>
      </c>
      <c r="F113" t="s">
        <v>36</v>
      </c>
      <c r="G113" s="32">
        <v>-372769</v>
      </c>
      <c r="H113" t="s">
        <v>1166</v>
      </c>
    </row>
    <row r="114" spans="1:8">
      <c r="A114">
        <v>2019</v>
      </c>
      <c r="B114">
        <v>2</v>
      </c>
      <c r="C114" s="64">
        <v>43506</v>
      </c>
      <c r="D114">
        <v>4113010011</v>
      </c>
      <c r="E114" t="s">
        <v>1081</v>
      </c>
      <c r="F114" t="s">
        <v>36</v>
      </c>
      <c r="G114" s="32">
        <v>-302787</v>
      </c>
      <c r="H114" t="s">
        <v>1167</v>
      </c>
    </row>
    <row r="115" spans="1:8">
      <c r="A115">
        <v>2019</v>
      </c>
      <c r="B115">
        <v>2</v>
      </c>
      <c r="C115" s="64">
        <v>43504</v>
      </c>
      <c r="D115">
        <v>4113010011</v>
      </c>
      <c r="E115" t="s">
        <v>1081</v>
      </c>
      <c r="F115" t="s">
        <v>36</v>
      </c>
      <c r="G115" s="32">
        <v>-916614</v>
      </c>
      <c r="H115" t="s">
        <v>1168</v>
      </c>
    </row>
    <row r="116" spans="1:8">
      <c r="A116">
        <v>2019</v>
      </c>
      <c r="B116">
        <v>2</v>
      </c>
      <c r="C116" s="64">
        <v>43505</v>
      </c>
      <c r="D116">
        <v>4113010011</v>
      </c>
      <c r="E116" t="s">
        <v>1081</v>
      </c>
      <c r="F116" t="s">
        <v>36</v>
      </c>
      <c r="G116" s="32">
        <v>-38362</v>
      </c>
      <c r="H116" t="s">
        <v>1126</v>
      </c>
    </row>
    <row r="117" spans="1:8">
      <c r="A117">
        <v>2019</v>
      </c>
      <c r="B117">
        <v>2</v>
      </c>
      <c r="C117" s="64">
        <v>43506</v>
      </c>
      <c r="D117">
        <v>4113010011</v>
      </c>
      <c r="E117" t="s">
        <v>1081</v>
      </c>
      <c r="F117" t="s">
        <v>36</v>
      </c>
      <c r="G117" s="32">
        <v>-297634</v>
      </c>
      <c r="H117" t="s">
        <v>1166</v>
      </c>
    </row>
    <row r="118" spans="1:8">
      <c r="A118">
        <v>2019</v>
      </c>
      <c r="B118">
        <v>2</v>
      </c>
      <c r="C118" s="64">
        <v>43506</v>
      </c>
      <c r="D118">
        <v>4113010011</v>
      </c>
      <c r="E118" t="s">
        <v>1081</v>
      </c>
      <c r="F118" t="s">
        <v>36</v>
      </c>
      <c r="G118" s="32">
        <v>-261497</v>
      </c>
      <c r="H118" t="s">
        <v>1167</v>
      </c>
    </row>
    <row r="119" spans="1:8">
      <c r="A119">
        <v>2019</v>
      </c>
      <c r="B119">
        <v>2</v>
      </c>
      <c r="C119" s="64">
        <v>43504</v>
      </c>
      <c r="D119">
        <v>4113010011</v>
      </c>
      <c r="E119" t="s">
        <v>1081</v>
      </c>
      <c r="F119" t="s">
        <v>36</v>
      </c>
      <c r="G119" s="32">
        <v>-957464</v>
      </c>
      <c r="H119" t="s">
        <v>1168</v>
      </c>
    </row>
    <row r="120" spans="1:8">
      <c r="A120">
        <v>2019</v>
      </c>
      <c r="B120">
        <v>2</v>
      </c>
      <c r="C120" s="64">
        <v>43505</v>
      </c>
      <c r="D120">
        <v>4113010011</v>
      </c>
      <c r="E120" t="s">
        <v>1081</v>
      </c>
      <c r="F120" t="s">
        <v>36</v>
      </c>
      <c r="G120" s="32">
        <v>-129492.6</v>
      </c>
      <c r="H120" t="s">
        <v>1126</v>
      </c>
    </row>
    <row r="121" spans="1:8">
      <c r="A121">
        <v>2019</v>
      </c>
      <c r="B121">
        <v>2</v>
      </c>
      <c r="C121" s="64">
        <v>43506</v>
      </c>
      <c r="D121">
        <v>4113010011</v>
      </c>
      <c r="E121" t="s">
        <v>1081</v>
      </c>
      <c r="F121" t="s">
        <v>36</v>
      </c>
      <c r="G121" s="32">
        <v>-63928.35</v>
      </c>
      <c r="H121" t="s">
        <v>1166</v>
      </c>
    </row>
    <row r="122" spans="1:8">
      <c r="A122">
        <v>2019</v>
      </c>
      <c r="B122">
        <v>2</v>
      </c>
      <c r="C122" s="64">
        <v>43506</v>
      </c>
      <c r="D122">
        <v>4113010011</v>
      </c>
      <c r="E122" t="s">
        <v>1081</v>
      </c>
      <c r="F122" t="s">
        <v>36</v>
      </c>
      <c r="G122" s="32">
        <v>-268745.5</v>
      </c>
      <c r="H122" t="s">
        <v>1167</v>
      </c>
    </row>
    <row r="123" spans="1:8">
      <c r="A123">
        <v>2019</v>
      </c>
      <c r="B123">
        <v>2</v>
      </c>
      <c r="C123" s="64">
        <v>43506</v>
      </c>
      <c r="D123">
        <v>4113010011</v>
      </c>
      <c r="E123" t="s">
        <v>1081</v>
      </c>
      <c r="F123" t="s">
        <v>36</v>
      </c>
      <c r="G123" s="32">
        <v>-10710</v>
      </c>
      <c r="H123" t="s">
        <v>1167</v>
      </c>
    </row>
    <row r="124" spans="1:8">
      <c r="A124">
        <v>2019</v>
      </c>
      <c r="B124">
        <v>2</v>
      </c>
      <c r="C124" s="64">
        <v>43505</v>
      </c>
      <c r="D124">
        <v>4260000001</v>
      </c>
      <c r="E124" t="s">
        <v>1087</v>
      </c>
      <c r="F124" t="s">
        <v>36</v>
      </c>
      <c r="G124" s="32">
        <v>-47179.199999999997</v>
      </c>
      <c r="H124" t="s">
        <v>1126</v>
      </c>
    </row>
    <row r="125" spans="1:8">
      <c r="A125">
        <v>2019</v>
      </c>
      <c r="B125">
        <v>2</v>
      </c>
      <c r="C125" s="64">
        <v>43506</v>
      </c>
      <c r="D125">
        <v>4260000001</v>
      </c>
      <c r="E125" t="s">
        <v>1087</v>
      </c>
      <c r="F125" t="s">
        <v>36</v>
      </c>
      <c r="G125" s="32">
        <v>-433422.74</v>
      </c>
      <c r="H125" t="s">
        <v>1166</v>
      </c>
    </row>
    <row r="126" spans="1:8">
      <c r="A126">
        <v>2019</v>
      </c>
      <c r="B126">
        <v>2</v>
      </c>
      <c r="C126" s="64">
        <v>43506</v>
      </c>
      <c r="D126">
        <v>4260000001</v>
      </c>
      <c r="E126" t="s">
        <v>1087</v>
      </c>
      <c r="F126" t="s">
        <v>36</v>
      </c>
      <c r="G126" s="32">
        <v>-449089.8</v>
      </c>
      <c r="H126" t="s">
        <v>1167</v>
      </c>
    </row>
    <row r="127" spans="1:8">
      <c r="A127">
        <v>2019</v>
      </c>
      <c r="B127">
        <v>2</v>
      </c>
      <c r="C127" s="64">
        <v>43506</v>
      </c>
      <c r="D127">
        <v>4220010000</v>
      </c>
      <c r="E127" t="s">
        <v>1085</v>
      </c>
      <c r="F127" t="s">
        <v>36</v>
      </c>
      <c r="G127" s="32">
        <v>4750</v>
      </c>
      <c r="H127" t="s">
        <v>1166</v>
      </c>
    </row>
    <row r="128" spans="1:8">
      <c r="A128">
        <v>2019</v>
      </c>
      <c r="B128">
        <v>2</v>
      </c>
      <c r="C128" s="64">
        <v>43506</v>
      </c>
      <c r="D128">
        <v>4220010000</v>
      </c>
      <c r="E128" t="s">
        <v>1085</v>
      </c>
      <c r="F128" t="s">
        <v>36</v>
      </c>
      <c r="G128" s="32">
        <v>4700</v>
      </c>
      <c r="H128" t="s">
        <v>1167</v>
      </c>
    </row>
    <row r="129" spans="1:8">
      <c r="A129">
        <v>2019</v>
      </c>
      <c r="B129">
        <v>2</v>
      </c>
      <c r="C129" s="64">
        <v>43505</v>
      </c>
      <c r="D129">
        <v>4260000001</v>
      </c>
      <c r="E129" t="s">
        <v>1087</v>
      </c>
      <c r="F129" t="s">
        <v>36</v>
      </c>
      <c r="G129" s="32">
        <v>502</v>
      </c>
      <c r="H129" t="s">
        <v>1126</v>
      </c>
    </row>
    <row r="130" spans="1:8">
      <c r="A130">
        <v>2019</v>
      </c>
      <c r="B130">
        <v>2</v>
      </c>
      <c r="C130" s="64">
        <v>43506</v>
      </c>
      <c r="D130">
        <v>4260000001</v>
      </c>
      <c r="E130" t="s">
        <v>1087</v>
      </c>
      <c r="F130" t="s">
        <v>36</v>
      </c>
      <c r="G130" s="32">
        <v>-3623</v>
      </c>
      <c r="H130" t="s">
        <v>1166</v>
      </c>
    </row>
    <row r="131" spans="1:8">
      <c r="A131">
        <v>2019</v>
      </c>
      <c r="B131">
        <v>2</v>
      </c>
      <c r="C131" s="64">
        <v>43506</v>
      </c>
      <c r="D131">
        <v>4260000001</v>
      </c>
      <c r="E131" t="s">
        <v>1087</v>
      </c>
      <c r="F131" t="s">
        <v>36</v>
      </c>
      <c r="G131" s="32">
        <v>-2305</v>
      </c>
      <c r="H131" t="s">
        <v>1167</v>
      </c>
    </row>
    <row r="132" spans="1:8">
      <c r="A132">
        <v>2019</v>
      </c>
      <c r="B132">
        <v>2</v>
      </c>
      <c r="C132" s="64">
        <v>43504</v>
      </c>
      <c r="D132">
        <v>4260000001</v>
      </c>
      <c r="E132" t="s">
        <v>1087</v>
      </c>
      <c r="F132" t="s">
        <v>36</v>
      </c>
      <c r="G132" s="32">
        <v>-8996</v>
      </c>
      <c r="H132" t="s">
        <v>1168</v>
      </c>
    </row>
    <row r="133" spans="1:8">
      <c r="A133">
        <v>2019</v>
      </c>
      <c r="B133">
        <v>2</v>
      </c>
      <c r="C133" s="64">
        <v>43505</v>
      </c>
      <c r="D133">
        <v>4260000001</v>
      </c>
      <c r="E133" t="s">
        <v>1087</v>
      </c>
      <c r="F133" t="s">
        <v>36</v>
      </c>
      <c r="G133" s="32">
        <v>-5454</v>
      </c>
      <c r="H133" t="s">
        <v>1126</v>
      </c>
    </row>
    <row r="134" spans="1:8">
      <c r="A134">
        <v>2019</v>
      </c>
      <c r="B134">
        <v>2</v>
      </c>
      <c r="C134" s="64">
        <v>43506</v>
      </c>
      <c r="D134">
        <v>4260000001</v>
      </c>
      <c r="E134" t="s">
        <v>1087</v>
      </c>
      <c r="F134" t="s">
        <v>36</v>
      </c>
      <c r="G134" s="32">
        <v>-49393</v>
      </c>
      <c r="H134" t="s">
        <v>1166</v>
      </c>
    </row>
    <row r="135" spans="1:8">
      <c r="A135">
        <v>2019</v>
      </c>
      <c r="B135">
        <v>2</v>
      </c>
      <c r="C135" s="64">
        <v>43506</v>
      </c>
      <c r="D135">
        <v>4260000001</v>
      </c>
      <c r="E135" t="s">
        <v>1087</v>
      </c>
      <c r="F135" t="s">
        <v>36</v>
      </c>
      <c r="G135" s="32">
        <v>-47176</v>
      </c>
      <c r="H135" t="s">
        <v>1167</v>
      </c>
    </row>
    <row r="136" spans="1:8">
      <c r="A136">
        <v>2019</v>
      </c>
      <c r="B136">
        <v>2</v>
      </c>
      <c r="C136" s="64">
        <v>43504</v>
      </c>
      <c r="D136">
        <v>4260000001</v>
      </c>
      <c r="E136" t="s">
        <v>1087</v>
      </c>
      <c r="F136" t="s">
        <v>36</v>
      </c>
      <c r="G136" s="32">
        <v>-194806</v>
      </c>
      <c r="H136" t="s">
        <v>1168</v>
      </c>
    </row>
    <row r="137" spans="1:8">
      <c r="A137">
        <v>2019</v>
      </c>
      <c r="B137">
        <v>2</v>
      </c>
      <c r="C137" s="64">
        <v>43506</v>
      </c>
      <c r="D137">
        <v>4260000001</v>
      </c>
      <c r="E137" t="s">
        <v>1087</v>
      </c>
      <c r="F137" t="s">
        <v>36</v>
      </c>
      <c r="G137" s="32">
        <v>2300</v>
      </c>
      <c r="H137" t="s">
        <v>1167</v>
      </c>
    </row>
    <row r="138" spans="1:8">
      <c r="A138">
        <v>2019</v>
      </c>
      <c r="B138">
        <v>2</v>
      </c>
      <c r="C138" s="64">
        <v>43506</v>
      </c>
      <c r="D138">
        <v>4260000001</v>
      </c>
      <c r="E138" t="s">
        <v>1087</v>
      </c>
      <c r="F138" t="s">
        <v>36</v>
      </c>
      <c r="G138" s="32">
        <v>1</v>
      </c>
      <c r="H138" t="s">
        <v>1167</v>
      </c>
    </row>
    <row r="139" spans="1:8">
      <c r="A139">
        <v>2019</v>
      </c>
      <c r="B139">
        <v>2</v>
      </c>
      <c r="C139" s="64">
        <v>43505</v>
      </c>
      <c r="D139">
        <v>4260000001</v>
      </c>
      <c r="E139" t="s">
        <v>1087</v>
      </c>
      <c r="F139" t="s">
        <v>36</v>
      </c>
      <c r="G139" s="32">
        <v>-2660</v>
      </c>
      <c r="H139" t="s">
        <v>1126</v>
      </c>
    </row>
    <row r="140" spans="1:8">
      <c r="A140">
        <v>2019</v>
      </c>
      <c r="B140">
        <v>2</v>
      </c>
      <c r="C140" s="64">
        <v>43506</v>
      </c>
      <c r="D140">
        <v>4260000001</v>
      </c>
      <c r="E140" t="s">
        <v>1087</v>
      </c>
      <c r="F140" t="s">
        <v>36</v>
      </c>
      <c r="G140" s="32">
        <v>-17428</v>
      </c>
      <c r="H140" t="s">
        <v>1166</v>
      </c>
    </row>
    <row r="141" spans="1:8">
      <c r="A141">
        <v>2019</v>
      </c>
      <c r="B141">
        <v>2</v>
      </c>
      <c r="C141" s="64">
        <v>43506</v>
      </c>
      <c r="D141">
        <v>4260000001</v>
      </c>
      <c r="E141" t="s">
        <v>1087</v>
      </c>
      <c r="F141" t="s">
        <v>36</v>
      </c>
      <c r="G141" s="32">
        <v>-19625</v>
      </c>
      <c r="H141" t="s">
        <v>1167</v>
      </c>
    </row>
    <row r="142" spans="1:8">
      <c r="A142">
        <v>2019</v>
      </c>
      <c r="B142">
        <v>2</v>
      </c>
      <c r="C142" s="64">
        <v>43504</v>
      </c>
      <c r="D142">
        <v>4260000001</v>
      </c>
      <c r="E142" t="s">
        <v>1087</v>
      </c>
      <c r="F142" t="s">
        <v>36</v>
      </c>
      <c r="G142" s="32">
        <v>-61840</v>
      </c>
      <c r="H142" t="s">
        <v>1168</v>
      </c>
    </row>
    <row r="143" spans="1:8">
      <c r="A143">
        <v>2019</v>
      </c>
      <c r="B143">
        <v>2</v>
      </c>
      <c r="C143" s="64">
        <v>43505</v>
      </c>
      <c r="D143">
        <v>4260000001</v>
      </c>
      <c r="E143" t="s">
        <v>1087</v>
      </c>
      <c r="F143" t="s">
        <v>36</v>
      </c>
      <c r="G143" s="32">
        <v>-295</v>
      </c>
      <c r="H143" t="s">
        <v>1126</v>
      </c>
    </row>
    <row r="144" spans="1:8">
      <c r="A144">
        <v>2019</v>
      </c>
      <c r="B144">
        <v>2</v>
      </c>
      <c r="C144" s="64">
        <v>43506</v>
      </c>
      <c r="D144">
        <v>4260000001</v>
      </c>
      <c r="E144" t="s">
        <v>1087</v>
      </c>
      <c r="F144" t="s">
        <v>36</v>
      </c>
      <c r="G144" s="32">
        <v>-5206</v>
      </c>
      <c r="H144" t="s">
        <v>1166</v>
      </c>
    </row>
    <row r="145" spans="1:8">
      <c r="A145">
        <v>2019</v>
      </c>
      <c r="B145">
        <v>2</v>
      </c>
      <c r="C145" s="64">
        <v>43506</v>
      </c>
      <c r="D145">
        <v>4260000001</v>
      </c>
      <c r="E145" t="s">
        <v>1087</v>
      </c>
      <c r="F145" t="s">
        <v>36</v>
      </c>
      <c r="G145" s="32">
        <v>-4200</v>
      </c>
      <c r="H145" t="s">
        <v>1167</v>
      </c>
    </row>
    <row r="146" spans="1:8">
      <c r="A146">
        <v>2019</v>
      </c>
      <c r="B146">
        <v>2</v>
      </c>
      <c r="C146" s="64">
        <v>43504</v>
      </c>
      <c r="D146">
        <v>4260000001</v>
      </c>
      <c r="E146" t="s">
        <v>1087</v>
      </c>
      <c r="F146" t="s">
        <v>36</v>
      </c>
      <c r="G146" s="32">
        <v>-5757</v>
      </c>
      <c r="H146" t="s">
        <v>1168</v>
      </c>
    </row>
    <row r="147" spans="1:8">
      <c r="A147">
        <v>2019</v>
      </c>
      <c r="B147">
        <v>2</v>
      </c>
      <c r="C147" s="64">
        <v>43506</v>
      </c>
      <c r="D147">
        <v>4113010011</v>
      </c>
      <c r="E147" t="s">
        <v>1081</v>
      </c>
      <c r="F147" t="s">
        <v>36</v>
      </c>
      <c r="G147" s="32">
        <v>-594</v>
      </c>
      <c r="H147" t="s">
        <v>1167</v>
      </c>
    </row>
    <row r="148" spans="1:8">
      <c r="A148">
        <v>2019</v>
      </c>
      <c r="B148">
        <v>2</v>
      </c>
      <c r="C148" s="64">
        <v>43506</v>
      </c>
      <c r="D148">
        <v>4113010011</v>
      </c>
      <c r="E148" t="s">
        <v>1081</v>
      </c>
      <c r="F148" t="s">
        <v>36</v>
      </c>
      <c r="G148" s="32">
        <v>-2800</v>
      </c>
      <c r="H148" t="s">
        <v>1167</v>
      </c>
    </row>
    <row r="149" spans="1:8">
      <c r="A149">
        <v>2019</v>
      </c>
      <c r="B149">
        <v>2</v>
      </c>
      <c r="C149" s="64">
        <v>43506</v>
      </c>
      <c r="D149">
        <v>4113010011</v>
      </c>
      <c r="E149" t="s">
        <v>1081</v>
      </c>
      <c r="F149" t="s">
        <v>36</v>
      </c>
      <c r="G149" s="32">
        <v>-1260</v>
      </c>
      <c r="H149" t="s">
        <v>1167</v>
      </c>
    </row>
    <row r="150" spans="1:8">
      <c r="A150">
        <v>2019</v>
      </c>
      <c r="B150">
        <v>2</v>
      </c>
      <c r="C150" s="64">
        <v>43506</v>
      </c>
      <c r="D150">
        <v>4113010011</v>
      </c>
      <c r="E150" t="s">
        <v>1081</v>
      </c>
      <c r="F150" t="s">
        <v>36</v>
      </c>
      <c r="G150" s="32">
        <v>-216</v>
      </c>
      <c r="H150" t="s">
        <v>1166</v>
      </c>
    </row>
    <row r="151" spans="1:8">
      <c r="A151">
        <v>2019</v>
      </c>
      <c r="B151">
        <v>2</v>
      </c>
      <c r="C151" s="64">
        <v>43506</v>
      </c>
      <c r="D151">
        <v>4113010011</v>
      </c>
      <c r="E151" t="s">
        <v>1081</v>
      </c>
      <c r="F151" t="s">
        <v>36</v>
      </c>
      <c r="G151" s="32">
        <v>-591.20000000000005</v>
      </c>
      <c r="H151" t="s">
        <v>1167</v>
      </c>
    </row>
    <row r="152" spans="1:8">
      <c r="A152">
        <v>2019</v>
      </c>
      <c r="B152">
        <v>2</v>
      </c>
      <c r="C152" s="64">
        <v>43506</v>
      </c>
      <c r="D152">
        <v>4113010011</v>
      </c>
      <c r="E152" t="s">
        <v>1081</v>
      </c>
      <c r="F152" t="s">
        <v>36</v>
      </c>
      <c r="G152" s="32">
        <v>-1.6</v>
      </c>
      <c r="H152" t="s">
        <v>1166</v>
      </c>
    </row>
    <row r="153" spans="1:8">
      <c r="A153">
        <v>2019</v>
      </c>
      <c r="B153">
        <v>2</v>
      </c>
      <c r="C153" s="64">
        <v>43506</v>
      </c>
      <c r="D153">
        <v>4113010011</v>
      </c>
      <c r="E153" t="s">
        <v>1081</v>
      </c>
      <c r="F153" t="s">
        <v>36</v>
      </c>
      <c r="G153" s="32">
        <v>-2.8</v>
      </c>
      <c r="H153" t="s">
        <v>1167</v>
      </c>
    </row>
    <row r="154" spans="1:8">
      <c r="A154">
        <v>2019</v>
      </c>
      <c r="B154">
        <v>2</v>
      </c>
      <c r="C154" s="64">
        <v>43506</v>
      </c>
      <c r="D154">
        <v>4113010011</v>
      </c>
      <c r="E154" t="s">
        <v>1081</v>
      </c>
      <c r="F154" t="s">
        <v>36</v>
      </c>
      <c r="G154" s="32">
        <v>-15.2</v>
      </c>
      <c r="H154" t="s">
        <v>1166</v>
      </c>
    </row>
    <row r="155" spans="1:8">
      <c r="A155">
        <v>2019</v>
      </c>
      <c r="B155">
        <v>2</v>
      </c>
      <c r="C155" s="64">
        <v>43506</v>
      </c>
      <c r="D155">
        <v>4113010011</v>
      </c>
      <c r="E155" t="s">
        <v>1081</v>
      </c>
      <c r="F155" t="s">
        <v>36</v>
      </c>
      <c r="G155" s="32">
        <v>-19</v>
      </c>
      <c r="H155" t="s">
        <v>1167</v>
      </c>
    </row>
    <row r="156" spans="1:8">
      <c r="A156">
        <v>2019</v>
      </c>
      <c r="B156">
        <v>2</v>
      </c>
      <c r="C156" s="64">
        <v>43506</v>
      </c>
      <c r="D156">
        <v>4113010011</v>
      </c>
      <c r="E156" t="s">
        <v>1081</v>
      </c>
      <c r="F156" t="s">
        <v>36</v>
      </c>
      <c r="G156" s="32">
        <v>-15.2</v>
      </c>
      <c r="H156" t="s">
        <v>1166</v>
      </c>
    </row>
    <row r="157" spans="1:8">
      <c r="A157">
        <v>2019</v>
      </c>
      <c r="B157">
        <v>2</v>
      </c>
      <c r="C157" s="64">
        <v>43506</v>
      </c>
      <c r="D157">
        <v>4113010011</v>
      </c>
      <c r="E157" t="s">
        <v>1081</v>
      </c>
      <c r="F157" t="s">
        <v>36</v>
      </c>
      <c r="G157" s="32">
        <v>-19</v>
      </c>
      <c r="H157" t="s">
        <v>1167</v>
      </c>
    </row>
    <row r="158" spans="1:8">
      <c r="A158">
        <v>2019</v>
      </c>
      <c r="B158">
        <v>2</v>
      </c>
      <c r="C158" s="64">
        <v>43505</v>
      </c>
      <c r="D158">
        <v>4113010001</v>
      </c>
      <c r="E158" t="s">
        <v>1079</v>
      </c>
      <c r="F158" t="s">
        <v>36</v>
      </c>
      <c r="G158" s="32">
        <v>-6338</v>
      </c>
      <c r="H158" t="s">
        <v>1126</v>
      </c>
    </row>
    <row r="159" spans="1:8">
      <c r="A159">
        <v>2019</v>
      </c>
      <c r="B159">
        <v>2</v>
      </c>
      <c r="C159" s="64">
        <v>43506</v>
      </c>
      <c r="D159">
        <v>4113010001</v>
      </c>
      <c r="E159" t="s">
        <v>1079</v>
      </c>
      <c r="F159" t="s">
        <v>36</v>
      </c>
      <c r="G159" s="32">
        <v>-46837</v>
      </c>
      <c r="H159" t="s">
        <v>1166</v>
      </c>
    </row>
    <row r="160" spans="1:8">
      <c r="A160">
        <v>2019</v>
      </c>
      <c r="B160">
        <v>2</v>
      </c>
      <c r="C160" s="64">
        <v>43506</v>
      </c>
      <c r="D160">
        <v>4113010001</v>
      </c>
      <c r="E160" t="s">
        <v>1079</v>
      </c>
      <c r="F160" t="s">
        <v>36</v>
      </c>
      <c r="G160" s="32">
        <v>-41112</v>
      </c>
      <c r="H160" t="s">
        <v>1167</v>
      </c>
    </row>
    <row r="161" spans="1:8">
      <c r="A161">
        <v>2019</v>
      </c>
      <c r="B161">
        <v>2</v>
      </c>
      <c r="C161" s="64">
        <v>43505</v>
      </c>
      <c r="D161">
        <v>4113010001</v>
      </c>
      <c r="E161" t="s">
        <v>1079</v>
      </c>
      <c r="F161" t="s">
        <v>36</v>
      </c>
      <c r="G161" s="32">
        <v>-25845</v>
      </c>
      <c r="H161" t="s">
        <v>1126</v>
      </c>
    </row>
    <row r="162" spans="1:8">
      <c r="A162">
        <v>2019</v>
      </c>
      <c r="B162">
        <v>2</v>
      </c>
      <c r="C162" s="64">
        <v>43506</v>
      </c>
      <c r="D162">
        <v>4113010001</v>
      </c>
      <c r="E162" t="s">
        <v>1079</v>
      </c>
      <c r="F162" t="s">
        <v>36</v>
      </c>
      <c r="G162" s="32">
        <v>-194196</v>
      </c>
      <c r="H162" t="s">
        <v>1166</v>
      </c>
    </row>
    <row r="163" spans="1:8">
      <c r="A163">
        <v>2019</v>
      </c>
      <c r="B163">
        <v>2</v>
      </c>
      <c r="C163" s="64">
        <v>43506</v>
      </c>
      <c r="D163">
        <v>4113010001</v>
      </c>
      <c r="E163" t="s">
        <v>1079</v>
      </c>
      <c r="F163" t="s">
        <v>36</v>
      </c>
      <c r="G163" s="32">
        <v>-161989</v>
      </c>
      <c r="H163" t="s">
        <v>1167</v>
      </c>
    </row>
    <row r="164" spans="1:8">
      <c r="A164">
        <v>2019</v>
      </c>
      <c r="B164">
        <v>2</v>
      </c>
      <c r="C164" s="64">
        <v>43505</v>
      </c>
      <c r="D164">
        <v>4113010001</v>
      </c>
      <c r="E164" t="s">
        <v>1079</v>
      </c>
      <c r="F164" t="s">
        <v>36</v>
      </c>
      <c r="G164" s="32">
        <v>-34309</v>
      </c>
      <c r="H164" t="s">
        <v>1126</v>
      </c>
    </row>
    <row r="165" spans="1:8">
      <c r="A165">
        <v>2019</v>
      </c>
      <c r="B165">
        <v>2</v>
      </c>
      <c r="C165" s="64">
        <v>43506</v>
      </c>
      <c r="D165">
        <v>4113010001</v>
      </c>
      <c r="E165" t="s">
        <v>1079</v>
      </c>
      <c r="F165" t="s">
        <v>36</v>
      </c>
      <c r="G165" s="32">
        <v>-122360</v>
      </c>
      <c r="H165" t="s">
        <v>1166</v>
      </c>
    </row>
    <row r="166" spans="1:8">
      <c r="A166">
        <v>2019</v>
      </c>
      <c r="B166">
        <v>2</v>
      </c>
      <c r="C166" s="64">
        <v>43506</v>
      </c>
      <c r="D166">
        <v>4113010001</v>
      </c>
      <c r="E166" t="s">
        <v>1079</v>
      </c>
      <c r="F166" t="s">
        <v>36</v>
      </c>
      <c r="G166" s="32">
        <v>-62166</v>
      </c>
      <c r="H166" t="s">
        <v>1167</v>
      </c>
    </row>
    <row r="167" spans="1:8">
      <c r="A167">
        <v>2019</v>
      </c>
      <c r="B167">
        <v>2</v>
      </c>
      <c r="C167" s="64">
        <v>43505</v>
      </c>
      <c r="D167">
        <v>4113010011</v>
      </c>
      <c r="E167" t="s">
        <v>1081</v>
      </c>
      <c r="F167" t="s">
        <v>36</v>
      </c>
      <c r="G167" s="32">
        <v>-47330</v>
      </c>
      <c r="H167" t="s">
        <v>1126</v>
      </c>
    </row>
    <row r="168" spans="1:8">
      <c r="A168">
        <v>2019</v>
      </c>
      <c r="B168">
        <v>2</v>
      </c>
      <c r="C168" s="64">
        <v>43506</v>
      </c>
      <c r="D168">
        <v>4113010011</v>
      </c>
      <c r="E168" t="s">
        <v>1081</v>
      </c>
      <c r="F168" t="s">
        <v>36</v>
      </c>
      <c r="G168" s="32">
        <v>-430343</v>
      </c>
      <c r="H168" t="s">
        <v>1166</v>
      </c>
    </row>
    <row r="169" spans="1:8">
      <c r="A169">
        <v>2019</v>
      </c>
      <c r="B169">
        <v>2</v>
      </c>
      <c r="C169" s="64">
        <v>43506</v>
      </c>
      <c r="D169">
        <v>4113010011</v>
      </c>
      <c r="E169" t="s">
        <v>1081</v>
      </c>
      <c r="F169" t="s">
        <v>36</v>
      </c>
      <c r="G169" s="32">
        <v>-429828</v>
      </c>
      <c r="H169" t="s">
        <v>1167</v>
      </c>
    </row>
    <row r="170" spans="1:8">
      <c r="A170">
        <v>2019</v>
      </c>
      <c r="B170">
        <v>2</v>
      </c>
      <c r="C170" s="64">
        <v>43504</v>
      </c>
      <c r="D170">
        <v>4113010011</v>
      </c>
      <c r="E170" t="s">
        <v>1081</v>
      </c>
      <c r="F170" t="s">
        <v>36</v>
      </c>
      <c r="G170" s="32">
        <v>-1385829</v>
      </c>
      <c r="H170" t="s">
        <v>1168</v>
      </c>
    </row>
    <row r="171" spans="1:8">
      <c r="A171">
        <v>2019</v>
      </c>
      <c r="B171">
        <v>2</v>
      </c>
      <c r="C171" s="64">
        <v>43505</v>
      </c>
      <c r="D171">
        <v>4113010001</v>
      </c>
      <c r="E171" t="s">
        <v>1079</v>
      </c>
      <c r="F171" t="s">
        <v>36</v>
      </c>
      <c r="G171" s="32">
        <v>-66615</v>
      </c>
      <c r="H171" t="s">
        <v>1126</v>
      </c>
    </row>
    <row r="172" spans="1:8">
      <c r="A172">
        <v>2019</v>
      </c>
      <c r="B172">
        <v>2</v>
      </c>
      <c r="C172" s="64">
        <v>43506</v>
      </c>
      <c r="D172">
        <v>4113010001</v>
      </c>
      <c r="E172" t="s">
        <v>1079</v>
      </c>
      <c r="F172" t="s">
        <v>36</v>
      </c>
      <c r="G172" s="32">
        <v>-236803</v>
      </c>
      <c r="H172" t="s">
        <v>1166</v>
      </c>
    </row>
    <row r="173" spans="1:8">
      <c r="A173">
        <v>2019</v>
      </c>
      <c r="B173">
        <v>2</v>
      </c>
      <c r="C173" s="64">
        <v>43506</v>
      </c>
      <c r="D173">
        <v>4113010001</v>
      </c>
      <c r="E173" t="s">
        <v>1079</v>
      </c>
      <c r="F173" t="s">
        <v>36</v>
      </c>
      <c r="G173" s="32">
        <v>-121701</v>
      </c>
      <c r="H173" t="s">
        <v>1167</v>
      </c>
    </row>
    <row r="174" spans="1:8">
      <c r="A174">
        <v>2019</v>
      </c>
      <c r="B174">
        <v>2</v>
      </c>
      <c r="C174" s="64">
        <v>43505</v>
      </c>
      <c r="D174">
        <v>4113010011</v>
      </c>
      <c r="E174" t="s">
        <v>1081</v>
      </c>
      <c r="F174" t="s">
        <v>36</v>
      </c>
      <c r="G174" s="32">
        <v>-91526</v>
      </c>
      <c r="H174" t="s">
        <v>1126</v>
      </c>
    </row>
    <row r="175" spans="1:8">
      <c r="A175">
        <v>2019</v>
      </c>
      <c r="B175">
        <v>2</v>
      </c>
      <c r="C175" s="64">
        <v>43506</v>
      </c>
      <c r="D175">
        <v>4113010011</v>
      </c>
      <c r="E175" t="s">
        <v>1081</v>
      </c>
      <c r="F175" t="s">
        <v>36</v>
      </c>
      <c r="G175" s="32">
        <v>-835846</v>
      </c>
      <c r="H175" t="s">
        <v>1166</v>
      </c>
    </row>
    <row r="176" spans="1:8">
      <c r="A176">
        <v>2019</v>
      </c>
      <c r="B176">
        <v>2</v>
      </c>
      <c r="C176" s="64">
        <v>43506</v>
      </c>
      <c r="D176">
        <v>4113010011</v>
      </c>
      <c r="E176" t="s">
        <v>1081</v>
      </c>
      <c r="F176" t="s">
        <v>36</v>
      </c>
      <c r="G176" s="32">
        <v>-831028</v>
      </c>
      <c r="H176" t="s">
        <v>1167</v>
      </c>
    </row>
    <row r="177" spans="1:8">
      <c r="A177">
        <v>2019</v>
      </c>
      <c r="B177">
        <v>2</v>
      </c>
      <c r="C177" s="64">
        <v>43504</v>
      </c>
      <c r="D177">
        <v>4113010011</v>
      </c>
      <c r="E177" t="s">
        <v>1081</v>
      </c>
      <c r="F177" t="s">
        <v>36</v>
      </c>
      <c r="G177" s="32">
        <v>-2646174</v>
      </c>
      <c r="H177" t="s">
        <v>1168</v>
      </c>
    </row>
    <row r="178" spans="1:8">
      <c r="A178">
        <v>2019</v>
      </c>
      <c r="B178">
        <v>2</v>
      </c>
      <c r="C178" s="64">
        <v>43505</v>
      </c>
      <c r="D178">
        <v>4113010011</v>
      </c>
      <c r="E178" t="s">
        <v>1081</v>
      </c>
      <c r="F178" t="s">
        <v>36</v>
      </c>
      <c r="G178" s="32">
        <v>-3684</v>
      </c>
      <c r="H178" t="s">
        <v>1126</v>
      </c>
    </row>
    <row r="179" spans="1:8">
      <c r="A179">
        <v>2019</v>
      </c>
      <c r="B179">
        <v>2</v>
      </c>
      <c r="C179" s="64">
        <v>43506</v>
      </c>
      <c r="D179">
        <v>4113010011</v>
      </c>
      <c r="E179" t="s">
        <v>1081</v>
      </c>
      <c r="F179" t="s">
        <v>36</v>
      </c>
      <c r="G179" s="32">
        <v>-14622</v>
      </c>
      <c r="H179" t="s">
        <v>1166</v>
      </c>
    </row>
    <row r="180" spans="1:8">
      <c r="A180">
        <v>2019</v>
      </c>
      <c r="B180">
        <v>2</v>
      </c>
      <c r="C180" s="64">
        <v>43506</v>
      </c>
      <c r="D180">
        <v>4113010011</v>
      </c>
      <c r="E180" t="s">
        <v>1081</v>
      </c>
      <c r="F180" t="s">
        <v>36</v>
      </c>
      <c r="G180" s="32">
        <v>-28866</v>
      </c>
      <c r="H180" t="s">
        <v>1167</v>
      </c>
    </row>
    <row r="181" spans="1:8">
      <c r="A181">
        <v>2019</v>
      </c>
      <c r="B181">
        <v>2</v>
      </c>
      <c r="C181" s="64">
        <v>43504</v>
      </c>
      <c r="D181">
        <v>4113010011</v>
      </c>
      <c r="E181" t="s">
        <v>1081</v>
      </c>
      <c r="F181" t="s">
        <v>36</v>
      </c>
      <c r="G181" s="32">
        <v>-106392</v>
      </c>
      <c r="H181" t="s">
        <v>1168</v>
      </c>
    </row>
    <row r="182" spans="1:8">
      <c r="A182">
        <v>2019</v>
      </c>
      <c r="B182">
        <v>2</v>
      </c>
      <c r="C182" s="64">
        <v>43505</v>
      </c>
      <c r="D182">
        <v>4113010011</v>
      </c>
      <c r="E182" t="s">
        <v>1081</v>
      </c>
      <c r="F182" t="s">
        <v>36</v>
      </c>
      <c r="G182" s="32">
        <v>-2539</v>
      </c>
      <c r="H182" t="s">
        <v>1126</v>
      </c>
    </row>
    <row r="183" spans="1:8">
      <c r="A183">
        <v>2019</v>
      </c>
      <c r="B183">
        <v>2</v>
      </c>
      <c r="C183" s="64">
        <v>43506</v>
      </c>
      <c r="D183">
        <v>4113010011</v>
      </c>
      <c r="E183" t="s">
        <v>1081</v>
      </c>
      <c r="F183" t="s">
        <v>36</v>
      </c>
      <c r="G183" s="32">
        <v>-9430</v>
      </c>
      <c r="H183" t="s">
        <v>1166</v>
      </c>
    </row>
    <row r="184" spans="1:8">
      <c r="A184">
        <v>2019</v>
      </c>
      <c r="B184">
        <v>2</v>
      </c>
      <c r="C184" s="64">
        <v>43506</v>
      </c>
      <c r="D184">
        <v>4113010011</v>
      </c>
      <c r="E184" t="s">
        <v>1081</v>
      </c>
      <c r="F184" t="s">
        <v>36</v>
      </c>
      <c r="G184" s="32">
        <v>-12696</v>
      </c>
      <c r="H184" t="s">
        <v>1167</v>
      </c>
    </row>
    <row r="185" spans="1:8">
      <c r="A185">
        <v>2019</v>
      </c>
      <c r="B185">
        <v>2</v>
      </c>
      <c r="C185" s="64">
        <v>43504</v>
      </c>
      <c r="D185">
        <v>4113010011</v>
      </c>
      <c r="E185" t="s">
        <v>1081</v>
      </c>
      <c r="F185" t="s">
        <v>36</v>
      </c>
      <c r="G185" s="32">
        <v>-40150</v>
      </c>
      <c r="H185" t="s">
        <v>1168</v>
      </c>
    </row>
    <row r="186" spans="1:8">
      <c r="A186">
        <v>2019</v>
      </c>
      <c r="B186">
        <v>2</v>
      </c>
      <c r="C186" s="64">
        <v>43506</v>
      </c>
      <c r="D186">
        <v>4113010011</v>
      </c>
      <c r="E186" t="s">
        <v>1081</v>
      </c>
      <c r="F186" t="s">
        <v>36</v>
      </c>
      <c r="G186" s="32">
        <v>-9400</v>
      </c>
      <c r="H186" t="s">
        <v>1167</v>
      </c>
    </row>
    <row r="187" spans="1:8">
      <c r="A187">
        <v>2019</v>
      </c>
      <c r="B187">
        <v>2</v>
      </c>
      <c r="C187" s="64">
        <v>43506</v>
      </c>
      <c r="D187">
        <v>4113010011</v>
      </c>
      <c r="E187" t="s">
        <v>1081</v>
      </c>
      <c r="F187" t="s">
        <v>36</v>
      </c>
      <c r="G187" s="32">
        <v>-1500</v>
      </c>
      <c r="H187" t="s">
        <v>1167</v>
      </c>
    </row>
    <row r="188" spans="1:8">
      <c r="A188">
        <v>2019</v>
      </c>
      <c r="B188">
        <v>2</v>
      </c>
      <c r="C188" s="64">
        <v>43505</v>
      </c>
      <c r="D188">
        <v>4113010011</v>
      </c>
      <c r="E188" t="s">
        <v>1081</v>
      </c>
      <c r="F188" t="s">
        <v>36</v>
      </c>
      <c r="G188" s="32">
        <v>-624</v>
      </c>
      <c r="H188" t="s">
        <v>1126</v>
      </c>
    </row>
    <row r="189" spans="1:8">
      <c r="A189">
        <v>2019</v>
      </c>
      <c r="B189">
        <v>2</v>
      </c>
      <c r="C189" s="64">
        <v>43506</v>
      </c>
      <c r="D189">
        <v>4113010011</v>
      </c>
      <c r="E189" t="s">
        <v>1081</v>
      </c>
      <c r="F189" t="s">
        <v>36</v>
      </c>
      <c r="G189" s="32">
        <v>-4158</v>
      </c>
      <c r="H189" t="s">
        <v>1166</v>
      </c>
    </row>
    <row r="190" spans="1:8">
      <c r="A190">
        <v>2019</v>
      </c>
      <c r="B190">
        <v>2</v>
      </c>
      <c r="C190" s="64">
        <v>43506</v>
      </c>
      <c r="D190">
        <v>4113010011</v>
      </c>
      <c r="E190" t="s">
        <v>1081</v>
      </c>
      <c r="F190" t="s">
        <v>36</v>
      </c>
      <c r="G190" s="32">
        <v>-5058</v>
      </c>
      <c r="H190" t="s">
        <v>1167</v>
      </c>
    </row>
    <row r="191" spans="1:8">
      <c r="A191">
        <v>2019</v>
      </c>
      <c r="B191">
        <v>2</v>
      </c>
      <c r="C191" s="64">
        <v>43504</v>
      </c>
      <c r="D191">
        <v>4113010011</v>
      </c>
      <c r="E191" t="s">
        <v>1081</v>
      </c>
      <c r="F191" t="s">
        <v>36</v>
      </c>
      <c r="G191" s="32">
        <v>-24318</v>
      </c>
      <c r="H191" t="s">
        <v>1168</v>
      </c>
    </row>
    <row r="192" spans="1:8">
      <c r="A192">
        <v>2019</v>
      </c>
      <c r="B192">
        <v>2</v>
      </c>
      <c r="C192" s="64">
        <v>43505</v>
      </c>
      <c r="D192">
        <v>4113010011</v>
      </c>
      <c r="E192" t="s">
        <v>1081</v>
      </c>
      <c r="F192" t="s">
        <v>36</v>
      </c>
      <c r="G192" s="32">
        <v>-4218</v>
      </c>
      <c r="H192" t="s">
        <v>1126</v>
      </c>
    </row>
    <row r="193" spans="1:8">
      <c r="A193">
        <v>2019</v>
      </c>
      <c r="B193">
        <v>2</v>
      </c>
      <c r="C193" s="64">
        <v>43506</v>
      </c>
      <c r="D193">
        <v>4113010011</v>
      </c>
      <c r="E193" t="s">
        <v>1081</v>
      </c>
      <c r="F193" t="s">
        <v>36</v>
      </c>
      <c r="G193" s="32">
        <v>-12026</v>
      </c>
      <c r="H193" t="s">
        <v>1166</v>
      </c>
    </row>
    <row r="194" spans="1:8">
      <c r="A194">
        <v>2019</v>
      </c>
      <c r="B194">
        <v>2</v>
      </c>
      <c r="C194" s="64">
        <v>43506</v>
      </c>
      <c r="D194">
        <v>4113010011</v>
      </c>
      <c r="E194" t="s">
        <v>1081</v>
      </c>
      <c r="F194" t="s">
        <v>36</v>
      </c>
      <c r="G194" s="32">
        <v>-25946</v>
      </c>
      <c r="H194" t="s">
        <v>1167</v>
      </c>
    </row>
    <row r="195" spans="1:8">
      <c r="A195">
        <v>2019</v>
      </c>
      <c r="B195">
        <v>2</v>
      </c>
      <c r="C195" s="64">
        <v>43504</v>
      </c>
      <c r="D195">
        <v>4113010011</v>
      </c>
      <c r="E195" t="s">
        <v>1081</v>
      </c>
      <c r="F195" t="s">
        <v>36</v>
      </c>
      <c r="G195" s="32">
        <v>-64776</v>
      </c>
      <c r="H195" t="s">
        <v>1168</v>
      </c>
    </row>
    <row r="196" spans="1:8">
      <c r="A196">
        <v>2019</v>
      </c>
      <c r="B196">
        <v>2</v>
      </c>
      <c r="C196" s="64">
        <v>43506</v>
      </c>
      <c r="D196">
        <v>4113010001</v>
      </c>
      <c r="E196" t="s">
        <v>1079</v>
      </c>
      <c r="F196" t="s">
        <v>36</v>
      </c>
      <c r="G196" s="32">
        <v>2056.98</v>
      </c>
      <c r="H196" t="s">
        <v>1166</v>
      </c>
    </row>
    <row r="197" spans="1:8">
      <c r="A197">
        <v>2019</v>
      </c>
      <c r="B197">
        <v>2</v>
      </c>
      <c r="C197" s="64">
        <v>43506</v>
      </c>
      <c r="D197">
        <v>4113010001</v>
      </c>
      <c r="E197" t="s">
        <v>1079</v>
      </c>
      <c r="F197" t="s">
        <v>36</v>
      </c>
      <c r="G197" s="32">
        <v>1499.33</v>
      </c>
      <c r="H197" t="s">
        <v>1167</v>
      </c>
    </row>
    <row r="198" spans="1:8">
      <c r="A198">
        <v>2019</v>
      </c>
      <c r="B198">
        <v>2</v>
      </c>
      <c r="C198" s="64">
        <v>43506</v>
      </c>
      <c r="D198">
        <v>4113010001</v>
      </c>
      <c r="E198" t="s">
        <v>1079</v>
      </c>
      <c r="F198" t="s">
        <v>36</v>
      </c>
      <c r="G198" s="32">
        <v>7272.22</v>
      </c>
      <c r="H198" t="s">
        <v>1166</v>
      </c>
    </row>
    <row r="199" spans="1:8">
      <c r="A199">
        <v>2019</v>
      </c>
      <c r="B199">
        <v>2</v>
      </c>
      <c r="C199" s="64">
        <v>43506</v>
      </c>
      <c r="D199">
        <v>4113010001</v>
      </c>
      <c r="E199" t="s">
        <v>1079</v>
      </c>
      <c r="F199" t="s">
        <v>36</v>
      </c>
      <c r="G199" s="32">
        <v>6648.99</v>
      </c>
      <c r="H199" t="s">
        <v>1167</v>
      </c>
    </row>
    <row r="200" spans="1:8">
      <c r="A200">
        <v>2019</v>
      </c>
      <c r="B200">
        <v>2</v>
      </c>
      <c r="C200" s="64">
        <v>43506</v>
      </c>
      <c r="D200">
        <v>4113010001</v>
      </c>
      <c r="E200" t="s">
        <v>1079</v>
      </c>
      <c r="F200" t="s">
        <v>36</v>
      </c>
      <c r="G200" s="32">
        <v>4042.46</v>
      </c>
      <c r="H200" t="s">
        <v>1166</v>
      </c>
    </row>
    <row r="201" spans="1:8">
      <c r="A201">
        <v>2019</v>
      </c>
      <c r="B201">
        <v>2</v>
      </c>
      <c r="C201" s="64">
        <v>43506</v>
      </c>
      <c r="D201">
        <v>4113010001</v>
      </c>
      <c r="E201" t="s">
        <v>1079</v>
      </c>
      <c r="F201" t="s">
        <v>36</v>
      </c>
      <c r="G201" s="32">
        <v>3279.94</v>
      </c>
      <c r="H201" t="s">
        <v>1167</v>
      </c>
    </row>
    <row r="202" spans="1:8">
      <c r="A202">
        <v>2019</v>
      </c>
      <c r="B202">
        <v>2</v>
      </c>
      <c r="C202" s="64">
        <v>43505</v>
      </c>
      <c r="D202">
        <v>4113010011</v>
      </c>
      <c r="E202" t="s">
        <v>1081</v>
      </c>
      <c r="F202" t="s">
        <v>36</v>
      </c>
      <c r="G202" s="32">
        <v>-20159</v>
      </c>
      <c r="H202" t="s">
        <v>1126</v>
      </c>
    </row>
    <row r="203" spans="1:8">
      <c r="A203">
        <v>2019</v>
      </c>
      <c r="B203">
        <v>2</v>
      </c>
      <c r="C203" s="64">
        <v>43506</v>
      </c>
      <c r="D203">
        <v>4113010011</v>
      </c>
      <c r="E203" t="s">
        <v>1081</v>
      </c>
      <c r="F203" t="s">
        <v>36</v>
      </c>
      <c r="G203" s="32">
        <v>-181986</v>
      </c>
      <c r="H203" t="s">
        <v>1166</v>
      </c>
    </row>
    <row r="204" spans="1:8">
      <c r="A204">
        <v>2019</v>
      </c>
      <c r="B204">
        <v>2</v>
      </c>
      <c r="C204" s="64">
        <v>43506</v>
      </c>
      <c r="D204">
        <v>4113010011</v>
      </c>
      <c r="E204" t="s">
        <v>1081</v>
      </c>
      <c r="F204" t="s">
        <v>36</v>
      </c>
      <c r="G204" s="32">
        <v>-156490</v>
      </c>
      <c r="H204" t="s">
        <v>1167</v>
      </c>
    </row>
    <row r="205" spans="1:8">
      <c r="A205">
        <v>2019</v>
      </c>
      <c r="B205">
        <v>2</v>
      </c>
      <c r="C205" s="64">
        <v>43506</v>
      </c>
      <c r="D205">
        <v>4113010011</v>
      </c>
      <c r="E205" t="s">
        <v>1081</v>
      </c>
      <c r="F205" t="s">
        <v>36</v>
      </c>
      <c r="G205" s="32">
        <v>-330</v>
      </c>
      <c r="H205" t="s">
        <v>1166</v>
      </c>
    </row>
    <row r="206" spans="1:8">
      <c r="A206">
        <v>2019</v>
      </c>
      <c r="B206">
        <v>2</v>
      </c>
      <c r="C206" s="64">
        <v>43505</v>
      </c>
      <c r="D206">
        <v>4113010011</v>
      </c>
      <c r="E206" t="s">
        <v>1081</v>
      </c>
      <c r="F206" t="s">
        <v>36</v>
      </c>
      <c r="G206" s="32">
        <v>-81361</v>
      </c>
      <c r="H206" t="s">
        <v>1126</v>
      </c>
    </row>
    <row r="207" spans="1:8">
      <c r="A207">
        <v>2019</v>
      </c>
      <c r="B207">
        <v>2</v>
      </c>
      <c r="C207" s="64">
        <v>43506</v>
      </c>
      <c r="D207">
        <v>4113010011</v>
      </c>
      <c r="E207" t="s">
        <v>1081</v>
      </c>
      <c r="F207" t="s">
        <v>36</v>
      </c>
      <c r="G207" s="32">
        <v>-719693</v>
      </c>
      <c r="H207" t="s">
        <v>1166</v>
      </c>
    </row>
    <row r="208" spans="1:8">
      <c r="A208">
        <v>2019</v>
      </c>
      <c r="B208">
        <v>2</v>
      </c>
      <c r="C208" s="64">
        <v>43506</v>
      </c>
      <c r="D208">
        <v>4113010011</v>
      </c>
      <c r="E208" t="s">
        <v>1081</v>
      </c>
      <c r="F208" t="s">
        <v>36</v>
      </c>
      <c r="G208" s="32">
        <v>-620543</v>
      </c>
      <c r="H208" t="s">
        <v>1167</v>
      </c>
    </row>
    <row r="209" spans="1:8">
      <c r="A209">
        <v>2019</v>
      </c>
      <c r="B209">
        <v>2</v>
      </c>
      <c r="C209" s="64">
        <v>43505</v>
      </c>
      <c r="D209">
        <v>4113010011</v>
      </c>
      <c r="E209" t="s">
        <v>1081</v>
      </c>
      <c r="F209" t="s">
        <v>36</v>
      </c>
      <c r="G209" s="32">
        <v>-1000</v>
      </c>
      <c r="H209" t="s">
        <v>1126</v>
      </c>
    </row>
    <row r="210" spans="1:8">
      <c r="A210">
        <v>2019</v>
      </c>
      <c r="B210">
        <v>2</v>
      </c>
      <c r="C210" s="64">
        <v>43506</v>
      </c>
      <c r="D210">
        <v>4113010011</v>
      </c>
      <c r="E210" t="s">
        <v>1081</v>
      </c>
      <c r="F210" t="s">
        <v>36</v>
      </c>
      <c r="G210" s="32">
        <v>-11700</v>
      </c>
      <c r="H210" t="s">
        <v>1166</v>
      </c>
    </row>
    <row r="211" spans="1:8">
      <c r="A211">
        <v>2019</v>
      </c>
      <c r="B211">
        <v>2</v>
      </c>
      <c r="C211" s="64">
        <v>43506</v>
      </c>
      <c r="D211">
        <v>4113010011</v>
      </c>
      <c r="E211" t="s">
        <v>1081</v>
      </c>
      <c r="F211" t="s">
        <v>36</v>
      </c>
      <c r="G211" s="32">
        <v>-13050</v>
      </c>
      <c r="H211" t="s">
        <v>1167</v>
      </c>
    </row>
    <row r="212" spans="1:8">
      <c r="A212">
        <v>2019</v>
      </c>
      <c r="B212">
        <v>2</v>
      </c>
      <c r="C212" s="64">
        <v>43504</v>
      </c>
      <c r="D212">
        <v>4113010011</v>
      </c>
      <c r="E212" t="s">
        <v>1081</v>
      </c>
      <c r="F212" t="s">
        <v>36</v>
      </c>
      <c r="G212" s="32">
        <v>-52000</v>
      </c>
      <c r="H212" t="s">
        <v>1168</v>
      </c>
    </row>
    <row r="213" spans="1:8">
      <c r="A213">
        <v>2019</v>
      </c>
      <c r="B213">
        <v>2</v>
      </c>
      <c r="C213" s="64">
        <v>43506</v>
      </c>
      <c r="D213">
        <v>4113010011</v>
      </c>
      <c r="E213" t="s">
        <v>1081</v>
      </c>
      <c r="F213" t="s">
        <v>36</v>
      </c>
      <c r="G213" s="32">
        <v>2648</v>
      </c>
      <c r="H213" t="s">
        <v>1166</v>
      </c>
    </row>
    <row r="214" spans="1:8">
      <c r="A214">
        <v>2019</v>
      </c>
      <c r="B214">
        <v>2</v>
      </c>
      <c r="C214" s="64">
        <v>43506</v>
      </c>
      <c r="D214">
        <v>4113010011</v>
      </c>
      <c r="E214" t="s">
        <v>1081</v>
      </c>
      <c r="F214" t="s">
        <v>36</v>
      </c>
      <c r="G214" s="32">
        <v>2850.65</v>
      </c>
      <c r="H214" t="s">
        <v>1167</v>
      </c>
    </row>
    <row r="215" spans="1:8">
      <c r="A215">
        <v>2019</v>
      </c>
      <c r="B215">
        <v>2</v>
      </c>
      <c r="C215" s="64">
        <v>43506</v>
      </c>
      <c r="D215">
        <v>4113010011</v>
      </c>
      <c r="E215" t="s">
        <v>1081</v>
      </c>
      <c r="F215" t="s">
        <v>36</v>
      </c>
      <c r="G215" s="32">
        <v>12647</v>
      </c>
      <c r="H215" t="s">
        <v>1166</v>
      </c>
    </row>
    <row r="216" spans="1:8">
      <c r="A216">
        <v>2019</v>
      </c>
      <c r="B216">
        <v>2</v>
      </c>
      <c r="C216" s="64">
        <v>43506</v>
      </c>
      <c r="D216">
        <v>4113010011</v>
      </c>
      <c r="E216" t="s">
        <v>1081</v>
      </c>
      <c r="F216" t="s">
        <v>36</v>
      </c>
      <c r="G216" s="32">
        <v>11991.59</v>
      </c>
      <c r="H216" t="s">
        <v>1167</v>
      </c>
    </row>
    <row r="217" spans="1:8">
      <c r="A217">
        <v>2019</v>
      </c>
      <c r="B217">
        <v>2</v>
      </c>
      <c r="C217" s="64">
        <v>43506</v>
      </c>
      <c r="D217">
        <v>4113010011</v>
      </c>
      <c r="E217" t="s">
        <v>1081</v>
      </c>
      <c r="F217" t="s">
        <v>36</v>
      </c>
      <c r="G217" s="32">
        <v>6698.53</v>
      </c>
      <c r="H217" t="s">
        <v>1166</v>
      </c>
    </row>
    <row r="218" spans="1:8">
      <c r="A218">
        <v>2019</v>
      </c>
      <c r="B218">
        <v>2</v>
      </c>
      <c r="C218" s="64">
        <v>43506</v>
      </c>
      <c r="D218">
        <v>4113010011</v>
      </c>
      <c r="E218" t="s">
        <v>1081</v>
      </c>
      <c r="F218" t="s">
        <v>36</v>
      </c>
      <c r="G218" s="32">
        <v>5899.3</v>
      </c>
      <c r="H218" t="s">
        <v>1167</v>
      </c>
    </row>
    <row r="219" spans="1:8">
      <c r="A219">
        <v>2019</v>
      </c>
      <c r="B219">
        <v>2</v>
      </c>
      <c r="C219" s="64">
        <v>43505</v>
      </c>
      <c r="D219">
        <v>5116000101</v>
      </c>
      <c r="E219" t="s">
        <v>1165</v>
      </c>
      <c r="F219" t="s">
        <v>36</v>
      </c>
      <c r="G219" s="32">
        <v>-108140</v>
      </c>
      <c r="H219" t="s">
        <v>1126</v>
      </c>
    </row>
    <row r="220" spans="1:8">
      <c r="A220">
        <v>2019</v>
      </c>
      <c r="B220">
        <v>2</v>
      </c>
      <c r="C220" s="64">
        <v>43506</v>
      </c>
      <c r="D220">
        <v>5116000101</v>
      </c>
      <c r="E220" t="s">
        <v>1165</v>
      </c>
      <c r="F220" t="s">
        <v>36</v>
      </c>
      <c r="G220" s="32">
        <v>-831698</v>
      </c>
      <c r="H220" t="s">
        <v>1166</v>
      </c>
    </row>
    <row r="221" spans="1:8">
      <c r="A221">
        <v>2019</v>
      </c>
      <c r="B221">
        <v>2</v>
      </c>
      <c r="C221" s="64">
        <v>43506</v>
      </c>
      <c r="D221">
        <v>5116000101</v>
      </c>
      <c r="E221" t="s">
        <v>1165</v>
      </c>
      <c r="F221" t="s">
        <v>36</v>
      </c>
      <c r="G221" s="32">
        <v>-641936</v>
      </c>
      <c r="H221" t="s">
        <v>1167</v>
      </c>
    </row>
    <row r="222" spans="1:8">
      <c r="A222">
        <v>2019</v>
      </c>
      <c r="B222">
        <v>2</v>
      </c>
      <c r="C222" s="64">
        <v>43505</v>
      </c>
      <c r="D222">
        <v>5116000101</v>
      </c>
      <c r="E222" t="s">
        <v>1165</v>
      </c>
      <c r="F222" t="s">
        <v>36</v>
      </c>
      <c r="G222" s="32">
        <v>-118086</v>
      </c>
      <c r="H222" t="s">
        <v>1126</v>
      </c>
    </row>
    <row r="223" spans="1:8">
      <c r="A223">
        <v>2019</v>
      </c>
      <c r="B223">
        <v>2</v>
      </c>
      <c r="C223" s="64">
        <v>43506</v>
      </c>
      <c r="D223">
        <v>5116000101</v>
      </c>
      <c r="E223" t="s">
        <v>1165</v>
      </c>
      <c r="F223" t="s">
        <v>36</v>
      </c>
      <c r="G223" s="32">
        <v>-884673</v>
      </c>
      <c r="H223" t="s">
        <v>1166</v>
      </c>
    </row>
    <row r="224" spans="1:8">
      <c r="A224">
        <v>2019</v>
      </c>
      <c r="B224">
        <v>2</v>
      </c>
      <c r="C224" s="64">
        <v>43506</v>
      </c>
      <c r="D224">
        <v>5116000101</v>
      </c>
      <c r="E224" t="s">
        <v>1165</v>
      </c>
      <c r="F224" t="s">
        <v>36</v>
      </c>
      <c r="G224" s="32">
        <v>-632288</v>
      </c>
      <c r="H224" t="s">
        <v>1167</v>
      </c>
    </row>
    <row r="225" spans="1:8">
      <c r="A225">
        <v>2019</v>
      </c>
      <c r="B225">
        <v>2</v>
      </c>
      <c r="C225" s="64">
        <v>43505</v>
      </c>
      <c r="D225">
        <v>5116000101</v>
      </c>
      <c r="E225" t="s">
        <v>1165</v>
      </c>
      <c r="F225" t="s">
        <v>36</v>
      </c>
      <c r="G225" s="32">
        <v>47400.89</v>
      </c>
      <c r="H225" t="s">
        <v>1126</v>
      </c>
    </row>
    <row r="226" spans="1:8">
      <c r="A226">
        <v>2019</v>
      </c>
      <c r="B226">
        <v>2</v>
      </c>
      <c r="C226" s="64">
        <v>43506</v>
      </c>
      <c r="D226">
        <v>5116000101</v>
      </c>
      <c r="E226" t="s">
        <v>1165</v>
      </c>
      <c r="F226" t="s">
        <v>36</v>
      </c>
      <c r="G226" s="32">
        <v>356646.91</v>
      </c>
      <c r="H226" t="s">
        <v>1166</v>
      </c>
    </row>
    <row r="227" spans="1:8">
      <c r="A227">
        <v>2019</v>
      </c>
      <c r="B227">
        <v>2</v>
      </c>
      <c r="C227" s="64">
        <v>43506</v>
      </c>
      <c r="D227">
        <v>5116000101</v>
      </c>
      <c r="E227" t="s">
        <v>1165</v>
      </c>
      <c r="F227" t="s">
        <v>36</v>
      </c>
      <c r="G227" s="32">
        <v>310998.15999999997</v>
      </c>
      <c r="H227" t="s">
        <v>1167</v>
      </c>
    </row>
    <row r="228" spans="1:8">
      <c r="A228">
        <v>2019</v>
      </c>
      <c r="B228">
        <v>2</v>
      </c>
      <c r="C228" s="64">
        <v>43505</v>
      </c>
      <c r="D228">
        <v>5116000101</v>
      </c>
      <c r="E228" t="s">
        <v>1165</v>
      </c>
      <c r="F228" t="s">
        <v>36</v>
      </c>
      <c r="G228" s="32">
        <v>3265.77</v>
      </c>
      <c r="H228" t="s">
        <v>1126</v>
      </c>
    </row>
    <row r="229" spans="1:8">
      <c r="A229">
        <v>2019</v>
      </c>
      <c r="B229">
        <v>2</v>
      </c>
      <c r="C229" s="64">
        <v>43506</v>
      </c>
      <c r="D229">
        <v>5116000101</v>
      </c>
      <c r="E229" t="s">
        <v>1165</v>
      </c>
      <c r="F229" t="s">
        <v>36</v>
      </c>
      <c r="G229" s="32">
        <v>32297.69</v>
      </c>
      <c r="H229" t="s">
        <v>1166</v>
      </c>
    </row>
    <row r="230" spans="1:8">
      <c r="A230">
        <v>2019</v>
      </c>
      <c r="B230">
        <v>2</v>
      </c>
      <c r="C230" s="64">
        <v>43506</v>
      </c>
      <c r="D230">
        <v>5116000101</v>
      </c>
      <c r="E230" t="s">
        <v>1165</v>
      </c>
      <c r="F230" t="s">
        <v>36</v>
      </c>
      <c r="G230" s="32">
        <v>22895.94</v>
      </c>
      <c r="H230" t="s">
        <v>1167</v>
      </c>
    </row>
    <row r="231" spans="1:8">
      <c r="A231">
        <v>2019</v>
      </c>
      <c r="B231">
        <v>2</v>
      </c>
      <c r="C231" s="64">
        <v>43505</v>
      </c>
      <c r="D231">
        <v>4260000001</v>
      </c>
      <c r="E231" t="s">
        <v>1087</v>
      </c>
      <c r="F231" t="s">
        <v>36</v>
      </c>
      <c r="G231" s="32">
        <v>-47400.89</v>
      </c>
      <c r="H231" t="s">
        <v>1126</v>
      </c>
    </row>
    <row r="232" spans="1:8">
      <c r="A232">
        <v>2019</v>
      </c>
      <c r="B232">
        <v>2</v>
      </c>
      <c r="C232" s="64">
        <v>43506</v>
      </c>
      <c r="D232">
        <v>4260000001</v>
      </c>
      <c r="E232" t="s">
        <v>1087</v>
      </c>
      <c r="F232" t="s">
        <v>36</v>
      </c>
      <c r="G232" s="32">
        <v>-352294.06</v>
      </c>
      <c r="H232" t="s">
        <v>1166</v>
      </c>
    </row>
    <row r="233" spans="1:8">
      <c r="A233">
        <v>2019</v>
      </c>
      <c r="B233">
        <v>2</v>
      </c>
      <c r="C233" s="64">
        <v>43506</v>
      </c>
      <c r="D233">
        <v>4260000001</v>
      </c>
      <c r="E233" t="s">
        <v>1087</v>
      </c>
      <c r="F233" t="s">
        <v>36</v>
      </c>
      <c r="G233" s="32">
        <v>-313280.46000000002</v>
      </c>
      <c r="H233" t="s">
        <v>1167</v>
      </c>
    </row>
    <row r="234" spans="1:8">
      <c r="A234">
        <v>2019</v>
      </c>
      <c r="B234">
        <v>2</v>
      </c>
      <c r="C234" s="64">
        <v>43505</v>
      </c>
      <c r="D234">
        <v>4260000003</v>
      </c>
      <c r="E234" t="s">
        <v>1088</v>
      </c>
      <c r="F234" t="s">
        <v>36</v>
      </c>
      <c r="G234" s="32">
        <v>-3265.77</v>
      </c>
      <c r="H234" t="s">
        <v>1126</v>
      </c>
    </row>
    <row r="235" spans="1:8">
      <c r="A235">
        <v>2019</v>
      </c>
      <c r="B235">
        <v>2</v>
      </c>
      <c r="C235" s="64">
        <v>43506</v>
      </c>
      <c r="D235">
        <v>4260000003</v>
      </c>
      <c r="E235" t="s">
        <v>1088</v>
      </c>
      <c r="F235" t="s">
        <v>36</v>
      </c>
      <c r="G235" s="32">
        <v>-28992.9</v>
      </c>
      <c r="H235" t="s">
        <v>1166</v>
      </c>
    </row>
    <row r="236" spans="1:8">
      <c r="A236">
        <v>2019</v>
      </c>
      <c r="B236">
        <v>2</v>
      </c>
      <c r="C236" s="64">
        <v>43506</v>
      </c>
      <c r="D236">
        <v>4260000003</v>
      </c>
      <c r="E236" t="s">
        <v>1088</v>
      </c>
      <c r="F236" t="s">
        <v>36</v>
      </c>
      <c r="G236" s="32">
        <v>-23477.99</v>
      </c>
      <c r="H236" t="s">
        <v>1167</v>
      </c>
    </row>
    <row r="237" spans="1:8">
      <c r="A237">
        <v>2019</v>
      </c>
      <c r="B237">
        <v>2</v>
      </c>
      <c r="C237" s="64">
        <v>43506</v>
      </c>
      <c r="D237">
        <v>4220010000</v>
      </c>
      <c r="E237" t="s">
        <v>1085</v>
      </c>
      <c r="F237" t="s">
        <v>36</v>
      </c>
      <c r="G237" s="32">
        <v>100</v>
      </c>
      <c r="H237" t="s">
        <v>1166</v>
      </c>
    </row>
    <row r="238" spans="1:8">
      <c r="A238">
        <v>2019</v>
      </c>
      <c r="B238">
        <v>2</v>
      </c>
      <c r="C238" s="64">
        <v>43506</v>
      </c>
      <c r="D238">
        <v>4220010000</v>
      </c>
      <c r="E238" t="s">
        <v>1085</v>
      </c>
      <c r="F238" t="s">
        <v>36</v>
      </c>
      <c r="G238" s="32">
        <v>50</v>
      </c>
      <c r="H238" t="s">
        <v>1167</v>
      </c>
    </row>
    <row r="239" spans="1:8">
      <c r="A239">
        <v>2019</v>
      </c>
      <c r="B239">
        <v>2</v>
      </c>
      <c r="C239" s="64">
        <v>43506</v>
      </c>
      <c r="D239">
        <v>4113010011</v>
      </c>
      <c r="E239" t="s">
        <v>1081</v>
      </c>
      <c r="F239" t="s">
        <v>36</v>
      </c>
      <c r="G239" s="32">
        <v>-100</v>
      </c>
      <c r="H239" t="s">
        <v>1166</v>
      </c>
    </row>
    <row r="240" spans="1:8">
      <c r="A240">
        <v>2019</v>
      </c>
      <c r="B240">
        <v>2</v>
      </c>
      <c r="C240" s="64">
        <v>43506</v>
      </c>
      <c r="D240">
        <v>4113010011</v>
      </c>
      <c r="E240" t="s">
        <v>1081</v>
      </c>
      <c r="F240" t="s">
        <v>36</v>
      </c>
      <c r="G240" s="32">
        <v>-50</v>
      </c>
      <c r="H240" t="s">
        <v>1167</v>
      </c>
    </row>
    <row r="241" spans="1:8">
      <c r="A241">
        <v>2019</v>
      </c>
      <c r="B241">
        <v>2</v>
      </c>
      <c r="C241" s="64">
        <v>43506</v>
      </c>
      <c r="D241">
        <v>4210010003</v>
      </c>
      <c r="E241" t="s">
        <v>1084</v>
      </c>
      <c r="F241" t="s">
        <v>36</v>
      </c>
      <c r="G241" s="32">
        <v>211.65</v>
      </c>
      <c r="H241" t="s">
        <v>1166</v>
      </c>
    </row>
    <row r="242" spans="1:8">
      <c r="A242">
        <v>2019</v>
      </c>
      <c r="B242">
        <v>2</v>
      </c>
      <c r="C242" s="64">
        <v>43506</v>
      </c>
      <c r="D242">
        <v>4113010011</v>
      </c>
      <c r="E242" t="s">
        <v>1081</v>
      </c>
      <c r="F242" t="s">
        <v>36</v>
      </c>
      <c r="G242" s="32">
        <v>-382</v>
      </c>
      <c r="H242" t="s">
        <v>1167</v>
      </c>
    </row>
    <row r="243" spans="1:8">
      <c r="A243">
        <v>2019</v>
      </c>
      <c r="B243">
        <v>2</v>
      </c>
      <c r="C243" s="64">
        <v>43505</v>
      </c>
      <c r="D243">
        <v>4113010011</v>
      </c>
      <c r="E243" t="s">
        <v>1081</v>
      </c>
      <c r="F243" t="s">
        <v>36</v>
      </c>
      <c r="G243" s="32">
        <v>-165400</v>
      </c>
      <c r="H243" t="s">
        <v>1126</v>
      </c>
    </row>
    <row r="244" spans="1:8">
      <c r="A244">
        <v>2019</v>
      </c>
      <c r="B244">
        <v>2</v>
      </c>
      <c r="C244" s="64">
        <v>43506</v>
      </c>
      <c r="D244">
        <v>4113010011</v>
      </c>
      <c r="E244" t="s">
        <v>1081</v>
      </c>
      <c r="F244" t="s">
        <v>36</v>
      </c>
      <c r="G244" s="32">
        <v>-1566688.65</v>
      </c>
      <c r="H244" t="s">
        <v>1166</v>
      </c>
    </row>
    <row r="245" spans="1:8">
      <c r="A245">
        <v>2019</v>
      </c>
      <c r="B245">
        <v>2</v>
      </c>
      <c r="C245" s="64">
        <v>43506</v>
      </c>
      <c r="D245">
        <v>4113010011</v>
      </c>
      <c r="E245" t="s">
        <v>1081</v>
      </c>
      <c r="F245" t="s">
        <v>36</v>
      </c>
      <c r="G245" s="32">
        <v>-1387227</v>
      </c>
      <c r="H245" t="s">
        <v>1167</v>
      </c>
    </row>
    <row r="246" spans="1:8">
      <c r="A246">
        <v>2019</v>
      </c>
      <c r="B246">
        <v>2</v>
      </c>
      <c r="C246" s="64">
        <v>43505</v>
      </c>
      <c r="D246">
        <v>4260000001</v>
      </c>
      <c r="E246" t="s">
        <v>1087</v>
      </c>
      <c r="F246" t="s">
        <v>36</v>
      </c>
      <c r="G246" s="32">
        <v>-6815.4</v>
      </c>
      <c r="H246" t="s">
        <v>1126</v>
      </c>
    </row>
    <row r="247" spans="1:8">
      <c r="A247">
        <v>2019</v>
      </c>
      <c r="B247">
        <v>2</v>
      </c>
      <c r="C247" s="64">
        <v>43506</v>
      </c>
      <c r="D247">
        <v>4260000001</v>
      </c>
      <c r="E247" t="s">
        <v>1087</v>
      </c>
      <c r="F247" t="s">
        <v>36</v>
      </c>
      <c r="G247" s="32">
        <v>-3364.65</v>
      </c>
      <c r="H247" t="s">
        <v>1166</v>
      </c>
    </row>
    <row r="248" spans="1:8">
      <c r="A248">
        <v>2019</v>
      </c>
      <c r="B248">
        <v>2</v>
      </c>
      <c r="C248" s="64">
        <v>43506</v>
      </c>
      <c r="D248">
        <v>4260000001</v>
      </c>
      <c r="E248" t="s">
        <v>1087</v>
      </c>
      <c r="F248" t="s">
        <v>36</v>
      </c>
      <c r="G248" s="32">
        <v>-14350.5</v>
      </c>
      <c r="H248" t="s">
        <v>1167</v>
      </c>
    </row>
    <row r="249" spans="1:8">
      <c r="A249">
        <v>2019</v>
      </c>
      <c r="B249">
        <v>2</v>
      </c>
      <c r="C249" s="64">
        <v>43506</v>
      </c>
      <c r="D249">
        <v>4113010001</v>
      </c>
      <c r="E249" t="s">
        <v>1079</v>
      </c>
      <c r="F249" t="s">
        <v>36</v>
      </c>
      <c r="G249" s="32">
        <v>-4631</v>
      </c>
      <c r="H249" t="s">
        <v>1166</v>
      </c>
    </row>
    <row r="250" spans="1:8">
      <c r="A250">
        <v>2019</v>
      </c>
      <c r="B250">
        <v>2</v>
      </c>
      <c r="C250" s="64">
        <v>43506</v>
      </c>
      <c r="D250">
        <v>4113010001</v>
      </c>
      <c r="E250" t="s">
        <v>1079</v>
      </c>
      <c r="F250" t="s">
        <v>36</v>
      </c>
      <c r="G250" s="32">
        <v>-33266</v>
      </c>
      <c r="H250" t="s">
        <v>1167</v>
      </c>
    </row>
    <row r="251" spans="1:8">
      <c r="A251">
        <v>2019</v>
      </c>
      <c r="B251">
        <v>2</v>
      </c>
      <c r="C251" s="64">
        <v>43506</v>
      </c>
      <c r="D251">
        <v>4113010011</v>
      </c>
      <c r="E251" t="s">
        <v>1081</v>
      </c>
      <c r="F251" t="s">
        <v>36</v>
      </c>
      <c r="G251" s="32">
        <v>-16715</v>
      </c>
      <c r="H251" t="s">
        <v>1166</v>
      </c>
    </row>
    <row r="252" spans="1:8">
      <c r="A252">
        <v>2019</v>
      </c>
      <c r="B252">
        <v>2</v>
      </c>
      <c r="C252" s="64">
        <v>43506</v>
      </c>
      <c r="D252">
        <v>4113010011</v>
      </c>
      <c r="E252" t="s">
        <v>1081</v>
      </c>
      <c r="F252" t="s">
        <v>36</v>
      </c>
      <c r="G252" s="32">
        <v>-63763</v>
      </c>
      <c r="H252" t="s">
        <v>1167</v>
      </c>
    </row>
    <row r="253" spans="1:8">
      <c r="A253">
        <v>2019</v>
      </c>
      <c r="B253">
        <v>2</v>
      </c>
      <c r="C253" s="64">
        <v>43504</v>
      </c>
      <c r="D253">
        <v>4113010011</v>
      </c>
      <c r="E253" t="s">
        <v>1081</v>
      </c>
      <c r="F253" t="s">
        <v>36</v>
      </c>
      <c r="G253" s="32">
        <v>-41036</v>
      </c>
      <c r="H253" t="s">
        <v>1168</v>
      </c>
    </row>
    <row r="254" spans="1:8">
      <c r="A254">
        <v>2019</v>
      </c>
      <c r="B254">
        <v>2</v>
      </c>
      <c r="C254" s="64">
        <v>43505</v>
      </c>
      <c r="D254">
        <v>4113010011</v>
      </c>
      <c r="E254" t="s">
        <v>1081</v>
      </c>
      <c r="F254" t="s">
        <v>36</v>
      </c>
      <c r="G254" s="32">
        <v>-4556</v>
      </c>
      <c r="H254" t="s">
        <v>1126</v>
      </c>
    </row>
    <row r="255" spans="1:8">
      <c r="A255">
        <v>2019</v>
      </c>
      <c r="B255">
        <v>2</v>
      </c>
      <c r="C255" s="64">
        <v>43506</v>
      </c>
      <c r="D255">
        <v>4113010011</v>
      </c>
      <c r="E255" t="s">
        <v>1081</v>
      </c>
      <c r="F255" t="s">
        <v>36</v>
      </c>
      <c r="G255" s="32">
        <v>-7470</v>
      </c>
      <c r="H255" t="s">
        <v>1166</v>
      </c>
    </row>
    <row r="256" spans="1:8">
      <c r="A256">
        <v>2019</v>
      </c>
      <c r="B256">
        <v>2</v>
      </c>
      <c r="C256" s="64">
        <v>43506</v>
      </c>
      <c r="D256">
        <v>4113010011</v>
      </c>
      <c r="E256" t="s">
        <v>1081</v>
      </c>
      <c r="F256" t="s">
        <v>36</v>
      </c>
      <c r="G256" s="32">
        <v>-15486</v>
      </c>
      <c r="H256" t="s">
        <v>1167</v>
      </c>
    </row>
    <row r="257" spans="1:8">
      <c r="A257">
        <v>2019</v>
      </c>
      <c r="B257">
        <v>2</v>
      </c>
      <c r="C257" s="64">
        <v>43504</v>
      </c>
      <c r="D257">
        <v>4113010011</v>
      </c>
      <c r="E257" t="s">
        <v>1081</v>
      </c>
      <c r="F257" t="s">
        <v>36</v>
      </c>
      <c r="G257" s="32">
        <v>-49839</v>
      </c>
      <c r="H257" t="s">
        <v>1168</v>
      </c>
    </row>
    <row r="258" spans="1:8">
      <c r="A258">
        <v>2019</v>
      </c>
      <c r="B258">
        <v>2</v>
      </c>
      <c r="C258" s="64">
        <v>43506</v>
      </c>
      <c r="D258">
        <v>4113010011</v>
      </c>
      <c r="E258" t="s">
        <v>1081</v>
      </c>
      <c r="F258" t="s">
        <v>36</v>
      </c>
      <c r="G258" s="32">
        <v>-2400</v>
      </c>
      <c r="H258" t="s">
        <v>1167</v>
      </c>
    </row>
    <row r="259" spans="1:8">
      <c r="A259">
        <v>2019</v>
      </c>
      <c r="B259">
        <v>2</v>
      </c>
      <c r="C259" s="64">
        <v>43506</v>
      </c>
      <c r="D259">
        <v>4113010001</v>
      </c>
      <c r="E259" t="s">
        <v>1079</v>
      </c>
      <c r="F259" t="s">
        <v>36</v>
      </c>
      <c r="G259" s="32">
        <v>3.12</v>
      </c>
      <c r="H259" t="s">
        <v>1166</v>
      </c>
    </row>
    <row r="260" spans="1:8">
      <c r="A260">
        <v>2019</v>
      </c>
      <c r="B260">
        <v>2</v>
      </c>
      <c r="C260" s="64">
        <v>43506</v>
      </c>
      <c r="D260">
        <v>4113010001</v>
      </c>
      <c r="E260" t="s">
        <v>1079</v>
      </c>
      <c r="F260" t="s">
        <v>36</v>
      </c>
      <c r="G260" s="32">
        <v>6.24</v>
      </c>
      <c r="H260" t="s">
        <v>1167</v>
      </c>
    </row>
    <row r="261" spans="1:8">
      <c r="A261">
        <v>2019</v>
      </c>
      <c r="B261">
        <v>2</v>
      </c>
      <c r="C261" s="64">
        <v>43506</v>
      </c>
      <c r="D261">
        <v>4113010001</v>
      </c>
      <c r="E261" t="s">
        <v>1079</v>
      </c>
      <c r="F261" t="s">
        <v>36</v>
      </c>
      <c r="G261" s="32">
        <v>-50</v>
      </c>
      <c r="H261" t="s">
        <v>1166</v>
      </c>
    </row>
    <row r="262" spans="1:8">
      <c r="A262">
        <v>2019</v>
      </c>
      <c r="B262">
        <v>2</v>
      </c>
      <c r="C262" s="64">
        <v>43506</v>
      </c>
      <c r="D262">
        <v>4113010001</v>
      </c>
      <c r="E262" t="s">
        <v>1079</v>
      </c>
      <c r="F262" t="s">
        <v>36</v>
      </c>
      <c r="G262" s="32">
        <v>-100</v>
      </c>
      <c r="H262" t="s">
        <v>1167</v>
      </c>
    </row>
    <row r="263" spans="1:8">
      <c r="A263">
        <v>2019</v>
      </c>
      <c r="B263">
        <v>2</v>
      </c>
      <c r="C263" s="64">
        <v>43506</v>
      </c>
      <c r="D263">
        <v>4210010000</v>
      </c>
      <c r="E263" t="s">
        <v>1083</v>
      </c>
      <c r="F263" t="s">
        <v>36</v>
      </c>
      <c r="G263" s="32">
        <v>13.46</v>
      </c>
      <c r="H263" t="s">
        <v>1166</v>
      </c>
    </row>
    <row r="264" spans="1:8">
      <c r="A264">
        <v>2019</v>
      </c>
      <c r="B264">
        <v>2</v>
      </c>
      <c r="C264" s="64">
        <v>43506</v>
      </c>
      <c r="D264">
        <v>4210010000</v>
      </c>
      <c r="E264" t="s">
        <v>1083</v>
      </c>
      <c r="F264" t="s">
        <v>36</v>
      </c>
      <c r="G264" s="32">
        <v>27</v>
      </c>
      <c r="H264" t="s">
        <v>1167</v>
      </c>
    </row>
    <row r="265" spans="1:8">
      <c r="A265">
        <v>2019</v>
      </c>
      <c r="B265">
        <v>2</v>
      </c>
      <c r="C265" s="64">
        <v>43506</v>
      </c>
      <c r="D265">
        <v>4260000001</v>
      </c>
      <c r="E265" t="s">
        <v>1087</v>
      </c>
      <c r="F265" t="s">
        <v>36</v>
      </c>
      <c r="G265" s="32">
        <v>150</v>
      </c>
      <c r="H265" t="s">
        <v>1167</v>
      </c>
    </row>
    <row r="266" spans="1:8">
      <c r="A266">
        <v>2019</v>
      </c>
      <c r="B266">
        <v>2</v>
      </c>
      <c r="C266" s="64">
        <v>43506</v>
      </c>
      <c r="D266">
        <v>4113010001</v>
      </c>
      <c r="E266" t="s">
        <v>1079</v>
      </c>
      <c r="F266" t="s">
        <v>36</v>
      </c>
      <c r="G266" s="32">
        <v>2250</v>
      </c>
      <c r="H266" t="s">
        <v>1166</v>
      </c>
    </row>
    <row r="267" spans="1:8">
      <c r="A267">
        <v>2019</v>
      </c>
      <c r="B267">
        <v>2</v>
      </c>
      <c r="C267" s="64">
        <v>43506</v>
      </c>
      <c r="D267">
        <v>4113010001</v>
      </c>
      <c r="E267" t="s">
        <v>1079</v>
      </c>
      <c r="F267" t="s">
        <v>36</v>
      </c>
      <c r="G267" s="32">
        <v>22736.54</v>
      </c>
      <c r="H267" t="s">
        <v>1166</v>
      </c>
    </row>
    <row r="268" spans="1:8">
      <c r="A268">
        <v>2019</v>
      </c>
      <c r="B268">
        <v>2</v>
      </c>
      <c r="C268" s="64">
        <v>43506</v>
      </c>
      <c r="D268">
        <v>4113010001</v>
      </c>
      <c r="E268" t="s">
        <v>1079</v>
      </c>
      <c r="F268" t="s">
        <v>36</v>
      </c>
      <c r="G268" s="32">
        <v>-27</v>
      </c>
      <c r="H268" t="s">
        <v>1167</v>
      </c>
    </row>
    <row r="269" spans="1:8">
      <c r="A269">
        <v>2019</v>
      </c>
      <c r="B269">
        <v>2</v>
      </c>
      <c r="C269" s="64">
        <v>43504</v>
      </c>
      <c r="D269">
        <v>4113010001</v>
      </c>
      <c r="E269" t="s">
        <v>1079</v>
      </c>
      <c r="F269" t="s">
        <v>36</v>
      </c>
      <c r="G269" s="32">
        <v>-59.39</v>
      </c>
      <c r="H269" t="s">
        <v>1168</v>
      </c>
    </row>
    <row r="270" spans="1:8">
      <c r="A270">
        <v>2019</v>
      </c>
      <c r="B270">
        <v>2</v>
      </c>
      <c r="C270" s="64">
        <v>43506</v>
      </c>
      <c r="D270">
        <v>4113010001</v>
      </c>
      <c r="E270" t="s">
        <v>1079</v>
      </c>
      <c r="F270" t="s">
        <v>36</v>
      </c>
      <c r="G270" s="32">
        <v>-3.12</v>
      </c>
      <c r="H270" t="s">
        <v>1166</v>
      </c>
    </row>
    <row r="271" spans="1:8">
      <c r="A271">
        <v>2019</v>
      </c>
      <c r="B271">
        <v>2</v>
      </c>
      <c r="C271" s="64">
        <v>43506</v>
      </c>
      <c r="D271">
        <v>4113010001</v>
      </c>
      <c r="E271" t="s">
        <v>1079</v>
      </c>
      <c r="F271" t="s">
        <v>36</v>
      </c>
      <c r="G271" s="32">
        <v>-6.24</v>
      </c>
      <c r="H271" t="s">
        <v>1167</v>
      </c>
    </row>
    <row r="272" spans="1:8">
      <c r="A272">
        <v>2019</v>
      </c>
      <c r="B272">
        <v>2</v>
      </c>
      <c r="C272" s="64">
        <v>43505</v>
      </c>
      <c r="D272">
        <v>5116000101</v>
      </c>
      <c r="E272" t="s">
        <v>1165</v>
      </c>
      <c r="F272" t="s">
        <v>36</v>
      </c>
      <c r="G272" s="32">
        <v>-2159</v>
      </c>
      <c r="H272" t="s">
        <v>1126</v>
      </c>
    </row>
    <row r="273" spans="1:8">
      <c r="A273">
        <v>2019</v>
      </c>
      <c r="B273">
        <v>2</v>
      </c>
      <c r="C273" s="64">
        <v>43506</v>
      </c>
      <c r="D273">
        <v>5116000101</v>
      </c>
      <c r="E273" t="s">
        <v>1165</v>
      </c>
      <c r="F273" t="s">
        <v>36</v>
      </c>
      <c r="G273" s="32">
        <v>-16857</v>
      </c>
      <c r="H273" t="s">
        <v>1166</v>
      </c>
    </row>
    <row r="274" spans="1:8">
      <c r="A274">
        <v>2019</v>
      </c>
      <c r="B274">
        <v>2</v>
      </c>
      <c r="C274" s="64">
        <v>43506</v>
      </c>
      <c r="D274">
        <v>5116000101</v>
      </c>
      <c r="E274" t="s">
        <v>1165</v>
      </c>
      <c r="F274" t="s">
        <v>36</v>
      </c>
      <c r="G274" s="32">
        <v>-13541</v>
      </c>
      <c r="H274" t="s">
        <v>1167</v>
      </c>
    </row>
    <row r="275" spans="1:8">
      <c r="A275">
        <v>2019</v>
      </c>
      <c r="B275">
        <v>2</v>
      </c>
      <c r="C275" s="64">
        <v>43505</v>
      </c>
      <c r="D275">
        <v>5116000101</v>
      </c>
      <c r="E275" t="s">
        <v>1165</v>
      </c>
      <c r="F275" t="s">
        <v>36</v>
      </c>
      <c r="G275" s="32">
        <v>-2322</v>
      </c>
      <c r="H275" t="s">
        <v>1126</v>
      </c>
    </row>
    <row r="276" spans="1:8">
      <c r="A276">
        <v>2019</v>
      </c>
      <c r="B276">
        <v>2</v>
      </c>
      <c r="C276" s="64">
        <v>43506</v>
      </c>
      <c r="D276">
        <v>5116000101</v>
      </c>
      <c r="E276" t="s">
        <v>1165</v>
      </c>
      <c r="F276" t="s">
        <v>36</v>
      </c>
      <c r="G276" s="32">
        <v>-17984</v>
      </c>
      <c r="H276" t="s">
        <v>1166</v>
      </c>
    </row>
    <row r="277" spans="1:8">
      <c r="A277">
        <v>2019</v>
      </c>
      <c r="B277">
        <v>2</v>
      </c>
      <c r="C277" s="64">
        <v>43506</v>
      </c>
      <c r="D277">
        <v>5116000101</v>
      </c>
      <c r="E277" t="s">
        <v>1165</v>
      </c>
      <c r="F277" t="s">
        <v>36</v>
      </c>
      <c r="G277" s="32">
        <v>-11053</v>
      </c>
      <c r="H277" t="s">
        <v>1167</v>
      </c>
    </row>
    <row r="278" spans="1:8">
      <c r="A278">
        <v>2019</v>
      </c>
      <c r="B278">
        <v>2</v>
      </c>
      <c r="C278" s="64">
        <v>43505</v>
      </c>
      <c r="D278">
        <v>5116000101</v>
      </c>
      <c r="E278" t="s">
        <v>1165</v>
      </c>
      <c r="F278" t="s">
        <v>36</v>
      </c>
      <c r="G278" s="32">
        <v>-4882</v>
      </c>
      <c r="H278" t="s">
        <v>1126</v>
      </c>
    </row>
    <row r="279" spans="1:8">
      <c r="A279">
        <v>2019</v>
      </c>
      <c r="B279">
        <v>2</v>
      </c>
      <c r="C279" s="64">
        <v>43506</v>
      </c>
      <c r="D279">
        <v>5116000101</v>
      </c>
      <c r="E279" t="s">
        <v>1165</v>
      </c>
      <c r="F279" t="s">
        <v>36</v>
      </c>
      <c r="G279" s="32">
        <v>-36688</v>
      </c>
      <c r="H279" t="s">
        <v>1166</v>
      </c>
    </row>
    <row r="280" spans="1:8">
      <c r="A280">
        <v>2019</v>
      </c>
      <c r="B280">
        <v>2</v>
      </c>
      <c r="C280" s="64">
        <v>43506</v>
      </c>
      <c r="D280">
        <v>5116000101</v>
      </c>
      <c r="E280" t="s">
        <v>1165</v>
      </c>
      <c r="F280" t="s">
        <v>36</v>
      </c>
      <c r="G280" s="32">
        <v>-36099</v>
      </c>
      <c r="H280" t="s">
        <v>1167</v>
      </c>
    </row>
    <row r="281" spans="1:8">
      <c r="A281">
        <v>2019</v>
      </c>
      <c r="B281">
        <v>2</v>
      </c>
      <c r="C281" s="64">
        <v>43505</v>
      </c>
      <c r="D281">
        <v>5116000101</v>
      </c>
      <c r="E281" t="s">
        <v>1165</v>
      </c>
      <c r="F281" t="s">
        <v>36</v>
      </c>
      <c r="G281" s="32">
        <v>-5861</v>
      </c>
      <c r="H281" t="s">
        <v>1126</v>
      </c>
    </row>
    <row r="282" spans="1:8">
      <c r="A282">
        <v>2019</v>
      </c>
      <c r="B282">
        <v>2</v>
      </c>
      <c r="C282" s="64">
        <v>43506</v>
      </c>
      <c r="D282">
        <v>5116000101</v>
      </c>
      <c r="E282" t="s">
        <v>1165</v>
      </c>
      <c r="F282" t="s">
        <v>36</v>
      </c>
      <c r="G282" s="32">
        <v>-42041</v>
      </c>
      <c r="H282" t="s">
        <v>1166</v>
      </c>
    </row>
    <row r="283" spans="1:8">
      <c r="A283">
        <v>2019</v>
      </c>
      <c r="B283">
        <v>2</v>
      </c>
      <c r="C283" s="64">
        <v>43506</v>
      </c>
      <c r="D283">
        <v>5116000101</v>
      </c>
      <c r="E283" t="s">
        <v>1165</v>
      </c>
      <c r="F283" t="s">
        <v>36</v>
      </c>
      <c r="G283" s="32">
        <v>-26207</v>
      </c>
      <c r="H283" t="s">
        <v>1167</v>
      </c>
    </row>
    <row r="284" spans="1:8">
      <c r="A284">
        <v>2019</v>
      </c>
      <c r="B284">
        <v>2</v>
      </c>
      <c r="C284" s="64">
        <v>43505</v>
      </c>
      <c r="D284">
        <v>5116000101</v>
      </c>
      <c r="E284" t="s">
        <v>1165</v>
      </c>
      <c r="F284" t="s">
        <v>36</v>
      </c>
      <c r="G284" s="32">
        <v>-1240</v>
      </c>
      <c r="H284" t="s">
        <v>1126</v>
      </c>
    </row>
    <row r="285" spans="1:8">
      <c r="A285">
        <v>2019</v>
      </c>
      <c r="B285">
        <v>2</v>
      </c>
      <c r="C285" s="64">
        <v>43506</v>
      </c>
      <c r="D285">
        <v>5116000101</v>
      </c>
      <c r="E285" t="s">
        <v>1165</v>
      </c>
      <c r="F285" t="s">
        <v>36</v>
      </c>
      <c r="G285" s="32">
        <v>-8352</v>
      </c>
      <c r="H285" t="s">
        <v>1166</v>
      </c>
    </row>
    <row r="286" spans="1:8">
      <c r="A286">
        <v>2019</v>
      </c>
      <c r="B286">
        <v>2</v>
      </c>
      <c r="C286" s="64">
        <v>43506</v>
      </c>
      <c r="D286">
        <v>5116000101</v>
      </c>
      <c r="E286" t="s">
        <v>1165</v>
      </c>
      <c r="F286" t="s">
        <v>36</v>
      </c>
      <c r="G286" s="32">
        <v>-8951</v>
      </c>
      <c r="H286" t="s">
        <v>1167</v>
      </c>
    </row>
    <row r="287" spans="1:8">
      <c r="A287">
        <v>2019</v>
      </c>
      <c r="B287">
        <v>2</v>
      </c>
      <c r="C287" s="64">
        <v>43505</v>
      </c>
      <c r="D287">
        <v>5116000101</v>
      </c>
      <c r="E287" t="s">
        <v>1165</v>
      </c>
      <c r="F287" t="s">
        <v>36</v>
      </c>
      <c r="G287" s="32">
        <v>-1474</v>
      </c>
      <c r="H287" t="s">
        <v>1126</v>
      </c>
    </row>
    <row r="288" spans="1:8">
      <c r="A288">
        <v>2019</v>
      </c>
      <c r="B288">
        <v>2</v>
      </c>
      <c r="C288" s="64">
        <v>43506</v>
      </c>
      <c r="D288">
        <v>5116000101</v>
      </c>
      <c r="E288" t="s">
        <v>1165</v>
      </c>
      <c r="F288" t="s">
        <v>36</v>
      </c>
      <c r="G288" s="32">
        <v>-9490</v>
      </c>
      <c r="H288" t="s">
        <v>1166</v>
      </c>
    </row>
    <row r="289" spans="1:8">
      <c r="A289">
        <v>2019</v>
      </c>
      <c r="B289">
        <v>2</v>
      </c>
      <c r="C289" s="64">
        <v>43506</v>
      </c>
      <c r="D289">
        <v>5116000101</v>
      </c>
      <c r="E289" t="s">
        <v>1165</v>
      </c>
      <c r="F289" t="s">
        <v>36</v>
      </c>
      <c r="G289" s="32">
        <v>-7221</v>
      </c>
      <c r="H289" t="s">
        <v>1167</v>
      </c>
    </row>
    <row r="290" spans="1:8">
      <c r="A290">
        <v>2019</v>
      </c>
      <c r="B290">
        <v>2</v>
      </c>
      <c r="C290" s="64">
        <v>43505</v>
      </c>
      <c r="D290">
        <v>5116000101</v>
      </c>
      <c r="E290" t="s">
        <v>1165</v>
      </c>
      <c r="F290" t="s">
        <v>36</v>
      </c>
      <c r="G290" s="32">
        <v>1000.94</v>
      </c>
      <c r="H290" t="s">
        <v>1126</v>
      </c>
    </row>
    <row r="291" spans="1:8">
      <c r="A291">
        <v>2019</v>
      </c>
      <c r="B291">
        <v>2</v>
      </c>
      <c r="C291" s="64">
        <v>43506</v>
      </c>
      <c r="D291">
        <v>5116000101</v>
      </c>
      <c r="E291" t="s">
        <v>1165</v>
      </c>
      <c r="F291" t="s">
        <v>36</v>
      </c>
      <c r="G291" s="32">
        <v>7418.57</v>
      </c>
      <c r="H291" t="s">
        <v>1166</v>
      </c>
    </row>
    <row r="292" spans="1:8">
      <c r="A292">
        <v>2019</v>
      </c>
      <c r="B292">
        <v>2</v>
      </c>
      <c r="C292" s="64">
        <v>43506</v>
      </c>
      <c r="D292">
        <v>5116000101</v>
      </c>
      <c r="E292" t="s">
        <v>1165</v>
      </c>
      <c r="F292" t="s">
        <v>36</v>
      </c>
      <c r="G292" s="32">
        <v>7086.25</v>
      </c>
      <c r="H292" t="s">
        <v>1167</v>
      </c>
    </row>
    <row r="293" spans="1:8">
      <c r="A293">
        <v>2019</v>
      </c>
      <c r="B293">
        <v>2</v>
      </c>
      <c r="C293" s="64">
        <v>43505</v>
      </c>
      <c r="D293">
        <v>5116000101</v>
      </c>
      <c r="E293" t="s">
        <v>1165</v>
      </c>
      <c r="F293" t="s">
        <v>36</v>
      </c>
      <c r="G293" s="32">
        <v>80.319999999999993</v>
      </c>
      <c r="H293" t="s">
        <v>1126</v>
      </c>
    </row>
    <row r="294" spans="1:8">
      <c r="A294">
        <v>2019</v>
      </c>
      <c r="B294">
        <v>2</v>
      </c>
      <c r="C294" s="64">
        <v>43506</v>
      </c>
      <c r="D294">
        <v>5116000101</v>
      </c>
      <c r="E294" t="s">
        <v>1165</v>
      </c>
      <c r="F294" t="s">
        <v>36</v>
      </c>
      <c r="G294" s="32">
        <v>768.74</v>
      </c>
      <c r="H294" t="s">
        <v>1166</v>
      </c>
    </row>
    <row r="295" spans="1:8">
      <c r="A295">
        <v>2019</v>
      </c>
      <c r="B295">
        <v>2</v>
      </c>
      <c r="C295" s="64">
        <v>43506</v>
      </c>
      <c r="D295">
        <v>5116000101</v>
      </c>
      <c r="E295" t="s">
        <v>1165</v>
      </c>
      <c r="F295" t="s">
        <v>36</v>
      </c>
      <c r="G295" s="32">
        <v>585.9</v>
      </c>
      <c r="H295" t="s">
        <v>1167</v>
      </c>
    </row>
    <row r="296" spans="1:8">
      <c r="A296">
        <v>2019</v>
      </c>
      <c r="B296">
        <v>2</v>
      </c>
      <c r="C296" s="64">
        <v>43505</v>
      </c>
      <c r="D296">
        <v>4260000001</v>
      </c>
      <c r="E296" t="s">
        <v>1087</v>
      </c>
      <c r="F296" t="s">
        <v>36</v>
      </c>
      <c r="G296" s="32">
        <v>-1000.94</v>
      </c>
      <c r="H296" t="s">
        <v>1126</v>
      </c>
    </row>
    <row r="297" spans="1:8">
      <c r="A297">
        <v>2019</v>
      </c>
      <c r="B297">
        <v>2</v>
      </c>
      <c r="C297" s="64">
        <v>43506</v>
      </c>
      <c r="D297">
        <v>4260000001</v>
      </c>
      <c r="E297" t="s">
        <v>1087</v>
      </c>
      <c r="F297" t="s">
        <v>36</v>
      </c>
      <c r="G297" s="32">
        <v>-7340.91</v>
      </c>
      <c r="H297" t="s">
        <v>1166</v>
      </c>
    </row>
    <row r="298" spans="1:8">
      <c r="A298">
        <v>2019</v>
      </c>
      <c r="B298">
        <v>2</v>
      </c>
      <c r="C298" s="64">
        <v>43506</v>
      </c>
      <c r="D298">
        <v>4260000001</v>
      </c>
      <c r="E298" t="s">
        <v>1087</v>
      </c>
      <c r="F298" t="s">
        <v>36</v>
      </c>
      <c r="G298" s="32">
        <v>-6456.36</v>
      </c>
      <c r="H298" t="s">
        <v>1167</v>
      </c>
    </row>
    <row r="299" spans="1:8">
      <c r="A299">
        <v>2019</v>
      </c>
      <c r="B299">
        <v>2</v>
      </c>
      <c r="C299" s="64">
        <v>43505</v>
      </c>
      <c r="D299">
        <v>4260000003</v>
      </c>
      <c r="E299" t="s">
        <v>1088</v>
      </c>
      <c r="F299" t="s">
        <v>36</v>
      </c>
      <c r="G299" s="32">
        <v>-80.319999999999993</v>
      </c>
      <c r="H299" t="s">
        <v>1126</v>
      </c>
    </row>
    <row r="300" spans="1:8">
      <c r="A300">
        <v>2019</v>
      </c>
      <c r="B300">
        <v>2</v>
      </c>
      <c r="C300" s="64">
        <v>43506</v>
      </c>
      <c r="D300">
        <v>4260000003</v>
      </c>
      <c r="E300" t="s">
        <v>1088</v>
      </c>
      <c r="F300" t="s">
        <v>36</v>
      </c>
      <c r="G300" s="32">
        <v>-255.45</v>
      </c>
      <c r="H300" t="s">
        <v>1166</v>
      </c>
    </row>
    <row r="301" spans="1:8">
      <c r="A301">
        <v>2019</v>
      </c>
      <c r="B301">
        <v>2</v>
      </c>
      <c r="C301" s="64">
        <v>43506</v>
      </c>
      <c r="D301">
        <v>4260000003</v>
      </c>
      <c r="E301" t="s">
        <v>1088</v>
      </c>
      <c r="F301" t="s">
        <v>36</v>
      </c>
      <c r="G301" s="32">
        <v>-37.32</v>
      </c>
      <c r="H301" t="s">
        <v>1167</v>
      </c>
    </row>
    <row r="302" spans="1:8">
      <c r="A302">
        <v>2019</v>
      </c>
      <c r="B302">
        <v>2</v>
      </c>
      <c r="C302" s="64">
        <v>43505</v>
      </c>
      <c r="D302">
        <v>5116000101</v>
      </c>
      <c r="E302" t="s">
        <v>1165</v>
      </c>
      <c r="F302" t="s">
        <v>36</v>
      </c>
      <c r="G302" s="32">
        <v>2226.08</v>
      </c>
      <c r="H302" t="s">
        <v>1126</v>
      </c>
    </row>
    <row r="303" spans="1:8">
      <c r="A303">
        <v>2019</v>
      </c>
      <c r="B303">
        <v>2</v>
      </c>
      <c r="C303" s="64">
        <v>43506</v>
      </c>
      <c r="D303">
        <v>5116000101</v>
      </c>
      <c r="E303" t="s">
        <v>1165</v>
      </c>
      <c r="F303" t="s">
        <v>36</v>
      </c>
      <c r="G303" s="32">
        <v>16213.98</v>
      </c>
      <c r="H303" t="s">
        <v>1166</v>
      </c>
    </row>
    <row r="304" spans="1:8">
      <c r="A304">
        <v>2019</v>
      </c>
      <c r="B304">
        <v>2</v>
      </c>
      <c r="C304" s="64">
        <v>43506</v>
      </c>
      <c r="D304">
        <v>5116000101</v>
      </c>
      <c r="E304" t="s">
        <v>1165</v>
      </c>
      <c r="F304" t="s">
        <v>36</v>
      </c>
      <c r="G304" s="32">
        <v>18152.18</v>
      </c>
      <c r="H304" t="s">
        <v>1167</v>
      </c>
    </row>
    <row r="305" spans="1:8">
      <c r="A305">
        <v>2019</v>
      </c>
      <c r="B305">
        <v>2</v>
      </c>
      <c r="C305" s="64">
        <v>43505</v>
      </c>
      <c r="D305">
        <v>5116000101</v>
      </c>
      <c r="E305" t="s">
        <v>1165</v>
      </c>
      <c r="F305" t="s">
        <v>36</v>
      </c>
      <c r="G305" s="32">
        <v>250.47</v>
      </c>
      <c r="H305" t="s">
        <v>1126</v>
      </c>
    </row>
    <row r="306" spans="1:8">
      <c r="A306">
        <v>2019</v>
      </c>
      <c r="B306">
        <v>2</v>
      </c>
      <c r="C306" s="64">
        <v>43506</v>
      </c>
      <c r="D306">
        <v>5116000101</v>
      </c>
      <c r="E306" t="s">
        <v>1165</v>
      </c>
      <c r="F306" t="s">
        <v>36</v>
      </c>
      <c r="G306" s="32">
        <v>1558.38</v>
      </c>
      <c r="H306" t="s">
        <v>1166</v>
      </c>
    </row>
    <row r="307" spans="1:8">
      <c r="A307">
        <v>2019</v>
      </c>
      <c r="B307">
        <v>2</v>
      </c>
      <c r="C307" s="64">
        <v>43506</v>
      </c>
      <c r="D307">
        <v>5116000101</v>
      </c>
      <c r="E307" t="s">
        <v>1165</v>
      </c>
      <c r="F307" t="s">
        <v>36</v>
      </c>
      <c r="G307" s="32">
        <v>1231.47</v>
      </c>
      <c r="H307" t="s">
        <v>1167</v>
      </c>
    </row>
    <row r="308" spans="1:8">
      <c r="A308">
        <v>2019</v>
      </c>
      <c r="B308">
        <v>2</v>
      </c>
      <c r="C308" s="64">
        <v>43505</v>
      </c>
      <c r="D308">
        <v>4260000001</v>
      </c>
      <c r="E308" t="s">
        <v>1087</v>
      </c>
      <c r="F308" t="s">
        <v>36</v>
      </c>
      <c r="G308" s="32">
        <v>-2226.08</v>
      </c>
      <c r="H308" t="s">
        <v>1126</v>
      </c>
    </row>
    <row r="309" spans="1:8">
      <c r="A309">
        <v>2019</v>
      </c>
      <c r="B309">
        <v>2</v>
      </c>
      <c r="C309" s="64">
        <v>43506</v>
      </c>
      <c r="D309">
        <v>4260000001</v>
      </c>
      <c r="E309" t="s">
        <v>1087</v>
      </c>
      <c r="F309" t="s">
        <v>36</v>
      </c>
      <c r="G309" s="32">
        <v>-15368.44</v>
      </c>
      <c r="H309" t="s">
        <v>1166</v>
      </c>
    </row>
    <row r="310" spans="1:8">
      <c r="A310">
        <v>2019</v>
      </c>
      <c r="B310">
        <v>2</v>
      </c>
      <c r="C310" s="64">
        <v>43506</v>
      </c>
      <c r="D310">
        <v>4260000001</v>
      </c>
      <c r="E310" t="s">
        <v>1087</v>
      </c>
      <c r="F310" t="s">
        <v>36</v>
      </c>
      <c r="G310" s="32">
        <v>-17386.3</v>
      </c>
      <c r="H310" t="s">
        <v>1167</v>
      </c>
    </row>
    <row r="311" spans="1:8">
      <c r="A311">
        <v>2019</v>
      </c>
      <c r="B311">
        <v>2</v>
      </c>
      <c r="C311" s="64">
        <v>43505</v>
      </c>
      <c r="D311">
        <v>4260000003</v>
      </c>
      <c r="E311" t="s">
        <v>1088</v>
      </c>
      <c r="F311" t="s">
        <v>36</v>
      </c>
      <c r="G311" s="32">
        <v>-250.47</v>
      </c>
      <c r="H311" t="s">
        <v>1126</v>
      </c>
    </row>
    <row r="312" spans="1:8">
      <c r="A312">
        <v>2019</v>
      </c>
      <c r="B312">
        <v>2</v>
      </c>
      <c r="C312" s="64">
        <v>43506</v>
      </c>
      <c r="D312">
        <v>4260000003</v>
      </c>
      <c r="E312" t="s">
        <v>1088</v>
      </c>
      <c r="F312" t="s">
        <v>36</v>
      </c>
      <c r="G312" s="32">
        <v>-643.07000000000005</v>
      </c>
      <c r="H312" t="s">
        <v>1166</v>
      </c>
    </row>
    <row r="313" spans="1:8">
      <c r="A313">
        <v>2019</v>
      </c>
      <c r="B313">
        <v>2</v>
      </c>
      <c r="C313" s="64">
        <v>43506</v>
      </c>
      <c r="D313">
        <v>4260000003</v>
      </c>
      <c r="E313" t="s">
        <v>1088</v>
      </c>
      <c r="F313" t="s">
        <v>36</v>
      </c>
      <c r="G313" s="32">
        <v>504.82</v>
      </c>
      <c r="H313" t="s">
        <v>1167</v>
      </c>
    </row>
    <row r="314" spans="1:8">
      <c r="A314">
        <v>2019</v>
      </c>
      <c r="B314">
        <v>2</v>
      </c>
      <c r="C314" s="64">
        <v>43505</v>
      </c>
      <c r="D314">
        <v>5116000101</v>
      </c>
      <c r="E314" t="s">
        <v>1165</v>
      </c>
      <c r="F314" t="s">
        <v>36</v>
      </c>
      <c r="G314" s="32">
        <v>575.24</v>
      </c>
      <c r="H314" t="s">
        <v>1126</v>
      </c>
    </row>
    <row r="315" spans="1:8">
      <c r="A315">
        <v>2019</v>
      </c>
      <c r="B315">
        <v>2</v>
      </c>
      <c r="C315" s="64">
        <v>43506</v>
      </c>
      <c r="D315">
        <v>5116000101</v>
      </c>
      <c r="E315" t="s">
        <v>1165</v>
      </c>
      <c r="F315" t="s">
        <v>36</v>
      </c>
      <c r="G315" s="32">
        <v>3676.7</v>
      </c>
      <c r="H315" t="s">
        <v>1166</v>
      </c>
    </row>
    <row r="316" spans="1:8">
      <c r="A316">
        <v>2019</v>
      </c>
      <c r="B316">
        <v>2</v>
      </c>
      <c r="C316" s="64">
        <v>43506</v>
      </c>
      <c r="D316">
        <v>5116000101</v>
      </c>
      <c r="E316" t="s">
        <v>1165</v>
      </c>
      <c r="F316" t="s">
        <v>36</v>
      </c>
      <c r="G316" s="32">
        <v>4450.22</v>
      </c>
      <c r="H316" t="s">
        <v>1167</v>
      </c>
    </row>
    <row r="317" spans="1:8">
      <c r="A317">
        <v>2019</v>
      </c>
      <c r="B317">
        <v>2</v>
      </c>
      <c r="C317" s="64">
        <v>43505</v>
      </c>
      <c r="D317">
        <v>5116000101</v>
      </c>
      <c r="E317" t="s">
        <v>1165</v>
      </c>
      <c r="F317" t="s">
        <v>36</v>
      </c>
      <c r="G317" s="32">
        <v>64.62</v>
      </c>
      <c r="H317" t="s">
        <v>1126</v>
      </c>
    </row>
    <row r="318" spans="1:8">
      <c r="A318">
        <v>2019</v>
      </c>
      <c r="B318">
        <v>2</v>
      </c>
      <c r="C318" s="64">
        <v>43506</v>
      </c>
      <c r="D318">
        <v>5116000101</v>
      </c>
      <c r="E318" t="s">
        <v>1165</v>
      </c>
      <c r="F318" t="s">
        <v>36</v>
      </c>
      <c r="G318" s="32">
        <v>322.49</v>
      </c>
      <c r="H318" t="s">
        <v>1166</v>
      </c>
    </row>
    <row r="319" spans="1:8">
      <c r="A319">
        <v>2019</v>
      </c>
      <c r="B319">
        <v>2</v>
      </c>
      <c r="C319" s="64">
        <v>43506</v>
      </c>
      <c r="D319">
        <v>5116000101</v>
      </c>
      <c r="E319" t="s">
        <v>1165</v>
      </c>
      <c r="F319" t="s">
        <v>36</v>
      </c>
      <c r="G319" s="32">
        <v>305.64</v>
      </c>
      <c r="H319" t="s">
        <v>1167</v>
      </c>
    </row>
    <row r="320" spans="1:8">
      <c r="A320">
        <v>2019</v>
      </c>
      <c r="B320">
        <v>2</v>
      </c>
      <c r="C320" s="64">
        <v>43505</v>
      </c>
      <c r="D320">
        <v>4260000001</v>
      </c>
      <c r="E320" t="s">
        <v>1087</v>
      </c>
      <c r="F320" t="s">
        <v>36</v>
      </c>
      <c r="G320" s="32">
        <v>-575.24</v>
      </c>
      <c r="H320" t="s">
        <v>1126</v>
      </c>
    </row>
    <row r="321" spans="1:8">
      <c r="A321">
        <v>2019</v>
      </c>
      <c r="B321">
        <v>2</v>
      </c>
      <c r="C321" s="64">
        <v>43506</v>
      </c>
      <c r="D321">
        <v>4260000001</v>
      </c>
      <c r="E321" t="s">
        <v>1087</v>
      </c>
      <c r="F321" t="s">
        <v>36</v>
      </c>
      <c r="G321" s="32">
        <v>-3484.61</v>
      </c>
      <c r="H321" t="s">
        <v>1166</v>
      </c>
    </row>
    <row r="322" spans="1:8">
      <c r="A322">
        <v>2019</v>
      </c>
      <c r="B322">
        <v>2</v>
      </c>
      <c r="C322" s="64">
        <v>43506</v>
      </c>
      <c r="D322">
        <v>4260000001</v>
      </c>
      <c r="E322" t="s">
        <v>1087</v>
      </c>
      <c r="F322" t="s">
        <v>36</v>
      </c>
      <c r="G322" s="32">
        <v>-4112.5200000000004</v>
      </c>
      <c r="H322" t="s">
        <v>1167</v>
      </c>
    </row>
    <row r="323" spans="1:8">
      <c r="A323">
        <v>2019</v>
      </c>
      <c r="B323">
        <v>2</v>
      </c>
      <c r="C323" s="64">
        <v>43505</v>
      </c>
      <c r="D323">
        <v>4260000003</v>
      </c>
      <c r="E323" t="s">
        <v>1088</v>
      </c>
      <c r="F323" t="s">
        <v>36</v>
      </c>
      <c r="G323" s="32">
        <v>-64.62</v>
      </c>
      <c r="H323" t="s">
        <v>1126</v>
      </c>
    </row>
    <row r="324" spans="1:8">
      <c r="A324">
        <v>2019</v>
      </c>
      <c r="B324">
        <v>2</v>
      </c>
      <c r="C324" s="64">
        <v>43506</v>
      </c>
      <c r="D324">
        <v>4260000003</v>
      </c>
      <c r="E324" t="s">
        <v>1088</v>
      </c>
      <c r="F324" t="s">
        <v>36</v>
      </c>
      <c r="G324" s="32">
        <v>-203.76</v>
      </c>
      <c r="H324" t="s">
        <v>1166</v>
      </c>
    </row>
    <row r="325" spans="1:8">
      <c r="A325">
        <v>2019</v>
      </c>
      <c r="B325">
        <v>2</v>
      </c>
      <c r="C325" s="64">
        <v>43506</v>
      </c>
      <c r="D325">
        <v>4260000003</v>
      </c>
      <c r="E325" t="s">
        <v>1088</v>
      </c>
      <c r="F325" t="s">
        <v>36</v>
      </c>
      <c r="G325" s="32">
        <v>124.63</v>
      </c>
      <c r="H325" t="s">
        <v>1167</v>
      </c>
    </row>
  </sheetData>
  <autoFilter ref="A1:H325" xr:uid="{00000000-0009-0000-0000-000005000000}"/>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890"/>
  <sheetViews>
    <sheetView zoomScale="80" zoomScaleNormal="80" workbookViewId="0">
      <pane ySplit="1" topLeftCell="A2" activePane="bottomLeft" state="frozen"/>
      <selection activeCell="C18" sqref="C18"/>
      <selection pane="bottomLeft" activeCell="C18" sqref="C18"/>
    </sheetView>
  </sheetViews>
  <sheetFormatPr defaultColWidth="9.26953125" defaultRowHeight="14.5"/>
  <cols>
    <col min="1" max="1" width="5.54296875" bestFit="1" customWidth="1"/>
    <col min="2" max="2" width="6.81640625" bestFit="1" customWidth="1"/>
    <col min="3" max="3" width="10.54296875" bestFit="1" customWidth="1"/>
    <col min="4" max="4" width="12" bestFit="1" customWidth="1"/>
    <col min="5" max="5" width="32.1796875" bestFit="1" customWidth="1"/>
    <col min="6" max="6" width="8.81640625" bestFit="1" customWidth="1"/>
    <col min="7" max="7" width="15.81640625" bestFit="1" customWidth="1"/>
    <col min="8" max="8" width="11.54296875" bestFit="1" customWidth="1"/>
  </cols>
  <sheetData>
    <row r="1" spans="1:8">
      <c r="A1" s="58" t="s">
        <v>1116</v>
      </c>
      <c r="B1" s="58" t="s">
        <v>1117</v>
      </c>
      <c r="C1" s="59" t="s">
        <v>1118</v>
      </c>
      <c r="D1" s="58" t="s">
        <v>1119</v>
      </c>
      <c r="E1" s="58" t="s">
        <v>1120</v>
      </c>
      <c r="F1" s="58" t="s">
        <v>18</v>
      </c>
      <c r="G1" s="60" t="s">
        <v>1121</v>
      </c>
      <c r="H1" s="58" t="s">
        <v>1122</v>
      </c>
    </row>
    <row r="2" spans="1:8">
      <c r="A2">
        <v>2019</v>
      </c>
      <c r="B2">
        <v>3</v>
      </c>
      <c r="C2" s="64">
        <v>43554</v>
      </c>
      <c r="D2">
        <v>4113010001</v>
      </c>
      <c r="E2" t="s">
        <v>1079</v>
      </c>
      <c r="F2" t="s">
        <v>36</v>
      </c>
      <c r="G2" s="32">
        <v>-16211</v>
      </c>
      <c r="H2" t="s">
        <v>1169</v>
      </c>
    </row>
    <row r="3" spans="1:8">
      <c r="A3">
        <v>2019</v>
      </c>
      <c r="B3">
        <v>3</v>
      </c>
      <c r="C3" s="64">
        <v>43555</v>
      </c>
      <c r="D3">
        <v>4113010001</v>
      </c>
      <c r="E3" t="s">
        <v>1079</v>
      </c>
      <c r="F3" t="s">
        <v>36</v>
      </c>
      <c r="G3" s="32">
        <v>-33326</v>
      </c>
      <c r="H3" t="s">
        <v>1170</v>
      </c>
    </row>
    <row r="4" spans="1:8">
      <c r="A4">
        <v>2019</v>
      </c>
      <c r="B4">
        <v>3</v>
      </c>
      <c r="C4" s="64">
        <v>43555</v>
      </c>
      <c r="D4">
        <v>4113010001</v>
      </c>
      <c r="E4" t="s">
        <v>1079</v>
      </c>
      <c r="F4" t="s">
        <v>36</v>
      </c>
      <c r="G4" s="32">
        <v>-69437</v>
      </c>
      <c r="H4" t="s">
        <v>1171</v>
      </c>
    </row>
    <row r="5" spans="1:8">
      <c r="A5">
        <v>2019</v>
      </c>
      <c r="B5">
        <v>3</v>
      </c>
      <c r="C5" s="64">
        <v>43555</v>
      </c>
      <c r="D5">
        <v>4113010001</v>
      </c>
      <c r="E5" t="s">
        <v>1079</v>
      </c>
      <c r="F5" t="s">
        <v>36</v>
      </c>
      <c r="G5" s="32">
        <v>-130829</v>
      </c>
      <c r="H5" t="s">
        <v>1172</v>
      </c>
    </row>
    <row r="6" spans="1:8">
      <c r="A6">
        <v>2019</v>
      </c>
      <c r="B6">
        <v>3</v>
      </c>
      <c r="C6" s="64">
        <v>43555</v>
      </c>
      <c r="D6">
        <v>4113010001</v>
      </c>
      <c r="E6" t="s">
        <v>1079</v>
      </c>
      <c r="F6" t="s">
        <v>36</v>
      </c>
      <c r="G6" s="32">
        <v>-75600</v>
      </c>
      <c r="H6" t="s">
        <v>1173</v>
      </c>
    </row>
    <row r="7" spans="1:8">
      <c r="A7">
        <v>2019</v>
      </c>
      <c r="B7">
        <v>3</v>
      </c>
      <c r="C7" s="64">
        <v>43553</v>
      </c>
      <c r="D7">
        <v>4113010001</v>
      </c>
      <c r="E7" t="s">
        <v>1079</v>
      </c>
      <c r="F7" t="s">
        <v>36</v>
      </c>
      <c r="G7" s="32">
        <v>-56450</v>
      </c>
      <c r="H7" t="s">
        <v>1174</v>
      </c>
    </row>
    <row r="8" spans="1:8">
      <c r="A8">
        <v>2019</v>
      </c>
      <c r="B8">
        <v>3</v>
      </c>
      <c r="C8" s="64">
        <v>43552</v>
      </c>
      <c r="D8">
        <v>4113010001</v>
      </c>
      <c r="E8" t="s">
        <v>1079</v>
      </c>
      <c r="F8" t="s">
        <v>36</v>
      </c>
      <c r="G8" s="32">
        <v>-10743</v>
      </c>
      <c r="H8" t="s">
        <v>1175</v>
      </c>
    </row>
    <row r="9" spans="1:8">
      <c r="A9">
        <v>2019</v>
      </c>
      <c r="B9">
        <v>3</v>
      </c>
      <c r="C9" s="64">
        <v>43552</v>
      </c>
      <c r="D9">
        <v>4113010001</v>
      </c>
      <c r="E9" t="s">
        <v>1079</v>
      </c>
      <c r="F9" t="s">
        <v>36</v>
      </c>
      <c r="G9" s="32">
        <v>-21887</v>
      </c>
      <c r="H9" t="s">
        <v>1176</v>
      </c>
    </row>
    <row r="10" spans="1:8">
      <c r="A10">
        <v>2019</v>
      </c>
      <c r="B10">
        <v>3</v>
      </c>
      <c r="C10" s="64">
        <v>43552</v>
      </c>
      <c r="D10">
        <v>4113010001</v>
      </c>
      <c r="E10" t="s">
        <v>1079</v>
      </c>
      <c r="F10" t="s">
        <v>36</v>
      </c>
      <c r="G10" s="32">
        <v>-18313</v>
      </c>
      <c r="H10" t="s">
        <v>1177</v>
      </c>
    </row>
    <row r="11" spans="1:8">
      <c r="A11">
        <v>2019</v>
      </c>
      <c r="B11">
        <v>3</v>
      </c>
      <c r="C11" s="64">
        <v>43554</v>
      </c>
      <c r="D11">
        <v>4113010001</v>
      </c>
      <c r="E11" t="s">
        <v>1079</v>
      </c>
      <c r="F11" t="s">
        <v>36</v>
      </c>
      <c r="G11" s="32">
        <v>-11506</v>
      </c>
      <c r="H11" t="s">
        <v>1169</v>
      </c>
    </row>
    <row r="12" spans="1:8">
      <c r="A12">
        <v>2019</v>
      </c>
      <c r="B12">
        <v>3</v>
      </c>
      <c r="C12" s="64">
        <v>43555</v>
      </c>
      <c r="D12">
        <v>4113010001</v>
      </c>
      <c r="E12" t="s">
        <v>1079</v>
      </c>
      <c r="F12" t="s">
        <v>36</v>
      </c>
      <c r="G12" s="32">
        <v>-24295</v>
      </c>
      <c r="H12" t="s">
        <v>1170</v>
      </c>
    </row>
    <row r="13" spans="1:8">
      <c r="A13">
        <v>2019</v>
      </c>
      <c r="B13">
        <v>3</v>
      </c>
      <c r="C13" s="64">
        <v>43555</v>
      </c>
      <c r="D13">
        <v>4113010001</v>
      </c>
      <c r="E13" t="s">
        <v>1079</v>
      </c>
      <c r="F13" t="s">
        <v>36</v>
      </c>
      <c r="G13" s="32">
        <v>-53802</v>
      </c>
      <c r="H13" t="s">
        <v>1171</v>
      </c>
    </row>
    <row r="14" spans="1:8">
      <c r="A14">
        <v>2019</v>
      </c>
      <c r="B14">
        <v>3</v>
      </c>
      <c r="C14" s="64">
        <v>43555</v>
      </c>
      <c r="D14">
        <v>4113010001</v>
      </c>
      <c r="E14" t="s">
        <v>1079</v>
      </c>
      <c r="F14" t="s">
        <v>36</v>
      </c>
      <c r="G14" s="32">
        <v>-103239</v>
      </c>
      <c r="H14" t="s">
        <v>1172</v>
      </c>
    </row>
    <row r="15" spans="1:8">
      <c r="A15">
        <v>2019</v>
      </c>
      <c r="B15">
        <v>3</v>
      </c>
      <c r="C15" s="64">
        <v>43555</v>
      </c>
      <c r="D15">
        <v>4113010001</v>
      </c>
      <c r="E15" t="s">
        <v>1079</v>
      </c>
      <c r="F15" t="s">
        <v>36</v>
      </c>
      <c r="G15" s="32">
        <v>-51722</v>
      </c>
      <c r="H15" t="s">
        <v>1173</v>
      </c>
    </row>
    <row r="16" spans="1:8">
      <c r="A16">
        <v>2019</v>
      </c>
      <c r="B16">
        <v>3</v>
      </c>
      <c r="C16" s="64">
        <v>43553</v>
      </c>
      <c r="D16">
        <v>4113010001</v>
      </c>
      <c r="E16" t="s">
        <v>1079</v>
      </c>
      <c r="F16" t="s">
        <v>36</v>
      </c>
      <c r="G16" s="32">
        <v>-34986</v>
      </c>
      <c r="H16" t="s">
        <v>1174</v>
      </c>
    </row>
    <row r="17" spans="1:8">
      <c r="A17">
        <v>2019</v>
      </c>
      <c r="B17">
        <v>3</v>
      </c>
      <c r="C17" s="64">
        <v>43552</v>
      </c>
      <c r="D17">
        <v>4113010001</v>
      </c>
      <c r="E17" t="s">
        <v>1079</v>
      </c>
      <c r="F17" t="s">
        <v>36</v>
      </c>
      <c r="G17" s="32">
        <v>-5029</v>
      </c>
      <c r="H17" t="s">
        <v>1175</v>
      </c>
    </row>
    <row r="18" spans="1:8">
      <c r="A18">
        <v>2019</v>
      </c>
      <c r="B18">
        <v>3</v>
      </c>
      <c r="C18" s="64">
        <v>43552</v>
      </c>
      <c r="D18">
        <v>4113010001</v>
      </c>
      <c r="E18" t="s">
        <v>1079</v>
      </c>
      <c r="F18" t="s">
        <v>36</v>
      </c>
      <c r="G18" s="32">
        <v>-17118</v>
      </c>
      <c r="H18" t="s">
        <v>1176</v>
      </c>
    </row>
    <row r="19" spans="1:8">
      <c r="A19">
        <v>2019</v>
      </c>
      <c r="B19">
        <v>3</v>
      </c>
      <c r="C19" s="64">
        <v>43552</v>
      </c>
      <c r="D19">
        <v>4113010001</v>
      </c>
      <c r="E19" t="s">
        <v>1079</v>
      </c>
      <c r="F19" t="s">
        <v>36</v>
      </c>
      <c r="G19" s="32">
        <v>-13737</v>
      </c>
      <c r="H19" t="s">
        <v>1177</v>
      </c>
    </row>
    <row r="20" spans="1:8">
      <c r="A20">
        <v>2019</v>
      </c>
      <c r="B20">
        <v>3</v>
      </c>
      <c r="C20" s="64">
        <v>43554</v>
      </c>
      <c r="D20">
        <v>4113010001</v>
      </c>
      <c r="E20" t="s">
        <v>1079</v>
      </c>
      <c r="F20" t="s">
        <v>36</v>
      </c>
      <c r="G20" s="32">
        <v>-89905</v>
      </c>
      <c r="H20" t="s">
        <v>1169</v>
      </c>
    </row>
    <row r="21" spans="1:8">
      <c r="A21">
        <v>2019</v>
      </c>
      <c r="B21">
        <v>3</v>
      </c>
      <c r="C21" s="64">
        <v>43555</v>
      </c>
      <c r="D21">
        <v>4113010001</v>
      </c>
      <c r="E21" t="s">
        <v>1079</v>
      </c>
      <c r="F21" t="s">
        <v>36</v>
      </c>
      <c r="G21" s="32">
        <v>-736889</v>
      </c>
      <c r="H21" t="s">
        <v>1170</v>
      </c>
    </row>
    <row r="22" spans="1:8">
      <c r="A22">
        <v>2019</v>
      </c>
      <c r="B22">
        <v>3</v>
      </c>
      <c r="C22" s="64">
        <v>43555</v>
      </c>
      <c r="D22">
        <v>4113010001</v>
      </c>
      <c r="E22" t="s">
        <v>1079</v>
      </c>
      <c r="F22" t="s">
        <v>36</v>
      </c>
      <c r="G22" s="32">
        <v>-797992</v>
      </c>
      <c r="H22" t="s">
        <v>1171</v>
      </c>
    </row>
    <row r="23" spans="1:8">
      <c r="A23">
        <v>2019</v>
      </c>
      <c r="B23">
        <v>3</v>
      </c>
      <c r="C23" s="64">
        <v>43555</v>
      </c>
      <c r="D23">
        <v>4113010001</v>
      </c>
      <c r="E23" t="s">
        <v>1079</v>
      </c>
      <c r="F23" t="s">
        <v>36</v>
      </c>
      <c r="G23" s="32">
        <v>-1426845</v>
      </c>
      <c r="H23" t="s">
        <v>1172</v>
      </c>
    </row>
    <row r="24" spans="1:8">
      <c r="A24">
        <v>2019</v>
      </c>
      <c r="B24">
        <v>3</v>
      </c>
      <c r="C24" s="64">
        <v>43555</v>
      </c>
      <c r="D24">
        <v>4113010001</v>
      </c>
      <c r="E24" t="s">
        <v>1079</v>
      </c>
      <c r="F24" t="s">
        <v>36</v>
      </c>
      <c r="G24" s="32">
        <v>-513368</v>
      </c>
      <c r="H24" t="s">
        <v>1173</v>
      </c>
    </row>
    <row r="25" spans="1:8">
      <c r="A25">
        <v>2019</v>
      </c>
      <c r="B25">
        <v>3</v>
      </c>
      <c r="C25" s="64">
        <v>43553</v>
      </c>
      <c r="D25">
        <v>4113010001</v>
      </c>
      <c r="E25" t="s">
        <v>1079</v>
      </c>
      <c r="F25" t="s">
        <v>36</v>
      </c>
      <c r="G25" s="32">
        <v>-536265</v>
      </c>
      <c r="H25" t="s">
        <v>1174</v>
      </c>
    </row>
    <row r="26" spans="1:8">
      <c r="A26">
        <v>2019</v>
      </c>
      <c r="B26">
        <v>3</v>
      </c>
      <c r="C26" s="64">
        <v>43552</v>
      </c>
      <c r="D26">
        <v>4113010001</v>
      </c>
      <c r="E26" t="s">
        <v>1079</v>
      </c>
      <c r="F26" t="s">
        <v>36</v>
      </c>
      <c r="G26" s="32">
        <v>-97760</v>
      </c>
      <c r="H26" t="s">
        <v>1175</v>
      </c>
    </row>
    <row r="27" spans="1:8">
      <c r="A27">
        <v>2019</v>
      </c>
      <c r="B27">
        <v>3</v>
      </c>
      <c r="C27" s="64">
        <v>43552</v>
      </c>
      <c r="D27">
        <v>4113010001</v>
      </c>
      <c r="E27" t="s">
        <v>1079</v>
      </c>
      <c r="F27" t="s">
        <v>36</v>
      </c>
      <c r="G27" s="32">
        <v>-128059</v>
      </c>
      <c r="H27" t="s">
        <v>1176</v>
      </c>
    </row>
    <row r="28" spans="1:8">
      <c r="A28">
        <v>2019</v>
      </c>
      <c r="B28">
        <v>3</v>
      </c>
      <c r="C28" s="64">
        <v>43552</v>
      </c>
      <c r="D28">
        <v>4113010001</v>
      </c>
      <c r="E28" t="s">
        <v>1079</v>
      </c>
      <c r="F28" t="s">
        <v>36</v>
      </c>
      <c r="G28" s="32">
        <v>-21076</v>
      </c>
      <c r="H28" t="s">
        <v>1177</v>
      </c>
    </row>
    <row r="29" spans="1:8">
      <c r="A29">
        <v>2019</v>
      </c>
      <c r="B29">
        <v>3</v>
      </c>
      <c r="C29" s="64">
        <v>43554</v>
      </c>
      <c r="D29">
        <v>4113010001</v>
      </c>
      <c r="E29" t="s">
        <v>1079</v>
      </c>
      <c r="F29" t="s">
        <v>36</v>
      </c>
      <c r="G29" s="32">
        <v>-786425</v>
      </c>
      <c r="H29" t="s">
        <v>1169</v>
      </c>
    </row>
    <row r="30" spans="1:8">
      <c r="A30">
        <v>2019</v>
      </c>
      <c r="B30">
        <v>3</v>
      </c>
      <c r="C30" s="64">
        <v>43555</v>
      </c>
      <c r="D30">
        <v>4113010001</v>
      </c>
      <c r="E30" t="s">
        <v>1079</v>
      </c>
      <c r="F30" t="s">
        <v>36</v>
      </c>
      <c r="G30" s="32">
        <v>-2952352</v>
      </c>
      <c r="H30" t="s">
        <v>1170</v>
      </c>
    </row>
    <row r="31" spans="1:8">
      <c r="A31">
        <v>2019</v>
      </c>
      <c r="B31">
        <v>3</v>
      </c>
      <c r="C31" s="64">
        <v>43555</v>
      </c>
      <c r="D31">
        <v>4113010001</v>
      </c>
      <c r="E31" t="s">
        <v>1079</v>
      </c>
      <c r="F31" t="s">
        <v>36</v>
      </c>
      <c r="G31" s="32">
        <v>-4237725</v>
      </c>
      <c r="H31" t="s">
        <v>1171</v>
      </c>
    </row>
    <row r="32" spans="1:8">
      <c r="A32">
        <v>2019</v>
      </c>
      <c r="B32">
        <v>3</v>
      </c>
      <c r="C32" s="64">
        <v>43555</v>
      </c>
      <c r="D32">
        <v>4113010001</v>
      </c>
      <c r="E32" t="s">
        <v>1079</v>
      </c>
      <c r="F32" t="s">
        <v>36</v>
      </c>
      <c r="G32" s="32">
        <v>-3761960</v>
      </c>
      <c r="H32" t="s">
        <v>1172</v>
      </c>
    </row>
    <row r="33" spans="1:8">
      <c r="A33">
        <v>2019</v>
      </c>
      <c r="B33">
        <v>3</v>
      </c>
      <c r="C33" s="64">
        <v>43555</v>
      </c>
      <c r="D33">
        <v>4113010001</v>
      </c>
      <c r="E33" t="s">
        <v>1079</v>
      </c>
      <c r="F33" t="s">
        <v>36</v>
      </c>
      <c r="G33" s="32">
        <v>-2349298</v>
      </c>
      <c r="H33" t="s">
        <v>1173</v>
      </c>
    </row>
    <row r="34" spans="1:8">
      <c r="A34">
        <v>2019</v>
      </c>
      <c r="B34">
        <v>3</v>
      </c>
      <c r="C34" s="64">
        <v>43553</v>
      </c>
      <c r="D34">
        <v>4113010001</v>
      </c>
      <c r="E34" t="s">
        <v>1079</v>
      </c>
      <c r="F34" t="s">
        <v>36</v>
      </c>
      <c r="G34" s="32">
        <v>-2635302</v>
      </c>
      <c r="H34" t="s">
        <v>1174</v>
      </c>
    </row>
    <row r="35" spans="1:8">
      <c r="A35">
        <v>2019</v>
      </c>
      <c r="B35">
        <v>3</v>
      </c>
      <c r="C35" s="64">
        <v>43552</v>
      </c>
      <c r="D35">
        <v>4113010001</v>
      </c>
      <c r="E35" t="s">
        <v>1079</v>
      </c>
      <c r="F35" t="s">
        <v>36</v>
      </c>
      <c r="G35" s="32">
        <v>-513019</v>
      </c>
      <c r="H35" t="s">
        <v>1175</v>
      </c>
    </row>
    <row r="36" spans="1:8">
      <c r="A36">
        <v>2019</v>
      </c>
      <c r="B36">
        <v>3</v>
      </c>
      <c r="C36" s="64">
        <v>43552</v>
      </c>
      <c r="D36">
        <v>4113010001</v>
      </c>
      <c r="E36" t="s">
        <v>1079</v>
      </c>
      <c r="F36" t="s">
        <v>36</v>
      </c>
      <c r="G36" s="32">
        <v>-968628</v>
      </c>
      <c r="H36" t="s">
        <v>1176</v>
      </c>
    </row>
    <row r="37" spans="1:8">
      <c r="A37">
        <v>2019</v>
      </c>
      <c r="B37">
        <v>3</v>
      </c>
      <c r="C37" s="64">
        <v>43552</v>
      </c>
      <c r="D37">
        <v>4113010001</v>
      </c>
      <c r="E37" t="s">
        <v>1079</v>
      </c>
      <c r="F37" t="s">
        <v>36</v>
      </c>
      <c r="G37" s="32">
        <v>-532298</v>
      </c>
      <c r="H37" t="s">
        <v>1177</v>
      </c>
    </row>
    <row r="38" spans="1:8">
      <c r="A38">
        <v>2019</v>
      </c>
      <c r="B38">
        <v>3</v>
      </c>
      <c r="C38" s="64">
        <v>43554</v>
      </c>
      <c r="D38">
        <v>4113010001</v>
      </c>
      <c r="E38" t="s">
        <v>1079</v>
      </c>
      <c r="F38" t="s">
        <v>36</v>
      </c>
      <c r="G38" s="32">
        <v>-466840</v>
      </c>
      <c r="H38" t="s">
        <v>1169</v>
      </c>
    </row>
    <row r="39" spans="1:8">
      <c r="A39">
        <v>2019</v>
      </c>
      <c r="B39">
        <v>3</v>
      </c>
      <c r="C39" s="64">
        <v>43555</v>
      </c>
      <c r="D39">
        <v>4113010001</v>
      </c>
      <c r="E39" t="s">
        <v>1079</v>
      </c>
      <c r="F39" t="s">
        <v>36</v>
      </c>
      <c r="G39" s="32">
        <v>-823293</v>
      </c>
      <c r="H39" t="s">
        <v>1170</v>
      </c>
    </row>
    <row r="40" spans="1:8">
      <c r="A40">
        <v>2019</v>
      </c>
      <c r="B40">
        <v>3</v>
      </c>
      <c r="C40" s="64">
        <v>43555</v>
      </c>
      <c r="D40">
        <v>4113010001</v>
      </c>
      <c r="E40" t="s">
        <v>1079</v>
      </c>
      <c r="F40" t="s">
        <v>36</v>
      </c>
      <c r="G40" s="32">
        <v>-1178945</v>
      </c>
      <c r="H40" t="s">
        <v>1171</v>
      </c>
    </row>
    <row r="41" spans="1:8">
      <c r="A41">
        <v>2019</v>
      </c>
      <c r="B41">
        <v>3</v>
      </c>
      <c r="C41" s="64">
        <v>43555</v>
      </c>
      <c r="D41">
        <v>4113010001</v>
      </c>
      <c r="E41" t="s">
        <v>1079</v>
      </c>
      <c r="F41" t="s">
        <v>36</v>
      </c>
      <c r="G41" s="32">
        <v>-3482528</v>
      </c>
      <c r="H41" t="s">
        <v>1172</v>
      </c>
    </row>
    <row r="42" spans="1:8">
      <c r="A42">
        <v>2019</v>
      </c>
      <c r="B42">
        <v>3</v>
      </c>
      <c r="C42" s="64">
        <v>43555</v>
      </c>
      <c r="D42">
        <v>4113010001</v>
      </c>
      <c r="E42" t="s">
        <v>1079</v>
      </c>
      <c r="F42" t="s">
        <v>36</v>
      </c>
      <c r="G42" s="32">
        <v>-1653944</v>
      </c>
      <c r="H42" t="s">
        <v>1173</v>
      </c>
    </row>
    <row r="43" spans="1:8">
      <c r="A43">
        <v>2019</v>
      </c>
      <c r="B43">
        <v>3</v>
      </c>
      <c r="C43" s="64">
        <v>43553</v>
      </c>
      <c r="D43">
        <v>4113010001</v>
      </c>
      <c r="E43" t="s">
        <v>1079</v>
      </c>
      <c r="F43" t="s">
        <v>36</v>
      </c>
      <c r="G43" s="32">
        <v>-1177414</v>
      </c>
      <c r="H43" t="s">
        <v>1174</v>
      </c>
    </row>
    <row r="44" spans="1:8">
      <c r="A44">
        <v>2019</v>
      </c>
      <c r="B44">
        <v>3</v>
      </c>
      <c r="C44" s="64">
        <v>43552</v>
      </c>
      <c r="D44">
        <v>4113010001</v>
      </c>
      <c r="E44" t="s">
        <v>1079</v>
      </c>
      <c r="F44" t="s">
        <v>36</v>
      </c>
      <c r="G44" s="32">
        <v>-19982</v>
      </c>
      <c r="H44" t="s">
        <v>1175</v>
      </c>
    </row>
    <row r="45" spans="1:8">
      <c r="A45">
        <v>2019</v>
      </c>
      <c r="B45">
        <v>3</v>
      </c>
      <c r="C45" s="64">
        <v>43552</v>
      </c>
      <c r="D45">
        <v>4113010001</v>
      </c>
      <c r="E45" t="s">
        <v>1079</v>
      </c>
      <c r="F45" t="s">
        <v>36</v>
      </c>
      <c r="G45" s="32">
        <v>-952653</v>
      </c>
      <c r="H45" t="s">
        <v>1176</v>
      </c>
    </row>
    <row r="46" spans="1:8">
      <c r="A46">
        <v>2019</v>
      </c>
      <c r="B46">
        <v>3</v>
      </c>
      <c r="C46" s="64">
        <v>43552</v>
      </c>
      <c r="D46">
        <v>4113010001</v>
      </c>
      <c r="E46" t="s">
        <v>1079</v>
      </c>
      <c r="F46" t="s">
        <v>36</v>
      </c>
      <c r="G46" s="32">
        <v>-370105</v>
      </c>
      <c r="H46" t="s">
        <v>1177</v>
      </c>
    </row>
    <row r="47" spans="1:8">
      <c r="A47">
        <v>2019</v>
      </c>
      <c r="B47">
        <v>3</v>
      </c>
      <c r="C47" s="64">
        <v>43554</v>
      </c>
      <c r="D47">
        <v>4113010001</v>
      </c>
      <c r="E47" t="s">
        <v>1079</v>
      </c>
      <c r="F47" t="s">
        <v>36</v>
      </c>
      <c r="G47" s="32">
        <v>-479529</v>
      </c>
      <c r="H47" t="s">
        <v>1169</v>
      </c>
    </row>
    <row r="48" spans="1:8">
      <c r="A48">
        <v>2019</v>
      </c>
      <c r="B48">
        <v>3</v>
      </c>
      <c r="C48" s="64">
        <v>43555</v>
      </c>
      <c r="D48">
        <v>4113010001</v>
      </c>
      <c r="E48" t="s">
        <v>1079</v>
      </c>
      <c r="F48" t="s">
        <v>36</v>
      </c>
      <c r="G48" s="32">
        <v>-1786766</v>
      </c>
      <c r="H48" t="s">
        <v>1170</v>
      </c>
    </row>
    <row r="49" spans="1:8">
      <c r="A49">
        <v>2019</v>
      </c>
      <c r="B49">
        <v>3</v>
      </c>
      <c r="C49" s="64">
        <v>43555</v>
      </c>
      <c r="D49">
        <v>4113010001</v>
      </c>
      <c r="E49" t="s">
        <v>1079</v>
      </c>
      <c r="F49" t="s">
        <v>36</v>
      </c>
      <c r="G49" s="32">
        <v>-1861139</v>
      </c>
      <c r="H49" t="s">
        <v>1171</v>
      </c>
    </row>
    <row r="50" spans="1:8">
      <c r="A50">
        <v>2019</v>
      </c>
      <c r="B50">
        <v>3</v>
      </c>
      <c r="C50" s="64">
        <v>43555</v>
      </c>
      <c r="D50">
        <v>4113010001</v>
      </c>
      <c r="E50" t="s">
        <v>1079</v>
      </c>
      <c r="F50" t="s">
        <v>36</v>
      </c>
      <c r="G50" s="32">
        <v>-953894</v>
      </c>
      <c r="H50" t="s">
        <v>1172</v>
      </c>
    </row>
    <row r="51" spans="1:8">
      <c r="A51">
        <v>2019</v>
      </c>
      <c r="B51">
        <v>3</v>
      </c>
      <c r="C51" s="64">
        <v>43555</v>
      </c>
      <c r="D51">
        <v>4113010001</v>
      </c>
      <c r="E51" t="s">
        <v>1079</v>
      </c>
      <c r="F51" t="s">
        <v>36</v>
      </c>
      <c r="G51" s="32">
        <v>-941884</v>
      </c>
      <c r="H51" t="s">
        <v>1173</v>
      </c>
    </row>
    <row r="52" spans="1:8">
      <c r="A52">
        <v>2019</v>
      </c>
      <c r="B52">
        <v>3</v>
      </c>
      <c r="C52" s="64">
        <v>43553</v>
      </c>
      <c r="D52">
        <v>4113010001</v>
      </c>
      <c r="E52" t="s">
        <v>1079</v>
      </c>
      <c r="F52" t="s">
        <v>36</v>
      </c>
      <c r="G52" s="32">
        <v>-641773</v>
      </c>
      <c r="H52" t="s">
        <v>1174</v>
      </c>
    </row>
    <row r="53" spans="1:8">
      <c r="A53">
        <v>2019</v>
      </c>
      <c r="B53">
        <v>3</v>
      </c>
      <c r="C53" s="64">
        <v>43552</v>
      </c>
      <c r="D53">
        <v>4113010001</v>
      </c>
      <c r="E53" t="s">
        <v>1079</v>
      </c>
      <c r="F53" t="s">
        <v>36</v>
      </c>
      <c r="G53" s="32">
        <v>-698271</v>
      </c>
      <c r="H53" t="s">
        <v>1175</v>
      </c>
    </row>
    <row r="54" spans="1:8">
      <c r="A54">
        <v>2019</v>
      </c>
      <c r="B54">
        <v>3</v>
      </c>
      <c r="C54" s="64">
        <v>43552</v>
      </c>
      <c r="D54">
        <v>4113010001</v>
      </c>
      <c r="E54" t="s">
        <v>1079</v>
      </c>
      <c r="F54" t="s">
        <v>36</v>
      </c>
      <c r="G54" s="32">
        <v>-656021</v>
      </c>
      <c r="H54" t="s">
        <v>1176</v>
      </c>
    </row>
    <row r="55" spans="1:8">
      <c r="A55">
        <v>2019</v>
      </c>
      <c r="B55">
        <v>3</v>
      </c>
      <c r="C55" s="64">
        <v>43552</v>
      </c>
      <c r="D55">
        <v>4113010001</v>
      </c>
      <c r="E55" t="s">
        <v>1079</v>
      </c>
      <c r="F55" t="s">
        <v>36</v>
      </c>
      <c r="G55" s="32">
        <v>-625513</v>
      </c>
      <c r="H55" t="s">
        <v>1177</v>
      </c>
    </row>
    <row r="56" spans="1:8">
      <c r="A56">
        <v>2019</v>
      </c>
      <c r="B56">
        <v>3</v>
      </c>
      <c r="C56" s="64">
        <v>43555</v>
      </c>
      <c r="D56">
        <v>4113010001</v>
      </c>
      <c r="E56" t="s">
        <v>1079</v>
      </c>
      <c r="F56" t="s">
        <v>36</v>
      </c>
      <c r="G56" s="32">
        <v>-3969</v>
      </c>
      <c r="H56" t="s">
        <v>1170</v>
      </c>
    </row>
    <row r="57" spans="1:8">
      <c r="A57">
        <v>2019</v>
      </c>
      <c r="B57">
        <v>3</v>
      </c>
      <c r="C57" s="64">
        <v>43555</v>
      </c>
      <c r="D57">
        <v>4113010001</v>
      </c>
      <c r="E57" t="s">
        <v>1079</v>
      </c>
      <c r="F57" t="s">
        <v>36</v>
      </c>
      <c r="G57" s="32">
        <v>-3335</v>
      </c>
      <c r="H57" t="s">
        <v>1171</v>
      </c>
    </row>
    <row r="58" spans="1:8">
      <c r="A58">
        <v>2019</v>
      </c>
      <c r="B58">
        <v>3</v>
      </c>
      <c r="C58" s="64">
        <v>43555</v>
      </c>
      <c r="D58">
        <v>4113010001</v>
      </c>
      <c r="E58" t="s">
        <v>1079</v>
      </c>
      <c r="F58" t="s">
        <v>36</v>
      </c>
      <c r="G58" s="32">
        <v>-6227</v>
      </c>
      <c r="H58" t="s">
        <v>1172</v>
      </c>
    </row>
    <row r="59" spans="1:8">
      <c r="A59">
        <v>2019</v>
      </c>
      <c r="B59">
        <v>3</v>
      </c>
      <c r="C59" s="64">
        <v>43552</v>
      </c>
      <c r="D59">
        <v>4113010001</v>
      </c>
      <c r="E59" t="s">
        <v>1079</v>
      </c>
      <c r="F59" t="s">
        <v>36</v>
      </c>
      <c r="G59" s="32">
        <v>-19035</v>
      </c>
      <c r="H59" t="s">
        <v>1176</v>
      </c>
    </row>
    <row r="60" spans="1:8">
      <c r="A60">
        <v>2019</v>
      </c>
      <c r="B60">
        <v>3</v>
      </c>
      <c r="C60" s="64">
        <v>43554</v>
      </c>
      <c r="D60">
        <v>4113010001</v>
      </c>
      <c r="E60" t="s">
        <v>1079</v>
      </c>
      <c r="F60" t="s">
        <v>36</v>
      </c>
      <c r="G60" s="32">
        <v>-792147.22</v>
      </c>
      <c r="H60" t="s">
        <v>1169</v>
      </c>
    </row>
    <row r="61" spans="1:8">
      <c r="A61">
        <v>2019</v>
      </c>
      <c r="B61">
        <v>3</v>
      </c>
      <c r="C61" s="64">
        <v>43555</v>
      </c>
      <c r="D61">
        <v>4113010001</v>
      </c>
      <c r="E61" t="s">
        <v>1079</v>
      </c>
      <c r="F61" t="s">
        <v>36</v>
      </c>
      <c r="G61" s="32">
        <v>-3603693.71</v>
      </c>
      <c r="H61" t="s">
        <v>1170</v>
      </c>
    </row>
    <row r="62" spans="1:8">
      <c r="A62">
        <v>2019</v>
      </c>
      <c r="B62">
        <v>3</v>
      </c>
      <c r="C62" s="64">
        <v>43555</v>
      </c>
      <c r="D62">
        <v>4113010001</v>
      </c>
      <c r="E62" t="s">
        <v>1079</v>
      </c>
      <c r="F62" t="s">
        <v>36</v>
      </c>
      <c r="G62" s="32">
        <v>-3527867.33</v>
      </c>
      <c r="H62" t="s">
        <v>1171</v>
      </c>
    </row>
    <row r="63" spans="1:8">
      <c r="A63">
        <v>2019</v>
      </c>
      <c r="B63">
        <v>3</v>
      </c>
      <c r="C63" s="64">
        <v>43555</v>
      </c>
      <c r="D63">
        <v>4113010001</v>
      </c>
      <c r="E63" t="s">
        <v>1079</v>
      </c>
      <c r="F63" t="s">
        <v>36</v>
      </c>
      <c r="G63" s="32">
        <v>-2041885.78</v>
      </c>
      <c r="H63" t="s">
        <v>1172</v>
      </c>
    </row>
    <row r="64" spans="1:8">
      <c r="A64">
        <v>2019</v>
      </c>
      <c r="B64">
        <v>3</v>
      </c>
      <c r="C64" s="64">
        <v>43555</v>
      </c>
      <c r="D64">
        <v>4113010001</v>
      </c>
      <c r="E64" t="s">
        <v>1079</v>
      </c>
      <c r="F64" t="s">
        <v>36</v>
      </c>
      <c r="G64" s="32">
        <v>-1486632.13</v>
      </c>
      <c r="H64" t="s">
        <v>1173</v>
      </c>
    </row>
    <row r="65" spans="1:8">
      <c r="A65">
        <v>2019</v>
      </c>
      <c r="B65">
        <v>3</v>
      </c>
      <c r="C65" s="64">
        <v>43553</v>
      </c>
      <c r="D65">
        <v>4113010001</v>
      </c>
      <c r="E65" t="s">
        <v>1079</v>
      </c>
      <c r="F65" t="s">
        <v>36</v>
      </c>
      <c r="G65" s="32">
        <v>-1511493.08</v>
      </c>
      <c r="H65" t="s">
        <v>1174</v>
      </c>
    </row>
    <row r="66" spans="1:8">
      <c r="A66">
        <v>2019</v>
      </c>
      <c r="B66">
        <v>3</v>
      </c>
      <c r="C66" s="64">
        <v>43552</v>
      </c>
      <c r="D66">
        <v>4113010001</v>
      </c>
      <c r="E66" t="s">
        <v>1079</v>
      </c>
      <c r="F66" t="s">
        <v>36</v>
      </c>
      <c r="G66" s="32">
        <v>-1554177.85</v>
      </c>
      <c r="H66" t="s">
        <v>1175</v>
      </c>
    </row>
    <row r="67" spans="1:8">
      <c r="A67">
        <v>2019</v>
      </c>
      <c r="B67">
        <v>3</v>
      </c>
      <c r="C67" s="64">
        <v>43552</v>
      </c>
      <c r="D67">
        <v>4113010001</v>
      </c>
      <c r="E67" t="s">
        <v>1079</v>
      </c>
      <c r="F67" t="s">
        <v>36</v>
      </c>
      <c r="G67" s="32">
        <v>-2074676.1</v>
      </c>
      <c r="H67" t="s">
        <v>1176</v>
      </c>
    </row>
    <row r="68" spans="1:8">
      <c r="A68">
        <v>2019</v>
      </c>
      <c r="B68">
        <v>3</v>
      </c>
      <c r="C68" s="64">
        <v>43552</v>
      </c>
      <c r="D68">
        <v>4113010001</v>
      </c>
      <c r="E68" t="s">
        <v>1079</v>
      </c>
      <c r="F68" t="s">
        <v>36</v>
      </c>
      <c r="G68" s="32">
        <v>-1259286.83</v>
      </c>
      <c r="H68" t="s">
        <v>1177</v>
      </c>
    </row>
    <row r="69" spans="1:8">
      <c r="A69">
        <v>2019</v>
      </c>
      <c r="B69">
        <v>3</v>
      </c>
      <c r="C69" s="64">
        <v>43555</v>
      </c>
      <c r="D69">
        <v>4113010001</v>
      </c>
      <c r="E69" t="s">
        <v>1079</v>
      </c>
      <c r="F69" t="s">
        <v>36</v>
      </c>
      <c r="G69" s="32">
        <v>-520</v>
      </c>
      <c r="H69" t="s">
        <v>1171</v>
      </c>
    </row>
    <row r="70" spans="1:8">
      <c r="A70">
        <v>2019</v>
      </c>
      <c r="B70">
        <v>3</v>
      </c>
      <c r="C70" s="64">
        <v>43555</v>
      </c>
      <c r="D70">
        <v>4113010001</v>
      </c>
      <c r="E70" t="s">
        <v>1079</v>
      </c>
      <c r="F70" t="s">
        <v>36</v>
      </c>
      <c r="G70" s="32">
        <v>-365</v>
      </c>
      <c r="H70" t="s">
        <v>1172</v>
      </c>
    </row>
    <row r="71" spans="1:8">
      <c r="A71">
        <v>2019</v>
      </c>
      <c r="B71">
        <v>3</v>
      </c>
      <c r="C71" s="64">
        <v>43555</v>
      </c>
      <c r="D71">
        <v>4113010001</v>
      </c>
      <c r="E71" t="s">
        <v>1079</v>
      </c>
      <c r="F71" t="s">
        <v>36</v>
      </c>
      <c r="G71" s="32">
        <v>-70</v>
      </c>
      <c r="H71" t="s">
        <v>1173</v>
      </c>
    </row>
    <row r="72" spans="1:8">
      <c r="A72">
        <v>2019</v>
      </c>
      <c r="B72">
        <v>3</v>
      </c>
      <c r="C72" s="64">
        <v>43552</v>
      </c>
      <c r="D72">
        <v>4113010001</v>
      </c>
      <c r="E72" t="s">
        <v>1079</v>
      </c>
      <c r="F72" t="s">
        <v>36</v>
      </c>
      <c r="G72" s="32">
        <v>-183</v>
      </c>
      <c r="H72" t="s">
        <v>1175</v>
      </c>
    </row>
    <row r="73" spans="1:8">
      <c r="A73">
        <v>2019</v>
      </c>
      <c r="B73">
        <v>3</v>
      </c>
      <c r="C73" s="64">
        <v>43552</v>
      </c>
      <c r="D73">
        <v>4113010001</v>
      </c>
      <c r="E73" t="s">
        <v>1079</v>
      </c>
      <c r="F73" t="s">
        <v>36</v>
      </c>
      <c r="G73" s="32">
        <v>-1725</v>
      </c>
      <c r="H73" t="s">
        <v>1176</v>
      </c>
    </row>
    <row r="74" spans="1:8">
      <c r="A74">
        <v>2019</v>
      </c>
      <c r="B74">
        <v>3</v>
      </c>
      <c r="C74" s="64">
        <v>43552</v>
      </c>
      <c r="D74">
        <v>4113010001</v>
      </c>
      <c r="E74" t="s">
        <v>1079</v>
      </c>
      <c r="F74" t="s">
        <v>36</v>
      </c>
      <c r="G74" s="32">
        <v>-570.64</v>
      </c>
      <c r="H74" t="s">
        <v>1177</v>
      </c>
    </row>
    <row r="75" spans="1:8">
      <c r="A75">
        <v>2019</v>
      </c>
      <c r="B75">
        <v>3</v>
      </c>
      <c r="C75" s="64">
        <v>43554</v>
      </c>
      <c r="D75">
        <v>4113010001</v>
      </c>
      <c r="E75" t="s">
        <v>1079</v>
      </c>
      <c r="F75" t="s">
        <v>36</v>
      </c>
      <c r="G75" s="32">
        <v>-12</v>
      </c>
      <c r="H75" t="s">
        <v>1169</v>
      </c>
    </row>
    <row r="76" spans="1:8">
      <c r="A76">
        <v>2019</v>
      </c>
      <c r="B76">
        <v>3</v>
      </c>
      <c r="C76" s="64">
        <v>43555</v>
      </c>
      <c r="D76">
        <v>4113010001</v>
      </c>
      <c r="E76" t="s">
        <v>1079</v>
      </c>
      <c r="F76" t="s">
        <v>36</v>
      </c>
      <c r="G76" s="32">
        <v>-80.44</v>
      </c>
      <c r="H76" t="s">
        <v>1170</v>
      </c>
    </row>
    <row r="77" spans="1:8">
      <c r="A77">
        <v>2019</v>
      </c>
      <c r="B77">
        <v>3</v>
      </c>
      <c r="C77" s="64">
        <v>43555</v>
      </c>
      <c r="D77">
        <v>4113010001</v>
      </c>
      <c r="E77" t="s">
        <v>1079</v>
      </c>
      <c r="F77" t="s">
        <v>36</v>
      </c>
      <c r="G77" s="32">
        <v>-747.98</v>
      </c>
      <c r="H77" t="s">
        <v>1171</v>
      </c>
    </row>
    <row r="78" spans="1:8">
      <c r="A78">
        <v>2019</v>
      </c>
      <c r="B78">
        <v>3</v>
      </c>
      <c r="C78" s="64">
        <v>43555</v>
      </c>
      <c r="D78">
        <v>4113010001</v>
      </c>
      <c r="E78" t="s">
        <v>1079</v>
      </c>
      <c r="F78" t="s">
        <v>36</v>
      </c>
      <c r="G78" s="32">
        <v>-415.99</v>
      </c>
      <c r="H78" t="s">
        <v>1172</v>
      </c>
    </row>
    <row r="79" spans="1:8">
      <c r="A79">
        <v>2019</v>
      </c>
      <c r="B79">
        <v>3</v>
      </c>
      <c r="C79" s="64">
        <v>43555</v>
      </c>
      <c r="D79">
        <v>4113010001</v>
      </c>
      <c r="E79" t="s">
        <v>1079</v>
      </c>
      <c r="F79" t="s">
        <v>36</v>
      </c>
      <c r="G79" s="32">
        <v>-156</v>
      </c>
      <c r="H79" t="s">
        <v>1173</v>
      </c>
    </row>
    <row r="80" spans="1:8">
      <c r="A80">
        <v>2019</v>
      </c>
      <c r="B80">
        <v>3</v>
      </c>
      <c r="C80" s="64">
        <v>43552</v>
      </c>
      <c r="D80">
        <v>4113010001</v>
      </c>
      <c r="E80" t="s">
        <v>1079</v>
      </c>
      <c r="F80" t="s">
        <v>36</v>
      </c>
      <c r="G80" s="32">
        <v>-187.2</v>
      </c>
      <c r="H80" t="s">
        <v>1175</v>
      </c>
    </row>
    <row r="81" spans="1:8">
      <c r="A81">
        <v>2019</v>
      </c>
      <c r="B81">
        <v>3</v>
      </c>
      <c r="C81" s="64">
        <v>43552</v>
      </c>
      <c r="D81">
        <v>4113010001</v>
      </c>
      <c r="E81" t="s">
        <v>1079</v>
      </c>
      <c r="F81" t="s">
        <v>36</v>
      </c>
      <c r="G81" s="32">
        <v>-1859.93</v>
      </c>
      <c r="H81" t="s">
        <v>1176</v>
      </c>
    </row>
    <row r="82" spans="1:8">
      <c r="A82">
        <v>2019</v>
      </c>
      <c r="B82">
        <v>3</v>
      </c>
      <c r="C82" s="64">
        <v>43552</v>
      </c>
      <c r="D82">
        <v>4113010001</v>
      </c>
      <c r="E82" t="s">
        <v>1079</v>
      </c>
      <c r="F82" t="s">
        <v>36</v>
      </c>
      <c r="G82" s="32">
        <v>-548.39</v>
      </c>
      <c r="H82" t="s">
        <v>1177</v>
      </c>
    </row>
    <row r="83" spans="1:8">
      <c r="A83">
        <v>2019</v>
      </c>
      <c r="B83">
        <v>3</v>
      </c>
      <c r="C83" s="64">
        <v>43555</v>
      </c>
      <c r="D83">
        <v>4113010001</v>
      </c>
      <c r="E83" t="s">
        <v>1079</v>
      </c>
      <c r="F83" t="s">
        <v>36</v>
      </c>
      <c r="G83" s="32">
        <v>-2898.96</v>
      </c>
      <c r="H83" t="s">
        <v>1171</v>
      </c>
    </row>
    <row r="84" spans="1:8">
      <c r="A84">
        <v>2019</v>
      </c>
      <c r="B84">
        <v>3</v>
      </c>
      <c r="C84" s="64">
        <v>43555</v>
      </c>
      <c r="D84">
        <v>4113010001</v>
      </c>
      <c r="E84" t="s">
        <v>1079</v>
      </c>
      <c r="F84" t="s">
        <v>36</v>
      </c>
      <c r="G84" s="32">
        <v>-1878</v>
      </c>
      <c r="H84" t="s">
        <v>1172</v>
      </c>
    </row>
    <row r="85" spans="1:8">
      <c r="A85">
        <v>2019</v>
      </c>
      <c r="B85">
        <v>3</v>
      </c>
      <c r="C85" s="64">
        <v>43555</v>
      </c>
      <c r="D85">
        <v>4113010001</v>
      </c>
      <c r="E85" t="s">
        <v>1079</v>
      </c>
      <c r="F85" t="s">
        <v>36</v>
      </c>
      <c r="G85" s="32">
        <v>-318</v>
      </c>
      <c r="H85" t="s">
        <v>1173</v>
      </c>
    </row>
    <row r="86" spans="1:8">
      <c r="A86">
        <v>2019</v>
      </c>
      <c r="B86">
        <v>3</v>
      </c>
      <c r="C86" s="64">
        <v>43552</v>
      </c>
      <c r="D86">
        <v>4113010001</v>
      </c>
      <c r="E86" t="s">
        <v>1079</v>
      </c>
      <c r="F86" t="s">
        <v>36</v>
      </c>
      <c r="G86" s="32">
        <v>-404</v>
      </c>
      <c r="H86" t="s">
        <v>1175</v>
      </c>
    </row>
    <row r="87" spans="1:8">
      <c r="A87">
        <v>2019</v>
      </c>
      <c r="B87">
        <v>3</v>
      </c>
      <c r="C87" s="64">
        <v>43552</v>
      </c>
      <c r="D87">
        <v>4113010001</v>
      </c>
      <c r="E87" t="s">
        <v>1079</v>
      </c>
      <c r="F87" t="s">
        <v>36</v>
      </c>
      <c r="G87" s="32">
        <v>-2565</v>
      </c>
      <c r="H87" t="s">
        <v>1176</v>
      </c>
    </row>
    <row r="88" spans="1:8">
      <c r="A88">
        <v>2019</v>
      </c>
      <c r="B88">
        <v>3</v>
      </c>
      <c r="C88" s="64">
        <v>43552</v>
      </c>
      <c r="D88">
        <v>4113010001</v>
      </c>
      <c r="E88" t="s">
        <v>1079</v>
      </c>
      <c r="F88" t="s">
        <v>36</v>
      </c>
      <c r="G88" s="32">
        <v>-1238.27</v>
      </c>
      <c r="H88" t="s">
        <v>1177</v>
      </c>
    </row>
    <row r="89" spans="1:8">
      <c r="A89">
        <v>2019</v>
      </c>
      <c r="B89">
        <v>3</v>
      </c>
      <c r="C89" s="64">
        <v>43554</v>
      </c>
      <c r="D89">
        <v>4210010000</v>
      </c>
      <c r="E89" t="s">
        <v>1083</v>
      </c>
      <c r="F89" t="s">
        <v>36</v>
      </c>
      <c r="G89" s="32">
        <v>10.47</v>
      </c>
      <c r="H89" t="s">
        <v>1169</v>
      </c>
    </row>
    <row r="90" spans="1:8">
      <c r="A90">
        <v>2019</v>
      </c>
      <c r="B90">
        <v>3</v>
      </c>
      <c r="C90" s="64">
        <v>43555</v>
      </c>
      <c r="D90">
        <v>4210010000</v>
      </c>
      <c r="E90" t="s">
        <v>1083</v>
      </c>
      <c r="F90" t="s">
        <v>36</v>
      </c>
      <c r="G90" s="32">
        <v>336.04</v>
      </c>
      <c r="H90" t="s">
        <v>1170</v>
      </c>
    </row>
    <row r="91" spans="1:8">
      <c r="A91">
        <v>2019</v>
      </c>
      <c r="B91">
        <v>3</v>
      </c>
      <c r="C91" s="64">
        <v>43555</v>
      </c>
      <c r="D91">
        <v>4210010000</v>
      </c>
      <c r="E91" t="s">
        <v>1083</v>
      </c>
      <c r="F91" t="s">
        <v>36</v>
      </c>
      <c r="G91" s="32">
        <v>1382.64</v>
      </c>
      <c r="H91" t="s">
        <v>1171</v>
      </c>
    </row>
    <row r="92" spans="1:8">
      <c r="A92">
        <v>2019</v>
      </c>
      <c r="B92">
        <v>3</v>
      </c>
      <c r="C92" s="64">
        <v>43555</v>
      </c>
      <c r="D92">
        <v>4210010000</v>
      </c>
      <c r="E92" t="s">
        <v>1083</v>
      </c>
      <c r="F92" t="s">
        <v>36</v>
      </c>
      <c r="G92" s="32">
        <v>733.61</v>
      </c>
      <c r="H92" t="s">
        <v>1172</v>
      </c>
    </row>
    <row r="93" spans="1:8">
      <c r="A93">
        <v>2019</v>
      </c>
      <c r="B93">
        <v>3</v>
      </c>
      <c r="C93" s="64">
        <v>43555</v>
      </c>
      <c r="D93">
        <v>4210010000</v>
      </c>
      <c r="E93" t="s">
        <v>1083</v>
      </c>
      <c r="F93" t="s">
        <v>36</v>
      </c>
      <c r="G93" s="32">
        <v>237.74</v>
      </c>
      <c r="H93" t="s">
        <v>1173</v>
      </c>
    </row>
    <row r="94" spans="1:8">
      <c r="A94">
        <v>2019</v>
      </c>
      <c r="B94">
        <v>3</v>
      </c>
      <c r="C94" s="64">
        <v>43552</v>
      </c>
      <c r="D94">
        <v>4210010000</v>
      </c>
      <c r="E94" t="s">
        <v>1083</v>
      </c>
      <c r="F94" t="s">
        <v>36</v>
      </c>
      <c r="G94" s="32">
        <v>340.61</v>
      </c>
      <c r="H94" t="s">
        <v>1175</v>
      </c>
    </row>
    <row r="95" spans="1:8">
      <c r="A95">
        <v>2019</v>
      </c>
      <c r="B95">
        <v>3</v>
      </c>
      <c r="C95" s="64">
        <v>43552</v>
      </c>
      <c r="D95">
        <v>4210010000</v>
      </c>
      <c r="E95" t="s">
        <v>1083</v>
      </c>
      <c r="F95" t="s">
        <v>36</v>
      </c>
      <c r="G95" s="32">
        <v>3549.88</v>
      </c>
      <c r="H95" t="s">
        <v>1176</v>
      </c>
    </row>
    <row r="96" spans="1:8">
      <c r="A96">
        <v>2019</v>
      </c>
      <c r="B96">
        <v>3</v>
      </c>
      <c r="C96" s="64">
        <v>43552</v>
      </c>
      <c r="D96">
        <v>4210010000</v>
      </c>
      <c r="E96" t="s">
        <v>1083</v>
      </c>
      <c r="F96" t="s">
        <v>36</v>
      </c>
      <c r="G96" s="32">
        <v>985.78</v>
      </c>
      <c r="H96" t="s">
        <v>1177</v>
      </c>
    </row>
    <row r="97" spans="1:8">
      <c r="A97">
        <v>2019</v>
      </c>
      <c r="B97">
        <v>3</v>
      </c>
      <c r="C97" s="64">
        <v>43554</v>
      </c>
      <c r="D97">
        <v>4113010001</v>
      </c>
      <c r="E97" t="s">
        <v>1079</v>
      </c>
      <c r="F97" t="s">
        <v>36</v>
      </c>
      <c r="G97" s="32">
        <v>-73277</v>
      </c>
      <c r="H97" t="s">
        <v>1169</v>
      </c>
    </row>
    <row r="98" spans="1:8">
      <c r="A98">
        <v>2019</v>
      </c>
      <c r="B98">
        <v>3</v>
      </c>
      <c r="C98" s="64">
        <v>43555</v>
      </c>
      <c r="D98">
        <v>4113010001</v>
      </c>
      <c r="E98" t="s">
        <v>1079</v>
      </c>
      <c r="F98" t="s">
        <v>36</v>
      </c>
      <c r="G98" s="32">
        <v>-304758</v>
      </c>
      <c r="H98" t="s">
        <v>1170</v>
      </c>
    </row>
    <row r="99" spans="1:8">
      <c r="A99">
        <v>2019</v>
      </c>
      <c r="B99">
        <v>3</v>
      </c>
      <c r="C99" s="64">
        <v>43555</v>
      </c>
      <c r="D99">
        <v>4113010001</v>
      </c>
      <c r="E99" t="s">
        <v>1079</v>
      </c>
      <c r="F99" t="s">
        <v>36</v>
      </c>
      <c r="G99" s="32">
        <v>-329691</v>
      </c>
      <c r="H99" t="s">
        <v>1171</v>
      </c>
    </row>
    <row r="100" spans="1:8">
      <c r="A100">
        <v>2019</v>
      </c>
      <c r="B100">
        <v>3</v>
      </c>
      <c r="C100" s="64">
        <v>43555</v>
      </c>
      <c r="D100">
        <v>4113010001</v>
      </c>
      <c r="E100" t="s">
        <v>1079</v>
      </c>
      <c r="F100" t="s">
        <v>36</v>
      </c>
      <c r="G100" s="32">
        <v>-261949</v>
      </c>
      <c r="H100" t="s">
        <v>1172</v>
      </c>
    </row>
    <row r="101" spans="1:8">
      <c r="A101">
        <v>2019</v>
      </c>
      <c r="B101">
        <v>3</v>
      </c>
      <c r="C101" s="64">
        <v>43555</v>
      </c>
      <c r="D101">
        <v>4113010001</v>
      </c>
      <c r="E101" t="s">
        <v>1079</v>
      </c>
      <c r="F101" t="s">
        <v>36</v>
      </c>
      <c r="G101" s="32">
        <v>-250692</v>
      </c>
      <c r="H101" t="s">
        <v>1173</v>
      </c>
    </row>
    <row r="102" spans="1:8">
      <c r="A102">
        <v>2019</v>
      </c>
      <c r="B102">
        <v>3</v>
      </c>
      <c r="C102" s="64">
        <v>43553</v>
      </c>
      <c r="D102">
        <v>4113010001</v>
      </c>
      <c r="E102" t="s">
        <v>1079</v>
      </c>
      <c r="F102" t="s">
        <v>36</v>
      </c>
      <c r="G102" s="32">
        <v>-248227</v>
      </c>
      <c r="H102" t="s">
        <v>1174</v>
      </c>
    </row>
    <row r="103" spans="1:8">
      <c r="A103">
        <v>2019</v>
      </c>
      <c r="B103">
        <v>3</v>
      </c>
      <c r="C103" s="64">
        <v>43552</v>
      </c>
      <c r="D103">
        <v>4113010001</v>
      </c>
      <c r="E103" t="s">
        <v>1079</v>
      </c>
      <c r="F103" t="s">
        <v>36</v>
      </c>
      <c r="G103" s="32">
        <v>-45943</v>
      </c>
      <c r="H103" t="s">
        <v>1175</v>
      </c>
    </row>
    <row r="104" spans="1:8">
      <c r="A104">
        <v>2019</v>
      </c>
      <c r="B104">
        <v>3</v>
      </c>
      <c r="C104" s="64">
        <v>43552</v>
      </c>
      <c r="D104">
        <v>4113010001</v>
      </c>
      <c r="E104" t="s">
        <v>1079</v>
      </c>
      <c r="F104" t="s">
        <v>36</v>
      </c>
      <c r="G104" s="32">
        <v>-94621</v>
      </c>
      <c r="H104" t="s">
        <v>1176</v>
      </c>
    </row>
    <row r="105" spans="1:8">
      <c r="A105">
        <v>2019</v>
      </c>
      <c r="B105">
        <v>3</v>
      </c>
      <c r="C105" s="64">
        <v>43552</v>
      </c>
      <c r="D105">
        <v>4113010001</v>
      </c>
      <c r="E105" t="s">
        <v>1079</v>
      </c>
      <c r="F105" t="s">
        <v>36</v>
      </c>
      <c r="G105" s="32">
        <v>-56168</v>
      </c>
      <c r="H105" t="s">
        <v>1177</v>
      </c>
    </row>
    <row r="106" spans="1:8">
      <c r="A106">
        <v>2019</v>
      </c>
      <c r="B106">
        <v>3</v>
      </c>
      <c r="C106" s="64">
        <v>43554</v>
      </c>
      <c r="D106">
        <v>4113010001</v>
      </c>
      <c r="E106" t="s">
        <v>1079</v>
      </c>
      <c r="F106" t="s">
        <v>36</v>
      </c>
      <c r="G106" s="32">
        <v>-37322</v>
      </c>
      <c r="H106" t="s">
        <v>1169</v>
      </c>
    </row>
    <row r="107" spans="1:8">
      <c r="A107">
        <v>2019</v>
      </c>
      <c r="B107">
        <v>3</v>
      </c>
      <c r="C107" s="64">
        <v>43555</v>
      </c>
      <c r="D107">
        <v>4113010001</v>
      </c>
      <c r="E107" t="s">
        <v>1079</v>
      </c>
      <c r="F107" t="s">
        <v>36</v>
      </c>
      <c r="G107" s="32">
        <v>-154698</v>
      </c>
      <c r="H107" t="s">
        <v>1170</v>
      </c>
    </row>
    <row r="108" spans="1:8">
      <c r="A108">
        <v>2019</v>
      </c>
      <c r="B108">
        <v>3</v>
      </c>
      <c r="C108" s="64">
        <v>43555</v>
      </c>
      <c r="D108">
        <v>4113010001</v>
      </c>
      <c r="E108" t="s">
        <v>1079</v>
      </c>
      <c r="F108" t="s">
        <v>36</v>
      </c>
      <c r="G108" s="32">
        <v>-139942</v>
      </c>
      <c r="H108" t="s">
        <v>1171</v>
      </c>
    </row>
    <row r="109" spans="1:8">
      <c r="A109">
        <v>2019</v>
      </c>
      <c r="B109">
        <v>3</v>
      </c>
      <c r="C109" s="64">
        <v>43555</v>
      </c>
      <c r="D109">
        <v>4113010001</v>
      </c>
      <c r="E109" t="s">
        <v>1079</v>
      </c>
      <c r="F109" t="s">
        <v>36</v>
      </c>
      <c r="G109" s="32">
        <v>-88229</v>
      </c>
      <c r="H109" t="s">
        <v>1172</v>
      </c>
    </row>
    <row r="110" spans="1:8">
      <c r="A110">
        <v>2019</v>
      </c>
      <c r="B110">
        <v>3</v>
      </c>
      <c r="C110" s="64">
        <v>43555</v>
      </c>
      <c r="D110">
        <v>4113010001</v>
      </c>
      <c r="E110" t="s">
        <v>1079</v>
      </c>
      <c r="F110" t="s">
        <v>36</v>
      </c>
      <c r="G110" s="32">
        <v>-115274</v>
      </c>
      <c r="H110" t="s">
        <v>1173</v>
      </c>
    </row>
    <row r="111" spans="1:8">
      <c r="A111">
        <v>2019</v>
      </c>
      <c r="B111">
        <v>3</v>
      </c>
      <c r="C111" s="64">
        <v>43553</v>
      </c>
      <c r="D111">
        <v>4113010001</v>
      </c>
      <c r="E111" t="s">
        <v>1079</v>
      </c>
      <c r="F111" t="s">
        <v>36</v>
      </c>
      <c r="G111" s="32">
        <v>-83010</v>
      </c>
      <c r="H111" t="s">
        <v>1174</v>
      </c>
    </row>
    <row r="112" spans="1:8">
      <c r="A112">
        <v>2019</v>
      </c>
      <c r="B112">
        <v>3</v>
      </c>
      <c r="C112" s="64">
        <v>43552</v>
      </c>
      <c r="D112">
        <v>4113010001</v>
      </c>
      <c r="E112" t="s">
        <v>1079</v>
      </c>
      <c r="F112" t="s">
        <v>36</v>
      </c>
      <c r="G112" s="32">
        <v>-15964</v>
      </c>
      <c r="H112" t="s">
        <v>1175</v>
      </c>
    </row>
    <row r="113" spans="1:8">
      <c r="A113">
        <v>2019</v>
      </c>
      <c r="B113">
        <v>3</v>
      </c>
      <c r="C113" s="64">
        <v>43552</v>
      </c>
      <c r="D113">
        <v>4113010001</v>
      </c>
      <c r="E113" t="s">
        <v>1079</v>
      </c>
      <c r="F113" t="s">
        <v>36</v>
      </c>
      <c r="G113" s="32">
        <v>-40734</v>
      </c>
      <c r="H113" t="s">
        <v>1176</v>
      </c>
    </row>
    <row r="114" spans="1:8">
      <c r="A114">
        <v>2019</v>
      </c>
      <c r="B114">
        <v>3</v>
      </c>
      <c r="C114" s="64">
        <v>43552</v>
      </c>
      <c r="D114">
        <v>4113010001</v>
      </c>
      <c r="E114" t="s">
        <v>1079</v>
      </c>
      <c r="F114" t="s">
        <v>36</v>
      </c>
      <c r="G114" s="32">
        <v>-24089</v>
      </c>
      <c r="H114" t="s">
        <v>1177</v>
      </c>
    </row>
    <row r="115" spans="1:8">
      <c r="A115">
        <v>2019</v>
      </c>
      <c r="B115">
        <v>3</v>
      </c>
      <c r="C115" s="64">
        <v>43554</v>
      </c>
      <c r="D115">
        <v>4260000001</v>
      </c>
      <c r="E115" t="s">
        <v>1087</v>
      </c>
      <c r="F115" t="s">
        <v>36</v>
      </c>
      <c r="G115" s="32">
        <v>-624162.25</v>
      </c>
      <c r="H115" t="s">
        <v>1169</v>
      </c>
    </row>
    <row r="116" spans="1:8">
      <c r="A116">
        <v>2019</v>
      </c>
      <c r="B116">
        <v>3</v>
      </c>
      <c r="C116" s="64">
        <v>43555</v>
      </c>
      <c r="D116">
        <v>4260000001</v>
      </c>
      <c r="E116" t="s">
        <v>1087</v>
      </c>
      <c r="F116" t="s">
        <v>36</v>
      </c>
      <c r="G116" s="32">
        <v>-2947085.26</v>
      </c>
      <c r="H116" t="s">
        <v>1170</v>
      </c>
    </row>
    <row r="117" spans="1:8">
      <c r="A117">
        <v>2019</v>
      </c>
      <c r="B117">
        <v>3</v>
      </c>
      <c r="C117" s="64">
        <v>43555</v>
      </c>
      <c r="D117">
        <v>4260000001</v>
      </c>
      <c r="E117" t="s">
        <v>1087</v>
      </c>
      <c r="F117" t="s">
        <v>36</v>
      </c>
      <c r="G117" s="32">
        <v>-2851511.56</v>
      </c>
      <c r="H117" t="s">
        <v>1171</v>
      </c>
    </row>
    <row r="118" spans="1:8">
      <c r="A118">
        <v>2019</v>
      </c>
      <c r="B118">
        <v>3</v>
      </c>
      <c r="C118" s="64">
        <v>43555</v>
      </c>
      <c r="D118">
        <v>4260000001</v>
      </c>
      <c r="E118" t="s">
        <v>1087</v>
      </c>
      <c r="F118" t="s">
        <v>36</v>
      </c>
      <c r="G118" s="32">
        <v>-1792804.02</v>
      </c>
      <c r="H118" t="s">
        <v>1172</v>
      </c>
    </row>
    <row r="119" spans="1:8">
      <c r="A119">
        <v>2019</v>
      </c>
      <c r="B119">
        <v>3</v>
      </c>
      <c r="C119" s="64">
        <v>43555</v>
      </c>
      <c r="D119">
        <v>4260000001</v>
      </c>
      <c r="E119" t="s">
        <v>1087</v>
      </c>
      <c r="F119" t="s">
        <v>36</v>
      </c>
      <c r="G119" s="32">
        <v>-1180803.24</v>
      </c>
      <c r="H119" t="s">
        <v>1173</v>
      </c>
    </row>
    <row r="120" spans="1:8">
      <c r="A120">
        <v>2019</v>
      </c>
      <c r="B120">
        <v>3</v>
      </c>
      <c r="C120" s="64">
        <v>43553</v>
      </c>
      <c r="D120">
        <v>4260000001</v>
      </c>
      <c r="E120" t="s">
        <v>1087</v>
      </c>
      <c r="F120" t="s">
        <v>36</v>
      </c>
      <c r="G120" s="32">
        <v>-1282493.92</v>
      </c>
      <c r="H120" t="s">
        <v>1174</v>
      </c>
    </row>
    <row r="121" spans="1:8">
      <c r="A121">
        <v>2019</v>
      </c>
      <c r="B121">
        <v>3</v>
      </c>
      <c r="C121" s="64">
        <v>43552</v>
      </c>
      <c r="D121">
        <v>4260000001</v>
      </c>
      <c r="E121" t="s">
        <v>1087</v>
      </c>
      <c r="F121" t="s">
        <v>36</v>
      </c>
      <c r="G121" s="32">
        <v>-1256218.8</v>
      </c>
      <c r="H121" t="s">
        <v>1175</v>
      </c>
    </row>
    <row r="122" spans="1:8">
      <c r="A122">
        <v>2019</v>
      </c>
      <c r="B122">
        <v>3</v>
      </c>
      <c r="C122" s="64">
        <v>43552</v>
      </c>
      <c r="D122">
        <v>4260000001</v>
      </c>
      <c r="E122" t="s">
        <v>1087</v>
      </c>
      <c r="F122" t="s">
        <v>36</v>
      </c>
      <c r="G122" s="32">
        <v>-1697634.39</v>
      </c>
      <c r="H122" t="s">
        <v>1176</v>
      </c>
    </row>
    <row r="123" spans="1:8">
      <c r="A123">
        <v>2019</v>
      </c>
      <c r="B123">
        <v>3</v>
      </c>
      <c r="C123" s="64">
        <v>43552</v>
      </c>
      <c r="D123">
        <v>4260000001</v>
      </c>
      <c r="E123" t="s">
        <v>1087</v>
      </c>
      <c r="F123" t="s">
        <v>36</v>
      </c>
      <c r="G123" s="32">
        <v>-1065799.3</v>
      </c>
      <c r="H123" t="s">
        <v>1177</v>
      </c>
    </row>
    <row r="124" spans="1:8">
      <c r="A124">
        <v>2019</v>
      </c>
      <c r="B124">
        <v>3</v>
      </c>
      <c r="C124" s="64">
        <v>43554</v>
      </c>
      <c r="D124">
        <v>4220010014</v>
      </c>
      <c r="E124" t="s">
        <v>1086</v>
      </c>
      <c r="F124" t="s">
        <v>36</v>
      </c>
      <c r="G124" s="32">
        <v>50</v>
      </c>
      <c r="H124" t="s">
        <v>1169</v>
      </c>
    </row>
    <row r="125" spans="1:8">
      <c r="A125">
        <v>2019</v>
      </c>
      <c r="B125">
        <v>3</v>
      </c>
      <c r="C125" s="64">
        <v>43555</v>
      </c>
      <c r="D125">
        <v>4220010014</v>
      </c>
      <c r="E125" t="s">
        <v>1086</v>
      </c>
      <c r="F125" t="s">
        <v>36</v>
      </c>
      <c r="G125" s="32">
        <v>150</v>
      </c>
      <c r="H125" t="s">
        <v>1170</v>
      </c>
    </row>
    <row r="126" spans="1:8">
      <c r="A126">
        <v>2019</v>
      </c>
      <c r="B126">
        <v>3</v>
      </c>
      <c r="C126" s="64">
        <v>43555</v>
      </c>
      <c r="D126">
        <v>4220010014</v>
      </c>
      <c r="E126" t="s">
        <v>1086</v>
      </c>
      <c r="F126" t="s">
        <v>36</v>
      </c>
      <c r="G126" s="32">
        <v>150</v>
      </c>
      <c r="H126" t="s">
        <v>1171</v>
      </c>
    </row>
    <row r="127" spans="1:8">
      <c r="A127">
        <v>2019</v>
      </c>
      <c r="B127">
        <v>3</v>
      </c>
      <c r="C127" s="64">
        <v>43555</v>
      </c>
      <c r="D127">
        <v>4220010014</v>
      </c>
      <c r="E127" t="s">
        <v>1086</v>
      </c>
      <c r="F127" t="s">
        <v>36</v>
      </c>
      <c r="G127" s="32">
        <v>150</v>
      </c>
      <c r="H127" t="s">
        <v>1172</v>
      </c>
    </row>
    <row r="128" spans="1:8">
      <c r="A128">
        <v>2019</v>
      </c>
      <c r="B128">
        <v>3</v>
      </c>
      <c r="C128" s="64">
        <v>43555</v>
      </c>
      <c r="D128">
        <v>4220010014</v>
      </c>
      <c r="E128" t="s">
        <v>1086</v>
      </c>
      <c r="F128" t="s">
        <v>36</v>
      </c>
      <c r="G128" s="32">
        <v>200</v>
      </c>
      <c r="H128" t="s">
        <v>1173</v>
      </c>
    </row>
    <row r="129" spans="1:8">
      <c r="A129">
        <v>2019</v>
      </c>
      <c r="B129">
        <v>3</v>
      </c>
      <c r="C129" s="64">
        <v>43552</v>
      </c>
      <c r="D129">
        <v>4220010014</v>
      </c>
      <c r="E129" t="s">
        <v>1086</v>
      </c>
      <c r="F129" t="s">
        <v>36</v>
      </c>
      <c r="G129" s="32">
        <v>200</v>
      </c>
      <c r="H129" t="s">
        <v>1175</v>
      </c>
    </row>
    <row r="130" spans="1:8">
      <c r="A130">
        <v>2019</v>
      </c>
      <c r="B130">
        <v>3</v>
      </c>
      <c r="C130" s="64">
        <v>43552</v>
      </c>
      <c r="D130">
        <v>4220010014</v>
      </c>
      <c r="E130" t="s">
        <v>1086</v>
      </c>
      <c r="F130" t="s">
        <v>36</v>
      </c>
      <c r="G130" s="32">
        <v>300</v>
      </c>
      <c r="H130" t="s">
        <v>1176</v>
      </c>
    </row>
    <row r="131" spans="1:8">
      <c r="A131">
        <v>2019</v>
      </c>
      <c r="B131">
        <v>3</v>
      </c>
      <c r="C131" s="64">
        <v>43552</v>
      </c>
      <c r="D131">
        <v>4220010014</v>
      </c>
      <c r="E131" t="s">
        <v>1086</v>
      </c>
      <c r="F131" t="s">
        <v>36</v>
      </c>
      <c r="G131" s="32">
        <v>200</v>
      </c>
      <c r="H131" t="s">
        <v>1177</v>
      </c>
    </row>
    <row r="132" spans="1:8">
      <c r="A132">
        <v>2019</v>
      </c>
      <c r="B132">
        <v>3</v>
      </c>
      <c r="C132" s="64">
        <v>43554</v>
      </c>
      <c r="D132">
        <v>4260000001</v>
      </c>
      <c r="E132" t="s">
        <v>1087</v>
      </c>
      <c r="F132" t="s">
        <v>36</v>
      </c>
      <c r="G132" s="32">
        <v>-384</v>
      </c>
      <c r="H132" t="s">
        <v>1169</v>
      </c>
    </row>
    <row r="133" spans="1:8">
      <c r="A133">
        <v>2019</v>
      </c>
      <c r="B133">
        <v>3</v>
      </c>
      <c r="C133" s="64">
        <v>43555</v>
      </c>
      <c r="D133">
        <v>4260000001</v>
      </c>
      <c r="E133" t="s">
        <v>1087</v>
      </c>
      <c r="F133" t="s">
        <v>36</v>
      </c>
      <c r="G133" s="32">
        <v>-4409</v>
      </c>
      <c r="H133" t="s">
        <v>1170</v>
      </c>
    </row>
    <row r="134" spans="1:8">
      <c r="A134">
        <v>2019</v>
      </c>
      <c r="B134">
        <v>3</v>
      </c>
      <c r="C134" s="64">
        <v>43555</v>
      </c>
      <c r="D134">
        <v>4260000001</v>
      </c>
      <c r="E134" t="s">
        <v>1087</v>
      </c>
      <c r="F134" t="s">
        <v>36</v>
      </c>
      <c r="G134" s="32">
        <v>-1480</v>
      </c>
      <c r="H134" t="s">
        <v>1171</v>
      </c>
    </row>
    <row r="135" spans="1:8">
      <c r="A135">
        <v>2019</v>
      </c>
      <c r="B135">
        <v>3</v>
      </c>
      <c r="C135" s="64">
        <v>43555</v>
      </c>
      <c r="D135">
        <v>4260000001</v>
      </c>
      <c r="E135" t="s">
        <v>1087</v>
      </c>
      <c r="F135" t="s">
        <v>36</v>
      </c>
      <c r="G135" s="32">
        <v>-1983</v>
      </c>
      <c r="H135" t="s">
        <v>1172</v>
      </c>
    </row>
    <row r="136" spans="1:8">
      <c r="A136">
        <v>2019</v>
      </c>
      <c r="B136">
        <v>3</v>
      </c>
      <c r="C136" s="64">
        <v>43555</v>
      </c>
      <c r="D136">
        <v>4260000001</v>
      </c>
      <c r="E136" t="s">
        <v>1087</v>
      </c>
      <c r="F136" t="s">
        <v>36</v>
      </c>
      <c r="G136" s="32">
        <v>-1791</v>
      </c>
      <c r="H136" t="s">
        <v>1173</v>
      </c>
    </row>
    <row r="137" spans="1:8">
      <c r="A137">
        <v>2019</v>
      </c>
      <c r="B137">
        <v>3</v>
      </c>
      <c r="C137" s="64">
        <v>43553</v>
      </c>
      <c r="D137">
        <v>4260000001</v>
      </c>
      <c r="E137" t="s">
        <v>1087</v>
      </c>
      <c r="F137" t="s">
        <v>36</v>
      </c>
      <c r="G137" s="32">
        <v>-1819</v>
      </c>
      <c r="H137" t="s">
        <v>1174</v>
      </c>
    </row>
    <row r="138" spans="1:8">
      <c r="A138">
        <v>2019</v>
      </c>
      <c r="B138">
        <v>3</v>
      </c>
      <c r="C138" s="64">
        <v>43552</v>
      </c>
      <c r="D138">
        <v>4260000001</v>
      </c>
      <c r="E138" t="s">
        <v>1087</v>
      </c>
      <c r="F138" t="s">
        <v>36</v>
      </c>
      <c r="G138" s="32">
        <v>-168</v>
      </c>
      <c r="H138" t="s">
        <v>1175</v>
      </c>
    </row>
    <row r="139" spans="1:8">
      <c r="A139">
        <v>2019</v>
      </c>
      <c r="B139">
        <v>3</v>
      </c>
      <c r="C139" s="64">
        <v>43552</v>
      </c>
      <c r="D139">
        <v>4260000001</v>
      </c>
      <c r="E139" t="s">
        <v>1087</v>
      </c>
      <c r="F139" t="s">
        <v>36</v>
      </c>
      <c r="G139" s="32">
        <v>-139</v>
      </c>
      <c r="H139" t="s">
        <v>1176</v>
      </c>
    </row>
    <row r="140" spans="1:8">
      <c r="A140">
        <v>2019</v>
      </c>
      <c r="B140">
        <v>3</v>
      </c>
      <c r="C140" s="64">
        <v>43552</v>
      </c>
      <c r="D140">
        <v>4260000001</v>
      </c>
      <c r="E140" t="s">
        <v>1087</v>
      </c>
      <c r="F140" t="s">
        <v>36</v>
      </c>
      <c r="G140" s="32">
        <v>-107</v>
      </c>
      <c r="H140" t="s">
        <v>1177</v>
      </c>
    </row>
    <row r="141" spans="1:8">
      <c r="A141">
        <v>2019</v>
      </c>
      <c r="B141">
        <v>3</v>
      </c>
      <c r="C141" s="64">
        <v>43554</v>
      </c>
      <c r="D141">
        <v>4260000001</v>
      </c>
      <c r="E141" t="s">
        <v>1087</v>
      </c>
      <c r="F141" t="s">
        <v>36</v>
      </c>
      <c r="G141" s="32">
        <v>-3105</v>
      </c>
      <c r="H141" t="s">
        <v>1169</v>
      </c>
    </row>
    <row r="142" spans="1:8">
      <c r="A142">
        <v>2019</v>
      </c>
      <c r="B142">
        <v>3</v>
      </c>
      <c r="C142" s="64">
        <v>43555</v>
      </c>
      <c r="D142">
        <v>4260000001</v>
      </c>
      <c r="E142" t="s">
        <v>1087</v>
      </c>
      <c r="F142" t="s">
        <v>36</v>
      </c>
      <c r="G142" s="32">
        <v>-11500</v>
      </c>
      <c r="H142" t="s">
        <v>1170</v>
      </c>
    </row>
    <row r="143" spans="1:8">
      <c r="A143">
        <v>2019</v>
      </c>
      <c r="B143">
        <v>3</v>
      </c>
      <c r="C143" s="64">
        <v>43555</v>
      </c>
      <c r="D143">
        <v>4260000001</v>
      </c>
      <c r="E143" t="s">
        <v>1087</v>
      </c>
      <c r="F143" t="s">
        <v>36</v>
      </c>
      <c r="G143" s="32">
        <v>-10120</v>
      </c>
      <c r="H143" t="s">
        <v>1171</v>
      </c>
    </row>
    <row r="144" spans="1:8">
      <c r="A144">
        <v>2019</v>
      </c>
      <c r="B144">
        <v>3</v>
      </c>
      <c r="C144" s="64">
        <v>43555</v>
      </c>
      <c r="D144">
        <v>4260000001</v>
      </c>
      <c r="E144" t="s">
        <v>1087</v>
      </c>
      <c r="F144" t="s">
        <v>36</v>
      </c>
      <c r="G144" s="32">
        <v>-10425</v>
      </c>
      <c r="H144" t="s">
        <v>1172</v>
      </c>
    </row>
    <row r="145" spans="1:8">
      <c r="A145">
        <v>2019</v>
      </c>
      <c r="B145">
        <v>3</v>
      </c>
      <c r="C145" s="64">
        <v>43555</v>
      </c>
      <c r="D145">
        <v>4260000001</v>
      </c>
      <c r="E145" t="s">
        <v>1087</v>
      </c>
      <c r="F145" t="s">
        <v>36</v>
      </c>
      <c r="G145" s="32">
        <v>-8523</v>
      </c>
      <c r="H145" t="s">
        <v>1173</v>
      </c>
    </row>
    <row r="146" spans="1:8">
      <c r="A146">
        <v>2019</v>
      </c>
      <c r="B146">
        <v>3</v>
      </c>
      <c r="C146" s="64">
        <v>43553</v>
      </c>
      <c r="D146">
        <v>4260000001</v>
      </c>
      <c r="E146" t="s">
        <v>1087</v>
      </c>
      <c r="F146" t="s">
        <v>36</v>
      </c>
      <c r="G146" s="32">
        <v>-11684</v>
      </c>
      <c r="H146" t="s">
        <v>1174</v>
      </c>
    </row>
    <row r="147" spans="1:8">
      <c r="A147">
        <v>2019</v>
      </c>
      <c r="B147">
        <v>3</v>
      </c>
      <c r="C147" s="64">
        <v>43552</v>
      </c>
      <c r="D147">
        <v>4260000001</v>
      </c>
      <c r="E147" t="s">
        <v>1087</v>
      </c>
      <c r="F147" t="s">
        <v>36</v>
      </c>
      <c r="G147" s="32">
        <v>-1562</v>
      </c>
      <c r="H147" t="s">
        <v>1175</v>
      </c>
    </row>
    <row r="148" spans="1:8">
      <c r="A148">
        <v>2019</v>
      </c>
      <c r="B148">
        <v>3</v>
      </c>
      <c r="C148" s="64">
        <v>43552</v>
      </c>
      <c r="D148">
        <v>4260000001</v>
      </c>
      <c r="E148" t="s">
        <v>1087</v>
      </c>
      <c r="F148" t="s">
        <v>36</v>
      </c>
      <c r="G148" s="32">
        <v>-2985</v>
      </c>
      <c r="H148" t="s">
        <v>1176</v>
      </c>
    </row>
    <row r="149" spans="1:8">
      <c r="A149">
        <v>2019</v>
      </c>
      <c r="B149">
        <v>3</v>
      </c>
      <c r="C149" s="64">
        <v>43552</v>
      </c>
      <c r="D149">
        <v>4260000001</v>
      </c>
      <c r="E149" t="s">
        <v>1087</v>
      </c>
      <c r="F149" t="s">
        <v>36</v>
      </c>
      <c r="G149" s="32">
        <v>-1755</v>
      </c>
      <c r="H149" t="s">
        <v>1177</v>
      </c>
    </row>
    <row r="150" spans="1:8">
      <c r="A150">
        <v>2019</v>
      </c>
      <c r="B150">
        <v>3</v>
      </c>
      <c r="C150" s="64">
        <v>43555</v>
      </c>
      <c r="D150">
        <v>4260000001</v>
      </c>
      <c r="E150" t="s">
        <v>1087</v>
      </c>
      <c r="F150" t="s">
        <v>36</v>
      </c>
      <c r="G150" s="32">
        <v>87</v>
      </c>
      <c r="H150" t="s">
        <v>1170</v>
      </c>
    </row>
    <row r="151" spans="1:8">
      <c r="A151">
        <v>2019</v>
      </c>
      <c r="B151">
        <v>3</v>
      </c>
      <c r="C151" s="64">
        <v>43555</v>
      </c>
      <c r="D151">
        <v>4260000001</v>
      </c>
      <c r="E151" t="s">
        <v>1087</v>
      </c>
      <c r="F151" t="s">
        <v>36</v>
      </c>
      <c r="G151" s="32">
        <v>-71</v>
      </c>
      <c r="H151" t="s">
        <v>1172</v>
      </c>
    </row>
    <row r="152" spans="1:8">
      <c r="A152">
        <v>2019</v>
      </c>
      <c r="B152">
        <v>3</v>
      </c>
      <c r="C152" s="64">
        <v>43555</v>
      </c>
      <c r="D152">
        <v>4260000001</v>
      </c>
      <c r="E152" t="s">
        <v>1087</v>
      </c>
      <c r="F152" t="s">
        <v>36</v>
      </c>
      <c r="G152" s="32">
        <v>-1</v>
      </c>
      <c r="H152" t="s">
        <v>1171</v>
      </c>
    </row>
    <row r="153" spans="1:8">
      <c r="A153">
        <v>2019</v>
      </c>
      <c r="B153">
        <v>3</v>
      </c>
      <c r="C153" s="64">
        <v>43554</v>
      </c>
      <c r="D153">
        <v>4260000001</v>
      </c>
      <c r="E153" t="s">
        <v>1087</v>
      </c>
      <c r="F153" t="s">
        <v>36</v>
      </c>
      <c r="G153" s="32">
        <v>-1554</v>
      </c>
      <c r="H153" t="s">
        <v>1169</v>
      </c>
    </row>
    <row r="154" spans="1:8">
      <c r="A154">
        <v>2019</v>
      </c>
      <c r="B154">
        <v>3</v>
      </c>
      <c r="C154" s="64">
        <v>43555</v>
      </c>
      <c r="D154">
        <v>4260000001</v>
      </c>
      <c r="E154" t="s">
        <v>1087</v>
      </c>
      <c r="F154" t="s">
        <v>36</v>
      </c>
      <c r="G154" s="32">
        <v>-2376</v>
      </c>
      <c r="H154" t="s">
        <v>1170</v>
      </c>
    </row>
    <row r="155" spans="1:8">
      <c r="A155">
        <v>2019</v>
      </c>
      <c r="B155">
        <v>3</v>
      </c>
      <c r="C155" s="64">
        <v>43555</v>
      </c>
      <c r="D155">
        <v>4260000001</v>
      </c>
      <c r="E155" t="s">
        <v>1087</v>
      </c>
      <c r="F155" t="s">
        <v>36</v>
      </c>
      <c r="G155" s="32">
        <v>-3678</v>
      </c>
      <c r="H155" t="s">
        <v>1171</v>
      </c>
    </row>
    <row r="156" spans="1:8">
      <c r="A156">
        <v>2019</v>
      </c>
      <c r="B156">
        <v>3</v>
      </c>
      <c r="C156" s="64">
        <v>43555</v>
      </c>
      <c r="D156">
        <v>4260000001</v>
      </c>
      <c r="E156" t="s">
        <v>1087</v>
      </c>
      <c r="F156" t="s">
        <v>36</v>
      </c>
      <c r="G156" s="32">
        <v>-8882</v>
      </c>
      <c r="H156" t="s">
        <v>1172</v>
      </c>
    </row>
    <row r="157" spans="1:8">
      <c r="A157">
        <v>2019</v>
      </c>
      <c r="B157">
        <v>3</v>
      </c>
      <c r="C157" s="64">
        <v>43555</v>
      </c>
      <c r="D157">
        <v>4260000001</v>
      </c>
      <c r="E157" t="s">
        <v>1087</v>
      </c>
      <c r="F157" t="s">
        <v>36</v>
      </c>
      <c r="G157" s="32">
        <v>-5215</v>
      </c>
      <c r="H157" t="s">
        <v>1173</v>
      </c>
    </row>
    <row r="158" spans="1:8">
      <c r="A158">
        <v>2019</v>
      </c>
      <c r="B158">
        <v>3</v>
      </c>
      <c r="C158" s="64">
        <v>43553</v>
      </c>
      <c r="D158">
        <v>4260000001</v>
      </c>
      <c r="E158" t="s">
        <v>1087</v>
      </c>
      <c r="F158" t="s">
        <v>36</v>
      </c>
      <c r="G158" s="32">
        <v>-5167</v>
      </c>
      <c r="H158" t="s">
        <v>1174</v>
      </c>
    </row>
    <row r="159" spans="1:8">
      <c r="A159">
        <v>2019</v>
      </c>
      <c r="B159">
        <v>3</v>
      </c>
      <c r="C159" s="64">
        <v>43552</v>
      </c>
      <c r="D159">
        <v>4260000001</v>
      </c>
      <c r="E159" t="s">
        <v>1087</v>
      </c>
      <c r="F159" t="s">
        <v>36</v>
      </c>
      <c r="G159" s="32">
        <v>-116</v>
      </c>
      <c r="H159" t="s">
        <v>1175</v>
      </c>
    </row>
    <row r="160" spans="1:8">
      <c r="A160">
        <v>2019</v>
      </c>
      <c r="B160">
        <v>3</v>
      </c>
      <c r="C160" s="64">
        <v>43552</v>
      </c>
      <c r="D160">
        <v>4260000001</v>
      </c>
      <c r="E160" t="s">
        <v>1087</v>
      </c>
      <c r="F160" t="s">
        <v>36</v>
      </c>
      <c r="G160" s="32">
        <v>-2425</v>
      </c>
      <c r="H160" t="s">
        <v>1176</v>
      </c>
    </row>
    <row r="161" spans="1:8">
      <c r="A161">
        <v>2019</v>
      </c>
      <c r="B161">
        <v>3</v>
      </c>
      <c r="C161" s="64">
        <v>43552</v>
      </c>
      <c r="D161">
        <v>4260000001</v>
      </c>
      <c r="E161" t="s">
        <v>1087</v>
      </c>
      <c r="F161" t="s">
        <v>36</v>
      </c>
      <c r="G161" s="32">
        <v>-1219</v>
      </c>
      <c r="H161" t="s">
        <v>1177</v>
      </c>
    </row>
    <row r="162" spans="1:8">
      <c r="A162">
        <v>2019</v>
      </c>
      <c r="B162">
        <v>3</v>
      </c>
      <c r="C162" s="64">
        <v>43554</v>
      </c>
      <c r="D162">
        <v>4260000001</v>
      </c>
      <c r="E162" t="s">
        <v>1087</v>
      </c>
      <c r="F162" t="s">
        <v>36</v>
      </c>
      <c r="G162" s="32">
        <v>-1239</v>
      </c>
      <c r="H162" t="s">
        <v>1169</v>
      </c>
    </row>
    <row r="163" spans="1:8">
      <c r="A163">
        <v>2019</v>
      </c>
      <c r="B163">
        <v>3</v>
      </c>
      <c r="C163" s="64">
        <v>43555</v>
      </c>
      <c r="D163">
        <v>4260000001</v>
      </c>
      <c r="E163" t="s">
        <v>1087</v>
      </c>
      <c r="F163" t="s">
        <v>36</v>
      </c>
      <c r="G163" s="32">
        <v>3716</v>
      </c>
      <c r="H163" t="s">
        <v>1170</v>
      </c>
    </row>
    <row r="164" spans="1:8">
      <c r="A164">
        <v>2019</v>
      </c>
      <c r="B164">
        <v>3</v>
      </c>
      <c r="C164" s="64">
        <v>43555</v>
      </c>
      <c r="D164">
        <v>4260000001</v>
      </c>
      <c r="E164" t="s">
        <v>1087</v>
      </c>
      <c r="F164" t="s">
        <v>36</v>
      </c>
      <c r="G164" s="32">
        <v>-4221</v>
      </c>
      <c r="H164" t="s">
        <v>1171</v>
      </c>
    </row>
    <row r="165" spans="1:8">
      <c r="A165">
        <v>2019</v>
      </c>
      <c r="B165">
        <v>3</v>
      </c>
      <c r="C165" s="64">
        <v>43555</v>
      </c>
      <c r="D165">
        <v>4260000001</v>
      </c>
      <c r="E165" t="s">
        <v>1087</v>
      </c>
      <c r="F165" t="s">
        <v>36</v>
      </c>
      <c r="G165" s="32">
        <v>-2939</v>
      </c>
      <c r="H165" t="s">
        <v>1172</v>
      </c>
    </row>
    <row r="166" spans="1:8">
      <c r="A166">
        <v>2019</v>
      </c>
      <c r="B166">
        <v>3</v>
      </c>
      <c r="C166" s="64">
        <v>43555</v>
      </c>
      <c r="D166">
        <v>4260000001</v>
      </c>
      <c r="E166" t="s">
        <v>1087</v>
      </c>
      <c r="F166" t="s">
        <v>36</v>
      </c>
      <c r="G166" s="32">
        <v>-1786</v>
      </c>
      <c r="H166" t="s">
        <v>1173</v>
      </c>
    </row>
    <row r="167" spans="1:8">
      <c r="A167">
        <v>2019</v>
      </c>
      <c r="B167">
        <v>3</v>
      </c>
      <c r="C167" s="64">
        <v>43553</v>
      </c>
      <c r="D167">
        <v>4260000001</v>
      </c>
      <c r="E167" t="s">
        <v>1087</v>
      </c>
      <c r="F167" t="s">
        <v>36</v>
      </c>
      <c r="G167" s="32">
        <v>-2060</v>
      </c>
      <c r="H167" t="s">
        <v>1174</v>
      </c>
    </row>
    <row r="168" spans="1:8">
      <c r="A168">
        <v>2019</v>
      </c>
      <c r="B168">
        <v>3</v>
      </c>
      <c r="C168" s="64">
        <v>43552</v>
      </c>
      <c r="D168">
        <v>4260000001</v>
      </c>
      <c r="E168" t="s">
        <v>1087</v>
      </c>
      <c r="F168" t="s">
        <v>36</v>
      </c>
      <c r="G168" s="32">
        <v>-1437</v>
      </c>
      <c r="H168" t="s">
        <v>1175</v>
      </c>
    </row>
    <row r="169" spans="1:8">
      <c r="A169">
        <v>2019</v>
      </c>
      <c r="B169">
        <v>3</v>
      </c>
      <c r="C169" s="64">
        <v>43552</v>
      </c>
      <c r="D169">
        <v>4260000001</v>
      </c>
      <c r="E169" t="s">
        <v>1087</v>
      </c>
      <c r="F169" t="s">
        <v>36</v>
      </c>
      <c r="G169" s="32">
        <v>-1910</v>
      </c>
      <c r="H169" t="s">
        <v>1176</v>
      </c>
    </row>
    <row r="170" spans="1:8">
      <c r="A170">
        <v>2019</v>
      </c>
      <c r="B170">
        <v>3</v>
      </c>
      <c r="C170" s="64">
        <v>43552</v>
      </c>
      <c r="D170">
        <v>4260000001</v>
      </c>
      <c r="E170" t="s">
        <v>1087</v>
      </c>
      <c r="F170" t="s">
        <v>36</v>
      </c>
      <c r="G170" s="32">
        <v>-1818</v>
      </c>
      <c r="H170" t="s">
        <v>1177</v>
      </c>
    </row>
    <row r="171" spans="1:8">
      <c r="A171">
        <v>2019</v>
      </c>
      <c r="B171">
        <v>3</v>
      </c>
      <c r="C171" s="64">
        <v>43554</v>
      </c>
      <c r="D171">
        <v>4113010001</v>
      </c>
      <c r="E171" t="s">
        <v>1079</v>
      </c>
      <c r="F171" t="s">
        <v>36</v>
      </c>
      <c r="G171" s="32">
        <v>-200</v>
      </c>
      <c r="H171" t="s">
        <v>1169</v>
      </c>
    </row>
    <row r="172" spans="1:8">
      <c r="A172">
        <v>2019</v>
      </c>
      <c r="B172">
        <v>3</v>
      </c>
      <c r="C172" s="64">
        <v>43555</v>
      </c>
      <c r="D172">
        <v>4113010001</v>
      </c>
      <c r="E172" t="s">
        <v>1079</v>
      </c>
      <c r="F172" t="s">
        <v>36</v>
      </c>
      <c r="G172" s="32">
        <v>-450</v>
      </c>
      <c r="H172" t="s">
        <v>1170</v>
      </c>
    </row>
    <row r="173" spans="1:8">
      <c r="A173">
        <v>2019</v>
      </c>
      <c r="B173">
        <v>3</v>
      </c>
      <c r="C173" s="64">
        <v>43555</v>
      </c>
      <c r="D173">
        <v>4113010001</v>
      </c>
      <c r="E173" t="s">
        <v>1079</v>
      </c>
      <c r="F173" t="s">
        <v>36</v>
      </c>
      <c r="G173" s="32">
        <v>-500</v>
      </c>
      <c r="H173" t="s">
        <v>1171</v>
      </c>
    </row>
    <row r="174" spans="1:8">
      <c r="A174">
        <v>2019</v>
      </c>
      <c r="B174">
        <v>3</v>
      </c>
      <c r="C174" s="64">
        <v>43555</v>
      </c>
      <c r="D174">
        <v>4113010001</v>
      </c>
      <c r="E174" t="s">
        <v>1079</v>
      </c>
      <c r="F174" t="s">
        <v>36</v>
      </c>
      <c r="G174" s="32">
        <v>-450</v>
      </c>
      <c r="H174" t="s">
        <v>1172</v>
      </c>
    </row>
    <row r="175" spans="1:8">
      <c r="A175">
        <v>2019</v>
      </c>
      <c r="B175">
        <v>3</v>
      </c>
      <c r="C175" s="64">
        <v>43555</v>
      </c>
      <c r="D175">
        <v>4113010001</v>
      </c>
      <c r="E175" t="s">
        <v>1079</v>
      </c>
      <c r="F175" t="s">
        <v>36</v>
      </c>
      <c r="G175" s="32">
        <v>-550</v>
      </c>
      <c r="H175" t="s">
        <v>1173</v>
      </c>
    </row>
    <row r="176" spans="1:8">
      <c r="A176">
        <v>2019</v>
      </c>
      <c r="B176">
        <v>3</v>
      </c>
      <c r="C176" s="64">
        <v>43552</v>
      </c>
      <c r="D176">
        <v>4113010001</v>
      </c>
      <c r="E176" t="s">
        <v>1079</v>
      </c>
      <c r="F176" t="s">
        <v>36</v>
      </c>
      <c r="G176" s="32">
        <v>-1150</v>
      </c>
      <c r="H176" t="s">
        <v>1175</v>
      </c>
    </row>
    <row r="177" spans="1:8">
      <c r="A177">
        <v>2019</v>
      </c>
      <c r="B177">
        <v>3</v>
      </c>
      <c r="C177" s="64">
        <v>43552</v>
      </c>
      <c r="D177">
        <v>4113010001</v>
      </c>
      <c r="E177" t="s">
        <v>1079</v>
      </c>
      <c r="F177" t="s">
        <v>36</v>
      </c>
      <c r="G177" s="32">
        <v>-700</v>
      </c>
      <c r="H177" t="s">
        <v>1176</v>
      </c>
    </row>
    <row r="178" spans="1:8">
      <c r="A178">
        <v>2019</v>
      </c>
      <c r="B178">
        <v>3</v>
      </c>
      <c r="C178" s="64">
        <v>43552</v>
      </c>
      <c r="D178">
        <v>4113010001</v>
      </c>
      <c r="E178" t="s">
        <v>1079</v>
      </c>
      <c r="F178" t="s">
        <v>36</v>
      </c>
      <c r="G178" s="32">
        <v>-1650</v>
      </c>
      <c r="H178" t="s">
        <v>1177</v>
      </c>
    </row>
    <row r="179" spans="1:8">
      <c r="A179">
        <v>2019</v>
      </c>
      <c r="B179">
        <v>3</v>
      </c>
      <c r="C179" s="64">
        <v>43554</v>
      </c>
      <c r="D179">
        <v>4113010011</v>
      </c>
      <c r="E179" t="s">
        <v>1081</v>
      </c>
      <c r="F179" t="s">
        <v>36</v>
      </c>
      <c r="G179" s="32">
        <v>-3775</v>
      </c>
      <c r="H179" t="s">
        <v>1169</v>
      </c>
    </row>
    <row r="180" spans="1:8">
      <c r="A180">
        <v>2019</v>
      </c>
      <c r="B180">
        <v>3</v>
      </c>
      <c r="C180" s="64">
        <v>43555</v>
      </c>
      <c r="D180">
        <v>4113010011</v>
      </c>
      <c r="E180" t="s">
        <v>1081</v>
      </c>
      <c r="F180" t="s">
        <v>36</v>
      </c>
      <c r="G180" s="32">
        <v>-188930</v>
      </c>
      <c r="H180" t="s">
        <v>1171</v>
      </c>
    </row>
    <row r="181" spans="1:8">
      <c r="A181">
        <v>2019</v>
      </c>
      <c r="B181">
        <v>3</v>
      </c>
      <c r="C181" s="64">
        <v>43555</v>
      </c>
      <c r="D181">
        <v>4113010011</v>
      </c>
      <c r="E181" t="s">
        <v>1081</v>
      </c>
      <c r="F181" t="s">
        <v>36</v>
      </c>
      <c r="G181" s="32">
        <v>-302665</v>
      </c>
      <c r="H181" t="s">
        <v>1172</v>
      </c>
    </row>
    <row r="182" spans="1:8">
      <c r="A182">
        <v>2019</v>
      </c>
      <c r="B182">
        <v>3</v>
      </c>
      <c r="C182" s="64">
        <v>43552</v>
      </c>
      <c r="D182">
        <v>4113010011</v>
      </c>
      <c r="E182" t="s">
        <v>1081</v>
      </c>
      <c r="F182" t="s">
        <v>36</v>
      </c>
      <c r="G182" s="32">
        <v>-42232</v>
      </c>
      <c r="H182" t="s">
        <v>1176</v>
      </c>
    </row>
    <row r="183" spans="1:8">
      <c r="A183">
        <v>2019</v>
      </c>
      <c r="B183">
        <v>3</v>
      </c>
      <c r="C183" s="64">
        <v>43552</v>
      </c>
      <c r="D183">
        <v>4113010011</v>
      </c>
      <c r="E183" t="s">
        <v>1081</v>
      </c>
      <c r="F183" t="s">
        <v>36</v>
      </c>
      <c r="G183" s="32">
        <v>-179068</v>
      </c>
      <c r="H183" t="s">
        <v>1177</v>
      </c>
    </row>
    <row r="184" spans="1:8">
      <c r="A184">
        <v>2019</v>
      </c>
      <c r="B184">
        <v>3</v>
      </c>
      <c r="C184" s="64">
        <v>43555</v>
      </c>
      <c r="D184">
        <v>4113010001</v>
      </c>
      <c r="E184" t="s">
        <v>1079</v>
      </c>
      <c r="F184" t="s">
        <v>36</v>
      </c>
      <c r="G184" s="32">
        <v>-24999</v>
      </c>
      <c r="H184" t="s">
        <v>1172</v>
      </c>
    </row>
    <row r="185" spans="1:8">
      <c r="A185">
        <v>2019</v>
      </c>
      <c r="B185">
        <v>3</v>
      </c>
      <c r="C185" s="64">
        <v>43554</v>
      </c>
      <c r="D185">
        <v>4113010011</v>
      </c>
      <c r="E185" t="s">
        <v>1081</v>
      </c>
      <c r="F185" t="s">
        <v>36</v>
      </c>
      <c r="G185" s="32">
        <v>-30567</v>
      </c>
      <c r="H185" t="s">
        <v>1169</v>
      </c>
    </row>
    <row r="186" spans="1:8">
      <c r="A186">
        <v>2019</v>
      </c>
      <c r="B186">
        <v>3</v>
      </c>
      <c r="C186" s="64">
        <v>43555</v>
      </c>
      <c r="D186">
        <v>4113010011</v>
      </c>
      <c r="E186" t="s">
        <v>1081</v>
      </c>
      <c r="F186" t="s">
        <v>36</v>
      </c>
      <c r="G186" s="32">
        <v>-154967</v>
      </c>
      <c r="H186" t="s">
        <v>1170</v>
      </c>
    </row>
    <row r="187" spans="1:8">
      <c r="A187">
        <v>2019</v>
      </c>
      <c r="B187">
        <v>3</v>
      </c>
      <c r="C187" s="64">
        <v>43555</v>
      </c>
      <c r="D187">
        <v>4113010011</v>
      </c>
      <c r="E187" t="s">
        <v>1081</v>
      </c>
      <c r="F187" t="s">
        <v>36</v>
      </c>
      <c r="G187" s="32">
        <v>-131277</v>
      </c>
      <c r="H187" t="s">
        <v>1171</v>
      </c>
    </row>
    <row r="188" spans="1:8">
      <c r="A188">
        <v>2019</v>
      </c>
      <c r="B188">
        <v>3</v>
      </c>
      <c r="C188" s="64">
        <v>43555</v>
      </c>
      <c r="D188">
        <v>4113010011</v>
      </c>
      <c r="E188" t="s">
        <v>1081</v>
      </c>
      <c r="F188" t="s">
        <v>36</v>
      </c>
      <c r="G188" s="32">
        <v>-156328</v>
      </c>
      <c r="H188" t="s">
        <v>1172</v>
      </c>
    </row>
    <row r="189" spans="1:8">
      <c r="A189">
        <v>2019</v>
      </c>
      <c r="B189">
        <v>3</v>
      </c>
      <c r="C189" s="64">
        <v>43555</v>
      </c>
      <c r="D189">
        <v>4113010011</v>
      </c>
      <c r="E189" t="s">
        <v>1081</v>
      </c>
      <c r="F189" t="s">
        <v>36</v>
      </c>
      <c r="G189" s="32">
        <v>-54760</v>
      </c>
      <c r="H189" t="s">
        <v>1173</v>
      </c>
    </row>
    <row r="190" spans="1:8">
      <c r="A190">
        <v>2019</v>
      </c>
      <c r="B190">
        <v>3</v>
      </c>
      <c r="C190" s="64">
        <v>43553</v>
      </c>
      <c r="D190">
        <v>4113010011</v>
      </c>
      <c r="E190" t="s">
        <v>1081</v>
      </c>
      <c r="F190" t="s">
        <v>36</v>
      </c>
      <c r="G190" s="32">
        <v>-7732</v>
      </c>
      <c r="H190" t="s">
        <v>1174</v>
      </c>
    </row>
    <row r="191" spans="1:8">
      <c r="A191">
        <v>2019</v>
      </c>
      <c r="B191">
        <v>3</v>
      </c>
      <c r="C191" s="64">
        <v>43552</v>
      </c>
      <c r="D191">
        <v>4113010011</v>
      </c>
      <c r="E191" t="s">
        <v>1081</v>
      </c>
      <c r="F191" t="s">
        <v>36</v>
      </c>
      <c r="G191" s="32">
        <v>-156252</v>
      </c>
      <c r="H191" t="s">
        <v>1175</v>
      </c>
    </row>
    <row r="192" spans="1:8">
      <c r="A192">
        <v>2019</v>
      </c>
      <c r="B192">
        <v>3</v>
      </c>
      <c r="C192" s="64">
        <v>43552</v>
      </c>
      <c r="D192">
        <v>4113010011</v>
      </c>
      <c r="E192" t="s">
        <v>1081</v>
      </c>
      <c r="F192" t="s">
        <v>36</v>
      </c>
      <c r="G192" s="32">
        <v>-142074</v>
      </c>
      <c r="H192" t="s">
        <v>1176</v>
      </c>
    </row>
    <row r="193" spans="1:8">
      <c r="A193">
        <v>2019</v>
      </c>
      <c r="B193">
        <v>3</v>
      </c>
      <c r="C193" s="64">
        <v>43552</v>
      </c>
      <c r="D193">
        <v>4113010011</v>
      </c>
      <c r="E193" t="s">
        <v>1081</v>
      </c>
      <c r="F193" t="s">
        <v>36</v>
      </c>
      <c r="G193" s="32">
        <v>-59526</v>
      </c>
      <c r="H193" t="s">
        <v>1177</v>
      </c>
    </row>
    <row r="194" spans="1:8">
      <c r="A194">
        <v>2019</v>
      </c>
      <c r="B194">
        <v>3</v>
      </c>
      <c r="C194" s="64">
        <v>43554</v>
      </c>
      <c r="D194">
        <v>4113010011</v>
      </c>
      <c r="E194" t="s">
        <v>1081</v>
      </c>
      <c r="F194" t="s">
        <v>36</v>
      </c>
      <c r="G194" s="32">
        <v>-21183</v>
      </c>
      <c r="H194" t="s">
        <v>1169</v>
      </c>
    </row>
    <row r="195" spans="1:8">
      <c r="A195">
        <v>2019</v>
      </c>
      <c r="B195">
        <v>3</v>
      </c>
      <c r="C195" s="64">
        <v>43555</v>
      </c>
      <c r="D195">
        <v>4113010011</v>
      </c>
      <c r="E195" t="s">
        <v>1081</v>
      </c>
      <c r="F195" t="s">
        <v>36</v>
      </c>
      <c r="G195" s="32">
        <v>-114156</v>
      </c>
      <c r="H195" t="s">
        <v>1170</v>
      </c>
    </row>
    <row r="196" spans="1:8">
      <c r="A196">
        <v>2019</v>
      </c>
      <c r="B196">
        <v>3</v>
      </c>
      <c r="C196" s="64">
        <v>43555</v>
      </c>
      <c r="D196">
        <v>4113010011</v>
      </c>
      <c r="E196" t="s">
        <v>1081</v>
      </c>
      <c r="F196" t="s">
        <v>36</v>
      </c>
      <c r="G196" s="32">
        <v>-101725</v>
      </c>
      <c r="H196" t="s">
        <v>1171</v>
      </c>
    </row>
    <row r="197" spans="1:8">
      <c r="A197">
        <v>2019</v>
      </c>
      <c r="B197">
        <v>3</v>
      </c>
      <c r="C197" s="64">
        <v>43555</v>
      </c>
      <c r="D197">
        <v>4113010011</v>
      </c>
      <c r="E197" t="s">
        <v>1081</v>
      </c>
      <c r="F197" t="s">
        <v>36</v>
      </c>
      <c r="G197" s="32">
        <v>-121549</v>
      </c>
      <c r="H197" t="s">
        <v>1172</v>
      </c>
    </row>
    <row r="198" spans="1:8">
      <c r="A198">
        <v>2019</v>
      </c>
      <c r="B198">
        <v>3</v>
      </c>
      <c r="C198" s="64">
        <v>43555</v>
      </c>
      <c r="D198">
        <v>4113010011</v>
      </c>
      <c r="E198" t="s">
        <v>1081</v>
      </c>
      <c r="F198" t="s">
        <v>36</v>
      </c>
      <c r="G198" s="32">
        <v>-50863</v>
      </c>
      <c r="H198" t="s">
        <v>1173</v>
      </c>
    </row>
    <row r="199" spans="1:8">
      <c r="A199">
        <v>2019</v>
      </c>
      <c r="B199">
        <v>3</v>
      </c>
      <c r="C199" s="64">
        <v>43553</v>
      </c>
      <c r="D199">
        <v>4113010011</v>
      </c>
      <c r="E199" t="s">
        <v>1081</v>
      </c>
      <c r="F199" t="s">
        <v>36</v>
      </c>
      <c r="G199" s="32">
        <v>-8352</v>
      </c>
      <c r="H199" t="s">
        <v>1174</v>
      </c>
    </row>
    <row r="200" spans="1:8">
      <c r="A200">
        <v>2019</v>
      </c>
      <c r="B200">
        <v>3</v>
      </c>
      <c r="C200" s="64">
        <v>43552</v>
      </c>
      <c r="D200">
        <v>4113010011</v>
      </c>
      <c r="E200" t="s">
        <v>1081</v>
      </c>
      <c r="F200" t="s">
        <v>36</v>
      </c>
      <c r="G200" s="32">
        <v>-86949</v>
      </c>
      <c r="H200" t="s">
        <v>1175</v>
      </c>
    </row>
    <row r="201" spans="1:8">
      <c r="A201">
        <v>2019</v>
      </c>
      <c r="B201">
        <v>3</v>
      </c>
      <c r="C201" s="64">
        <v>43552</v>
      </c>
      <c r="D201">
        <v>4113010011</v>
      </c>
      <c r="E201" t="s">
        <v>1081</v>
      </c>
      <c r="F201" t="s">
        <v>36</v>
      </c>
      <c r="G201" s="32">
        <v>-94336</v>
      </c>
      <c r="H201" t="s">
        <v>1176</v>
      </c>
    </row>
    <row r="202" spans="1:8">
      <c r="A202">
        <v>2019</v>
      </c>
      <c r="B202">
        <v>3</v>
      </c>
      <c r="C202" s="64">
        <v>43552</v>
      </c>
      <c r="D202">
        <v>4113010011</v>
      </c>
      <c r="E202" t="s">
        <v>1081</v>
      </c>
      <c r="F202" t="s">
        <v>36</v>
      </c>
      <c r="G202" s="32">
        <v>-40149</v>
      </c>
      <c r="H202" t="s">
        <v>1177</v>
      </c>
    </row>
    <row r="203" spans="1:8">
      <c r="A203">
        <v>2019</v>
      </c>
      <c r="B203">
        <v>3</v>
      </c>
      <c r="C203" s="64">
        <v>43554</v>
      </c>
      <c r="D203">
        <v>4113010011</v>
      </c>
      <c r="E203" t="s">
        <v>1081</v>
      </c>
      <c r="F203" t="s">
        <v>36</v>
      </c>
      <c r="G203" s="32">
        <v>-61764</v>
      </c>
      <c r="H203" t="s">
        <v>1169</v>
      </c>
    </row>
    <row r="204" spans="1:8">
      <c r="A204">
        <v>2019</v>
      </c>
      <c r="B204">
        <v>3</v>
      </c>
      <c r="C204" s="64">
        <v>43555</v>
      </c>
      <c r="D204">
        <v>4113010011</v>
      </c>
      <c r="E204" t="s">
        <v>1081</v>
      </c>
      <c r="F204" t="s">
        <v>36</v>
      </c>
      <c r="G204" s="32">
        <v>-567575</v>
      </c>
      <c r="H204" t="s">
        <v>1170</v>
      </c>
    </row>
    <row r="205" spans="1:8">
      <c r="A205">
        <v>2019</v>
      </c>
      <c r="B205">
        <v>3</v>
      </c>
      <c r="C205" s="64">
        <v>43555</v>
      </c>
      <c r="D205">
        <v>4113010011</v>
      </c>
      <c r="E205" t="s">
        <v>1081</v>
      </c>
      <c r="F205" t="s">
        <v>36</v>
      </c>
      <c r="G205" s="32">
        <v>-714249</v>
      </c>
      <c r="H205" t="s">
        <v>1171</v>
      </c>
    </row>
    <row r="206" spans="1:8">
      <c r="A206">
        <v>2019</v>
      </c>
      <c r="B206">
        <v>3</v>
      </c>
      <c r="C206" s="64">
        <v>43555</v>
      </c>
      <c r="D206">
        <v>4113010011</v>
      </c>
      <c r="E206" t="s">
        <v>1081</v>
      </c>
      <c r="F206" t="s">
        <v>36</v>
      </c>
      <c r="G206" s="32">
        <v>-170836</v>
      </c>
      <c r="H206" t="s">
        <v>1172</v>
      </c>
    </row>
    <row r="207" spans="1:8">
      <c r="A207">
        <v>2019</v>
      </c>
      <c r="B207">
        <v>3</v>
      </c>
      <c r="C207" s="64">
        <v>43555</v>
      </c>
      <c r="D207">
        <v>4113010011</v>
      </c>
      <c r="E207" t="s">
        <v>1081</v>
      </c>
      <c r="F207" t="s">
        <v>36</v>
      </c>
      <c r="G207" s="32">
        <v>-344567</v>
      </c>
      <c r="H207" t="s">
        <v>1173</v>
      </c>
    </row>
    <row r="208" spans="1:8">
      <c r="A208">
        <v>2019</v>
      </c>
      <c r="B208">
        <v>3</v>
      </c>
      <c r="C208" s="64">
        <v>43553</v>
      </c>
      <c r="D208">
        <v>4113010011</v>
      </c>
      <c r="E208" t="s">
        <v>1081</v>
      </c>
      <c r="F208" t="s">
        <v>36</v>
      </c>
      <c r="G208" s="32">
        <v>-75225</v>
      </c>
      <c r="H208" t="s">
        <v>1174</v>
      </c>
    </row>
    <row r="209" spans="1:8">
      <c r="A209">
        <v>2019</v>
      </c>
      <c r="B209">
        <v>3</v>
      </c>
      <c r="C209" s="64">
        <v>43552</v>
      </c>
      <c r="D209">
        <v>4113010011</v>
      </c>
      <c r="E209" t="s">
        <v>1081</v>
      </c>
      <c r="F209" t="s">
        <v>36</v>
      </c>
      <c r="G209" s="32">
        <v>-1596201</v>
      </c>
      <c r="H209" t="s">
        <v>1175</v>
      </c>
    </row>
    <row r="210" spans="1:8">
      <c r="A210">
        <v>2019</v>
      </c>
      <c r="B210">
        <v>3</v>
      </c>
      <c r="C210" s="64">
        <v>43552</v>
      </c>
      <c r="D210">
        <v>4113010011</v>
      </c>
      <c r="E210" t="s">
        <v>1081</v>
      </c>
      <c r="F210" t="s">
        <v>36</v>
      </c>
      <c r="G210" s="32">
        <v>-538808</v>
      </c>
      <c r="H210" t="s">
        <v>1176</v>
      </c>
    </row>
    <row r="211" spans="1:8">
      <c r="A211">
        <v>2019</v>
      </c>
      <c r="B211">
        <v>3</v>
      </c>
      <c r="C211" s="64">
        <v>43552</v>
      </c>
      <c r="D211">
        <v>4113010011</v>
      </c>
      <c r="E211" t="s">
        <v>1081</v>
      </c>
      <c r="F211" t="s">
        <v>36</v>
      </c>
      <c r="G211" s="32">
        <v>-170614</v>
      </c>
      <c r="H211" t="s">
        <v>1177</v>
      </c>
    </row>
    <row r="212" spans="1:8">
      <c r="A212">
        <v>2019</v>
      </c>
      <c r="B212">
        <v>3</v>
      </c>
      <c r="C212" s="64">
        <v>43554</v>
      </c>
      <c r="D212">
        <v>4113010011</v>
      </c>
      <c r="E212" t="s">
        <v>1081</v>
      </c>
      <c r="F212" t="s">
        <v>36</v>
      </c>
      <c r="G212" s="32">
        <v>-1503365.3</v>
      </c>
      <c r="H212" t="s">
        <v>1169</v>
      </c>
    </row>
    <row r="213" spans="1:8">
      <c r="A213">
        <v>2019</v>
      </c>
      <c r="B213">
        <v>3</v>
      </c>
      <c r="C213" s="64">
        <v>43555</v>
      </c>
      <c r="D213">
        <v>4113010011</v>
      </c>
      <c r="E213" t="s">
        <v>1081</v>
      </c>
      <c r="F213" t="s">
        <v>36</v>
      </c>
      <c r="G213" s="32">
        <v>-5945472.2699999996</v>
      </c>
      <c r="H213" t="s">
        <v>1170</v>
      </c>
    </row>
    <row r="214" spans="1:8">
      <c r="A214">
        <v>2019</v>
      </c>
      <c r="B214">
        <v>3</v>
      </c>
      <c r="C214" s="64">
        <v>43555</v>
      </c>
      <c r="D214">
        <v>4113010011</v>
      </c>
      <c r="E214" t="s">
        <v>1081</v>
      </c>
      <c r="F214" t="s">
        <v>36</v>
      </c>
      <c r="G214" s="32">
        <v>-5559848.8300000001</v>
      </c>
      <c r="H214" t="s">
        <v>1171</v>
      </c>
    </row>
    <row r="215" spans="1:8">
      <c r="A215">
        <v>2019</v>
      </c>
      <c r="B215">
        <v>3</v>
      </c>
      <c r="C215" s="64">
        <v>43555</v>
      </c>
      <c r="D215">
        <v>4113010011</v>
      </c>
      <c r="E215" t="s">
        <v>1081</v>
      </c>
      <c r="F215" t="s">
        <v>36</v>
      </c>
      <c r="G215" s="32">
        <v>-7867346.54</v>
      </c>
      <c r="H215" t="s">
        <v>1172</v>
      </c>
    </row>
    <row r="216" spans="1:8">
      <c r="A216">
        <v>2019</v>
      </c>
      <c r="B216">
        <v>3</v>
      </c>
      <c r="C216" s="64">
        <v>43555</v>
      </c>
      <c r="D216">
        <v>4113010011</v>
      </c>
      <c r="E216" t="s">
        <v>1081</v>
      </c>
      <c r="F216" t="s">
        <v>36</v>
      </c>
      <c r="G216" s="32">
        <v>-3839351</v>
      </c>
      <c r="H216" t="s">
        <v>1173</v>
      </c>
    </row>
    <row r="217" spans="1:8">
      <c r="A217">
        <v>2019</v>
      </c>
      <c r="B217">
        <v>3</v>
      </c>
      <c r="C217" s="64">
        <v>43553</v>
      </c>
      <c r="D217">
        <v>4113010011</v>
      </c>
      <c r="E217" t="s">
        <v>1081</v>
      </c>
      <c r="F217" t="s">
        <v>36</v>
      </c>
      <c r="G217" s="32">
        <v>-326680.90999999997</v>
      </c>
      <c r="H217" t="s">
        <v>1174</v>
      </c>
    </row>
    <row r="218" spans="1:8">
      <c r="A218">
        <v>2019</v>
      </c>
      <c r="B218">
        <v>3</v>
      </c>
      <c r="C218" s="64">
        <v>43552</v>
      </c>
      <c r="D218">
        <v>4113010011</v>
      </c>
      <c r="E218" t="s">
        <v>1081</v>
      </c>
      <c r="F218" t="s">
        <v>36</v>
      </c>
      <c r="G218" s="32">
        <v>-6667020</v>
      </c>
      <c r="H218" t="s">
        <v>1175</v>
      </c>
    </row>
    <row r="219" spans="1:8">
      <c r="A219">
        <v>2019</v>
      </c>
      <c r="B219">
        <v>3</v>
      </c>
      <c r="C219" s="64">
        <v>43552</v>
      </c>
      <c r="D219">
        <v>4113010011</v>
      </c>
      <c r="E219" t="s">
        <v>1081</v>
      </c>
      <c r="F219" t="s">
        <v>36</v>
      </c>
      <c r="G219" s="32">
        <v>-7472692</v>
      </c>
      <c r="H219" t="s">
        <v>1176</v>
      </c>
    </row>
    <row r="220" spans="1:8">
      <c r="A220">
        <v>2019</v>
      </c>
      <c r="B220">
        <v>3</v>
      </c>
      <c r="C220" s="64">
        <v>43552</v>
      </c>
      <c r="D220">
        <v>4113010011</v>
      </c>
      <c r="E220" t="s">
        <v>1081</v>
      </c>
      <c r="F220" t="s">
        <v>36</v>
      </c>
      <c r="G220" s="32">
        <v>-4136462</v>
      </c>
      <c r="H220" t="s">
        <v>1177</v>
      </c>
    </row>
    <row r="221" spans="1:8">
      <c r="A221">
        <v>2019</v>
      </c>
      <c r="B221">
        <v>3</v>
      </c>
      <c r="C221" s="64">
        <v>43553</v>
      </c>
      <c r="D221">
        <v>4113010011</v>
      </c>
      <c r="E221" t="s">
        <v>1081</v>
      </c>
      <c r="F221" t="s">
        <v>36</v>
      </c>
      <c r="G221" s="32">
        <v>40860.1</v>
      </c>
      <c r="H221" t="s">
        <v>1174</v>
      </c>
    </row>
    <row r="222" spans="1:8">
      <c r="A222">
        <v>2019</v>
      </c>
      <c r="B222">
        <v>3</v>
      </c>
      <c r="C222" s="64">
        <v>43554</v>
      </c>
      <c r="D222">
        <v>4113010011</v>
      </c>
      <c r="E222" t="s">
        <v>1081</v>
      </c>
      <c r="F222" t="s">
        <v>36</v>
      </c>
      <c r="G222" s="32">
        <v>-481818</v>
      </c>
      <c r="H222" t="s">
        <v>1169</v>
      </c>
    </row>
    <row r="223" spans="1:8">
      <c r="A223">
        <v>2019</v>
      </c>
      <c r="B223">
        <v>3</v>
      </c>
      <c r="C223" s="64">
        <v>43555</v>
      </c>
      <c r="D223">
        <v>4113010011</v>
      </c>
      <c r="E223" t="s">
        <v>1081</v>
      </c>
      <c r="F223" t="s">
        <v>36</v>
      </c>
      <c r="G223" s="32">
        <v>-2984996</v>
      </c>
      <c r="H223" t="s">
        <v>1170</v>
      </c>
    </row>
    <row r="224" spans="1:8">
      <c r="A224">
        <v>2019</v>
      </c>
      <c r="B224">
        <v>3</v>
      </c>
      <c r="C224" s="64">
        <v>43555</v>
      </c>
      <c r="D224">
        <v>4113010011</v>
      </c>
      <c r="E224" t="s">
        <v>1081</v>
      </c>
      <c r="F224" t="s">
        <v>36</v>
      </c>
      <c r="G224" s="32">
        <v>-2778997</v>
      </c>
      <c r="H224" t="s">
        <v>1171</v>
      </c>
    </row>
    <row r="225" spans="1:8">
      <c r="A225">
        <v>2019</v>
      </c>
      <c r="B225">
        <v>3</v>
      </c>
      <c r="C225" s="64">
        <v>43555</v>
      </c>
      <c r="D225">
        <v>4113010011</v>
      </c>
      <c r="E225" t="s">
        <v>1081</v>
      </c>
      <c r="F225" t="s">
        <v>36</v>
      </c>
      <c r="G225" s="32">
        <v>-4082226.23</v>
      </c>
      <c r="H225" t="s">
        <v>1172</v>
      </c>
    </row>
    <row r="226" spans="1:8">
      <c r="A226">
        <v>2019</v>
      </c>
      <c r="B226">
        <v>3</v>
      </c>
      <c r="C226" s="64">
        <v>43555</v>
      </c>
      <c r="D226">
        <v>4113010011</v>
      </c>
      <c r="E226" t="s">
        <v>1081</v>
      </c>
      <c r="F226" t="s">
        <v>36</v>
      </c>
      <c r="G226" s="32">
        <v>-1581065</v>
      </c>
      <c r="H226" t="s">
        <v>1173</v>
      </c>
    </row>
    <row r="227" spans="1:8">
      <c r="A227">
        <v>2019</v>
      </c>
      <c r="B227">
        <v>3</v>
      </c>
      <c r="C227" s="64">
        <v>43553</v>
      </c>
      <c r="D227">
        <v>4113010011</v>
      </c>
      <c r="E227" t="s">
        <v>1081</v>
      </c>
      <c r="F227" t="s">
        <v>36</v>
      </c>
      <c r="G227" s="32">
        <v>-218560.94</v>
      </c>
      <c r="H227" t="s">
        <v>1174</v>
      </c>
    </row>
    <row r="228" spans="1:8">
      <c r="A228">
        <v>2019</v>
      </c>
      <c r="B228">
        <v>3</v>
      </c>
      <c r="C228" s="64">
        <v>43552</v>
      </c>
      <c r="D228">
        <v>4113010011</v>
      </c>
      <c r="E228" t="s">
        <v>1081</v>
      </c>
      <c r="F228" t="s">
        <v>36</v>
      </c>
      <c r="G228" s="32">
        <v>-2759876</v>
      </c>
      <c r="H228" t="s">
        <v>1175</v>
      </c>
    </row>
    <row r="229" spans="1:8">
      <c r="A229">
        <v>2019</v>
      </c>
      <c r="B229">
        <v>3</v>
      </c>
      <c r="C229" s="64">
        <v>43552</v>
      </c>
      <c r="D229">
        <v>4113010011</v>
      </c>
      <c r="E229" t="s">
        <v>1081</v>
      </c>
      <c r="F229" t="s">
        <v>36</v>
      </c>
      <c r="G229" s="32">
        <v>-3570483</v>
      </c>
      <c r="H229" t="s">
        <v>1176</v>
      </c>
    </row>
    <row r="230" spans="1:8">
      <c r="A230">
        <v>2019</v>
      </c>
      <c r="B230">
        <v>3</v>
      </c>
      <c r="C230" s="64">
        <v>43552</v>
      </c>
      <c r="D230">
        <v>4113010011</v>
      </c>
      <c r="E230" t="s">
        <v>1081</v>
      </c>
      <c r="F230" t="s">
        <v>36</v>
      </c>
      <c r="G230" s="32">
        <v>-1505127</v>
      </c>
      <c r="H230" t="s">
        <v>1177</v>
      </c>
    </row>
    <row r="231" spans="1:8">
      <c r="A231">
        <v>2019</v>
      </c>
      <c r="B231">
        <v>3</v>
      </c>
      <c r="C231" s="64">
        <v>43554</v>
      </c>
      <c r="D231">
        <v>4113010011</v>
      </c>
      <c r="E231" t="s">
        <v>1081</v>
      </c>
      <c r="F231" t="s">
        <v>36</v>
      </c>
      <c r="G231" s="32">
        <v>-551465</v>
      </c>
      <c r="H231" t="s">
        <v>1169</v>
      </c>
    </row>
    <row r="232" spans="1:8">
      <c r="A232">
        <v>2019</v>
      </c>
      <c r="B232">
        <v>3</v>
      </c>
      <c r="C232" s="64">
        <v>43555</v>
      </c>
      <c r="D232">
        <v>4113010011</v>
      </c>
      <c r="E232" t="s">
        <v>1081</v>
      </c>
      <c r="F232" t="s">
        <v>36</v>
      </c>
      <c r="G232" s="32">
        <v>-3059320</v>
      </c>
      <c r="H232" t="s">
        <v>1170</v>
      </c>
    </row>
    <row r="233" spans="1:8">
      <c r="A233">
        <v>2019</v>
      </c>
      <c r="B233">
        <v>3</v>
      </c>
      <c r="C233" s="64">
        <v>43555</v>
      </c>
      <c r="D233">
        <v>4113010011</v>
      </c>
      <c r="E233" t="s">
        <v>1081</v>
      </c>
      <c r="F233" t="s">
        <v>36</v>
      </c>
      <c r="G233" s="32">
        <v>-2440982</v>
      </c>
      <c r="H233" t="s">
        <v>1171</v>
      </c>
    </row>
    <row r="234" spans="1:8">
      <c r="A234">
        <v>2019</v>
      </c>
      <c r="B234">
        <v>3</v>
      </c>
      <c r="C234" s="64">
        <v>43555</v>
      </c>
      <c r="D234">
        <v>4113010011</v>
      </c>
      <c r="E234" t="s">
        <v>1081</v>
      </c>
      <c r="F234" t="s">
        <v>36</v>
      </c>
      <c r="G234" s="32">
        <v>-2639502</v>
      </c>
      <c r="H234" t="s">
        <v>1172</v>
      </c>
    </row>
    <row r="235" spans="1:8">
      <c r="A235">
        <v>2019</v>
      </c>
      <c r="B235">
        <v>3</v>
      </c>
      <c r="C235" s="64">
        <v>43555</v>
      </c>
      <c r="D235">
        <v>4113010011</v>
      </c>
      <c r="E235" t="s">
        <v>1081</v>
      </c>
      <c r="F235" t="s">
        <v>36</v>
      </c>
      <c r="G235" s="32">
        <v>-1323673</v>
      </c>
      <c r="H235" t="s">
        <v>1173</v>
      </c>
    </row>
    <row r="236" spans="1:8">
      <c r="A236">
        <v>2019</v>
      </c>
      <c r="B236">
        <v>3</v>
      </c>
      <c r="C236" s="64">
        <v>43553</v>
      </c>
      <c r="D236">
        <v>4113010011</v>
      </c>
      <c r="E236" t="s">
        <v>1081</v>
      </c>
      <c r="F236" t="s">
        <v>36</v>
      </c>
      <c r="G236" s="32">
        <v>-67402.559999999998</v>
      </c>
      <c r="H236" t="s">
        <v>1174</v>
      </c>
    </row>
    <row r="237" spans="1:8">
      <c r="A237">
        <v>2019</v>
      </c>
      <c r="B237">
        <v>3</v>
      </c>
      <c r="C237" s="64">
        <v>43552</v>
      </c>
      <c r="D237">
        <v>4113010011</v>
      </c>
      <c r="E237" t="s">
        <v>1081</v>
      </c>
      <c r="F237" t="s">
        <v>36</v>
      </c>
      <c r="G237" s="32">
        <v>-2011999</v>
      </c>
      <c r="H237" t="s">
        <v>1175</v>
      </c>
    </row>
    <row r="238" spans="1:8">
      <c r="A238">
        <v>2019</v>
      </c>
      <c r="B238">
        <v>3</v>
      </c>
      <c r="C238" s="64">
        <v>43552</v>
      </c>
      <c r="D238">
        <v>4113010011</v>
      </c>
      <c r="E238" t="s">
        <v>1081</v>
      </c>
      <c r="F238" t="s">
        <v>36</v>
      </c>
      <c r="G238" s="32">
        <v>-2258533</v>
      </c>
      <c r="H238" t="s">
        <v>1176</v>
      </c>
    </row>
    <row r="239" spans="1:8">
      <c r="A239">
        <v>2019</v>
      </c>
      <c r="B239">
        <v>3</v>
      </c>
      <c r="C239" s="64">
        <v>43552</v>
      </c>
      <c r="D239">
        <v>4113010011</v>
      </c>
      <c r="E239" t="s">
        <v>1081</v>
      </c>
      <c r="F239" t="s">
        <v>36</v>
      </c>
      <c r="G239" s="32">
        <v>-1616052</v>
      </c>
      <c r="H239" t="s">
        <v>1177</v>
      </c>
    </row>
    <row r="240" spans="1:8">
      <c r="A240">
        <v>2019</v>
      </c>
      <c r="B240">
        <v>3</v>
      </c>
      <c r="C240" s="64">
        <v>43555</v>
      </c>
      <c r="D240">
        <v>4113010011</v>
      </c>
      <c r="E240" t="s">
        <v>1081</v>
      </c>
      <c r="F240" t="s">
        <v>36</v>
      </c>
      <c r="G240" s="32">
        <v>-3632</v>
      </c>
      <c r="H240" t="s">
        <v>1170</v>
      </c>
    </row>
    <row r="241" spans="1:8">
      <c r="A241">
        <v>2019</v>
      </c>
      <c r="B241">
        <v>3</v>
      </c>
      <c r="C241" s="64">
        <v>43552</v>
      </c>
      <c r="D241">
        <v>4113010011</v>
      </c>
      <c r="E241" t="s">
        <v>1081</v>
      </c>
      <c r="F241" t="s">
        <v>36</v>
      </c>
      <c r="G241" s="32">
        <v>-7826</v>
      </c>
      <c r="H241" t="s">
        <v>1175</v>
      </c>
    </row>
    <row r="242" spans="1:8">
      <c r="A242">
        <v>2019</v>
      </c>
      <c r="B242">
        <v>3</v>
      </c>
      <c r="C242" s="64">
        <v>43552</v>
      </c>
      <c r="D242">
        <v>4113010011</v>
      </c>
      <c r="E242" t="s">
        <v>1081</v>
      </c>
      <c r="F242" t="s">
        <v>36</v>
      </c>
      <c r="G242" s="32">
        <v>-13335</v>
      </c>
      <c r="H242" t="s">
        <v>1176</v>
      </c>
    </row>
    <row r="243" spans="1:8">
      <c r="A243">
        <v>2019</v>
      </c>
      <c r="B243">
        <v>3</v>
      </c>
      <c r="C243" s="64">
        <v>43552</v>
      </c>
      <c r="D243">
        <v>4113010011</v>
      </c>
      <c r="E243" t="s">
        <v>1081</v>
      </c>
      <c r="F243" t="s">
        <v>36</v>
      </c>
      <c r="G243" s="32">
        <v>-2903</v>
      </c>
      <c r="H243" t="s">
        <v>1177</v>
      </c>
    </row>
    <row r="244" spans="1:8">
      <c r="A244">
        <v>2019</v>
      </c>
      <c r="B244">
        <v>3</v>
      </c>
      <c r="C244" s="64">
        <v>43555</v>
      </c>
      <c r="D244">
        <v>4113010011</v>
      </c>
      <c r="E244" t="s">
        <v>1081</v>
      </c>
      <c r="F244" t="s">
        <v>36</v>
      </c>
      <c r="G244" s="32">
        <v>-70</v>
      </c>
      <c r="H244" t="s">
        <v>1170</v>
      </c>
    </row>
    <row r="245" spans="1:8">
      <c r="A245">
        <v>2019</v>
      </c>
      <c r="B245">
        <v>3</v>
      </c>
      <c r="C245" s="64">
        <v>43555</v>
      </c>
      <c r="D245">
        <v>4113010011</v>
      </c>
      <c r="E245" t="s">
        <v>1081</v>
      </c>
      <c r="F245" t="s">
        <v>36</v>
      </c>
      <c r="G245" s="32">
        <v>-955</v>
      </c>
      <c r="H245" t="s">
        <v>1172</v>
      </c>
    </row>
    <row r="246" spans="1:8">
      <c r="A246">
        <v>2019</v>
      </c>
      <c r="B246">
        <v>3</v>
      </c>
      <c r="C246" s="64">
        <v>43552</v>
      </c>
      <c r="D246">
        <v>4113010011</v>
      </c>
      <c r="E246" t="s">
        <v>1081</v>
      </c>
      <c r="F246" t="s">
        <v>36</v>
      </c>
      <c r="G246" s="32">
        <v>378</v>
      </c>
      <c r="H246" t="s">
        <v>1176</v>
      </c>
    </row>
    <row r="247" spans="1:8">
      <c r="A247">
        <v>2019</v>
      </c>
      <c r="B247">
        <v>3</v>
      </c>
      <c r="C247" s="64">
        <v>43552</v>
      </c>
      <c r="D247">
        <v>4113010011</v>
      </c>
      <c r="E247" t="s">
        <v>1081</v>
      </c>
      <c r="F247" t="s">
        <v>36</v>
      </c>
      <c r="G247" s="32">
        <v>-681</v>
      </c>
      <c r="H247" t="s">
        <v>1177</v>
      </c>
    </row>
    <row r="248" spans="1:8">
      <c r="A248">
        <v>2019</v>
      </c>
      <c r="B248">
        <v>3</v>
      </c>
      <c r="C248" s="64">
        <v>43554</v>
      </c>
      <c r="D248">
        <v>4113010011</v>
      </c>
      <c r="E248" t="s">
        <v>1081</v>
      </c>
      <c r="F248" t="s">
        <v>36</v>
      </c>
      <c r="G248" s="32">
        <v>-2556433.54</v>
      </c>
      <c r="H248" t="s">
        <v>1169</v>
      </c>
    </row>
    <row r="249" spans="1:8">
      <c r="A249">
        <v>2019</v>
      </c>
      <c r="B249">
        <v>3</v>
      </c>
      <c r="C249" s="64">
        <v>43555</v>
      </c>
      <c r="D249">
        <v>4113010011</v>
      </c>
      <c r="E249" t="s">
        <v>1081</v>
      </c>
      <c r="F249" t="s">
        <v>36</v>
      </c>
      <c r="G249" s="32">
        <v>-16338137.73</v>
      </c>
      <c r="H249" t="s">
        <v>1170</v>
      </c>
    </row>
    <row r="250" spans="1:8">
      <c r="A250">
        <v>2019</v>
      </c>
      <c r="B250">
        <v>3</v>
      </c>
      <c r="C250" s="64">
        <v>43555</v>
      </c>
      <c r="D250">
        <v>4113010011</v>
      </c>
      <c r="E250" t="s">
        <v>1081</v>
      </c>
      <c r="F250" t="s">
        <v>36</v>
      </c>
      <c r="G250" s="32">
        <v>-14356277.57</v>
      </c>
      <c r="H250" t="s">
        <v>1171</v>
      </c>
    </row>
    <row r="251" spans="1:8">
      <c r="A251">
        <v>2019</v>
      </c>
      <c r="B251">
        <v>3</v>
      </c>
      <c r="C251" s="64">
        <v>43555</v>
      </c>
      <c r="D251">
        <v>4113010011</v>
      </c>
      <c r="E251" t="s">
        <v>1081</v>
      </c>
      <c r="F251" t="s">
        <v>36</v>
      </c>
      <c r="G251" s="32">
        <v>-15357196.51</v>
      </c>
      <c r="H251" t="s">
        <v>1172</v>
      </c>
    </row>
    <row r="252" spans="1:8">
      <c r="A252">
        <v>2019</v>
      </c>
      <c r="B252">
        <v>3</v>
      </c>
      <c r="C252" s="64">
        <v>43555</v>
      </c>
      <c r="D252">
        <v>4113010011</v>
      </c>
      <c r="E252" t="s">
        <v>1081</v>
      </c>
      <c r="F252" t="s">
        <v>36</v>
      </c>
      <c r="G252" s="32">
        <v>-10649424.66</v>
      </c>
      <c r="H252" t="s">
        <v>1173</v>
      </c>
    </row>
    <row r="253" spans="1:8">
      <c r="A253">
        <v>2019</v>
      </c>
      <c r="B253">
        <v>3</v>
      </c>
      <c r="C253" s="64">
        <v>43553</v>
      </c>
      <c r="D253">
        <v>4113010011</v>
      </c>
      <c r="E253" t="s">
        <v>1081</v>
      </c>
      <c r="F253" t="s">
        <v>36</v>
      </c>
      <c r="G253" s="32">
        <v>-216005</v>
      </c>
      <c r="H253" t="s">
        <v>1174</v>
      </c>
    </row>
    <row r="254" spans="1:8">
      <c r="A254">
        <v>2019</v>
      </c>
      <c r="B254">
        <v>3</v>
      </c>
      <c r="C254" s="64">
        <v>43552</v>
      </c>
      <c r="D254">
        <v>4113010011</v>
      </c>
      <c r="E254" t="s">
        <v>1081</v>
      </c>
      <c r="F254" t="s">
        <v>36</v>
      </c>
      <c r="G254" s="32">
        <v>-14350242.5</v>
      </c>
      <c r="H254" t="s">
        <v>1175</v>
      </c>
    </row>
    <row r="255" spans="1:8">
      <c r="A255">
        <v>2019</v>
      </c>
      <c r="B255">
        <v>3</v>
      </c>
      <c r="C255" s="64">
        <v>43552</v>
      </c>
      <c r="D255">
        <v>4113010011</v>
      </c>
      <c r="E255" t="s">
        <v>1081</v>
      </c>
      <c r="F255" t="s">
        <v>36</v>
      </c>
      <c r="G255" s="32">
        <v>-14882285.91</v>
      </c>
      <c r="H255" t="s">
        <v>1176</v>
      </c>
    </row>
    <row r="256" spans="1:8">
      <c r="A256">
        <v>2019</v>
      </c>
      <c r="B256">
        <v>3</v>
      </c>
      <c r="C256" s="64">
        <v>43552</v>
      </c>
      <c r="D256">
        <v>4113010011</v>
      </c>
      <c r="E256" t="s">
        <v>1081</v>
      </c>
      <c r="F256" t="s">
        <v>36</v>
      </c>
      <c r="G256" s="32">
        <v>-8162023.8399999999</v>
      </c>
      <c r="H256" t="s">
        <v>1177</v>
      </c>
    </row>
    <row r="257" spans="1:8">
      <c r="A257">
        <v>2019</v>
      </c>
      <c r="B257">
        <v>3</v>
      </c>
      <c r="C257" s="64">
        <v>43554</v>
      </c>
      <c r="D257">
        <v>4113010011</v>
      </c>
      <c r="E257" t="s">
        <v>1081</v>
      </c>
      <c r="F257" t="s">
        <v>36</v>
      </c>
      <c r="G257" s="32">
        <v>-26</v>
      </c>
      <c r="H257" t="s">
        <v>1169</v>
      </c>
    </row>
    <row r="258" spans="1:8">
      <c r="A258">
        <v>2019</v>
      </c>
      <c r="B258">
        <v>3</v>
      </c>
      <c r="C258" s="64">
        <v>43555</v>
      </c>
      <c r="D258">
        <v>4113010011</v>
      </c>
      <c r="E258" t="s">
        <v>1081</v>
      </c>
      <c r="F258" t="s">
        <v>36</v>
      </c>
      <c r="G258" s="32">
        <v>-368</v>
      </c>
      <c r="H258" t="s">
        <v>1170</v>
      </c>
    </row>
    <row r="259" spans="1:8">
      <c r="A259">
        <v>2019</v>
      </c>
      <c r="B259">
        <v>3</v>
      </c>
      <c r="C259" s="64">
        <v>43555</v>
      </c>
      <c r="D259">
        <v>4113010011</v>
      </c>
      <c r="E259" t="s">
        <v>1081</v>
      </c>
      <c r="F259" t="s">
        <v>36</v>
      </c>
      <c r="G259" s="32">
        <v>-168</v>
      </c>
      <c r="H259" t="s">
        <v>1171</v>
      </c>
    </row>
    <row r="260" spans="1:8">
      <c r="A260">
        <v>2019</v>
      </c>
      <c r="B260">
        <v>3</v>
      </c>
      <c r="C260" s="64">
        <v>43555</v>
      </c>
      <c r="D260">
        <v>4113010011</v>
      </c>
      <c r="E260" t="s">
        <v>1081</v>
      </c>
      <c r="F260" t="s">
        <v>36</v>
      </c>
      <c r="G260" s="32">
        <v>-93</v>
      </c>
      <c r="H260" t="s">
        <v>1172</v>
      </c>
    </row>
    <row r="261" spans="1:8">
      <c r="A261">
        <v>2019</v>
      </c>
      <c r="B261">
        <v>3</v>
      </c>
      <c r="C261" s="64">
        <v>43555</v>
      </c>
      <c r="D261">
        <v>4113010011</v>
      </c>
      <c r="E261" t="s">
        <v>1081</v>
      </c>
      <c r="F261" t="s">
        <v>36</v>
      </c>
      <c r="G261" s="32">
        <v>-229</v>
      </c>
      <c r="H261" t="s">
        <v>1173</v>
      </c>
    </row>
    <row r="262" spans="1:8">
      <c r="A262">
        <v>2019</v>
      </c>
      <c r="B262">
        <v>3</v>
      </c>
      <c r="C262" s="64">
        <v>43552</v>
      </c>
      <c r="D262">
        <v>4113010011</v>
      </c>
      <c r="E262" t="s">
        <v>1081</v>
      </c>
      <c r="F262" t="s">
        <v>36</v>
      </c>
      <c r="G262" s="32">
        <v>-420</v>
      </c>
      <c r="H262" t="s">
        <v>1175</v>
      </c>
    </row>
    <row r="263" spans="1:8">
      <c r="A263">
        <v>2019</v>
      </c>
      <c r="B263">
        <v>3</v>
      </c>
      <c r="C263" s="64">
        <v>43552</v>
      </c>
      <c r="D263">
        <v>4113010011</v>
      </c>
      <c r="E263" t="s">
        <v>1081</v>
      </c>
      <c r="F263" t="s">
        <v>36</v>
      </c>
      <c r="G263" s="32">
        <v>-343</v>
      </c>
      <c r="H263" t="s">
        <v>1176</v>
      </c>
    </row>
    <row r="264" spans="1:8">
      <c r="A264">
        <v>2019</v>
      </c>
      <c r="B264">
        <v>3</v>
      </c>
      <c r="C264" s="64">
        <v>43552</v>
      </c>
      <c r="D264">
        <v>4113010011</v>
      </c>
      <c r="E264" t="s">
        <v>1081</v>
      </c>
      <c r="F264" t="s">
        <v>36</v>
      </c>
      <c r="G264" s="32">
        <v>-930.65</v>
      </c>
      <c r="H264" t="s">
        <v>1177</v>
      </c>
    </row>
    <row r="265" spans="1:8">
      <c r="A265">
        <v>2019</v>
      </c>
      <c r="B265">
        <v>3</v>
      </c>
      <c r="C265" s="64">
        <v>43554</v>
      </c>
      <c r="D265">
        <v>4113010011</v>
      </c>
      <c r="E265" t="s">
        <v>1081</v>
      </c>
      <c r="F265" t="s">
        <v>36</v>
      </c>
      <c r="G265" s="32">
        <v>-289.04000000000002</v>
      </c>
      <c r="H265" t="s">
        <v>1169</v>
      </c>
    </row>
    <row r="266" spans="1:8">
      <c r="A266">
        <v>2019</v>
      </c>
      <c r="B266">
        <v>3</v>
      </c>
      <c r="C266" s="64">
        <v>43555</v>
      </c>
      <c r="D266">
        <v>4113010011</v>
      </c>
      <c r="E266" t="s">
        <v>1081</v>
      </c>
      <c r="F266" t="s">
        <v>36</v>
      </c>
      <c r="G266" s="32">
        <v>-730.3</v>
      </c>
      <c r="H266" t="s">
        <v>1170</v>
      </c>
    </row>
    <row r="267" spans="1:8">
      <c r="A267">
        <v>2019</v>
      </c>
      <c r="B267">
        <v>3</v>
      </c>
      <c r="C267" s="64">
        <v>43555</v>
      </c>
      <c r="D267">
        <v>4113010011</v>
      </c>
      <c r="E267" t="s">
        <v>1081</v>
      </c>
      <c r="F267" t="s">
        <v>36</v>
      </c>
      <c r="G267" s="32">
        <v>-374.99</v>
      </c>
      <c r="H267" t="s">
        <v>1171</v>
      </c>
    </row>
    <row r="268" spans="1:8">
      <c r="A268">
        <v>2019</v>
      </c>
      <c r="B268">
        <v>3</v>
      </c>
      <c r="C268" s="64">
        <v>43555</v>
      </c>
      <c r="D268">
        <v>4113010011</v>
      </c>
      <c r="E268" t="s">
        <v>1081</v>
      </c>
      <c r="F268" t="s">
        <v>36</v>
      </c>
      <c r="G268" s="32">
        <v>-236</v>
      </c>
      <c r="H268" t="s">
        <v>1172</v>
      </c>
    </row>
    <row r="269" spans="1:8">
      <c r="A269">
        <v>2019</v>
      </c>
      <c r="B269">
        <v>3</v>
      </c>
      <c r="C269" s="64">
        <v>43555</v>
      </c>
      <c r="D269">
        <v>4113010011</v>
      </c>
      <c r="E269" t="s">
        <v>1081</v>
      </c>
      <c r="F269" t="s">
        <v>36</v>
      </c>
      <c r="G269" s="32">
        <v>-611.98</v>
      </c>
      <c r="H269" t="s">
        <v>1173</v>
      </c>
    </row>
    <row r="270" spans="1:8">
      <c r="A270">
        <v>2019</v>
      </c>
      <c r="B270">
        <v>3</v>
      </c>
      <c r="C270" s="64">
        <v>43552</v>
      </c>
      <c r="D270">
        <v>4113010011</v>
      </c>
      <c r="E270" t="s">
        <v>1081</v>
      </c>
      <c r="F270" t="s">
        <v>36</v>
      </c>
      <c r="G270" s="32">
        <v>-1489.98</v>
      </c>
      <c r="H270" t="s">
        <v>1175</v>
      </c>
    </row>
    <row r="271" spans="1:8">
      <c r="A271">
        <v>2019</v>
      </c>
      <c r="B271">
        <v>3</v>
      </c>
      <c r="C271" s="64">
        <v>43552</v>
      </c>
      <c r="D271">
        <v>4113010011</v>
      </c>
      <c r="E271" t="s">
        <v>1081</v>
      </c>
      <c r="F271" t="s">
        <v>36</v>
      </c>
      <c r="G271" s="32">
        <v>-736</v>
      </c>
      <c r="H271" t="s">
        <v>1176</v>
      </c>
    </row>
    <row r="272" spans="1:8">
      <c r="A272">
        <v>2019</v>
      </c>
      <c r="B272">
        <v>3</v>
      </c>
      <c r="C272" s="64">
        <v>43552</v>
      </c>
      <c r="D272">
        <v>4113010011</v>
      </c>
      <c r="E272" t="s">
        <v>1081</v>
      </c>
      <c r="F272" t="s">
        <v>36</v>
      </c>
      <c r="G272" s="32">
        <v>-1576.68</v>
      </c>
      <c r="H272" t="s">
        <v>1177</v>
      </c>
    </row>
    <row r="273" spans="1:8">
      <c r="A273">
        <v>2019</v>
      </c>
      <c r="B273">
        <v>3</v>
      </c>
      <c r="C273" s="64">
        <v>43554</v>
      </c>
      <c r="D273">
        <v>4113010011</v>
      </c>
      <c r="E273" t="s">
        <v>1081</v>
      </c>
      <c r="F273" t="s">
        <v>36</v>
      </c>
      <c r="G273" s="32">
        <v>-72</v>
      </c>
      <c r="H273" t="s">
        <v>1169</v>
      </c>
    </row>
    <row r="274" spans="1:8">
      <c r="A274">
        <v>2019</v>
      </c>
      <c r="B274">
        <v>3</v>
      </c>
      <c r="C274" s="64">
        <v>43555</v>
      </c>
      <c r="D274">
        <v>4113010011</v>
      </c>
      <c r="E274" t="s">
        <v>1081</v>
      </c>
      <c r="F274" t="s">
        <v>36</v>
      </c>
      <c r="G274" s="32">
        <v>-1125</v>
      </c>
      <c r="H274" t="s">
        <v>1170</v>
      </c>
    </row>
    <row r="275" spans="1:8">
      <c r="A275">
        <v>2019</v>
      </c>
      <c r="B275">
        <v>3</v>
      </c>
      <c r="C275" s="64">
        <v>43555</v>
      </c>
      <c r="D275">
        <v>4113010011</v>
      </c>
      <c r="E275" t="s">
        <v>1081</v>
      </c>
      <c r="F275" t="s">
        <v>36</v>
      </c>
      <c r="G275" s="32">
        <v>-583</v>
      </c>
      <c r="H275" t="s">
        <v>1171</v>
      </c>
    </row>
    <row r="276" spans="1:8">
      <c r="A276">
        <v>2019</v>
      </c>
      <c r="B276">
        <v>3</v>
      </c>
      <c r="C276" s="64">
        <v>43555</v>
      </c>
      <c r="D276">
        <v>4113010011</v>
      </c>
      <c r="E276" t="s">
        <v>1081</v>
      </c>
      <c r="F276" t="s">
        <v>36</v>
      </c>
      <c r="G276" s="32">
        <v>-347</v>
      </c>
      <c r="H276" t="s">
        <v>1172</v>
      </c>
    </row>
    <row r="277" spans="1:8">
      <c r="A277">
        <v>2019</v>
      </c>
      <c r="B277">
        <v>3</v>
      </c>
      <c r="C277" s="64">
        <v>43555</v>
      </c>
      <c r="D277">
        <v>4113010011</v>
      </c>
      <c r="E277" t="s">
        <v>1081</v>
      </c>
      <c r="F277" t="s">
        <v>36</v>
      </c>
      <c r="G277" s="32">
        <v>-866</v>
      </c>
      <c r="H277" t="s">
        <v>1173</v>
      </c>
    </row>
    <row r="278" spans="1:8">
      <c r="A278">
        <v>2019</v>
      </c>
      <c r="B278">
        <v>3</v>
      </c>
      <c r="C278" s="64">
        <v>43552</v>
      </c>
      <c r="D278">
        <v>4113010011</v>
      </c>
      <c r="E278" t="s">
        <v>1081</v>
      </c>
      <c r="F278" t="s">
        <v>36</v>
      </c>
      <c r="G278" s="32">
        <v>-2018</v>
      </c>
      <c r="H278" t="s">
        <v>1175</v>
      </c>
    </row>
    <row r="279" spans="1:8">
      <c r="A279">
        <v>2019</v>
      </c>
      <c r="B279">
        <v>3</v>
      </c>
      <c r="C279" s="64">
        <v>43552</v>
      </c>
      <c r="D279">
        <v>4113010011</v>
      </c>
      <c r="E279" t="s">
        <v>1081</v>
      </c>
      <c r="F279" t="s">
        <v>36</v>
      </c>
      <c r="G279" s="32">
        <v>-1122</v>
      </c>
      <c r="H279" t="s">
        <v>1176</v>
      </c>
    </row>
    <row r="280" spans="1:8">
      <c r="A280">
        <v>2019</v>
      </c>
      <c r="B280">
        <v>3</v>
      </c>
      <c r="C280" s="64">
        <v>43552</v>
      </c>
      <c r="D280">
        <v>4113010011</v>
      </c>
      <c r="E280" t="s">
        <v>1081</v>
      </c>
      <c r="F280" t="s">
        <v>36</v>
      </c>
      <c r="G280" s="32">
        <v>-3566.85</v>
      </c>
      <c r="H280" t="s">
        <v>1177</v>
      </c>
    </row>
    <row r="281" spans="1:8">
      <c r="A281">
        <v>2019</v>
      </c>
      <c r="B281">
        <v>3</v>
      </c>
      <c r="C281" s="64">
        <v>43555</v>
      </c>
      <c r="D281">
        <v>4113010011</v>
      </c>
      <c r="E281" t="s">
        <v>1081</v>
      </c>
      <c r="F281" t="s">
        <v>36</v>
      </c>
      <c r="G281" s="32">
        <v>-11432.41</v>
      </c>
      <c r="H281" t="s">
        <v>1170</v>
      </c>
    </row>
    <row r="282" spans="1:8">
      <c r="A282">
        <v>2019</v>
      </c>
      <c r="B282">
        <v>3</v>
      </c>
      <c r="C282" s="64">
        <v>43555</v>
      </c>
      <c r="D282">
        <v>4113010011</v>
      </c>
      <c r="E282" t="s">
        <v>1081</v>
      </c>
      <c r="F282" t="s">
        <v>36</v>
      </c>
      <c r="G282" s="32">
        <v>-8403</v>
      </c>
      <c r="H282" t="s">
        <v>1172</v>
      </c>
    </row>
    <row r="283" spans="1:8">
      <c r="A283">
        <v>2019</v>
      </c>
      <c r="B283">
        <v>3</v>
      </c>
      <c r="C283" s="64">
        <v>43555</v>
      </c>
      <c r="D283">
        <v>4113010011</v>
      </c>
      <c r="E283" t="s">
        <v>1081</v>
      </c>
      <c r="F283" t="s">
        <v>36</v>
      </c>
      <c r="G283" s="32">
        <v>-6990</v>
      </c>
      <c r="H283" t="s">
        <v>1173</v>
      </c>
    </row>
    <row r="284" spans="1:8">
      <c r="A284">
        <v>2019</v>
      </c>
      <c r="B284">
        <v>3</v>
      </c>
      <c r="C284" s="64">
        <v>43552</v>
      </c>
      <c r="D284">
        <v>4113010011</v>
      </c>
      <c r="E284" t="s">
        <v>1081</v>
      </c>
      <c r="F284" t="s">
        <v>36</v>
      </c>
      <c r="G284" s="32">
        <v>-1047</v>
      </c>
      <c r="H284" t="s">
        <v>1175</v>
      </c>
    </row>
    <row r="285" spans="1:8">
      <c r="A285">
        <v>2019</v>
      </c>
      <c r="B285">
        <v>3</v>
      </c>
      <c r="C285" s="64">
        <v>43552</v>
      </c>
      <c r="D285">
        <v>4113010011</v>
      </c>
      <c r="E285" t="s">
        <v>1081</v>
      </c>
      <c r="F285" t="s">
        <v>36</v>
      </c>
      <c r="G285" s="32">
        <v>-27252.59</v>
      </c>
      <c r="H285" t="s">
        <v>1176</v>
      </c>
    </row>
    <row r="286" spans="1:8">
      <c r="A286">
        <v>2019</v>
      </c>
      <c r="B286">
        <v>3</v>
      </c>
      <c r="C286" s="64">
        <v>43555</v>
      </c>
      <c r="D286">
        <v>4113010011</v>
      </c>
      <c r="E286" t="s">
        <v>1081</v>
      </c>
      <c r="F286" t="s">
        <v>36</v>
      </c>
      <c r="G286" s="32">
        <v>-6310916.7400000002</v>
      </c>
      <c r="H286" t="s">
        <v>1178</v>
      </c>
    </row>
    <row r="287" spans="1:8">
      <c r="A287">
        <v>2019</v>
      </c>
      <c r="B287">
        <v>3</v>
      </c>
      <c r="C287" s="64">
        <v>43555</v>
      </c>
      <c r="D287">
        <v>4113010011</v>
      </c>
      <c r="E287" t="s">
        <v>1081</v>
      </c>
      <c r="F287" t="s">
        <v>36</v>
      </c>
      <c r="G287" s="32">
        <v>-3842952.54</v>
      </c>
      <c r="H287" t="s">
        <v>1179</v>
      </c>
    </row>
    <row r="288" spans="1:8">
      <c r="A288">
        <v>2019</v>
      </c>
      <c r="B288">
        <v>3</v>
      </c>
      <c r="C288" s="64">
        <v>43554</v>
      </c>
      <c r="D288">
        <v>4210010003</v>
      </c>
      <c r="E288" t="s">
        <v>1084</v>
      </c>
      <c r="F288" t="s">
        <v>36</v>
      </c>
      <c r="G288" s="32">
        <v>441.99</v>
      </c>
      <c r="H288" t="s">
        <v>1169</v>
      </c>
    </row>
    <row r="289" spans="1:8">
      <c r="A289">
        <v>2019</v>
      </c>
      <c r="B289">
        <v>3</v>
      </c>
      <c r="C289" s="64">
        <v>43555</v>
      </c>
      <c r="D289">
        <v>4210010003</v>
      </c>
      <c r="E289" t="s">
        <v>1084</v>
      </c>
      <c r="F289" t="s">
        <v>36</v>
      </c>
      <c r="G289" s="32">
        <v>895.22</v>
      </c>
      <c r="H289" t="s">
        <v>1170</v>
      </c>
    </row>
    <row r="290" spans="1:8">
      <c r="A290">
        <v>2019</v>
      </c>
      <c r="B290">
        <v>3</v>
      </c>
      <c r="C290" s="64">
        <v>43555</v>
      </c>
      <c r="D290">
        <v>4210010003</v>
      </c>
      <c r="E290" t="s">
        <v>1084</v>
      </c>
      <c r="F290" t="s">
        <v>36</v>
      </c>
      <c r="G290" s="32">
        <v>179.56</v>
      </c>
      <c r="H290" t="s">
        <v>1171</v>
      </c>
    </row>
    <row r="291" spans="1:8">
      <c r="A291">
        <v>2019</v>
      </c>
      <c r="B291">
        <v>3</v>
      </c>
      <c r="C291" s="64">
        <v>43555</v>
      </c>
      <c r="D291">
        <v>4210010003</v>
      </c>
      <c r="E291" t="s">
        <v>1084</v>
      </c>
      <c r="F291" t="s">
        <v>36</v>
      </c>
      <c r="G291" s="32">
        <v>154.47999999999999</v>
      </c>
      <c r="H291" t="s">
        <v>1172</v>
      </c>
    </row>
    <row r="292" spans="1:8">
      <c r="A292">
        <v>2019</v>
      </c>
      <c r="B292">
        <v>3</v>
      </c>
      <c r="C292" s="64">
        <v>43555</v>
      </c>
      <c r="D292">
        <v>4210010003</v>
      </c>
      <c r="E292" t="s">
        <v>1084</v>
      </c>
      <c r="F292" t="s">
        <v>36</v>
      </c>
      <c r="G292" s="32">
        <v>433.54</v>
      </c>
      <c r="H292" t="s">
        <v>1173</v>
      </c>
    </row>
    <row r="293" spans="1:8">
      <c r="A293">
        <v>2019</v>
      </c>
      <c r="B293">
        <v>3</v>
      </c>
      <c r="C293" s="64">
        <v>43552</v>
      </c>
      <c r="D293">
        <v>4210010003</v>
      </c>
      <c r="E293" t="s">
        <v>1084</v>
      </c>
      <c r="F293" t="s">
        <v>36</v>
      </c>
      <c r="G293" s="32">
        <v>1386.62</v>
      </c>
      <c r="H293" t="s">
        <v>1175</v>
      </c>
    </row>
    <row r="294" spans="1:8">
      <c r="A294">
        <v>2019</v>
      </c>
      <c r="B294">
        <v>3</v>
      </c>
      <c r="C294" s="64">
        <v>43552</v>
      </c>
      <c r="D294">
        <v>4210010003</v>
      </c>
      <c r="E294" t="s">
        <v>1084</v>
      </c>
      <c r="F294" t="s">
        <v>36</v>
      </c>
      <c r="G294" s="32">
        <v>757.37</v>
      </c>
      <c r="H294" t="s">
        <v>1176</v>
      </c>
    </row>
    <row r="295" spans="1:8">
      <c r="A295">
        <v>2019</v>
      </c>
      <c r="B295">
        <v>3</v>
      </c>
      <c r="C295" s="64">
        <v>43552</v>
      </c>
      <c r="D295">
        <v>4210010003</v>
      </c>
      <c r="E295" t="s">
        <v>1084</v>
      </c>
      <c r="F295" t="s">
        <v>36</v>
      </c>
      <c r="G295" s="32">
        <v>2210.71</v>
      </c>
      <c r="H295" t="s">
        <v>1177</v>
      </c>
    </row>
    <row r="296" spans="1:8">
      <c r="A296">
        <v>2019</v>
      </c>
      <c r="B296">
        <v>3</v>
      </c>
      <c r="C296" s="64">
        <v>43555</v>
      </c>
      <c r="D296">
        <v>4113010011</v>
      </c>
      <c r="E296" t="s">
        <v>1081</v>
      </c>
      <c r="F296" t="s">
        <v>36</v>
      </c>
      <c r="G296" s="32">
        <v>-219057.75</v>
      </c>
      <c r="H296" t="s">
        <v>1172</v>
      </c>
    </row>
    <row r="297" spans="1:8">
      <c r="A297">
        <v>2019</v>
      </c>
      <c r="B297">
        <v>3</v>
      </c>
      <c r="C297" s="64">
        <v>43555</v>
      </c>
      <c r="D297">
        <v>4113010011</v>
      </c>
      <c r="E297" t="s">
        <v>1081</v>
      </c>
      <c r="F297" t="s">
        <v>36</v>
      </c>
      <c r="G297" s="32">
        <v>-270298.73</v>
      </c>
      <c r="H297" t="s">
        <v>1173</v>
      </c>
    </row>
    <row r="298" spans="1:8">
      <c r="A298">
        <v>2019</v>
      </c>
      <c r="B298">
        <v>3</v>
      </c>
      <c r="C298" s="64">
        <v>43554</v>
      </c>
      <c r="D298">
        <v>4113010011</v>
      </c>
      <c r="E298" t="s">
        <v>1081</v>
      </c>
      <c r="F298" t="s">
        <v>36</v>
      </c>
      <c r="G298" s="32">
        <v>-60675</v>
      </c>
      <c r="H298" t="s">
        <v>1169</v>
      </c>
    </row>
    <row r="299" spans="1:8">
      <c r="A299">
        <v>2019</v>
      </c>
      <c r="B299">
        <v>3</v>
      </c>
      <c r="C299" s="64">
        <v>43555</v>
      </c>
      <c r="D299">
        <v>4113010011</v>
      </c>
      <c r="E299" t="s">
        <v>1081</v>
      </c>
      <c r="F299" t="s">
        <v>36</v>
      </c>
      <c r="G299" s="32">
        <v>-255597</v>
      </c>
      <c r="H299" t="s">
        <v>1170</v>
      </c>
    </row>
    <row r="300" spans="1:8">
      <c r="A300">
        <v>2019</v>
      </c>
      <c r="B300">
        <v>3</v>
      </c>
      <c r="C300" s="64">
        <v>43555</v>
      </c>
      <c r="D300">
        <v>4113010011</v>
      </c>
      <c r="E300" t="s">
        <v>1081</v>
      </c>
      <c r="F300" t="s">
        <v>36</v>
      </c>
      <c r="G300" s="32">
        <v>-260345</v>
      </c>
      <c r="H300" t="s">
        <v>1171</v>
      </c>
    </row>
    <row r="301" spans="1:8">
      <c r="A301">
        <v>2019</v>
      </c>
      <c r="B301">
        <v>3</v>
      </c>
      <c r="C301" s="64">
        <v>43555</v>
      </c>
      <c r="D301">
        <v>4113010011</v>
      </c>
      <c r="E301" t="s">
        <v>1081</v>
      </c>
      <c r="F301" t="s">
        <v>36</v>
      </c>
      <c r="G301" s="32">
        <v>-348879</v>
      </c>
      <c r="H301" t="s">
        <v>1172</v>
      </c>
    </row>
    <row r="302" spans="1:8">
      <c r="A302">
        <v>2019</v>
      </c>
      <c r="B302">
        <v>3</v>
      </c>
      <c r="C302" s="64">
        <v>43555</v>
      </c>
      <c r="D302">
        <v>4113010011</v>
      </c>
      <c r="E302" t="s">
        <v>1081</v>
      </c>
      <c r="F302" t="s">
        <v>36</v>
      </c>
      <c r="G302" s="32">
        <v>-190358</v>
      </c>
      <c r="H302" t="s">
        <v>1173</v>
      </c>
    </row>
    <row r="303" spans="1:8">
      <c r="A303">
        <v>2019</v>
      </c>
      <c r="B303">
        <v>3</v>
      </c>
      <c r="C303" s="64">
        <v>43553</v>
      </c>
      <c r="D303">
        <v>4113010011</v>
      </c>
      <c r="E303" t="s">
        <v>1081</v>
      </c>
      <c r="F303" t="s">
        <v>36</v>
      </c>
      <c r="G303" s="32">
        <v>-21531</v>
      </c>
      <c r="H303" t="s">
        <v>1174</v>
      </c>
    </row>
    <row r="304" spans="1:8">
      <c r="A304">
        <v>2019</v>
      </c>
      <c r="B304">
        <v>3</v>
      </c>
      <c r="C304" s="64">
        <v>43552</v>
      </c>
      <c r="D304">
        <v>4113010011</v>
      </c>
      <c r="E304" t="s">
        <v>1081</v>
      </c>
      <c r="F304" t="s">
        <v>36</v>
      </c>
      <c r="G304" s="32">
        <v>-312199</v>
      </c>
      <c r="H304" t="s">
        <v>1175</v>
      </c>
    </row>
    <row r="305" spans="1:8">
      <c r="A305">
        <v>2019</v>
      </c>
      <c r="B305">
        <v>3</v>
      </c>
      <c r="C305" s="64">
        <v>43552</v>
      </c>
      <c r="D305">
        <v>4113010011</v>
      </c>
      <c r="E305" t="s">
        <v>1081</v>
      </c>
      <c r="F305" t="s">
        <v>36</v>
      </c>
      <c r="G305" s="32">
        <v>-232269</v>
      </c>
      <c r="H305" t="s">
        <v>1176</v>
      </c>
    </row>
    <row r="306" spans="1:8">
      <c r="A306">
        <v>2019</v>
      </c>
      <c r="B306">
        <v>3</v>
      </c>
      <c r="C306" s="64">
        <v>43552</v>
      </c>
      <c r="D306">
        <v>4113010011</v>
      </c>
      <c r="E306" t="s">
        <v>1081</v>
      </c>
      <c r="F306" t="s">
        <v>36</v>
      </c>
      <c r="G306" s="32">
        <v>-151864</v>
      </c>
      <c r="H306" t="s">
        <v>1177</v>
      </c>
    </row>
    <row r="307" spans="1:8">
      <c r="A307">
        <v>2019</v>
      </c>
      <c r="B307">
        <v>3</v>
      </c>
      <c r="C307" s="64">
        <v>43554</v>
      </c>
      <c r="D307">
        <v>4113010011</v>
      </c>
      <c r="E307" t="s">
        <v>1081</v>
      </c>
      <c r="F307" t="s">
        <v>36</v>
      </c>
      <c r="G307" s="32">
        <v>-58873</v>
      </c>
      <c r="H307" t="s">
        <v>1169</v>
      </c>
    </row>
    <row r="308" spans="1:8">
      <c r="A308">
        <v>2019</v>
      </c>
      <c r="B308">
        <v>3</v>
      </c>
      <c r="C308" s="64">
        <v>43555</v>
      </c>
      <c r="D308">
        <v>4113010011</v>
      </c>
      <c r="E308" t="s">
        <v>1081</v>
      </c>
      <c r="F308" t="s">
        <v>36</v>
      </c>
      <c r="G308" s="32">
        <v>-192396</v>
      </c>
      <c r="H308" t="s">
        <v>1170</v>
      </c>
    </row>
    <row r="309" spans="1:8">
      <c r="A309">
        <v>2019</v>
      </c>
      <c r="B309">
        <v>3</v>
      </c>
      <c r="C309" s="64">
        <v>43555</v>
      </c>
      <c r="D309">
        <v>4113010011</v>
      </c>
      <c r="E309" t="s">
        <v>1081</v>
      </c>
      <c r="F309" t="s">
        <v>36</v>
      </c>
      <c r="G309" s="32">
        <v>-211303</v>
      </c>
      <c r="H309" t="s">
        <v>1171</v>
      </c>
    </row>
    <row r="310" spans="1:8">
      <c r="A310">
        <v>2019</v>
      </c>
      <c r="B310">
        <v>3</v>
      </c>
      <c r="C310" s="64">
        <v>43555</v>
      </c>
      <c r="D310">
        <v>4113010011</v>
      </c>
      <c r="E310" t="s">
        <v>1081</v>
      </c>
      <c r="F310" t="s">
        <v>36</v>
      </c>
      <c r="G310" s="32">
        <v>-312857</v>
      </c>
      <c r="H310" t="s">
        <v>1172</v>
      </c>
    </row>
    <row r="311" spans="1:8">
      <c r="A311">
        <v>2019</v>
      </c>
      <c r="B311">
        <v>3</v>
      </c>
      <c r="C311" s="64">
        <v>43555</v>
      </c>
      <c r="D311">
        <v>4113010011</v>
      </c>
      <c r="E311" t="s">
        <v>1081</v>
      </c>
      <c r="F311" t="s">
        <v>36</v>
      </c>
      <c r="G311" s="32">
        <v>-133219</v>
      </c>
      <c r="H311" t="s">
        <v>1173</v>
      </c>
    </row>
    <row r="312" spans="1:8">
      <c r="A312">
        <v>2019</v>
      </c>
      <c r="B312">
        <v>3</v>
      </c>
      <c r="C312" s="64">
        <v>43553</v>
      </c>
      <c r="D312">
        <v>4113010011</v>
      </c>
      <c r="E312" t="s">
        <v>1081</v>
      </c>
      <c r="F312" t="s">
        <v>36</v>
      </c>
      <c r="G312" s="32">
        <v>-12005</v>
      </c>
      <c r="H312" t="s">
        <v>1174</v>
      </c>
    </row>
    <row r="313" spans="1:8">
      <c r="A313">
        <v>2019</v>
      </c>
      <c r="B313">
        <v>3</v>
      </c>
      <c r="C313" s="64">
        <v>43552</v>
      </c>
      <c r="D313">
        <v>4113010011</v>
      </c>
      <c r="E313" t="s">
        <v>1081</v>
      </c>
      <c r="F313" t="s">
        <v>36</v>
      </c>
      <c r="G313" s="32">
        <v>-211198</v>
      </c>
      <c r="H313" t="s">
        <v>1175</v>
      </c>
    </row>
    <row r="314" spans="1:8">
      <c r="A314">
        <v>2019</v>
      </c>
      <c r="B314">
        <v>3</v>
      </c>
      <c r="C314" s="64">
        <v>43552</v>
      </c>
      <c r="D314">
        <v>4113010011</v>
      </c>
      <c r="E314" t="s">
        <v>1081</v>
      </c>
      <c r="F314" t="s">
        <v>36</v>
      </c>
      <c r="G314" s="32">
        <v>-187851</v>
      </c>
      <c r="H314" t="s">
        <v>1176</v>
      </c>
    </row>
    <row r="315" spans="1:8">
      <c r="A315">
        <v>2019</v>
      </c>
      <c r="B315">
        <v>3</v>
      </c>
      <c r="C315" s="64">
        <v>43552</v>
      </c>
      <c r="D315">
        <v>4113010011</v>
      </c>
      <c r="E315" t="s">
        <v>1081</v>
      </c>
      <c r="F315" t="s">
        <v>36</v>
      </c>
      <c r="G315" s="32">
        <v>-135346</v>
      </c>
      <c r="H315" t="s">
        <v>1177</v>
      </c>
    </row>
    <row r="316" spans="1:8">
      <c r="A316">
        <v>2019</v>
      </c>
      <c r="B316">
        <v>3</v>
      </c>
      <c r="C316" s="64">
        <v>43555</v>
      </c>
      <c r="D316">
        <v>4113010011</v>
      </c>
      <c r="E316" t="s">
        <v>1081</v>
      </c>
      <c r="F316" t="s">
        <v>36</v>
      </c>
      <c r="G316" s="32">
        <v>-6026.8</v>
      </c>
      <c r="H316" t="s">
        <v>1170</v>
      </c>
    </row>
    <row r="317" spans="1:8">
      <c r="A317">
        <v>2019</v>
      </c>
      <c r="B317">
        <v>3</v>
      </c>
      <c r="C317" s="64">
        <v>43555</v>
      </c>
      <c r="D317">
        <v>4113010011</v>
      </c>
      <c r="E317" t="s">
        <v>1081</v>
      </c>
      <c r="F317" t="s">
        <v>36</v>
      </c>
      <c r="G317" s="32">
        <v>-75450.899999999994</v>
      </c>
      <c r="H317" t="s">
        <v>1171</v>
      </c>
    </row>
    <row r="318" spans="1:8">
      <c r="A318">
        <v>2019</v>
      </c>
      <c r="B318">
        <v>3</v>
      </c>
      <c r="C318" s="64">
        <v>43555</v>
      </c>
      <c r="D318">
        <v>4113010011</v>
      </c>
      <c r="E318" t="s">
        <v>1081</v>
      </c>
      <c r="F318" t="s">
        <v>36</v>
      </c>
      <c r="G318" s="32">
        <v>-232737.8</v>
      </c>
      <c r="H318" t="s">
        <v>1172</v>
      </c>
    </row>
    <row r="319" spans="1:8">
      <c r="A319">
        <v>2019</v>
      </c>
      <c r="B319">
        <v>3</v>
      </c>
      <c r="C319" s="64">
        <v>43555</v>
      </c>
      <c r="D319">
        <v>4113010011</v>
      </c>
      <c r="E319" t="s">
        <v>1081</v>
      </c>
      <c r="F319" t="s">
        <v>36</v>
      </c>
      <c r="G319" s="32">
        <v>-52995.199999999997</v>
      </c>
      <c r="H319" t="s">
        <v>1173</v>
      </c>
    </row>
    <row r="320" spans="1:8">
      <c r="A320">
        <v>2019</v>
      </c>
      <c r="B320">
        <v>3</v>
      </c>
      <c r="C320" s="64">
        <v>43552</v>
      </c>
      <c r="D320">
        <v>4113010011</v>
      </c>
      <c r="E320" t="s">
        <v>1081</v>
      </c>
      <c r="F320" t="s">
        <v>36</v>
      </c>
      <c r="G320" s="32">
        <v>-62437.62</v>
      </c>
      <c r="H320" t="s">
        <v>1175</v>
      </c>
    </row>
    <row r="321" spans="1:8">
      <c r="A321">
        <v>2019</v>
      </c>
      <c r="B321">
        <v>3</v>
      </c>
      <c r="C321" s="64">
        <v>43552</v>
      </c>
      <c r="D321">
        <v>4113010011</v>
      </c>
      <c r="E321" t="s">
        <v>1081</v>
      </c>
      <c r="F321" t="s">
        <v>36</v>
      </c>
      <c r="G321" s="32">
        <v>-204263.3</v>
      </c>
      <c r="H321" t="s">
        <v>1176</v>
      </c>
    </row>
    <row r="322" spans="1:8">
      <c r="A322">
        <v>2019</v>
      </c>
      <c r="B322">
        <v>3</v>
      </c>
      <c r="C322" s="64">
        <v>43552</v>
      </c>
      <c r="D322">
        <v>4113010011</v>
      </c>
      <c r="E322" t="s">
        <v>1081</v>
      </c>
      <c r="F322" t="s">
        <v>36</v>
      </c>
      <c r="G322" s="32">
        <v>-101411.6</v>
      </c>
      <c r="H322" t="s">
        <v>1177</v>
      </c>
    </row>
    <row r="323" spans="1:8">
      <c r="A323">
        <v>2019</v>
      </c>
      <c r="B323">
        <v>3</v>
      </c>
      <c r="C323" s="64">
        <v>43555</v>
      </c>
      <c r="D323">
        <v>4113010011</v>
      </c>
      <c r="E323" t="s">
        <v>1081</v>
      </c>
      <c r="F323" t="s">
        <v>36</v>
      </c>
      <c r="G323" s="32">
        <v>31.41</v>
      </c>
      <c r="H323" t="s">
        <v>1170</v>
      </c>
    </row>
    <row r="324" spans="1:8">
      <c r="A324">
        <v>2019</v>
      </c>
      <c r="B324">
        <v>3</v>
      </c>
      <c r="C324" s="64">
        <v>43552</v>
      </c>
      <c r="D324">
        <v>4113010011</v>
      </c>
      <c r="E324" t="s">
        <v>1081</v>
      </c>
      <c r="F324" t="s">
        <v>36</v>
      </c>
      <c r="G324" s="32">
        <v>-31.41</v>
      </c>
      <c r="H324" t="s">
        <v>1176</v>
      </c>
    </row>
    <row r="325" spans="1:8">
      <c r="A325">
        <v>2019</v>
      </c>
      <c r="B325">
        <v>3</v>
      </c>
      <c r="C325" s="64">
        <v>43555</v>
      </c>
      <c r="D325">
        <v>4113010011</v>
      </c>
      <c r="E325" t="s">
        <v>1081</v>
      </c>
      <c r="F325" t="s">
        <v>36</v>
      </c>
      <c r="G325" s="32">
        <v>-1890</v>
      </c>
      <c r="H325" t="s">
        <v>1171</v>
      </c>
    </row>
    <row r="326" spans="1:8">
      <c r="A326">
        <v>2019</v>
      </c>
      <c r="B326">
        <v>3</v>
      </c>
      <c r="C326" s="64">
        <v>43552</v>
      </c>
      <c r="D326">
        <v>4113010011</v>
      </c>
      <c r="E326" t="s">
        <v>1081</v>
      </c>
      <c r="F326" t="s">
        <v>36</v>
      </c>
      <c r="G326" s="32">
        <v>-1260</v>
      </c>
      <c r="H326" t="s">
        <v>1176</v>
      </c>
    </row>
    <row r="327" spans="1:8">
      <c r="A327">
        <v>2019</v>
      </c>
      <c r="B327">
        <v>3</v>
      </c>
      <c r="C327" s="64">
        <v>43554</v>
      </c>
      <c r="D327">
        <v>4260000001</v>
      </c>
      <c r="E327" t="s">
        <v>1087</v>
      </c>
      <c r="F327" t="s">
        <v>36</v>
      </c>
      <c r="G327" s="32">
        <v>-106002.45</v>
      </c>
      <c r="H327" t="s">
        <v>1169</v>
      </c>
    </row>
    <row r="328" spans="1:8">
      <c r="A328">
        <v>2019</v>
      </c>
      <c r="B328">
        <v>3</v>
      </c>
      <c r="C328" s="64">
        <v>43555</v>
      </c>
      <c r="D328">
        <v>4260000001</v>
      </c>
      <c r="E328" t="s">
        <v>1087</v>
      </c>
      <c r="F328" t="s">
        <v>36</v>
      </c>
      <c r="G328" s="32">
        <v>-444742.78</v>
      </c>
      <c r="H328" t="s">
        <v>1170</v>
      </c>
    </row>
    <row r="329" spans="1:8">
      <c r="A329">
        <v>2019</v>
      </c>
      <c r="B329">
        <v>3</v>
      </c>
      <c r="C329" s="64">
        <v>43555</v>
      </c>
      <c r="D329">
        <v>4260000001</v>
      </c>
      <c r="E329" t="s">
        <v>1087</v>
      </c>
      <c r="F329" t="s">
        <v>36</v>
      </c>
      <c r="G329" s="32">
        <v>-443703</v>
      </c>
      <c r="H329" t="s">
        <v>1171</v>
      </c>
    </row>
    <row r="330" spans="1:8">
      <c r="A330">
        <v>2019</v>
      </c>
      <c r="B330">
        <v>3</v>
      </c>
      <c r="C330" s="64">
        <v>43555</v>
      </c>
      <c r="D330">
        <v>4260000001</v>
      </c>
      <c r="E330" t="s">
        <v>1087</v>
      </c>
      <c r="F330" t="s">
        <v>36</v>
      </c>
      <c r="G330" s="32">
        <v>-458484.3</v>
      </c>
      <c r="H330" t="s">
        <v>1172</v>
      </c>
    </row>
    <row r="331" spans="1:8">
      <c r="A331">
        <v>2019</v>
      </c>
      <c r="B331">
        <v>3</v>
      </c>
      <c r="C331" s="64">
        <v>43555</v>
      </c>
      <c r="D331">
        <v>4260000001</v>
      </c>
      <c r="E331" t="s">
        <v>1087</v>
      </c>
      <c r="F331" t="s">
        <v>36</v>
      </c>
      <c r="G331" s="32">
        <v>-259235.25</v>
      </c>
      <c r="H331" t="s">
        <v>1173</v>
      </c>
    </row>
    <row r="332" spans="1:8">
      <c r="A332">
        <v>2019</v>
      </c>
      <c r="B332">
        <v>3</v>
      </c>
      <c r="C332" s="64">
        <v>43553</v>
      </c>
      <c r="D332">
        <v>4260000001</v>
      </c>
      <c r="E332" t="s">
        <v>1087</v>
      </c>
      <c r="F332" t="s">
        <v>36</v>
      </c>
      <c r="G332" s="32">
        <v>-13260</v>
      </c>
      <c r="H332" t="s">
        <v>1174</v>
      </c>
    </row>
    <row r="333" spans="1:8">
      <c r="A333">
        <v>2019</v>
      </c>
      <c r="B333">
        <v>3</v>
      </c>
      <c r="C333" s="64">
        <v>43552</v>
      </c>
      <c r="D333">
        <v>4260000001</v>
      </c>
      <c r="E333" t="s">
        <v>1087</v>
      </c>
      <c r="F333" t="s">
        <v>36</v>
      </c>
      <c r="G333" s="32">
        <v>-304067.71000000002</v>
      </c>
      <c r="H333" t="s">
        <v>1175</v>
      </c>
    </row>
    <row r="334" spans="1:8">
      <c r="A334">
        <v>2019</v>
      </c>
      <c r="B334">
        <v>3</v>
      </c>
      <c r="C334" s="64">
        <v>43552</v>
      </c>
      <c r="D334">
        <v>4260000001</v>
      </c>
      <c r="E334" t="s">
        <v>1087</v>
      </c>
      <c r="F334" t="s">
        <v>36</v>
      </c>
      <c r="G334" s="32">
        <v>-432988.8</v>
      </c>
      <c r="H334" t="s">
        <v>1176</v>
      </c>
    </row>
    <row r="335" spans="1:8">
      <c r="A335">
        <v>2019</v>
      </c>
      <c r="B335">
        <v>3</v>
      </c>
      <c r="C335" s="64">
        <v>43552</v>
      </c>
      <c r="D335">
        <v>4260000001</v>
      </c>
      <c r="E335" t="s">
        <v>1087</v>
      </c>
      <c r="F335" t="s">
        <v>36</v>
      </c>
      <c r="G335" s="32">
        <v>-262708.94</v>
      </c>
      <c r="H335" t="s">
        <v>1177</v>
      </c>
    </row>
    <row r="336" spans="1:8">
      <c r="A336">
        <v>2019</v>
      </c>
      <c r="B336">
        <v>3</v>
      </c>
      <c r="C336" s="64">
        <v>43554</v>
      </c>
      <c r="D336">
        <v>4220010000</v>
      </c>
      <c r="E336" t="s">
        <v>1085</v>
      </c>
      <c r="F336" t="s">
        <v>36</v>
      </c>
      <c r="G336" s="32">
        <v>150</v>
      </c>
      <c r="H336" t="s">
        <v>1169</v>
      </c>
    </row>
    <row r="337" spans="1:8">
      <c r="A337">
        <v>2019</v>
      </c>
      <c r="B337">
        <v>3</v>
      </c>
      <c r="C337" s="64">
        <v>43555</v>
      </c>
      <c r="D337">
        <v>4220010000</v>
      </c>
      <c r="E337" t="s">
        <v>1085</v>
      </c>
      <c r="F337" t="s">
        <v>36</v>
      </c>
      <c r="G337" s="32">
        <v>450</v>
      </c>
      <c r="H337" t="s">
        <v>1170</v>
      </c>
    </row>
    <row r="338" spans="1:8">
      <c r="A338">
        <v>2019</v>
      </c>
      <c r="B338">
        <v>3</v>
      </c>
      <c r="C338" s="64">
        <v>43555</v>
      </c>
      <c r="D338">
        <v>4220010000</v>
      </c>
      <c r="E338" t="s">
        <v>1085</v>
      </c>
      <c r="F338" t="s">
        <v>36</v>
      </c>
      <c r="G338" s="32">
        <v>200</v>
      </c>
      <c r="H338" t="s">
        <v>1171</v>
      </c>
    </row>
    <row r="339" spans="1:8">
      <c r="A339">
        <v>2019</v>
      </c>
      <c r="B339">
        <v>3</v>
      </c>
      <c r="C339" s="64">
        <v>43555</v>
      </c>
      <c r="D339">
        <v>4220010000</v>
      </c>
      <c r="E339" t="s">
        <v>1085</v>
      </c>
      <c r="F339" t="s">
        <v>36</v>
      </c>
      <c r="G339" s="32">
        <v>400</v>
      </c>
      <c r="H339" t="s">
        <v>1172</v>
      </c>
    </row>
    <row r="340" spans="1:8">
      <c r="A340">
        <v>2019</v>
      </c>
      <c r="B340">
        <v>3</v>
      </c>
      <c r="C340" s="64">
        <v>43555</v>
      </c>
      <c r="D340">
        <v>4220010000</v>
      </c>
      <c r="E340" t="s">
        <v>1085</v>
      </c>
      <c r="F340" t="s">
        <v>36</v>
      </c>
      <c r="G340" s="32">
        <v>250</v>
      </c>
      <c r="H340" t="s">
        <v>1173</v>
      </c>
    </row>
    <row r="341" spans="1:8">
      <c r="A341">
        <v>2019</v>
      </c>
      <c r="B341">
        <v>3</v>
      </c>
      <c r="C341" s="64">
        <v>43552</v>
      </c>
      <c r="D341">
        <v>4220010000</v>
      </c>
      <c r="E341" t="s">
        <v>1085</v>
      </c>
      <c r="F341" t="s">
        <v>36</v>
      </c>
      <c r="G341" s="32">
        <v>950</v>
      </c>
      <c r="H341" t="s">
        <v>1175</v>
      </c>
    </row>
    <row r="342" spans="1:8">
      <c r="A342">
        <v>2019</v>
      </c>
      <c r="B342">
        <v>3</v>
      </c>
      <c r="C342" s="64">
        <v>43552</v>
      </c>
      <c r="D342">
        <v>4220010000</v>
      </c>
      <c r="E342" t="s">
        <v>1085</v>
      </c>
      <c r="F342" t="s">
        <v>36</v>
      </c>
      <c r="G342" s="32">
        <v>700</v>
      </c>
      <c r="H342" t="s">
        <v>1176</v>
      </c>
    </row>
    <row r="343" spans="1:8">
      <c r="A343">
        <v>2019</v>
      </c>
      <c r="B343">
        <v>3</v>
      </c>
      <c r="C343" s="64">
        <v>43552</v>
      </c>
      <c r="D343">
        <v>4220010000</v>
      </c>
      <c r="E343" t="s">
        <v>1085</v>
      </c>
      <c r="F343" t="s">
        <v>36</v>
      </c>
      <c r="G343" s="32">
        <v>1150</v>
      </c>
      <c r="H343" t="s">
        <v>1177</v>
      </c>
    </row>
    <row r="344" spans="1:8">
      <c r="A344">
        <v>2019</v>
      </c>
      <c r="B344">
        <v>3</v>
      </c>
      <c r="C344" s="64">
        <v>43554</v>
      </c>
      <c r="D344">
        <v>4260000001</v>
      </c>
      <c r="E344" t="s">
        <v>1087</v>
      </c>
      <c r="F344" t="s">
        <v>36</v>
      </c>
      <c r="G344" s="32">
        <v>-392</v>
      </c>
      <c r="H344" t="s">
        <v>1169</v>
      </c>
    </row>
    <row r="345" spans="1:8">
      <c r="A345">
        <v>2019</v>
      </c>
      <c r="B345">
        <v>3</v>
      </c>
      <c r="C345" s="64">
        <v>43555</v>
      </c>
      <c r="D345">
        <v>4260000001</v>
      </c>
      <c r="E345" t="s">
        <v>1087</v>
      </c>
      <c r="F345" t="s">
        <v>36</v>
      </c>
      <c r="G345" s="32">
        <v>-2465</v>
      </c>
      <c r="H345" t="s">
        <v>1170</v>
      </c>
    </row>
    <row r="346" spans="1:8">
      <c r="A346">
        <v>2019</v>
      </c>
      <c r="B346">
        <v>3</v>
      </c>
      <c r="C346" s="64">
        <v>43555</v>
      </c>
      <c r="D346">
        <v>4260000001</v>
      </c>
      <c r="E346" t="s">
        <v>1087</v>
      </c>
      <c r="F346" t="s">
        <v>36</v>
      </c>
      <c r="G346" s="32">
        <v>-2358</v>
      </c>
      <c r="H346" t="s">
        <v>1171</v>
      </c>
    </row>
    <row r="347" spans="1:8">
      <c r="A347">
        <v>2019</v>
      </c>
      <c r="B347">
        <v>3</v>
      </c>
      <c r="C347" s="64">
        <v>43555</v>
      </c>
      <c r="D347">
        <v>4260000001</v>
      </c>
      <c r="E347" t="s">
        <v>1087</v>
      </c>
      <c r="F347" t="s">
        <v>36</v>
      </c>
      <c r="G347" s="32">
        <v>-2100</v>
      </c>
      <c r="H347" t="s">
        <v>1172</v>
      </c>
    </row>
    <row r="348" spans="1:8">
      <c r="A348">
        <v>2019</v>
      </c>
      <c r="B348">
        <v>3</v>
      </c>
      <c r="C348" s="64">
        <v>43555</v>
      </c>
      <c r="D348">
        <v>4260000001</v>
      </c>
      <c r="E348" t="s">
        <v>1087</v>
      </c>
      <c r="F348" t="s">
        <v>36</v>
      </c>
      <c r="G348" s="32">
        <v>-884</v>
      </c>
      <c r="H348" t="s">
        <v>1173</v>
      </c>
    </row>
    <row r="349" spans="1:8">
      <c r="A349">
        <v>2019</v>
      </c>
      <c r="B349">
        <v>3</v>
      </c>
      <c r="C349" s="64">
        <v>43553</v>
      </c>
      <c r="D349">
        <v>4260000001</v>
      </c>
      <c r="E349" t="s">
        <v>1087</v>
      </c>
      <c r="F349" t="s">
        <v>36</v>
      </c>
      <c r="G349" s="32">
        <v>-107</v>
      </c>
      <c r="H349" t="s">
        <v>1174</v>
      </c>
    </row>
    <row r="350" spans="1:8">
      <c r="A350">
        <v>2019</v>
      </c>
      <c r="B350">
        <v>3</v>
      </c>
      <c r="C350" s="64">
        <v>43552</v>
      </c>
      <c r="D350">
        <v>4260000001</v>
      </c>
      <c r="E350" t="s">
        <v>1087</v>
      </c>
      <c r="F350" t="s">
        <v>36</v>
      </c>
      <c r="G350" s="32">
        <v>-2211</v>
      </c>
      <c r="H350" t="s">
        <v>1175</v>
      </c>
    </row>
    <row r="351" spans="1:8">
      <c r="A351">
        <v>2019</v>
      </c>
      <c r="B351">
        <v>3</v>
      </c>
      <c r="C351" s="64">
        <v>43552</v>
      </c>
      <c r="D351">
        <v>4260000001</v>
      </c>
      <c r="E351" t="s">
        <v>1087</v>
      </c>
      <c r="F351" t="s">
        <v>36</v>
      </c>
      <c r="G351" s="32">
        <v>-2004</v>
      </c>
      <c r="H351" t="s">
        <v>1176</v>
      </c>
    </row>
    <row r="352" spans="1:8">
      <c r="A352">
        <v>2019</v>
      </c>
      <c r="B352">
        <v>3</v>
      </c>
      <c r="C352" s="64">
        <v>43552</v>
      </c>
      <c r="D352">
        <v>4260000001</v>
      </c>
      <c r="E352" t="s">
        <v>1087</v>
      </c>
      <c r="F352" t="s">
        <v>36</v>
      </c>
      <c r="G352" s="32">
        <v>-741</v>
      </c>
      <c r="H352" t="s">
        <v>1177</v>
      </c>
    </row>
    <row r="353" spans="1:8">
      <c r="A353">
        <v>2019</v>
      </c>
      <c r="B353">
        <v>3</v>
      </c>
      <c r="C353" s="64">
        <v>43554</v>
      </c>
      <c r="D353">
        <v>4260000001</v>
      </c>
      <c r="E353" t="s">
        <v>1087</v>
      </c>
      <c r="F353" t="s">
        <v>36</v>
      </c>
      <c r="G353" s="32">
        <v>-7238</v>
      </c>
      <c r="H353" t="s">
        <v>1169</v>
      </c>
    </row>
    <row r="354" spans="1:8">
      <c r="A354">
        <v>2019</v>
      </c>
      <c r="B354">
        <v>3</v>
      </c>
      <c r="C354" s="64">
        <v>43555</v>
      </c>
      <c r="D354">
        <v>4260000001</v>
      </c>
      <c r="E354" t="s">
        <v>1087</v>
      </c>
      <c r="F354" t="s">
        <v>36</v>
      </c>
      <c r="G354" s="32">
        <v>-6227</v>
      </c>
      <c r="H354" t="s">
        <v>1170</v>
      </c>
    </row>
    <row r="355" spans="1:8">
      <c r="A355">
        <v>2019</v>
      </c>
      <c r="B355">
        <v>3</v>
      </c>
      <c r="C355" s="64">
        <v>43555</v>
      </c>
      <c r="D355">
        <v>4260000001</v>
      </c>
      <c r="E355" t="s">
        <v>1087</v>
      </c>
      <c r="F355" t="s">
        <v>36</v>
      </c>
      <c r="G355" s="32">
        <v>-23845</v>
      </c>
      <c r="H355" t="s">
        <v>1171</v>
      </c>
    </row>
    <row r="356" spans="1:8">
      <c r="A356">
        <v>2019</v>
      </c>
      <c r="B356">
        <v>3</v>
      </c>
      <c r="C356" s="64">
        <v>43555</v>
      </c>
      <c r="D356">
        <v>4260000001</v>
      </c>
      <c r="E356" t="s">
        <v>1087</v>
      </c>
      <c r="F356" t="s">
        <v>36</v>
      </c>
      <c r="G356" s="32">
        <v>-38281</v>
      </c>
      <c r="H356" t="s">
        <v>1172</v>
      </c>
    </row>
    <row r="357" spans="1:8">
      <c r="A357">
        <v>2019</v>
      </c>
      <c r="B357">
        <v>3</v>
      </c>
      <c r="C357" s="64">
        <v>43555</v>
      </c>
      <c r="D357">
        <v>4260000001</v>
      </c>
      <c r="E357" t="s">
        <v>1087</v>
      </c>
      <c r="F357" t="s">
        <v>36</v>
      </c>
      <c r="G357" s="32">
        <v>-7591</v>
      </c>
      <c r="H357" t="s">
        <v>1173</v>
      </c>
    </row>
    <row r="358" spans="1:8">
      <c r="A358">
        <v>2019</v>
      </c>
      <c r="B358">
        <v>3</v>
      </c>
      <c r="C358" s="64">
        <v>43553</v>
      </c>
      <c r="D358">
        <v>4260000001</v>
      </c>
      <c r="E358" t="s">
        <v>1087</v>
      </c>
      <c r="F358" t="s">
        <v>36</v>
      </c>
      <c r="G358" s="32">
        <v>-2586</v>
      </c>
      <c r="H358" t="s">
        <v>1174</v>
      </c>
    </row>
    <row r="359" spans="1:8">
      <c r="A359">
        <v>2019</v>
      </c>
      <c r="B359">
        <v>3</v>
      </c>
      <c r="C359" s="64">
        <v>43552</v>
      </c>
      <c r="D359">
        <v>4260000001</v>
      </c>
      <c r="E359" t="s">
        <v>1087</v>
      </c>
      <c r="F359" t="s">
        <v>36</v>
      </c>
      <c r="G359" s="32">
        <v>-28926</v>
      </c>
      <c r="H359" t="s">
        <v>1175</v>
      </c>
    </row>
    <row r="360" spans="1:8">
      <c r="A360">
        <v>2019</v>
      </c>
      <c r="B360">
        <v>3</v>
      </c>
      <c r="C360" s="64">
        <v>43552</v>
      </c>
      <c r="D360">
        <v>4260000001</v>
      </c>
      <c r="E360" t="s">
        <v>1087</v>
      </c>
      <c r="F360" t="s">
        <v>36</v>
      </c>
      <c r="G360" s="32">
        <v>-30564</v>
      </c>
      <c r="H360" t="s">
        <v>1176</v>
      </c>
    </row>
    <row r="361" spans="1:8">
      <c r="A361">
        <v>2019</v>
      </c>
      <c r="B361">
        <v>3</v>
      </c>
      <c r="C361" s="64">
        <v>43552</v>
      </c>
      <c r="D361">
        <v>4260000001</v>
      </c>
      <c r="E361" t="s">
        <v>1087</v>
      </c>
      <c r="F361" t="s">
        <v>36</v>
      </c>
      <c r="G361" s="32">
        <v>-20244</v>
      </c>
      <c r="H361" t="s">
        <v>1177</v>
      </c>
    </row>
    <row r="362" spans="1:8">
      <c r="A362">
        <v>2019</v>
      </c>
      <c r="B362">
        <v>3</v>
      </c>
      <c r="C362" s="64">
        <v>43555</v>
      </c>
      <c r="D362">
        <v>4260000001</v>
      </c>
      <c r="E362" t="s">
        <v>1087</v>
      </c>
      <c r="F362" t="s">
        <v>36</v>
      </c>
      <c r="G362" s="32">
        <v>4480</v>
      </c>
      <c r="H362" t="s">
        <v>1170</v>
      </c>
    </row>
    <row r="363" spans="1:8">
      <c r="A363">
        <v>2019</v>
      </c>
      <c r="B363">
        <v>3</v>
      </c>
      <c r="C363" s="64">
        <v>43555</v>
      </c>
      <c r="D363">
        <v>4260000001</v>
      </c>
      <c r="E363" t="s">
        <v>1087</v>
      </c>
      <c r="F363" t="s">
        <v>36</v>
      </c>
      <c r="G363" s="32">
        <v>23000</v>
      </c>
      <c r="H363" t="s">
        <v>1171</v>
      </c>
    </row>
    <row r="364" spans="1:8">
      <c r="A364">
        <v>2019</v>
      </c>
      <c r="B364">
        <v>3</v>
      </c>
      <c r="C364" s="64">
        <v>43555</v>
      </c>
      <c r="D364">
        <v>4260000001</v>
      </c>
      <c r="E364" t="s">
        <v>1087</v>
      </c>
      <c r="F364" t="s">
        <v>36</v>
      </c>
      <c r="G364" s="32">
        <v>5.83</v>
      </c>
      <c r="H364" t="s">
        <v>1172</v>
      </c>
    </row>
    <row r="365" spans="1:8">
      <c r="A365">
        <v>2019</v>
      </c>
      <c r="B365">
        <v>3</v>
      </c>
      <c r="C365" s="64">
        <v>43555</v>
      </c>
      <c r="D365">
        <v>4260000001</v>
      </c>
      <c r="E365" t="s">
        <v>1087</v>
      </c>
      <c r="F365" t="s">
        <v>36</v>
      </c>
      <c r="G365" s="32">
        <v>1</v>
      </c>
      <c r="H365" t="s">
        <v>1173</v>
      </c>
    </row>
    <row r="366" spans="1:8">
      <c r="A366">
        <v>2019</v>
      </c>
      <c r="B366">
        <v>3</v>
      </c>
      <c r="C366" s="64">
        <v>43555</v>
      </c>
      <c r="D366">
        <v>4260000001</v>
      </c>
      <c r="E366" t="s">
        <v>1087</v>
      </c>
      <c r="F366" t="s">
        <v>36</v>
      </c>
      <c r="G366" s="32">
        <v>1464</v>
      </c>
      <c r="H366" t="s">
        <v>1170</v>
      </c>
    </row>
    <row r="367" spans="1:8">
      <c r="A367">
        <v>2019</v>
      </c>
      <c r="B367">
        <v>3</v>
      </c>
      <c r="C367" s="64">
        <v>43555</v>
      </c>
      <c r="D367">
        <v>4260000001</v>
      </c>
      <c r="E367" t="s">
        <v>1087</v>
      </c>
      <c r="F367" t="s">
        <v>36</v>
      </c>
      <c r="G367" s="32">
        <v>-6000</v>
      </c>
      <c r="H367" t="s">
        <v>1171</v>
      </c>
    </row>
    <row r="368" spans="1:8">
      <c r="A368">
        <v>2019</v>
      </c>
      <c r="B368">
        <v>3</v>
      </c>
      <c r="C368" s="64">
        <v>43555</v>
      </c>
      <c r="D368">
        <v>4260000001</v>
      </c>
      <c r="E368" t="s">
        <v>1087</v>
      </c>
      <c r="F368" t="s">
        <v>36</v>
      </c>
      <c r="G368" s="32">
        <v>2928</v>
      </c>
      <c r="H368" t="s">
        <v>1172</v>
      </c>
    </row>
    <row r="369" spans="1:8">
      <c r="A369">
        <v>2019</v>
      </c>
      <c r="B369">
        <v>3</v>
      </c>
      <c r="C369" s="64">
        <v>43555</v>
      </c>
      <c r="D369">
        <v>4260000001</v>
      </c>
      <c r="E369" t="s">
        <v>1087</v>
      </c>
      <c r="F369" t="s">
        <v>36</v>
      </c>
      <c r="G369" s="32">
        <v>2928</v>
      </c>
      <c r="H369" t="s">
        <v>1173</v>
      </c>
    </row>
    <row r="370" spans="1:8">
      <c r="A370">
        <v>2019</v>
      </c>
      <c r="B370">
        <v>3</v>
      </c>
      <c r="C370" s="64">
        <v>43554</v>
      </c>
      <c r="D370">
        <v>4260000001</v>
      </c>
      <c r="E370" t="s">
        <v>1087</v>
      </c>
      <c r="F370" t="s">
        <v>36</v>
      </c>
      <c r="G370" s="32">
        <v>-2166</v>
      </c>
      <c r="H370" t="s">
        <v>1169</v>
      </c>
    </row>
    <row r="371" spans="1:8">
      <c r="A371">
        <v>2019</v>
      </c>
      <c r="B371">
        <v>3</v>
      </c>
      <c r="C371" s="64">
        <v>43555</v>
      </c>
      <c r="D371">
        <v>4260000001</v>
      </c>
      <c r="E371" t="s">
        <v>1087</v>
      </c>
      <c r="F371" t="s">
        <v>36</v>
      </c>
      <c r="G371" s="32">
        <v>-11314</v>
      </c>
      <c r="H371" t="s">
        <v>1170</v>
      </c>
    </row>
    <row r="372" spans="1:8">
      <c r="A372">
        <v>2019</v>
      </c>
      <c r="B372">
        <v>3</v>
      </c>
      <c r="C372" s="64">
        <v>43555</v>
      </c>
      <c r="D372">
        <v>4260000001</v>
      </c>
      <c r="E372" t="s">
        <v>1087</v>
      </c>
      <c r="F372" t="s">
        <v>36</v>
      </c>
      <c r="G372" s="32">
        <v>-10702</v>
      </c>
      <c r="H372" t="s">
        <v>1171</v>
      </c>
    </row>
    <row r="373" spans="1:8">
      <c r="A373">
        <v>2019</v>
      </c>
      <c r="B373">
        <v>3</v>
      </c>
      <c r="C373" s="64">
        <v>43555</v>
      </c>
      <c r="D373">
        <v>4260000001</v>
      </c>
      <c r="E373" t="s">
        <v>1087</v>
      </c>
      <c r="F373" t="s">
        <v>36</v>
      </c>
      <c r="G373" s="32">
        <v>-15678</v>
      </c>
      <c r="H373" t="s">
        <v>1172</v>
      </c>
    </row>
    <row r="374" spans="1:8">
      <c r="A374">
        <v>2019</v>
      </c>
      <c r="B374">
        <v>3</v>
      </c>
      <c r="C374" s="64">
        <v>43555</v>
      </c>
      <c r="D374">
        <v>4260000001</v>
      </c>
      <c r="E374" t="s">
        <v>1087</v>
      </c>
      <c r="F374" t="s">
        <v>36</v>
      </c>
      <c r="G374" s="32">
        <v>-5903</v>
      </c>
      <c r="H374" t="s">
        <v>1173</v>
      </c>
    </row>
    <row r="375" spans="1:8">
      <c r="A375">
        <v>2019</v>
      </c>
      <c r="B375">
        <v>3</v>
      </c>
      <c r="C375" s="64">
        <v>43553</v>
      </c>
      <c r="D375">
        <v>4260000001</v>
      </c>
      <c r="E375" t="s">
        <v>1087</v>
      </c>
      <c r="F375" t="s">
        <v>36</v>
      </c>
      <c r="G375" s="32">
        <v>-895</v>
      </c>
      <c r="H375" t="s">
        <v>1174</v>
      </c>
    </row>
    <row r="376" spans="1:8">
      <c r="A376">
        <v>2019</v>
      </c>
      <c r="B376">
        <v>3</v>
      </c>
      <c r="C376" s="64">
        <v>43552</v>
      </c>
      <c r="D376">
        <v>4260000001</v>
      </c>
      <c r="E376" t="s">
        <v>1087</v>
      </c>
      <c r="F376" t="s">
        <v>36</v>
      </c>
      <c r="G376" s="32">
        <v>-10283</v>
      </c>
      <c r="H376" t="s">
        <v>1175</v>
      </c>
    </row>
    <row r="377" spans="1:8">
      <c r="A377">
        <v>2019</v>
      </c>
      <c r="B377">
        <v>3</v>
      </c>
      <c r="C377" s="64">
        <v>43552</v>
      </c>
      <c r="D377">
        <v>4260000001</v>
      </c>
      <c r="E377" t="s">
        <v>1087</v>
      </c>
      <c r="F377" t="s">
        <v>36</v>
      </c>
      <c r="G377" s="32">
        <v>-15159</v>
      </c>
      <c r="H377" t="s">
        <v>1176</v>
      </c>
    </row>
    <row r="378" spans="1:8">
      <c r="A378">
        <v>2019</v>
      </c>
      <c r="B378">
        <v>3</v>
      </c>
      <c r="C378" s="64">
        <v>43552</v>
      </c>
      <c r="D378">
        <v>4260000001</v>
      </c>
      <c r="E378" t="s">
        <v>1087</v>
      </c>
      <c r="F378" t="s">
        <v>36</v>
      </c>
      <c r="G378" s="32">
        <v>-6822</v>
      </c>
      <c r="H378" t="s">
        <v>1177</v>
      </c>
    </row>
    <row r="379" spans="1:8">
      <c r="A379">
        <v>2019</v>
      </c>
      <c r="B379">
        <v>3</v>
      </c>
      <c r="C379" s="64">
        <v>43554</v>
      </c>
      <c r="D379">
        <v>4260000001</v>
      </c>
      <c r="E379" t="s">
        <v>1087</v>
      </c>
      <c r="F379" t="s">
        <v>36</v>
      </c>
      <c r="G379" s="32">
        <v>-1333</v>
      </c>
      <c r="H379" t="s">
        <v>1169</v>
      </c>
    </row>
    <row r="380" spans="1:8">
      <c r="A380">
        <v>2019</v>
      </c>
      <c r="B380">
        <v>3</v>
      </c>
      <c r="C380" s="64">
        <v>43555</v>
      </c>
      <c r="D380">
        <v>4260000001</v>
      </c>
      <c r="E380" t="s">
        <v>1087</v>
      </c>
      <c r="F380" t="s">
        <v>36</v>
      </c>
      <c r="G380" s="32">
        <v>-5861</v>
      </c>
      <c r="H380" t="s">
        <v>1170</v>
      </c>
    </row>
    <row r="381" spans="1:8">
      <c r="A381">
        <v>2019</v>
      </c>
      <c r="B381">
        <v>3</v>
      </c>
      <c r="C381" s="64">
        <v>43555</v>
      </c>
      <c r="D381">
        <v>4260000001</v>
      </c>
      <c r="E381" t="s">
        <v>1087</v>
      </c>
      <c r="F381" t="s">
        <v>36</v>
      </c>
      <c r="G381" s="32">
        <v>-4761</v>
      </c>
      <c r="H381" t="s">
        <v>1171</v>
      </c>
    </row>
    <row r="382" spans="1:8">
      <c r="A382">
        <v>2019</v>
      </c>
      <c r="B382">
        <v>3</v>
      </c>
      <c r="C382" s="64">
        <v>43555</v>
      </c>
      <c r="D382">
        <v>4260000001</v>
      </c>
      <c r="E382" t="s">
        <v>1087</v>
      </c>
      <c r="F382" t="s">
        <v>36</v>
      </c>
      <c r="G382" s="32">
        <v>-5975</v>
      </c>
      <c r="H382" t="s">
        <v>1172</v>
      </c>
    </row>
    <row r="383" spans="1:8">
      <c r="A383">
        <v>2019</v>
      </c>
      <c r="B383">
        <v>3</v>
      </c>
      <c r="C383" s="64">
        <v>43555</v>
      </c>
      <c r="D383">
        <v>4260000001</v>
      </c>
      <c r="E383" t="s">
        <v>1087</v>
      </c>
      <c r="F383" t="s">
        <v>36</v>
      </c>
      <c r="G383" s="32">
        <v>-2807</v>
      </c>
      <c r="H383" t="s">
        <v>1173</v>
      </c>
    </row>
    <row r="384" spans="1:8">
      <c r="A384">
        <v>2019</v>
      </c>
      <c r="B384">
        <v>3</v>
      </c>
      <c r="C384" s="64">
        <v>43553</v>
      </c>
      <c r="D384">
        <v>4260000001</v>
      </c>
      <c r="E384" t="s">
        <v>1087</v>
      </c>
      <c r="F384" t="s">
        <v>36</v>
      </c>
      <c r="G384" s="32">
        <v>-182</v>
      </c>
      <c r="H384" t="s">
        <v>1174</v>
      </c>
    </row>
    <row r="385" spans="1:8">
      <c r="A385">
        <v>2019</v>
      </c>
      <c r="B385">
        <v>3</v>
      </c>
      <c r="C385" s="64">
        <v>43552</v>
      </c>
      <c r="D385">
        <v>4260000001</v>
      </c>
      <c r="E385" t="s">
        <v>1087</v>
      </c>
      <c r="F385" t="s">
        <v>36</v>
      </c>
      <c r="G385" s="32">
        <v>-3348</v>
      </c>
      <c r="H385" t="s">
        <v>1175</v>
      </c>
    </row>
    <row r="386" spans="1:8">
      <c r="A386">
        <v>2019</v>
      </c>
      <c r="B386">
        <v>3</v>
      </c>
      <c r="C386" s="64">
        <v>43552</v>
      </c>
      <c r="D386">
        <v>4260000001</v>
      </c>
      <c r="E386" t="s">
        <v>1087</v>
      </c>
      <c r="F386" t="s">
        <v>36</v>
      </c>
      <c r="G386" s="32">
        <v>-5355</v>
      </c>
      <c r="H386" t="s">
        <v>1176</v>
      </c>
    </row>
    <row r="387" spans="1:8">
      <c r="A387">
        <v>2019</v>
      </c>
      <c r="B387">
        <v>3</v>
      </c>
      <c r="C387" s="64">
        <v>43552</v>
      </c>
      <c r="D387">
        <v>4260000001</v>
      </c>
      <c r="E387" t="s">
        <v>1087</v>
      </c>
      <c r="F387" t="s">
        <v>36</v>
      </c>
      <c r="G387" s="32">
        <v>-7908</v>
      </c>
      <c r="H387" t="s">
        <v>1177</v>
      </c>
    </row>
    <row r="388" spans="1:8">
      <c r="A388">
        <v>2019</v>
      </c>
      <c r="B388">
        <v>3</v>
      </c>
      <c r="C388" s="64">
        <v>43555</v>
      </c>
      <c r="D388">
        <v>4113010011</v>
      </c>
      <c r="E388" t="s">
        <v>1081</v>
      </c>
      <c r="F388" t="s">
        <v>36</v>
      </c>
      <c r="G388" s="32">
        <v>-2970</v>
      </c>
      <c r="H388" t="s">
        <v>1171</v>
      </c>
    </row>
    <row r="389" spans="1:8">
      <c r="A389">
        <v>2019</v>
      </c>
      <c r="B389">
        <v>3</v>
      </c>
      <c r="C389" s="64">
        <v>43555</v>
      </c>
      <c r="D389">
        <v>4113010011</v>
      </c>
      <c r="E389" t="s">
        <v>1081</v>
      </c>
      <c r="F389" t="s">
        <v>36</v>
      </c>
      <c r="G389" s="32">
        <v>-5940</v>
      </c>
      <c r="H389" t="s">
        <v>1172</v>
      </c>
    </row>
    <row r="390" spans="1:8">
      <c r="A390">
        <v>2019</v>
      </c>
      <c r="B390">
        <v>3</v>
      </c>
      <c r="C390" s="64">
        <v>43555</v>
      </c>
      <c r="D390">
        <v>4113010011</v>
      </c>
      <c r="E390" t="s">
        <v>1081</v>
      </c>
      <c r="F390" t="s">
        <v>36</v>
      </c>
      <c r="G390" s="32">
        <v>-2800</v>
      </c>
      <c r="H390" t="s">
        <v>1171</v>
      </c>
    </row>
    <row r="391" spans="1:8">
      <c r="A391">
        <v>2019</v>
      </c>
      <c r="B391">
        <v>3</v>
      </c>
      <c r="C391" s="64">
        <v>43555</v>
      </c>
      <c r="D391">
        <v>4113010011</v>
      </c>
      <c r="E391" t="s">
        <v>1081</v>
      </c>
      <c r="F391" t="s">
        <v>36</v>
      </c>
      <c r="G391" s="32">
        <v>-500</v>
      </c>
      <c r="H391" t="s">
        <v>1172</v>
      </c>
    </row>
    <row r="392" spans="1:8">
      <c r="A392">
        <v>2019</v>
      </c>
      <c r="B392">
        <v>3</v>
      </c>
      <c r="C392" s="64">
        <v>43552</v>
      </c>
      <c r="D392">
        <v>4113010011</v>
      </c>
      <c r="E392" t="s">
        <v>1081</v>
      </c>
      <c r="F392" t="s">
        <v>36</v>
      </c>
      <c r="G392" s="32">
        <v>-2500</v>
      </c>
      <c r="H392" t="s">
        <v>1176</v>
      </c>
    </row>
    <row r="393" spans="1:8">
      <c r="A393">
        <v>2019</v>
      </c>
      <c r="B393">
        <v>3</v>
      </c>
      <c r="C393" s="64">
        <v>43552</v>
      </c>
      <c r="D393">
        <v>4113010011</v>
      </c>
      <c r="E393" t="s">
        <v>1081</v>
      </c>
      <c r="F393" t="s">
        <v>36</v>
      </c>
      <c r="G393" s="32">
        <v>-700</v>
      </c>
      <c r="H393" t="s">
        <v>1177</v>
      </c>
    </row>
    <row r="394" spans="1:8">
      <c r="A394">
        <v>2019</v>
      </c>
      <c r="B394">
        <v>3</v>
      </c>
      <c r="C394" s="64">
        <v>43555</v>
      </c>
      <c r="D394">
        <v>4113010011</v>
      </c>
      <c r="E394" t="s">
        <v>1081</v>
      </c>
      <c r="F394" t="s">
        <v>36</v>
      </c>
      <c r="G394" s="32">
        <v>-1050</v>
      </c>
      <c r="H394" t="s">
        <v>1171</v>
      </c>
    </row>
    <row r="395" spans="1:8">
      <c r="A395">
        <v>2019</v>
      </c>
      <c r="B395">
        <v>3</v>
      </c>
      <c r="C395" s="64">
        <v>43555</v>
      </c>
      <c r="D395">
        <v>4113010011</v>
      </c>
      <c r="E395" t="s">
        <v>1081</v>
      </c>
      <c r="F395" t="s">
        <v>36</v>
      </c>
      <c r="G395" s="32">
        <v>-210</v>
      </c>
      <c r="H395" t="s">
        <v>1172</v>
      </c>
    </row>
    <row r="396" spans="1:8">
      <c r="A396">
        <v>2019</v>
      </c>
      <c r="B396">
        <v>3</v>
      </c>
      <c r="C396" s="64">
        <v>43552</v>
      </c>
      <c r="D396">
        <v>4113010011</v>
      </c>
      <c r="E396" t="s">
        <v>1081</v>
      </c>
      <c r="F396" t="s">
        <v>36</v>
      </c>
      <c r="G396" s="32">
        <v>-1050</v>
      </c>
      <c r="H396" t="s">
        <v>1176</v>
      </c>
    </row>
    <row r="397" spans="1:8">
      <c r="A397">
        <v>2019</v>
      </c>
      <c r="B397">
        <v>3</v>
      </c>
      <c r="C397" s="64">
        <v>43552</v>
      </c>
      <c r="D397">
        <v>4113010011</v>
      </c>
      <c r="E397" t="s">
        <v>1081</v>
      </c>
      <c r="F397" t="s">
        <v>36</v>
      </c>
      <c r="G397" s="32">
        <v>-420</v>
      </c>
      <c r="H397" t="s">
        <v>1177</v>
      </c>
    </row>
    <row r="398" spans="1:8">
      <c r="A398">
        <v>2019</v>
      </c>
      <c r="B398">
        <v>3</v>
      </c>
      <c r="C398" s="64">
        <v>43555</v>
      </c>
      <c r="D398">
        <v>4113010011</v>
      </c>
      <c r="E398" t="s">
        <v>1081</v>
      </c>
      <c r="F398" t="s">
        <v>36</v>
      </c>
      <c r="G398" s="32">
        <v>-72</v>
      </c>
      <c r="H398" t="s">
        <v>1171</v>
      </c>
    </row>
    <row r="399" spans="1:8">
      <c r="A399">
        <v>2019</v>
      </c>
      <c r="B399">
        <v>3</v>
      </c>
      <c r="C399" s="64">
        <v>43552</v>
      </c>
      <c r="D399">
        <v>4113010011</v>
      </c>
      <c r="E399" t="s">
        <v>1081</v>
      </c>
      <c r="F399" t="s">
        <v>36</v>
      </c>
      <c r="G399" s="32">
        <v>-75.8</v>
      </c>
      <c r="H399" t="s">
        <v>1175</v>
      </c>
    </row>
    <row r="400" spans="1:8">
      <c r="A400">
        <v>2019</v>
      </c>
      <c r="B400">
        <v>3</v>
      </c>
      <c r="C400" s="64">
        <v>43552</v>
      </c>
      <c r="D400">
        <v>4113010011</v>
      </c>
      <c r="E400" t="s">
        <v>1081</v>
      </c>
      <c r="F400" t="s">
        <v>36</v>
      </c>
      <c r="G400" s="32">
        <v>-235</v>
      </c>
      <c r="H400" t="s">
        <v>1177</v>
      </c>
    </row>
    <row r="401" spans="1:8">
      <c r="A401">
        <v>2019</v>
      </c>
      <c r="B401">
        <v>3</v>
      </c>
      <c r="C401" s="64">
        <v>43555</v>
      </c>
      <c r="D401">
        <v>4113010011</v>
      </c>
      <c r="E401" t="s">
        <v>1081</v>
      </c>
      <c r="F401" t="s">
        <v>36</v>
      </c>
      <c r="G401" s="32">
        <v>-0.4</v>
      </c>
      <c r="H401" t="s">
        <v>1171</v>
      </c>
    </row>
    <row r="402" spans="1:8">
      <c r="A402">
        <v>2019</v>
      </c>
      <c r="B402">
        <v>3</v>
      </c>
      <c r="C402" s="64">
        <v>43552</v>
      </c>
      <c r="D402">
        <v>4113010011</v>
      </c>
      <c r="E402" t="s">
        <v>1081</v>
      </c>
      <c r="F402" t="s">
        <v>36</v>
      </c>
      <c r="G402" s="32">
        <v>-0.4</v>
      </c>
      <c r="H402" t="s">
        <v>1175</v>
      </c>
    </row>
    <row r="403" spans="1:8">
      <c r="A403">
        <v>2019</v>
      </c>
      <c r="B403">
        <v>3</v>
      </c>
      <c r="C403" s="64">
        <v>43552</v>
      </c>
      <c r="D403">
        <v>4113010011</v>
      </c>
      <c r="E403" t="s">
        <v>1081</v>
      </c>
      <c r="F403" t="s">
        <v>36</v>
      </c>
      <c r="G403" s="32">
        <v>-1.2</v>
      </c>
      <c r="H403" t="s">
        <v>1177</v>
      </c>
    </row>
    <row r="404" spans="1:8">
      <c r="A404">
        <v>2019</v>
      </c>
      <c r="B404">
        <v>3</v>
      </c>
      <c r="C404" s="64">
        <v>43555</v>
      </c>
      <c r="D404">
        <v>4113010011</v>
      </c>
      <c r="E404" t="s">
        <v>1081</v>
      </c>
      <c r="F404" t="s">
        <v>36</v>
      </c>
      <c r="G404" s="32">
        <v>-3.8</v>
      </c>
      <c r="H404" t="s">
        <v>1171</v>
      </c>
    </row>
    <row r="405" spans="1:8">
      <c r="A405">
        <v>2019</v>
      </c>
      <c r="B405">
        <v>3</v>
      </c>
      <c r="C405" s="64">
        <v>43552</v>
      </c>
      <c r="D405">
        <v>4113010011</v>
      </c>
      <c r="E405" t="s">
        <v>1081</v>
      </c>
      <c r="F405" t="s">
        <v>36</v>
      </c>
      <c r="G405" s="32">
        <v>-7.6</v>
      </c>
      <c r="H405" t="s">
        <v>1175</v>
      </c>
    </row>
    <row r="406" spans="1:8">
      <c r="A406">
        <v>2019</v>
      </c>
      <c r="B406">
        <v>3</v>
      </c>
      <c r="C406" s="64">
        <v>43555</v>
      </c>
      <c r="D406">
        <v>4113010011</v>
      </c>
      <c r="E406" t="s">
        <v>1081</v>
      </c>
      <c r="F406" t="s">
        <v>36</v>
      </c>
      <c r="G406" s="32">
        <v>-3.8</v>
      </c>
      <c r="H406" t="s">
        <v>1172</v>
      </c>
    </row>
    <row r="407" spans="1:8">
      <c r="A407">
        <v>2019</v>
      </c>
      <c r="B407">
        <v>3</v>
      </c>
      <c r="C407" s="64">
        <v>43552</v>
      </c>
      <c r="D407">
        <v>4113010001</v>
      </c>
      <c r="E407" t="s">
        <v>1079</v>
      </c>
      <c r="F407" t="s">
        <v>36</v>
      </c>
      <c r="G407" s="32">
        <v>52</v>
      </c>
      <c r="H407" t="s">
        <v>1176</v>
      </c>
    </row>
    <row r="408" spans="1:8">
      <c r="A408">
        <v>2019</v>
      </c>
      <c r="B408">
        <v>3</v>
      </c>
      <c r="C408" s="64">
        <v>43554</v>
      </c>
      <c r="D408">
        <v>4113010001</v>
      </c>
      <c r="E408" t="s">
        <v>1079</v>
      </c>
      <c r="F408" t="s">
        <v>36</v>
      </c>
      <c r="G408" s="32">
        <v>-13430</v>
      </c>
      <c r="H408" t="s">
        <v>1169</v>
      </c>
    </row>
    <row r="409" spans="1:8">
      <c r="A409">
        <v>2019</v>
      </c>
      <c r="B409">
        <v>3</v>
      </c>
      <c r="C409" s="64">
        <v>43555</v>
      </c>
      <c r="D409">
        <v>4113010001</v>
      </c>
      <c r="E409" t="s">
        <v>1079</v>
      </c>
      <c r="F409" t="s">
        <v>36</v>
      </c>
      <c r="G409" s="32">
        <v>-82136</v>
      </c>
      <c r="H409" t="s">
        <v>1170</v>
      </c>
    </row>
    <row r="410" spans="1:8">
      <c r="A410">
        <v>2019</v>
      </c>
      <c r="B410">
        <v>3</v>
      </c>
      <c r="C410" s="64">
        <v>43555</v>
      </c>
      <c r="D410">
        <v>4113010001</v>
      </c>
      <c r="E410" t="s">
        <v>1079</v>
      </c>
      <c r="F410" t="s">
        <v>36</v>
      </c>
      <c r="G410" s="32">
        <v>-76090</v>
      </c>
      <c r="H410" t="s">
        <v>1171</v>
      </c>
    </row>
    <row r="411" spans="1:8">
      <c r="A411">
        <v>2019</v>
      </c>
      <c r="B411">
        <v>3</v>
      </c>
      <c r="C411" s="64">
        <v>43555</v>
      </c>
      <c r="D411">
        <v>4113010001</v>
      </c>
      <c r="E411" t="s">
        <v>1079</v>
      </c>
      <c r="F411" t="s">
        <v>36</v>
      </c>
      <c r="G411" s="32">
        <v>-49248</v>
      </c>
      <c r="H411" t="s">
        <v>1172</v>
      </c>
    </row>
    <row r="412" spans="1:8">
      <c r="A412">
        <v>2019</v>
      </c>
      <c r="B412">
        <v>3</v>
      </c>
      <c r="C412" s="64">
        <v>43555</v>
      </c>
      <c r="D412">
        <v>4113010001</v>
      </c>
      <c r="E412" t="s">
        <v>1079</v>
      </c>
      <c r="F412" t="s">
        <v>36</v>
      </c>
      <c r="G412" s="32">
        <v>-32304</v>
      </c>
      <c r="H412" t="s">
        <v>1173</v>
      </c>
    </row>
    <row r="413" spans="1:8">
      <c r="A413">
        <v>2019</v>
      </c>
      <c r="B413">
        <v>3</v>
      </c>
      <c r="C413" s="64">
        <v>43553</v>
      </c>
      <c r="D413">
        <v>4113010001</v>
      </c>
      <c r="E413" t="s">
        <v>1079</v>
      </c>
      <c r="F413" t="s">
        <v>36</v>
      </c>
      <c r="G413" s="32">
        <v>-29421</v>
      </c>
      <c r="H413" t="s">
        <v>1174</v>
      </c>
    </row>
    <row r="414" spans="1:8">
      <c r="A414">
        <v>2019</v>
      </c>
      <c r="B414">
        <v>3</v>
      </c>
      <c r="C414" s="64">
        <v>43552</v>
      </c>
      <c r="D414">
        <v>4113010001</v>
      </c>
      <c r="E414" t="s">
        <v>1079</v>
      </c>
      <c r="F414" t="s">
        <v>36</v>
      </c>
      <c r="G414" s="32">
        <v>-30688</v>
      </c>
      <c r="H414" t="s">
        <v>1175</v>
      </c>
    </row>
    <row r="415" spans="1:8">
      <c r="A415">
        <v>2019</v>
      </c>
      <c r="B415">
        <v>3</v>
      </c>
      <c r="C415" s="64">
        <v>43552</v>
      </c>
      <c r="D415">
        <v>4113010001</v>
      </c>
      <c r="E415" t="s">
        <v>1079</v>
      </c>
      <c r="F415" t="s">
        <v>36</v>
      </c>
      <c r="G415" s="32">
        <v>-48138</v>
      </c>
      <c r="H415" t="s">
        <v>1176</v>
      </c>
    </row>
    <row r="416" spans="1:8">
      <c r="A416">
        <v>2019</v>
      </c>
      <c r="B416">
        <v>3</v>
      </c>
      <c r="C416" s="64">
        <v>43552</v>
      </c>
      <c r="D416">
        <v>4113010001</v>
      </c>
      <c r="E416" t="s">
        <v>1079</v>
      </c>
      <c r="F416" t="s">
        <v>36</v>
      </c>
      <c r="G416" s="32">
        <v>-28846</v>
      </c>
      <c r="H416" t="s">
        <v>1177</v>
      </c>
    </row>
    <row r="417" spans="1:8">
      <c r="A417">
        <v>2019</v>
      </c>
      <c r="B417">
        <v>3</v>
      </c>
      <c r="C417" s="64">
        <v>43552</v>
      </c>
      <c r="D417">
        <v>4113010001</v>
      </c>
      <c r="E417" t="s">
        <v>1079</v>
      </c>
      <c r="F417" t="s">
        <v>36</v>
      </c>
      <c r="G417" s="32">
        <v>193</v>
      </c>
      <c r="H417" t="s">
        <v>1176</v>
      </c>
    </row>
    <row r="418" spans="1:8">
      <c r="A418">
        <v>2019</v>
      </c>
      <c r="B418">
        <v>3</v>
      </c>
      <c r="C418" s="64">
        <v>43554</v>
      </c>
      <c r="D418">
        <v>4113010001</v>
      </c>
      <c r="E418" t="s">
        <v>1079</v>
      </c>
      <c r="F418" t="s">
        <v>36</v>
      </c>
      <c r="G418" s="32">
        <v>-60019</v>
      </c>
      <c r="H418" t="s">
        <v>1169</v>
      </c>
    </row>
    <row r="419" spans="1:8">
      <c r="A419">
        <v>2019</v>
      </c>
      <c r="B419">
        <v>3</v>
      </c>
      <c r="C419" s="64">
        <v>43555</v>
      </c>
      <c r="D419">
        <v>4113010001</v>
      </c>
      <c r="E419" t="s">
        <v>1079</v>
      </c>
      <c r="F419" t="s">
        <v>36</v>
      </c>
      <c r="G419" s="32">
        <v>-320793</v>
      </c>
      <c r="H419" t="s">
        <v>1170</v>
      </c>
    </row>
    <row r="420" spans="1:8">
      <c r="A420">
        <v>2019</v>
      </c>
      <c r="B420">
        <v>3</v>
      </c>
      <c r="C420" s="64">
        <v>43555</v>
      </c>
      <c r="D420">
        <v>4113010001</v>
      </c>
      <c r="E420" t="s">
        <v>1079</v>
      </c>
      <c r="F420" t="s">
        <v>36</v>
      </c>
      <c r="G420" s="32">
        <v>-296482</v>
      </c>
      <c r="H420" t="s">
        <v>1171</v>
      </c>
    </row>
    <row r="421" spans="1:8">
      <c r="A421">
        <v>2019</v>
      </c>
      <c r="B421">
        <v>3</v>
      </c>
      <c r="C421" s="64">
        <v>43555</v>
      </c>
      <c r="D421">
        <v>4113010001</v>
      </c>
      <c r="E421" t="s">
        <v>1079</v>
      </c>
      <c r="F421" t="s">
        <v>36</v>
      </c>
      <c r="G421" s="32">
        <v>-194308</v>
      </c>
      <c r="H421" t="s">
        <v>1172</v>
      </c>
    </row>
    <row r="422" spans="1:8">
      <c r="A422">
        <v>2019</v>
      </c>
      <c r="B422">
        <v>3</v>
      </c>
      <c r="C422" s="64">
        <v>43555</v>
      </c>
      <c r="D422">
        <v>4113010001</v>
      </c>
      <c r="E422" t="s">
        <v>1079</v>
      </c>
      <c r="F422" t="s">
        <v>36</v>
      </c>
      <c r="G422" s="32">
        <v>-131414</v>
      </c>
      <c r="H422" t="s">
        <v>1173</v>
      </c>
    </row>
    <row r="423" spans="1:8">
      <c r="A423">
        <v>2019</v>
      </c>
      <c r="B423">
        <v>3</v>
      </c>
      <c r="C423" s="64">
        <v>43553</v>
      </c>
      <c r="D423">
        <v>4113010001</v>
      </c>
      <c r="E423" t="s">
        <v>1079</v>
      </c>
      <c r="F423" t="s">
        <v>36</v>
      </c>
      <c r="G423" s="32">
        <v>-134192</v>
      </c>
      <c r="H423" t="s">
        <v>1174</v>
      </c>
    </row>
    <row r="424" spans="1:8">
      <c r="A424">
        <v>2019</v>
      </c>
      <c r="B424">
        <v>3</v>
      </c>
      <c r="C424" s="64">
        <v>43552</v>
      </c>
      <c r="D424">
        <v>4113010001</v>
      </c>
      <c r="E424" t="s">
        <v>1079</v>
      </c>
      <c r="F424" t="s">
        <v>36</v>
      </c>
      <c r="G424" s="32">
        <v>-130427</v>
      </c>
      <c r="H424" t="s">
        <v>1175</v>
      </c>
    </row>
    <row r="425" spans="1:8">
      <c r="A425">
        <v>2019</v>
      </c>
      <c r="B425">
        <v>3</v>
      </c>
      <c r="C425" s="64">
        <v>43552</v>
      </c>
      <c r="D425">
        <v>4113010001</v>
      </c>
      <c r="E425" t="s">
        <v>1079</v>
      </c>
      <c r="F425" t="s">
        <v>36</v>
      </c>
      <c r="G425" s="32">
        <v>-196011</v>
      </c>
      <c r="H425" t="s">
        <v>1176</v>
      </c>
    </row>
    <row r="426" spans="1:8">
      <c r="A426">
        <v>2019</v>
      </c>
      <c r="B426">
        <v>3</v>
      </c>
      <c r="C426" s="64">
        <v>43552</v>
      </c>
      <c r="D426">
        <v>4113010001</v>
      </c>
      <c r="E426" t="s">
        <v>1079</v>
      </c>
      <c r="F426" t="s">
        <v>36</v>
      </c>
      <c r="G426" s="32">
        <v>-117236</v>
      </c>
      <c r="H426" t="s">
        <v>1177</v>
      </c>
    </row>
    <row r="427" spans="1:8">
      <c r="A427">
        <v>2019</v>
      </c>
      <c r="B427">
        <v>3</v>
      </c>
      <c r="C427" s="64">
        <v>43554</v>
      </c>
      <c r="D427">
        <v>4113010001</v>
      </c>
      <c r="E427" t="s">
        <v>1079</v>
      </c>
      <c r="F427" t="s">
        <v>36</v>
      </c>
      <c r="G427" s="32">
        <v>-50826</v>
      </c>
      <c r="H427" t="s">
        <v>1169</v>
      </c>
    </row>
    <row r="428" spans="1:8">
      <c r="A428">
        <v>2019</v>
      </c>
      <c r="B428">
        <v>3</v>
      </c>
      <c r="C428" s="64">
        <v>43555</v>
      </c>
      <c r="D428">
        <v>4113010001</v>
      </c>
      <c r="E428" t="s">
        <v>1079</v>
      </c>
      <c r="F428" t="s">
        <v>36</v>
      </c>
      <c r="G428" s="32">
        <v>-160731</v>
      </c>
      <c r="H428" t="s">
        <v>1170</v>
      </c>
    </row>
    <row r="429" spans="1:8">
      <c r="A429">
        <v>2019</v>
      </c>
      <c r="B429">
        <v>3</v>
      </c>
      <c r="C429" s="64">
        <v>43555</v>
      </c>
      <c r="D429">
        <v>4113010001</v>
      </c>
      <c r="E429" t="s">
        <v>1079</v>
      </c>
      <c r="F429" t="s">
        <v>36</v>
      </c>
      <c r="G429" s="32">
        <v>-192823</v>
      </c>
      <c r="H429" t="s">
        <v>1171</v>
      </c>
    </row>
    <row r="430" spans="1:8">
      <c r="A430">
        <v>2019</v>
      </c>
      <c r="B430">
        <v>3</v>
      </c>
      <c r="C430" s="64">
        <v>43555</v>
      </c>
      <c r="D430">
        <v>4113010001</v>
      </c>
      <c r="E430" t="s">
        <v>1079</v>
      </c>
      <c r="F430" t="s">
        <v>36</v>
      </c>
      <c r="G430" s="32">
        <v>-215632</v>
      </c>
      <c r="H430" t="s">
        <v>1172</v>
      </c>
    </row>
    <row r="431" spans="1:8">
      <c r="A431">
        <v>2019</v>
      </c>
      <c r="B431">
        <v>3</v>
      </c>
      <c r="C431" s="64">
        <v>43555</v>
      </c>
      <c r="D431">
        <v>4113010001</v>
      </c>
      <c r="E431" t="s">
        <v>1079</v>
      </c>
      <c r="F431" t="s">
        <v>36</v>
      </c>
      <c r="G431" s="32">
        <v>-143695</v>
      </c>
      <c r="H431" t="s">
        <v>1173</v>
      </c>
    </row>
    <row r="432" spans="1:8">
      <c r="A432">
        <v>2019</v>
      </c>
      <c r="B432">
        <v>3</v>
      </c>
      <c r="C432" s="64">
        <v>43553</v>
      </c>
      <c r="D432">
        <v>4113010001</v>
      </c>
      <c r="E432" t="s">
        <v>1079</v>
      </c>
      <c r="F432" t="s">
        <v>36</v>
      </c>
      <c r="G432" s="32">
        <v>-138631</v>
      </c>
      <c r="H432" t="s">
        <v>1174</v>
      </c>
    </row>
    <row r="433" spans="1:8">
      <c r="A433">
        <v>2019</v>
      </c>
      <c r="B433">
        <v>3</v>
      </c>
      <c r="C433" s="64">
        <v>43552</v>
      </c>
      <c r="D433">
        <v>4113010001</v>
      </c>
      <c r="E433" t="s">
        <v>1079</v>
      </c>
      <c r="F433" t="s">
        <v>36</v>
      </c>
      <c r="G433" s="32">
        <v>-31569</v>
      </c>
      <c r="H433" t="s">
        <v>1175</v>
      </c>
    </row>
    <row r="434" spans="1:8">
      <c r="A434">
        <v>2019</v>
      </c>
      <c r="B434">
        <v>3</v>
      </c>
      <c r="C434" s="64">
        <v>43552</v>
      </c>
      <c r="D434">
        <v>4113010001</v>
      </c>
      <c r="E434" t="s">
        <v>1079</v>
      </c>
      <c r="F434" t="s">
        <v>36</v>
      </c>
      <c r="G434" s="32">
        <v>-70586</v>
      </c>
      <c r="H434" t="s">
        <v>1176</v>
      </c>
    </row>
    <row r="435" spans="1:8">
      <c r="A435">
        <v>2019</v>
      </c>
      <c r="B435">
        <v>3</v>
      </c>
      <c r="C435" s="64">
        <v>43552</v>
      </c>
      <c r="D435">
        <v>4113010001</v>
      </c>
      <c r="E435" t="s">
        <v>1079</v>
      </c>
      <c r="F435" t="s">
        <v>36</v>
      </c>
      <c r="G435" s="32">
        <v>-44667</v>
      </c>
      <c r="H435" t="s">
        <v>1177</v>
      </c>
    </row>
    <row r="436" spans="1:8">
      <c r="A436">
        <v>2019</v>
      </c>
      <c r="B436">
        <v>3</v>
      </c>
      <c r="C436" s="64">
        <v>43554</v>
      </c>
      <c r="D436">
        <v>4113010011</v>
      </c>
      <c r="E436" t="s">
        <v>1081</v>
      </c>
      <c r="F436" t="s">
        <v>36</v>
      </c>
      <c r="G436" s="32">
        <v>-72758</v>
      </c>
      <c r="H436" t="s">
        <v>1169</v>
      </c>
    </row>
    <row r="437" spans="1:8">
      <c r="A437">
        <v>2019</v>
      </c>
      <c r="B437">
        <v>3</v>
      </c>
      <c r="C437" s="64">
        <v>43555</v>
      </c>
      <c r="D437">
        <v>4113010011</v>
      </c>
      <c r="E437" t="s">
        <v>1081</v>
      </c>
      <c r="F437" t="s">
        <v>36</v>
      </c>
      <c r="G437" s="32">
        <v>-334986</v>
      </c>
      <c r="H437" t="s">
        <v>1170</v>
      </c>
    </row>
    <row r="438" spans="1:8">
      <c r="A438">
        <v>2019</v>
      </c>
      <c r="B438">
        <v>3</v>
      </c>
      <c r="C438" s="64">
        <v>43555</v>
      </c>
      <c r="D438">
        <v>4113010011</v>
      </c>
      <c r="E438" t="s">
        <v>1081</v>
      </c>
      <c r="F438" t="s">
        <v>36</v>
      </c>
      <c r="G438" s="32">
        <v>-308793</v>
      </c>
      <c r="H438" t="s">
        <v>1171</v>
      </c>
    </row>
    <row r="439" spans="1:8">
      <c r="A439">
        <v>2019</v>
      </c>
      <c r="B439">
        <v>3</v>
      </c>
      <c r="C439" s="64">
        <v>43555</v>
      </c>
      <c r="D439">
        <v>4113010011</v>
      </c>
      <c r="E439" t="s">
        <v>1081</v>
      </c>
      <c r="F439" t="s">
        <v>36</v>
      </c>
      <c r="G439" s="32">
        <v>-395713</v>
      </c>
      <c r="H439" t="s">
        <v>1172</v>
      </c>
    </row>
    <row r="440" spans="1:8">
      <c r="A440">
        <v>2019</v>
      </c>
      <c r="B440">
        <v>3</v>
      </c>
      <c r="C440" s="64">
        <v>43555</v>
      </c>
      <c r="D440">
        <v>4113010011</v>
      </c>
      <c r="E440" t="s">
        <v>1081</v>
      </c>
      <c r="F440" t="s">
        <v>36</v>
      </c>
      <c r="G440" s="32">
        <v>-182454</v>
      </c>
      <c r="H440" t="s">
        <v>1173</v>
      </c>
    </row>
    <row r="441" spans="1:8">
      <c r="A441">
        <v>2019</v>
      </c>
      <c r="B441">
        <v>3</v>
      </c>
      <c r="C441" s="64">
        <v>43553</v>
      </c>
      <c r="D441">
        <v>4113010011</v>
      </c>
      <c r="E441" t="s">
        <v>1081</v>
      </c>
      <c r="F441" t="s">
        <v>36</v>
      </c>
      <c r="G441" s="32">
        <v>-25277</v>
      </c>
      <c r="H441" t="s">
        <v>1174</v>
      </c>
    </row>
    <row r="442" spans="1:8">
      <c r="A442">
        <v>2019</v>
      </c>
      <c r="B442">
        <v>3</v>
      </c>
      <c r="C442" s="64">
        <v>43552</v>
      </c>
      <c r="D442">
        <v>4113010011</v>
      </c>
      <c r="E442" t="s">
        <v>1081</v>
      </c>
      <c r="F442" t="s">
        <v>36</v>
      </c>
      <c r="G442" s="32">
        <v>-330238</v>
      </c>
      <c r="H442" t="s">
        <v>1175</v>
      </c>
    </row>
    <row r="443" spans="1:8">
      <c r="A443">
        <v>2019</v>
      </c>
      <c r="B443">
        <v>3</v>
      </c>
      <c r="C443" s="64">
        <v>43552</v>
      </c>
      <c r="D443">
        <v>4113010011</v>
      </c>
      <c r="E443" t="s">
        <v>1081</v>
      </c>
      <c r="F443" t="s">
        <v>36</v>
      </c>
      <c r="G443" s="32">
        <v>-334970</v>
      </c>
      <c r="H443" t="s">
        <v>1176</v>
      </c>
    </row>
    <row r="444" spans="1:8">
      <c r="A444">
        <v>2019</v>
      </c>
      <c r="B444">
        <v>3</v>
      </c>
      <c r="C444" s="64">
        <v>43552</v>
      </c>
      <c r="D444">
        <v>4113010011</v>
      </c>
      <c r="E444" t="s">
        <v>1081</v>
      </c>
      <c r="F444" t="s">
        <v>36</v>
      </c>
      <c r="G444" s="32">
        <v>-222531</v>
      </c>
      <c r="H444" t="s">
        <v>1177</v>
      </c>
    </row>
    <row r="445" spans="1:8">
      <c r="A445">
        <v>2019</v>
      </c>
      <c r="B445">
        <v>3</v>
      </c>
      <c r="C445" s="64">
        <v>43554</v>
      </c>
      <c r="D445">
        <v>4113010001</v>
      </c>
      <c r="E445" t="s">
        <v>1079</v>
      </c>
      <c r="F445" t="s">
        <v>36</v>
      </c>
      <c r="G445" s="32">
        <v>-98822</v>
      </c>
      <c r="H445" t="s">
        <v>1169</v>
      </c>
    </row>
    <row r="446" spans="1:8">
      <c r="A446">
        <v>2019</v>
      </c>
      <c r="B446">
        <v>3</v>
      </c>
      <c r="C446" s="64">
        <v>43555</v>
      </c>
      <c r="D446">
        <v>4113010001</v>
      </c>
      <c r="E446" t="s">
        <v>1079</v>
      </c>
      <c r="F446" t="s">
        <v>36</v>
      </c>
      <c r="G446" s="32">
        <v>-316814</v>
      </c>
      <c r="H446" t="s">
        <v>1170</v>
      </c>
    </row>
    <row r="447" spans="1:8">
      <c r="A447">
        <v>2019</v>
      </c>
      <c r="B447">
        <v>3</v>
      </c>
      <c r="C447" s="64">
        <v>43555</v>
      </c>
      <c r="D447">
        <v>4113010001</v>
      </c>
      <c r="E447" t="s">
        <v>1079</v>
      </c>
      <c r="F447" t="s">
        <v>36</v>
      </c>
      <c r="G447" s="32">
        <v>-380242</v>
      </c>
      <c r="H447" t="s">
        <v>1171</v>
      </c>
    </row>
    <row r="448" spans="1:8">
      <c r="A448">
        <v>2019</v>
      </c>
      <c r="B448">
        <v>3</v>
      </c>
      <c r="C448" s="64">
        <v>43555</v>
      </c>
      <c r="D448">
        <v>4113010001</v>
      </c>
      <c r="E448" t="s">
        <v>1079</v>
      </c>
      <c r="F448" t="s">
        <v>36</v>
      </c>
      <c r="G448" s="32">
        <v>-411707</v>
      </c>
      <c r="H448" t="s">
        <v>1172</v>
      </c>
    </row>
    <row r="449" spans="1:8">
      <c r="A449">
        <v>2019</v>
      </c>
      <c r="B449">
        <v>3</v>
      </c>
      <c r="C449" s="64">
        <v>43555</v>
      </c>
      <c r="D449">
        <v>4113010001</v>
      </c>
      <c r="E449" t="s">
        <v>1079</v>
      </c>
      <c r="F449" t="s">
        <v>36</v>
      </c>
      <c r="G449" s="32">
        <v>-275985</v>
      </c>
      <c r="H449" t="s">
        <v>1173</v>
      </c>
    </row>
    <row r="450" spans="1:8">
      <c r="A450">
        <v>2019</v>
      </c>
      <c r="B450">
        <v>3</v>
      </c>
      <c r="C450" s="64">
        <v>43553</v>
      </c>
      <c r="D450">
        <v>4113010001</v>
      </c>
      <c r="E450" t="s">
        <v>1079</v>
      </c>
      <c r="F450" t="s">
        <v>36</v>
      </c>
      <c r="G450" s="32">
        <v>-269582</v>
      </c>
      <c r="H450" t="s">
        <v>1174</v>
      </c>
    </row>
    <row r="451" spans="1:8">
      <c r="A451">
        <v>2019</v>
      </c>
      <c r="B451">
        <v>3</v>
      </c>
      <c r="C451" s="64">
        <v>43552</v>
      </c>
      <c r="D451">
        <v>4113010001</v>
      </c>
      <c r="E451" t="s">
        <v>1079</v>
      </c>
      <c r="F451" t="s">
        <v>36</v>
      </c>
      <c r="G451" s="32">
        <v>-61572</v>
      </c>
      <c r="H451" t="s">
        <v>1175</v>
      </c>
    </row>
    <row r="452" spans="1:8">
      <c r="A452">
        <v>2019</v>
      </c>
      <c r="B452">
        <v>3</v>
      </c>
      <c r="C452" s="64">
        <v>43552</v>
      </c>
      <c r="D452">
        <v>4113010001</v>
      </c>
      <c r="E452" t="s">
        <v>1079</v>
      </c>
      <c r="F452" t="s">
        <v>36</v>
      </c>
      <c r="G452" s="32">
        <v>-132427</v>
      </c>
      <c r="H452" t="s">
        <v>1176</v>
      </c>
    </row>
    <row r="453" spans="1:8">
      <c r="A453">
        <v>2019</v>
      </c>
      <c r="B453">
        <v>3</v>
      </c>
      <c r="C453" s="64">
        <v>43552</v>
      </c>
      <c r="D453">
        <v>4113010001</v>
      </c>
      <c r="E453" t="s">
        <v>1079</v>
      </c>
      <c r="F453" t="s">
        <v>36</v>
      </c>
      <c r="G453" s="32">
        <v>-91459</v>
      </c>
      <c r="H453" t="s">
        <v>1177</v>
      </c>
    </row>
    <row r="454" spans="1:8">
      <c r="A454">
        <v>2019</v>
      </c>
      <c r="B454">
        <v>3</v>
      </c>
      <c r="C454" s="64">
        <v>43554</v>
      </c>
      <c r="D454">
        <v>4113010011</v>
      </c>
      <c r="E454" t="s">
        <v>1081</v>
      </c>
      <c r="F454" t="s">
        <v>36</v>
      </c>
      <c r="G454" s="32">
        <v>-140955</v>
      </c>
      <c r="H454" t="s">
        <v>1169</v>
      </c>
    </row>
    <row r="455" spans="1:8">
      <c r="A455">
        <v>2019</v>
      </c>
      <c r="B455">
        <v>3</v>
      </c>
      <c r="C455" s="64">
        <v>43555</v>
      </c>
      <c r="D455">
        <v>4113010011</v>
      </c>
      <c r="E455" t="s">
        <v>1081</v>
      </c>
      <c r="F455" t="s">
        <v>36</v>
      </c>
      <c r="G455" s="32">
        <v>-650542</v>
      </c>
      <c r="H455" t="s">
        <v>1170</v>
      </c>
    </row>
    <row r="456" spans="1:8">
      <c r="A456">
        <v>2019</v>
      </c>
      <c r="B456">
        <v>3</v>
      </c>
      <c r="C456" s="64">
        <v>43555</v>
      </c>
      <c r="D456">
        <v>4113010011</v>
      </c>
      <c r="E456" t="s">
        <v>1081</v>
      </c>
      <c r="F456" t="s">
        <v>36</v>
      </c>
      <c r="G456" s="32">
        <v>-605176</v>
      </c>
      <c r="H456" t="s">
        <v>1171</v>
      </c>
    </row>
    <row r="457" spans="1:8">
      <c r="A457">
        <v>2019</v>
      </c>
      <c r="B457">
        <v>3</v>
      </c>
      <c r="C457" s="64">
        <v>43555</v>
      </c>
      <c r="D457">
        <v>4113010011</v>
      </c>
      <c r="E457" t="s">
        <v>1081</v>
      </c>
      <c r="F457" t="s">
        <v>36</v>
      </c>
      <c r="G457" s="32">
        <v>-756205</v>
      </c>
      <c r="H457" t="s">
        <v>1172</v>
      </c>
    </row>
    <row r="458" spans="1:8">
      <c r="A458">
        <v>2019</v>
      </c>
      <c r="B458">
        <v>3</v>
      </c>
      <c r="C458" s="64">
        <v>43555</v>
      </c>
      <c r="D458">
        <v>4113010011</v>
      </c>
      <c r="E458" t="s">
        <v>1081</v>
      </c>
      <c r="F458" t="s">
        <v>36</v>
      </c>
      <c r="G458" s="32">
        <v>-356716</v>
      </c>
      <c r="H458" t="s">
        <v>1173</v>
      </c>
    </row>
    <row r="459" spans="1:8">
      <c r="A459">
        <v>2019</v>
      </c>
      <c r="B459">
        <v>3</v>
      </c>
      <c r="C459" s="64">
        <v>43553</v>
      </c>
      <c r="D459">
        <v>4113010011</v>
      </c>
      <c r="E459" t="s">
        <v>1081</v>
      </c>
      <c r="F459" t="s">
        <v>36</v>
      </c>
      <c r="G459" s="32">
        <v>-48630</v>
      </c>
      <c r="H459" t="s">
        <v>1174</v>
      </c>
    </row>
    <row r="460" spans="1:8">
      <c r="A460">
        <v>2019</v>
      </c>
      <c r="B460">
        <v>3</v>
      </c>
      <c r="C460" s="64">
        <v>43552</v>
      </c>
      <c r="D460">
        <v>4113010011</v>
      </c>
      <c r="E460" t="s">
        <v>1081</v>
      </c>
      <c r="F460" t="s">
        <v>36</v>
      </c>
      <c r="G460" s="32">
        <v>-633392</v>
      </c>
      <c r="H460" t="s">
        <v>1175</v>
      </c>
    </row>
    <row r="461" spans="1:8">
      <c r="A461">
        <v>2019</v>
      </c>
      <c r="B461">
        <v>3</v>
      </c>
      <c r="C461" s="64">
        <v>43552</v>
      </c>
      <c r="D461">
        <v>4113010011</v>
      </c>
      <c r="E461" t="s">
        <v>1081</v>
      </c>
      <c r="F461" t="s">
        <v>36</v>
      </c>
      <c r="G461" s="32">
        <v>-653609</v>
      </c>
      <c r="H461" t="s">
        <v>1176</v>
      </c>
    </row>
    <row r="462" spans="1:8">
      <c r="A462">
        <v>2019</v>
      </c>
      <c r="B462">
        <v>3</v>
      </c>
      <c r="C462" s="64">
        <v>43552</v>
      </c>
      <c r="D462">
        <v>4113010011</v>
      </c>
      <c r="E462" t="s">
        <v>1081</v>
      </c>
      <c r="F462" t="s">
        <v>36</v>
      </c>
      <c r="G462" s="32">
        <v>-439411</v>
      </c>
      <c r="H462" t="s">
        <v>1177</v>
      </c>
    </row>
    <row r="463" spans="1:8">
      <c r="A463">
        <v>2019</v>
      </c>
      <c r="B463">
        <v>3</v>
      </c>
      <c r="C463" s="64">
        <v>43554</v>
      </c>
      <c r="D463">
        <v>4113010011</v>
      </c>
      <c r="E463" t="s">
        <v>1081</v>
      </c>
      <c r="F463" t="s">
        <v>36</v>
      </c>
      <c r="G463" s="32">
        <v>-1698</v>
      </c>
      <c r="H463" t="s">
        <v>1169</v>
      </c>
    </row>
    <row r="464" spans="1:8">
      <c r="A464">
        <v>2019</v>
      </c>
      <c r="B464">
        <v>3</v>
      </c>
      <c r="C464" s="64">
        <v>43555</v>
      </c>
      <c r="D464">
        <v>4113010011</v>
      </c>
      <c r="E464" t="s">
        <v>1081</v>
      </c>
      <c r="F464" t="s">
        <v>36</v>
      </c>
      <c r="G464" s="32">
        <v>-7572</v>
      </c>
      <c r="H464" t="s">
        <v>1170</v>
      </c>
    </row>
    <row r="465" spans="1:8">
      <c r="A465">
        <v>2019</v>
      </c>
      <c r="B465">
        <v>3</v>
      </c>
      <c r="C465" s="64">
        <v>43555</v>
      </c>
      <c r="D465">
        <v>4113010011</v>
      </c>
      <c r="E465" t="s">
        <v>1081</v>
      </c>
      <c r="F465" t="s">
        <v>36</v>
      </c>
      <c r="G465" s="32">
        <v>-10128</v>
      </c>
      <c r="H465" t="s">
        <v>1171</v>
      </c>
    </row>
    <row r="466" spans="1:8">
      <c r="A466">
        <v>2019</v>
      </c>
      <c r="B466">
        <v>3</v>
      </c>
      <c r="C466" s="64">
        <v>43555</v>
      </c>
      <c r="D466">
        <v>4113010011</v>
      </c>
      <c r="E466" t="s">
        <v>1081</v>
      </c>
      <c r="F466" t="s">
        <v>36</v>
      </c>
      <c r="G466" s="32">
        <v>-21798</v>
      </c>
      <c r="H466" t="s">
        <v>1172</v>
      </c>
    </row>
    <row r="467" spans="1:8">
      <c r="A467">
        <v>2019</v>
      </c>
      <c r="B467">
        <v>3</v>
      </c>
      <c r="C467" s="64">
        <v>43555</v>
      </c>
      <c r="D467">
        <v>4113010011</v>
      </c>
      <c r="E467" t="s">
        <v>1081</v>
      </c>
      <c r="F467" t="s">
        <v>36</v>
      </c>
      <c r="G467" s="32">
        <v>-2958</v>
      </c>
      <c r="H467" t="s">
        <v>1173</v>
      </c>
    </row>
    <row r="468" spans="1:8">
      <c r="A468">
        <v>2019</v>
      </c>
      <c r="B468">
        <v>3</v>
      </c>
      <c r="C468" s="64">
        <v>43552</v>
      </c>
      <c r="D468">
        <v>4113010011</v>
      </c>
      <c r="E468" t="s">
        <v>1081</v>
      </c>
      <c r="F468" t="s">
        <v>36</v>
      </c>
      <c r="G468" s="32">
        <v>-8166</v>
      </c>
      <c r="H468" t="s">
        <v>1175</v>
      </c>
    </row>
    <row r="469" spans="1:8">
      <c r="A469">
        <v>2019</v>
      </c>
      <c r="B469">
        <v>3</v>
      </c>
      <c r="C469" s="64">
        <v>43552</v>
      </c>
      <c r="D469">
        <v>4113010011</v>
      </c>
      <c r="E469" t="s">
        <v>1081</v>
      </c>
      <c r="F469" t="s">
        <v>36</v>
      </c>
      <c r="G469" s="32">
        <v>-16578</v>
      </c>
      <c r="H469" t="s">
        <v>1176</v>
      </c>
    </row>
    <row r="470" spans="1:8">
      <c r="A470">
        <v>2019</v>
      </c>
      <c r="B470">
        <v>3</v>
      </c>
      <c r="C470" s="64">
        <v>43552</v>
      </c>
      <c r="D470">
        <v>4113010011</v>
      </c>
      <c r="E470" t="s">
        <v>1081</v>
      </c>
      <c r="F470" t="s">
        <v>36</v>
      </c>
      <c r="G470" s="32">
        <v>-6480</v>
      </c>
      <c r="H470" t="s">
        <v>1177</v>
      </c>
    </row>
    <row r="471" spans="1:8">
      <c r="A471">
        <v>2019</v>
      </c>
      <c r="B471">
        <v>3</v>
      </c>
      <c r="C471" s="64">
        <v>43552</v>
      </c>
      <c r="D471">
        <v>4113010011</v>
      </c>
      <c r="E471" t="s">
        <v>1081</v>
      </c>
      <c r="F471" t="s">
        <v>36</v>
      </c>
      <c r="G471" s="32">
        <v>2150</v>
      </c>
      <c r="H471" t="s">
        <v>1176</v>
      </c>
    </row>
    <row r="472" spans="1:8">
      <c r="A472">
        <v>2019</v>
      </c>
      <c r="B472">
        <v>3</v>
      </c>
      <c r="C472" s="64">
        <v>43555</v>
      </c>
      <c r="D472">
        <v>4113010011</v>
      </c>
      <c r="E472" t="s">
        <v>1081</v>
      </c>
      <c r="F472" t="s">
        <v>36</v>
      </c>
      <c r="G472" s="32">
        <v>-796</v>
      </c>
      <c r="H472" t="s">
        <v>1170</v>
      </c>
    </row>
    <row r="473" spans="1:8">
      <c r="A473">
        <v>2019</v>
      </c>
      <c r="B473">
        <v>3</v>
      </c>
      <c r="C473" s="64">
        <v>43555</v>
      </c>
      <c r="D473">
        <v>4113010011</v>
      </c>
      <c r="E473" t="s">
        <v>1081</v>
      </c>
      <c r="F473" t="s">
        <v>36</v>
      </c>
      <c r="G473" s="32">
        <v>-811</v>
      </c>
      <c r="H473" t="s">
        <v>1171</v>
      </c>
    </row>
    <row r="474" spans="1:8">
      <c r="A474">
        <v>2019</v>
      </c>
      <c r="B474">
        <v>3</v>
      </c>
      <c r="C474" s="64">
        <v>43555</v>
      </c>
      <c r="D474">
        <v>4113010011</v>
      </c>
      <c r="E474" t="s">
        <v>1081</v>
      </c>
      <c r="F474" t="s">
        <v>36</v>
      </c>
      <c r="G474" s="32">
        <v>-8787</v>
      </c>
      <c r="H474" t="s">
        <v>1172</v>
      </c>
    </row>
    <row r="475" spans="1:8">
      <c r="A475">
        <v>2019</v>
      </c>
      <c r="B475">
        <v>3</v>
      </c>
      <c r="C475" s="64">
        <v>43555</v>
      </c>
      <c r="D475">
        <v>4113010011</v>
      </c>
      <c r="E475" t="s">
        <v>1081</v>
      </c>
      <c r="F475" t="s">
        <v>36</v>
      </c>
      <c r="G475" s="32">
        <v>-1456</v>
      </c>
      <c r="H475" t="s">
        <v>1173</v>
      </c>
    </row>
    <row r="476" spans="1:8">
      <c r="A476">
        <v>2019</v>
      </c>
      <c r="B476">
        <v>3</v>
      </c>
      <c r="C476" s="64">
        <v>43552</v>
      </c>
      <c r="D476">
        <v>4113010011</v>
      </c>
      <c r="E476" t="s">
        <v>1081</v>
      </c>
      <c r="F476" t="s">
        <v>36</v>
      </c>
      <c r="G476" s="32">
        <v>-6258</v>
      </c>
      <c r="H476" t="s">
        <v>1176</v>
      </c>
    </row>
    <row r="477" spans="1:8">
      <c r="A477">
        <v>2019</v>
      </c>
      <c r="B477">
        <v>3</v>
      </c>
      <c r="C477" s="64">
        <v>43552</v>
      </c>
      <c r="D477">
        <v>4113010011</v>
      </c>
      <c r="E477" t="s">
        <v>1081</v>
      </c>
      <c r="F477" t="s">
        <v>36</v>
      </c>
      <c r="G477" s="32">
        <v>-3913</v>
      </c>
      <c r="H477" t="s">
        <v>1177</v>
      </c>
    </row>
    <row r="478" spans="1:8">
      <c r="A478">
        <v>2019</v>
      </c>
      <c r="B478">
        <v>3</v>
      </c>
      <c r="C478" s="64">
        <v>43555</v>
      </c>
      <c r="D478">
        <v>4113010011</v>
      </c>
      <c r="E478" t="s">
        <v>1081</v>
      </c>
      <c r="F478" t="s">
        <v>36</v>
      </c>
      <c r="G478" s="32">
        <v>-9400</v>
      </c>
      <c r="H478" t="s">
        <v>1171</v>
      </c>
    </row>
    <row r="479" spans="1:8">
      <c r="A479">
        <v>2019</v>
      </c>
      <c r="B479">
        <v>3</v>
      </c>
      <c r="C479" s="64">
        <v>43555</v>
      </c>
      <c r="D479">
        <v>4113010011</v>
      </c>
      <c r="E479" t="s">
        <v>1081</v>
      </c>
      <c r="F479" t="s">
        <v>36</v>
      </c>
      <c r="G479" s="32">
        <v>-1175</v>
      </c>
      <c r="H479" t="s">
        <v>1172</v>
      </c>
    </row>
    <row r="480" spans="1:8">
      <c r="A480">
        <v>2019</v>
      </c>
      <c r="B480">
        <v>3</v>
      </c>
      <c r="C480" s="64">
        <v>43552</v>
      </c>
      <c r="D480">
        <v>4113010011</v>
      </c>
      <c r="E480" t="s">
        <v>1081</v>
      </c>
      <c r="F480" t="s">
        <v>36</v>
      </c>
      <c r="G480" s="32">
        <v>-5875</v>
      </c>
      <c r="H480" t="s">
        <v>1176</v>
      </c>
    </row>
    <row r="481" spans="1:8">
      <c r="A481">
        <v>2019</v>
      </c>
      <c r="B481">
        <v>3</v>
      </c>
      <c r="C481" s="64">
        <v>43552</v>
      </c>
      <c r="D481">
        <v>4113010011</v>
      </c>
      <c r="E481" t="s">
        <v>1081</v>
      </c>
      <c r="F481" t="s">
        <v>36</v>
      </c>
      <c r="G481" s="32">
        <v>-1175</v>
      </c>
      <c r="H481" t="s">
        <v>1177</v>
      </c>
    </row>
    <row r="482" spans="1:8">
      <c r="A482">
        <v>2019</v>
      </c>
      <c r="B482">
        <v>3</v>
      </c>
      <c r="C482" s="64">
        <v>43555</v>
      </c>
      <c r="D482">
        <v>4113010011</v>
      </c>
      <c r="E482" t="s">
        <v>1081</v>
      </c>
      <c r="F482" t="s">
        <v>36</v>
      </c>
      <c r="G482" s="32">
        <v>-6132</v>
      </c>
      <c r="H482" t="s">
        <v>1170</v>
      </c>
    </row>
    <row r="483" spans="1:8">
      <c r="A483">
        <v>2019</v>
      </c>
      <c r="B483">
        <v>3</v>
      </c>
      <c r="C483" s="64">
        <v>43555</v>
      </c>
      <c r="D483">
        <v>4113010011</v>
      </c>
      <c r="E483" t="s">
        <v>1081</v>
      </c>
      <c r="F483" t="s">
        <v>36</v>
      </c>
      <c r="G483" s="32">
        <v>-474</v>
      </c>
      <c r="H483" t="s">
        <v>1171</v>
      </c>
    </row>
    <row r="484" spans="1:8">
      <c r="A484">
        <v>2019</v>
      </c>
      <c r="B484">
        <v>3</v>
      </c>
      <c r="C484" s="64">
        <v>43555</v>
      </c>
      <c r="D484">
        <v>4113010011</v>
      </c>
      <c r="E484" t="s">
        <v>1081</v>
      </c>
      <c r="F484" t="s">
        <v>36</v>
      </c>
      <c r="G484" s="32">
        <v>-3684</v>
      </c>
      <c r="H484" t="s">
        <v>1172</v>
      </c>
    </row>
    <row r="485" spans="1:8">
      <c r="A485">
        <v>2019</v>
      </c>
      <c r="B485">
        <v>3</v>
      </c>
      <c r="C485" s="64">
        <v>43555</v>
      </c>
      <c r="D485">
        <v>4113010011</v>
      </c>
      <c r="E485" t="s">
        <v>1081</v>
      </c>
      <c r="F485" t="s">
        <v>36</v>
      </c>
      <c r="G485" s="32">
        <v>-1224</v>
      </c>
      <c r="H485" t="s">
        <v>1173</v>
      </c>
    </row>
    <row r="486" spans="1:8">
      <c r="A486">
        <v>2019</v>
      </c>
      <c r="B486">
        <v>3</v>
      </c>
      <c r="C486" s="64">
        <v>43552</v>
      </c>
      <c r="D486">
        <v>4113010011</v>
      </c>
      <c r="E486" t="s">
        <v>1081</v>
      </c>
      <c r="F486" t="s">
        <v>36</v>
      </c>
      <c r="G486" s="32">
        <v>-3336</v>
      </c>
      <c r="H486" t="s">
        <v>1176</v>
      </c>
    </row>
    <row r="487" spans="1:8">
      <c r="A487">
        <v>2019</v>
      </c>
      <c r="B487">
        <v>3</v>
      </c>
      <c r="C487" s="64">
        <v>43552</v>
      </c>
      <c r="D487">
        <v>4113010011</v>
      </c>
      <c r="E487" t="s">
        <v>1081</v>
      </c>
      <c r="F487" t="s">
        <v>36</v>
      </c>
      <c r="G487" s="32">
        <v>-3522</v>
      </c>
      <c r="H487" t="s">
        <v>1177</v>
      </c>
    </row>
    <row r="488" spans="1:8">
      <c r="A488">
        <v>2019</v>
      </c>
      <c r="B488">
        <v>3</v>
      </c>
      <c r="C488" s="64">
        <v>43554</v>
      </c>
      <c r="D488">
        <v>4113010011</v>
      </c>
      <c r="E488" t="s">
        <v>1081</v>
      </c>
      <c r="F488" t="s">
        <v>36</v>
      </c>
      <c r="G488" s="32">
        <v>-5910</v>
      </c>
      <c r="H488" t="s">
        <v>1169</v>
      </c>
    </row>
    <row r="489" spans="1:8">
      <c r="A489">
        <v>2019</v>
      </c>
      <c r="B489">
        <v>3</v>
      </c>
      <c r="C489" s="64">
        <v>43555</v>
      </c>
      <c r="D489">
        <v>4113010011</v>
      </c>
      <c r="E489" t="s">
        <v>1081</v>
      </c>
      <c r="F489" t="s">
        <v>36</v>
      </c>
      <c r="G489" s="32">
        <v>-23105</v>
      </c>
      <c r="H489" t="s">
        <v>1170</v>
      </c>
    </row>
    <row r="490" spans="1:8">
      <c r="A490">
        <v>2019</v>
      </c>
      <c r="B490">
        <v>3</v>
      </c>
      <c r="C490" s="64">
        <v>43555</v>
      </c>
      <c r="D490">
        <v>4113010011</v>
      </c>
      <c r="E490" t="s">
        <v>1081</v>
      </c>
      <c r="F490" t="s">
        <v>36</v>
      </c>
      <c r="G490" s="32">
        <v>-8228</v>
      </c>
      <c r="H490" t="s">
        <v>1171</v>
      </c>
    </row>
    <row r="491" spans="1:8">
      <c r="A491">
        <v>2019</v>
      </c>
      <c r="B491">
        <v>3</v>
      </c>
      <c r="C491" s="64">
        <v>43555</v>
      </c>
      <c r="D491">
        <v>4113010011</v>
      </c>
      <c r="E491" t="s">
        <v>1081</v>
      </c>
      <c r="F491" t="s">
        <v>36</v>
      </c>
      <c r="G491" s="32">
        <v>-20676</v>
      </c>
      <c r="H491" t="s">
        <v>1172</v>
      </c>
    </row>
    <row r="492" spans="1:8">
      <c r="A492">
        <v>2019</v>
      </c>
      <c r="B492">
        <v>3</v>
      </c>
      <c r="C492" s="64">
        <v>43555</v>
      </c>
      <c r="D492">
        <v>4113010011</v>
      </c>
      <c r="E492" t="s">
        <v>1081</v>
      </c>
      <c r="F492" t="s">
        <v>36</v>
      </c>
      <c r="G492" s="32">
        <v>-3067</v>
      </c>
      <c r="H492" t="s">
        <v>1173</v>
      </c>
    </row>
    <row r="493" spans="1:8">
      <c r="A493">
        <v>2019</v>
      </c>
      <c r="B493">
        <v>3</v>
      </c>
      <c r="C493" s="64">
        <v>43553</v>
      </c>
      <c r="D493">
        <v>4113010011</v>
      </c>
      <c r="E493" t="s">
        <v>1081</v>
      </c>
      <c r="F493" t="s">
        <v>36</v>
      </c>
      <c r="G493" s="32">
        <v>-1050</v>
      </c>
      <c r="H493" t="s">
        <v>1174</v>
      </c>
    </row>
    <row r="494" spans="1:8">
      <c r="A494">
        <v>2019</v>
      </c>
      <c r="B494">
        <v>3</v>
      </c>
      <c r="C494" s="64">
        <v>43552</v>
      </c>
      <c r="D494">
        <v>4113010011</v>
      </c>
      <c r="E494" t="s">
        <v>1081</v>
      </c>
      <c r="F494" t="s">
        <v>36</v>
      </c>
      <c r="G494" s="32">
        <v>-9080</v>
      </c>
      <c r="H494" t="s">
        <v>1175</v>
      </c>
    </row>
    <row r="495" spans="1:8">
      <c r="A495">
        <v>2019</v>
      </c>
      <c r="B495">
        <v>3</v>
      </c>
      <c r="C495" s="64">
        <v>43552</v>
      </c>
      <c r="D495">
        <v>4113010011</v>
      </c>
      <c r="E495" t="s">
        <v>1081</v>
      </c>
      <c r="F495" t="s">
        <v>36</v>
      </c>
      <c r="G495" s="32">
        <v>-8758</v>
      </c>
      <c r="H495" t="s">
        <v>1176</v>
      </c>
    </row>
    <row r="496" spans="1:8">
      <c r="A496">
        <v>2019</v>
      </c>
      <c r="B496">
        <v>3</v>
      </c>
      <c r="C496" s="64">
        <v>43552</v>
      </c>
      <c r="D496">
        <v>4113010011</v>
      </c>
      <c r="E496" t="s">
        <v>1081</v>
      </c>
      <c r="F496" t="s">
        <v>36</v>
      </c>
      <c r="G496" s="32">
        <v>-7382</v>
      </c>
      <c r="H496" t="s">
        <v>1177</v>
      </c>
    </row>
    <row r="497" spans="1:8">
      <c r="A497">
        <v>2019</v>
      </c>
      <c r="B497">
        <v>3</v>
      </c>
      <c r="C497" s="64">
        <v>43555</v>
      </c>
      <c r="D497">
        <v>4113010001</v>
      </c>
      <c r="E497" t="s">
        <v>1079</v>
      </c>
      <c r="F497" t="s">
        <v>36</v>
      </c>
      <c r="G497" s="32">
        <v>-520</v>
      </c>
      <c r="H497" t="s">
        <v>1171</v>
      </c>
    </row>
    <row r="498" spans="1:8">
      <c r="A498">
        <v>2019</v>
      </c>
      <c r="B498">
        <v>3</v>
      </c>
      <c r="C498" s="64">
        <v>43552</v>
      </c>
      <c r="D498">
        <v>4113010001</v>
      </c>
      <c r="E498" t="s">
        <v>1079</v>
      </c>
      <c r="F498" t="s">
        <v>36</v>
      </c>
      <c r="G498" s="32">
        <v>-2000</v>
      </c>
      <c r="H498" t="s">
        <v>1176</v>
      </c>
    </row>
    <row r="499" spans="1:8">
      <c r="A499">
        <v>2019</v>
      </c>
      <c r="B499">
        <v>3</v>
      </c>
      <c r="C499" s="64">
        <v>43555</v>
      </c>
      <c r="D499">
        <v>4113010001</v>
      </c>
      <c r="E499" t="s">
        <v>1079</v>
      </c>
      <c r="F499" t="s">
        <v>36</v>
      </c>
      <c r="G499" s="32">
        <v>70</v>
      </c>
      <c r="H499" t="s">
        <v>1170</v>
      </c>
    </row>
    <row r="500" spans="1:8">
      <c r="A500">
        <v>2019</v>
      </c>
      <c r="B500">
        <v>3</v>
      </c>
      <c r="C500" s="64">
        <v>43555</v>
      </c>
      <c r="D500">
        <v>4113010001</v>
      </c>
      <c r="E500" t="s">
        <v>1079</v>
      </c>
      <c r="F500" t="s">
        <v>36</v>
      </c>
      <c r="G500" s="32">
        <v>675</v>
      </c>
      <c r="H500" t="s">
        <v>1171</v>
      </c>
    </row>
    <row r="501" spans="1:8">
      <c r="A501">
        <v>2019</v>
      </c>
      <c r="B501">
        <v>3</v>
      </c>
      <c r="C501" s="64">
        <v>43555</v>
      </c>
      <c r="D501">
        <v>4113010001</v>
      </c>
      <c r="E501" t="s">
        <v>1079</v>
      </c>
      <c r="F501" t="s">
        <v>36</v>
      </c>
      <c r="G501" s="32">
        <v>140</v>
      </c>
      <c r="H501" t="s">
        <v>1172</v>
      </c>
    </row>
    <row r="502" spans="1:8">
      <c r="A502">
        <v>2019</v>
      </c>
      <c r="B502">
        <v>3</v>
      </c>
      <c r="C502" s="64">
        <v>43555</v>
      </c>
      <c r="D502">
        <v>4113010001</v>
      </c>
      <c r="E502" t="s">
        <v>1079</v>
      </c>
      <c r="F502" t="s">
        <v>36</v>
      </c>
      <c r="G502" s="32">
        <v>70</v>
      </c>
      <c r="H502" t="s">
        <v>1173</v>
      </c>
    </row>
    <row r="503" spans="1:8">
      <c r="A503">
        <v>2019</v>
      </c>
      <c r="B503">
        <v>3</v>
      </c>
      <c r="C503" s="64">
        <v>43552</v>
      </c>
      <c r="D503">
        <v>4113010001</v>
      </c>
      <c r="E503" t="s">
        <v>1079</v>
      </c>
      <c r="F503" t="s">
        <v>36</v>
      </c>
      <c r="G503" s="32">
        <v>513</v>
      </c>
      <c r="H503" t="s">
        <v>1175</v>
      </c>
    </row>
    <row r="504" spans="1:8">
      <c r="A504">
        <v>2019</v>
      </c>
      <c r="B504">
        <v>3</v>
      </c>
      <c r="C504" s="64">
        <v>43552</v>
      </c>
      <c r="D504">
        <v>4113010001</v>
      </c>
      <c r="E504" t="s">
        <v>1079</v>
      </c>
      <c r="F504" t="s">
        <v>36</v>
      </c>
      <c r="G504" s="32">
        <v>1725</v>
      </c>
      <c r="H504" t="s">
        <v>1176</v>
      </c>
    </row>
    <row r="505" spans="1:8">
      <c r="A505">
        <v>2019</v>
      </c>
      <c r="B505">
        <v>3</v>
      </c>
      <c r="C505" s="64">
        <v>43552</v>
      </c>
      <c r="D505">
        <v>4113010001</v>
      </c>
      <c r="E505" t="s">
        <v>1079</v>
      </c>
      <c r="F505" t="s">
        <v>36</v>
      </c>
      <c r="G505" s="32">
        <v>240.64</v>
      </c>
      <c r="H505" t="s">
        <v>1177</v>
      </c>
    </row>
    <row r="506" spans="1:8">
      <c r="A506">
        <v>2019</v>
      </c>
      <c r="B506">
        <v>3</v>
      </c>
      <c r="C506" s="64">
        <v>43555</v>
      </c>
      <c r="D506">
        <v>4113010001</v>
      </c>
      <c r="E506" t="s">
        <v>1079</v>
      </c>
      <c r="F506" t="s">
        <v>36</v>
      </c>
      <c r="G506" s="32">
        <v>318</v>
      </c>
      <c r="H506" t="s">
        <v>1170</v>
      </c>
    </row>
    <row r="507" spans="1:8">
      <c r="A507">
        <v>2019</v>
      </c>
      <c r="B507">
        <v>3</v>
      </c>
      <c r="C507" s="64">
        <v>43555</v>
      </c>
      <c r="D507">
        <v>4113010001</v>
      </c>
      <c r="E507" t="s">
        <v>1079</v>
      </c>
      <c r="F507" t="s">
        <v>36</v>
      </c>
      <c r="G507" s="32">
        <v>3822.96</v>
      </c>
      <c r="H507" t="s">
        <v>1171</v>
      </c>
    </row>
    <row r="508" spans="1:8">
      <c r="A508">
        <v>2019</v>
      </c>
      <c r="B508">
        <v>3</v>
      </c>
      <c r="C508" s="64">
        <v>43555</v>
      </c>
      <c r="D508">
        <v>4113010001</v>
      </c>
      <c r="E508" t="s">
        <v>1079</v>
      </c>
      <c r="F508" t="s">
        <v>36</v>
      </c>
      <c r="G508" s="32">
        <v>636</v>
      </c>
      <c r="H508" t="s">
        <v>1172</v>
      </c>
    </row>
    <row r="509" spans="1:8">
      <c r="A509">
        <v>2019</v>
      </c>
      <c r="B509">
        <v>3</v>
      </c>
      <c r="C509" s="64">
        <v>43555</v>
      </c>
      <c r="D509">
        <v>4113010001</v>
      </c>
      <c r="E509" t="s">
        <v>1079</v>
      </c>
      <c r="F509" t="s">
        <v>36</v>
      </c>
      <c r="G509" s="32">
        <v>318</v>
      </c>
      <c r="H509" t="s">
        <v>1173</v>
      </c>
    </row>
    <row r="510" spans="1:8">
      <c r="A510">
        <v>2019</v>
      </c>
      <c r="B510">
        <v>3</v>
      </c>
      <c r="C510" s="64">
        <v>43552</v>
      </c>
      <c r="D510">
        <v>4113010001</v>
      </c>
      <c r="E510" t="s">
        <v>1079</v>
      </c>
      <c r="F510" t="s">
        <v>36</v>
      </c>
      <c r="G510" s="32">
        <v>1045</v>
      </c>
      <c r="H510" t="s">
        <v>1175</v>
      </c>
    </row>
    <row r="511" spans="1:8">
      <c r="A511">
        <v>2019</v>
      </c>
      <c r="B511">
        <v>3</v>
      </c>
      <c r="C511" s="64">
        <v>43552</v>
      </c>
      <c r="D511">
        <v>4113010001</v>
      </c>
      <c r="E511" t="s">
        <v>1079</v>
      </c>
      <c r="F511" t="s">
        <v>36</v>
      </c>
      <c r="G511" s="32">
        <v>2709</v>
      </c>
      <c r="H511" t="s">
        <v>1176</v>
      </c>
    </row>
    <row r="512" spans="1:8">
      <c r="A512">
        <v>2019</v>
      </c>
      <c r="B512">
        <v>3</v>
      </c>
      <c r="C512" s="64">
        <v>43552</v>
      </c>
      <c r="D512">
        <v>4113010001</v>
      </c>
      <c r="E512" t="s">
        <v>1079</v>
      </c>
      <c r="F512" t="s">
        <v>36</v>
      </c>
      <c r="G512" s="32">
        <v>453.27</v>
      </c>
      <c r="H512" t="s">
        <v>1177</v>
      </c>
    </row>
    <row r="513" spans="1:8">
      <c r="A513">
        <v>2019</v>
      </c>
      <c r="B513">
        <v>3</v>
      </c>
      <c r="C513" s="64">
        <v>43554</v>
      </c>
      <c r="D513">
        <v>4113010001</v>
      </c>
      <c r="E513" t="s">
        <v>1079</v>
      </c>
      <c r="F513" t="s">
        <v>36</v>
      </c>
      <c r="G513" s="32">
        <v>12</v>
      </c>
      <c r="H513" t="s">
        <v>1169</v>
      </c>
    </row>
    <row r="514" spans="1:8">
      <c r="A514">
        <v>2019</v>
      </c>
      <c r="B514">
        <v>3</v>
      </c>
      <c r="C514" s="64">
        <v>43555</v>
      </c>
      <c r="D514">
        <v>4113010001</v>
      </c>
      <c r="E514" t="s">
        <v>1079</v>
      </c>
      <c r="F514" t="s">
        <v>36</v>
      </c>
      <c r="G514" s="32">
        <v>128.44</v>
      </c>
      <c r="H514" t="s">
        <v>1170</v>
      </c>
    </row>
    <row r="515" spans="1:8">
      <c r="A515">
        <v>2019</v>
      </c>
      <c r="B515">
        <v>3</v>
      </c>
      <c r="C515" s="64">
        <v>43555</v>
      </c>
      <c r="D515">
        <v>4113010001</v>
      </c>
      <c r="E515" t="s">
        <v>1079</v>
      </c>
      <c r="F515" t="s">
        <v>36</v>
      </c>
      <c r="G515" s="32">
        <v>1019.97</v>
      </c>
      <c r="H515" t="s">
        <v>1171</v>
      </c>
    </row>
    <row r="516" spans="1:8">
      <c r="A516">
        <v>2019</v>
      </c>
      <c r="B516">
        <v>3</v>
      </c>
      <c r="C516" s="64">
        <v>43555</v>
      </c>
      <c r="D516">
        <v>4113010001</v>
      </c>
      <c r="E516" t="s">
        <v>1079</v>
      </c>
      <c r="F516" t="s">
        <v>36</v>
      </c>
      <c r="G516" s="32">
        <v>96</v>
      </c>
      <c r="H516" t="s">
        <v>1172</v>
      </c>
    </row>
    <row r="517" spans="1:8">
      <c r="A517">
        <v>2019</v>
      </c>
      <c r="B517">
        <v>3</v>
      </c>
      <c r="C517" s="64">
        <v>43555</v>
      </c>
      <c r="D517">
        <v>4113010001</v>
      </c>
      <c r="E517" t="s">
        <v>1079</v>
      </c>
      <c r="F517" t="s">
        <v>36</v>
      </c>
      <c r="G517" s="32">
        <v>156</v>
      </c>
      <c r="H517" t="s">
        <v>1173</v>
      </c>
    </row>
    <row r="518" spans="1:8">
      <c r="A518">
        <v>2019</v>
      </c>
      <c r="B518">
        <v>3</v>
      </c>
      <c r="C518" s="64">
        <v>43552</v>
      </c>
      <c r="D518">
        <v>4113010001</v>
      </c>
      <c r="E518" t="s">
        <v>1079</v>
      </c>
      <c r="F518" t="s">
        <v>36</v>
      </c>
      <c r="G518" s="32">
        <v>427.19</v>
      </c>
      <c r="H518" t="s">
        <v>1175</v>
      </c>
    </row>
    <row r="519" spans="1:8">
      <c r="A519">
        <v>2019</v>
      </c>
      <c r="B519">
        <v>3</v>
      </c>
      <c r="C519" s="64">
        <v>43552</v>
      </c>
      <c r="D519">
        <v>4113010001</v>
      </c>
      <c r="E519" t="s">
        <v>1079</v>
      </c>
      <c r="F519" t="s">
        <v>36</v>
      </c>
      <c r="G519" s="32">
        <v>2015.93</v>
      </c>
      <c r="H519" t="s">
        <v>1176</v>
      </c>
    </row>
    <row r="520" spans="1:8">
      <c r="A520">
        <v>2019</v>
      </c>
      <c r="B520">
        <v>3</v>
      </c>
      <c r="C520" s="64">
        <v>43552</v>
      </c>
      <c r="D520">
        <v>4113010001</v>
      </c>
      <c r="E520" t="s">
        <v>1079</v>
      </c>
      <c r="F520" t="s">
        <v>36</v>
      </c>
      <c r="G520" s="32">
        <v>152.4</v>
      </c>
      <c r="H520" t="s">
        <v>1177</v>
      </c>
    </row>
    <row r="521" spans="1:8">
      <c r="A521">
        <v>2019</v>
      </c>
      <c r="B521">
        <v>3</v>
      </c>
      <c r="C521" s="64">
        <v>43554</v>
      </c>
      <c r="D521">
        <v>4113010011</v>
      </c>
      <c r="E521" t="s">
        <v>1081</v>
      </c>
      <c r="F521" t="s">
        <v>36</v>
      </c>
      <c r="G521" s="32">
        <v>-26495</v>
      </c>
      <c r="H521" t="s">
        <v>1169</v>
      </c>
    </row>
    <row r="522" spans="1:8">
      <c r="A522">
        <v>2019</v>
      </c>
      <c r="B522">
        <v>3</v>
      </c>
      <c r="C522" s="64">
        <v>43555</v>
      </c>
      <c r="D522">
        <v>4113010011</v>
      </c>
      <c r="E522" t="s">
        <v>1081</v>
      </c>
      <c r="F522" t="s">
        <v>36</v>
      </c>
      <c r="G522" s="32">
        <v>-194110</v>
      </c>
      <c r="H522" t="s">
        <v>1170</v>
      </c>
    </row>
    <row r="523" spans="1:8">
      <c r="A523">
        <v>2019</v>
      </c>
      <c r="B523">
        <v>3</v>
      </c>
      <c r="C523" s="64">
        <v>43555</v>
      </c>
      <c r="D523">
        <v>4113010011</v>
      </c>
      <c r="E523" t="s">
        <v>1081</v>
      </c>
      <c r="F523" t="s">
        <v>36</v>
      </c>
      <c r="G523" s="32">
        <v>-183794</v>
      </c>
      <c r="H523" t="s">
        <v>1171</v>
      </c>
    </row>
    <row r="524" spans="1:8">
      <c r="A524">
        <v>2019</v>
      </c>
      <c r="B524">
        <v>3</v>
      </c>
      <c r="C524" s="64">
        <v>43555</v>
      </c>
      <c r="D524">
        <v>4113010011</v>
      </c>
      <c r="E524" t="s">
        <v>1081</v>
      </c>
      <c r="F524" t="s">
        <v>36</v>
      </c>
      <c r="G524" s="32">
        <v>-188440</v>
      </c>
      <c r="H524" t="s">
        <v>1172</v>
      </c>
    </row>
    <row r="525" spans="1:8">
      <c r="A525">
        <v>2019</v>
      </c>
      <c r="B525">
        <v>3</v>
      </c>
      <c r="C525" s="64">
        <v>43555</v>
      </c>
      <c r="D525">
        <v>4113010011</v>
      </c>
      <c r="E525" t="s">
        <v>1081</v>
      </c>
      <c r="F525" t="s">
        <v>36</v>
      </c>
      <c r="G525" s="32">
        <v>-114270</v>
      </c>
      <c r="H525" t="s">
        <v>1173</v>
      </c>
    </row>
    <row r="526" spans="1:8">
      <c r="A526">
        <v>2019</v>
      </c>
      <c r="B526">
        <v>3</v>
      </c>
      <c r="C526" s="64">
        <v>43553</v>
      </c>
      <c r="D526">
        <v>4113010011</v>
      </c>
      <c r="E526" t="s">
        <v>1081</v>
      </c>
      <c r="F526" t="s">
        <v>36</v>
      </c>
      <c r="G526" s="32">
        <v>-1801</v>
      </c>
      <c r="H526" t="s">
        <v>1174</v>
      </c>
    </row>
    <row r="527" spans="1:8">
      <c r="A527">
        <v>2019</v>
      </c>
      <c r="B527">
        <v>3</v>
      </c>
      <c r="C527" s="64">
        <v>43552</v>
      </c>
      <c r="D527">
        <v>4113010011</v>
      </c>
      <c r="E527" t="s">
        <v>1081</v>
      </c>
      <c r="F527" t="s">
        <v>36</v>
      </c>
      <c r="G527" s="32">
        <v>-170827</v>
      </c>
      <c r="H527" t="s">
        <v>1175</v>
      </c>
    </row>
    <row r="528" spans="1:8">
      <c r="A528">
        <v>2019</v>
      </c>
      <c r="B528">
        <v>3</v>
      </c>
      <c r="C528" s="64">
        <v>43552</v>
      </c>
      <c r="D528">
        <v>4113010011</v>
      </c>
      <c r="E528" t="s">
        <v>1081</v>
      </c>
      <c r="F528" t="s">
        <v>36</v>
      </c>
      <c r="G528" s="32">
        <v>-176416</v>
      </c>
      <c r="H528" t="s">
        <v>1176</v>
      </c>
    </row>
    <row r="529" spans="1:8">
      <c r="A529">
        <v>2019</v>
      </c>
      <c r="B529">
        <v>3</v>
      </c>
      <c r="C529" s="64">
        <v>43552</v>
      </c>
      <c r="D529">
        <v>4113010011</v>
      </c>
      <c r="E529" t="s">
        <v>1081</v>
      </c>
      <c r="F529" t="s">
        <v>36</v>
      </c>
      <c r="G529" s="32">
        <v>-90905</v>
      </c>
      <c r="H529" t="s">
        <v>1177</v>
      </c>
    </row>
    <row r="530" spans="1:8">
      <c r="A530">
        <v>2019</v>
      </c>
      <c r="B530">
        <v>3</v>
      </c>
      <c r="C530" s="64">
        <v>43555</v>
      </c>
      <c r="D530">
        <v>4113010011</v>
      </c>
      <c r="E530" t="s">
        <v>1081</v>
      </c>
      <c r="F530" t="s">
        <v>36</v>
      </c>
      <c r="G530" s="32">
        <v>-1020</v>
      </c>
      <c r="H530" t="s">
        <v>1170</v>
      </c>
    </row>
    <row r="531" spans="1:8">
      <c r="A531">
        <v>2019</v>
      </c>
      <c r="B531">
        <v>3</v>
      </c>
      <c r="C531" s="64">
        <v>43555</v>
      </c>
      <c r="D531">
        <v>4113010011</v>
      </c>
      <c r="E531" t="s">
        <v>1081</v>
      </c>
      <c r="F531" t="s">
        <v>36</v>
      </c>
      <c r="G531" s="32">
        <v>-85</v>
      </c>
      <c r="H531" t="s">
        <v>1171</v>
      </c>
    </row>
    <row r="532" spans="1:8">
      <c r="A532">
        <v>2019</v>
      </c>
      <c r="B532">
        <v>3</v>
      </c>
      <c r="C532" s="64">
        <v>43555</v>
      </c>
      <c r="D532">
        <v>4113010011</v>
      </c>
      <c r="E532" t="s">
        <v>1081</v>
      </c>
      <c r="F532" t="s">
        <v>36</v>
      </c>
      <c r="G532" s="32">
        <v>-159</v>
      </c>
      <c r="H532" t="s">
        <v>1172</v>
      </c>
    </row>
    <row r="533" spans="1:8">
      <c r="A533">
        <v>2019</v>
      </c>
      <c r="B533">
        <v>3</v>
      </c>
      <c r="C533" s="64">
        <v>43555</v>
      </c>
      <c r="D533">
        <v>4113010011</v>
      </c>
      <c r="E533" t="s">
        <v>1081</v>
      </c>
      <c r="F533" t="s">
        <v>36</v>
      </c>
      <c r="G533" s="32">
        <v>-913</v>
      </c>
      <c r="H533" t="s">
        <v>1173</v>
      </c>
    </row>
    <row r="534" spans="1:8">
      <c r="A534">
        <v>2019</v>
      </c>
      <c r="B534">
        <v>3</v>
      </c>
      <c r="C534" s="64">
        <v>43552</v>
      </c>
      <c r="D534">
        <v>4113010011</v>
      </c>
      <c r="E534" t="s">
        <v>1081</v>
      </c>
      <c r="F534" t="s">
        <v>36</v>
      </c>
      <c r="G534" s="32">
        <v>-203</v>
      </c>
      <c r="H534" t="s">
        <v>1175</v>
      </c>
    </row>
    <row r="535" spans="1:8">
      <c r="A535">
        <v>2019</v>
      </c>
      <c r="B535">
        <v>3</v>
      </c>
      <c r="C535" s="64">
        <v>43552</v>
      </c>
      <c r="D535">
        <v>4113010011</v>
      </c>
      <c r="E535" t="s">
        <v>1081</v>
      </c>
      <c r="F535" t="s">
        <v>36</v>
      </c>
      <c r="G535" s="32">
        <v>-113</v>
      </c>
      <c r="H535" t="s">
        <v>1176</v>
      </c>
    </row>
    <row r="536" spans="1:8">
      <c r="A536">
        <v>2019</v>
      </c>
      <c r="B536">
        <v>3</v>
      </c>
      <c r="C536" s="64">
        <v>43552</v>
      </c>
      <c r="D536">
        <v>4113010011</v>
      </c>
      <c r="E536" t="s">
        <v>1081</v>
      </c>
      <c r="F536" t="s">
        <v>36</v>
      </c>
      <c r="G536" s="32">
        <v>-239</v>
      </c>
      <c r="H536" t="s">
        <v>1177</v>
      </c>
    </row>
    <row r="537" spans="1:8">
      <c r="A537">
        <v>2019</v>
      </c>
      <c r="B537">
        <v>3</v>
      </c>
      <c r="C537" s="64">
        <v>43554</v>
      </c>
      <c r="D537">
        <v>4113010011</v>
      </c>
      <c r="E537" t="s">
        <v>1081</v>
      </c>
      <c r="F537" t="s">
        <v>36</v>
      </c>
      <c r="G537" s="32">
        <v>-107099</v>
      </c>
      <c r="H537" t="s">
        <v>1169</v>
      </c>
    </row>
    <row r="538" spans="1:8">
      <c r="A538">
        <v>2019</v>
      </c>
      <c r="B538">
        <v>3</v>
      </c>
      <c r="C538" s="64">
        <v>43555</v>
      </c>
      <c r="D538">
        <v>4113010011</v>
      </c>
      <c r="E538" t="s">
        <v>1081</v>
      </c>
      <c r="F538" t="s">
        <v>36</v>
      </c>
      <c r="G538" s="32">
        <v>-749280</v>
      </c>
      <c r="H538" t="s">
        <v>1170</v>
      </c>
    </row>
    <row r="539" spans="1:8">
      <c r="A539">
        <v>2019</v>
      </c>
      <c r="B539">
        <v>3</v>
      </c>
      <c r="C539" s="64">
        <v>43555</v>
      </c>
      <c r="D539">
        <v>4113010011</v>
      </c>
      <c r="E539" t="s">
        <v>1081</v>
      </c>
      <c r="F539" t="s">
        <v>36</v>
      </c>
      <c r="G539" s="32">
        <v>-730490</v>
      </c>
      <c r="H539" t="s">
        <v>1171</v>
      </c>
    </row>
    <row r="540" spans="1:8">
      <c r="A540">
        <v>2019</v>
      </c>
      <c r="B540">
        <v>3</v>
      </c>
      <c r="C540" s="64">
        <v>43555</v>
      </c>
      <c r="D540">
        <v>4113010011</v>
      </c>
      <c r="E540" t="s">
        <v>1081</v>
      </c>
      <c r="F540" t="s">
        <v>36</v>
      </c>
      <c r="G540" s="32">
        <v>-735710</v>
      </c>
      <c r="H540" t="s">
        <v>1172</v>
      </c>
    </row>
    <row r="541" spans="1:8">
      <c r="A541">
        <v>2019</v>
      </c>
      <c r="B541">
        <v>3</v>
      </c>
      <c r="C541" s="64">
        <v>43555</v>
      </c>
      <c r="D541">
        <v>4113010011</v>
      </c>
      <c r="E541" t="s">
        <v>1081</v>
      </c>
      <c r="F541" t="s">
        <v>36</v>
      </c>
      <c r="G541" s="32">
        <v>-456549</v>
      </c>
      <c r="H541" t="s">
        <v>1173</v>
      </c>
    </row>
    <row r="542" spans="1:8">
      <c r="A542">
        <v>2019</v>
      </c>
      <c r="B542">
        <v>3</v>
      </c>
      <c r="C542" s="64">
        <v>43553</v>
      </c>
      <c r="D542">
        <v>4113010011</v>
      </c>
      <c r="E542" t="s">
        <v>1081</v>
      </c>
      <c r="F542" t="s">
        <v>36</v>
      </c>
      <c r="G542" s="32">
        <v>-8028</v>
      </c>
      <c r="H542" t="s">
        <v>1174</v>
      </c>
    </row>
    <row r="543" spans="1:8">
      <c r="A543">
        <v>2019</v>
      </c>
      <c r="B543">
        <v>3</v>
      </c>
      <c r="C543" s="64">
        <v>43552</v>
      </c>
      <c r="D543">
        <v>4113010011</v>
      </c>
      <c r="E543" t="s">
        <v>1081</v>
      </c>
      <c r="F543" t="s">
        <v>36</v>
      </c>
      <c r="G543" s="32">
        <v>-686471</v>
      </c>
      <c r="H543" t="s">
        <v>1175</v>
      </c>
    </row>
    <row r="544" spans="1:8">
      <c r="A544">
        <v>2019</v>
      </c>
      <c r="B544">
        <v>3</v>
      </c>
      <c r="C544" s="64">
        <v>43552</v>
      </c>
      <c r="D544">
        <v>4113010011</v>
      </c>
      <c r="E544" t="s">
        <v>1081</v>
      </c>
      <c r="F544" t="s">
        <v>36</v>
      </c>
      <c r="G544" s="32">
        <v>-680115</v>
      </c>
      <c r="H544" t="s">
        <v>1176</v>
      </c>
    </row>
    <row r="545" spans="1:8">
      <c r="A545">
        <v>2019</v>
      </c>
      <c r="B545">
        <v>3</v>
      </c>
      <c r="C545" s="64">
        <v>43552</v>
      </c>
      <c r="D545">
        <v>4113010011</v>
      </c>
      <c r="E545" t="s">
        <v>1081</v>
      </c>
      <c r="F545" t="s">
        <v>36</v>
      </c>
      <c r="G545" s="32">
        <v>-365571</v>
      </c>
      <c r="H545" t="s">
        <v>1177</v>
      </c>
    </row>
    <row r="546" spans="1:8">
      <c r="A546">
        <v>2019</v>
      </c>
      <c r="B546">
        <v>3</v>
      </c>
      <c r="C546" s="64">
        <v>43554</v>
      </c>
      <c r="D546">
        <v>4113010011</v>
      </c>
      <c r="E546" t="s">
        <v>1081</v>
      </c>
      <c r="F546" t="s">
        <v>36</v>
      </c>
      <c r="G546" s="32">
        <v>-1000</v>
      </c>
      <c r="H546" t="s">
        <v>1169</v>
      </c>
    </row>
    <row r="547" spans="1:8">
      <c r="A547">
        <v>2019</v>
      </c>
      <c r="B547">
        <v>3</v>
      </c>
      <c r="C547" s="64">
        <v>43555</v>
      </c>
      <c r="D547">
        <v>4113010011</v>
      </c>
      <c r="E547" t="s">
        <v>1081</v>
      </c>
      <c r="F547" t="s">
        <v>36</v>
      </c>
      <c r="G547" s="32">
        <v>-4100</v>
      </c>
      <c r="H547" t="s">
        <v>1170</v>
      </c>
    </row>
    <row r="548" spans="1:8">
      <c r="A548">
        <v>2019</v>
      </c>
      <c r="B548">
        <v>3</v>
      </c>
      <c r="C548" s="64">
        <v>43555</v>
      </c>
      <c r="D548">
        <v>4113010011</v>
      </c>
      <c r="E548" t="s">
        <v>1081</v>
      </c>
      <c r="F548" t="s">
        <v>36</v>
      </c>
      <c r="G548" s="32">
        <v>-14860</v>
      </c>
      <c r="H548" t="s">
        <v>1171</v>
      </c>
    </row>
    <row r="549" spans="1:8">
      <c r="A549">
        <v>2019</v>
      </c>
      <c r="B549">
        <v>3</v>
      </c>
      <c r="C549" s="64">
        <v>43555</v>
      </c>
      <c r="D549">
        <v>4113010011</v>
      </c>
      <c r="E549" t="s">
        <v>1081</v>
      </c>
      <c r="F549" t="s">
        <v>36</v>
      </c>
      <c r="G549" s="32">
        <v>-11280</v>
      </c>
      <c r="H549" t="s">
        <v>1172</v>
      </c>
    </row>
    <row r="550" spans="1:8">
      <c r="A550">
        <v>2019</v>
      </c>
      <c r="B550">
        <v>3</v>
      </c>
      <c r="C550" s="64">
        <v>43555</v>
      </c>
      <c r="D550">
        <v>4113010011</v>
      </c>
      <c r="E550" t="s">
        <v>1081</v>
      </c>
      <c r="F550" t="s">
        <v>36</v>
      </c>
      <c r="G550" s="32">
        <v>-4310</v>
      </c>
      <c r="H550" t="s">
        <v>1173</v>
      </c>
    </row>
    <row r="551" spans="1:8">
      <c r="A551">
        <v>2019</v>
      </c>
      <c r="B551">
        <v>3</v>
      </c>
      <c r="C551" s="64">
        <v>43552</v>
      </c>
      <c r="D551">
        <v>4113010011</v>
      </c>
      <c r="E551" t="s">
        <v>1081</v>
      </c>
      <c r="F551" t="s">
        <v>36</v>
      </c>
      <c r="G551" s="32">
        <v>-8470</v>
      </c>
      <c r="H551" t="s">
        <v>1175</v>
      </c>
    </row>
    <row r="552" spans="1:8">
      <c r="A552">
        <v>2019</v>
      </c>
      <c r="B552">
        <v>3</v>
      </c>
      <c r="C552" s="64">
        <v>43552</v>
      </c>
      <c r="D552">
        <v>4113010011</v>
      </c>
      <c r="E552" t="s">
        <v>1081</v>
      </c>
      <c r="F552" t="s">
        <v>36</v>
      </c>
      <c r="G552" s="32">
        <v>-15200</v>
      </c>
      <c r="H552" t="s">
        <v>1176</v>
      </c>
    </row>
    <row r="553" spans="1:8">
      <c r="A553">
        <v>2019</v>
      </c>
      <c r="B553">
        <v>3</v>
      </c>
      <c r="C553" s="64">
        <v>43552</v>
      </c>
      <c r="D553">
        <v>4113010011</v>
      </c>
      <c r="E553" t="s">
        <v>1081</v>
      </c>
      <c r="F553" t="s">
        <v>36</v>
      </c>
      <c r="G553" s="32">
        <v>-1270</v>
      </c>
      <c r="H553" t="s">
        <v>1177</v>
      </c>
    </row>
    <row r="554" spans="1:8">
      <c r="A554">
        <v>2019</v>
      </c>
      <c r="B554">
        <v>3</v>
      </c>
      <c r="C554" s="64">
        <v>43554</v>
      </c>
      <c r="D554">
        <v>4113010011</v>
      </c>
      <c r="E554" t="s">
        <v>1081</v>
      </c>
      <c r="F554" t="s">
        <v>36</v>
      </c>
      <c r="G554" s="32">
        <v>26</v>
      </c>
      <c r="H554" t="s">
        <v>1169</v>
      </c>
    </row>
    <row r="555" spans="1:8">
      <c r="A555">
        <v>2019</v>
      </c>
      <c r="B555">
        <v>3</v>
      </c>
      <c r="C555" s="64">
        <v>43555</v>
      </c>
      <c r="D555">
        <v>4113010011</v>
      </c>
      <c r="E555" t="s">
        <v>1081</v>
      </c>
      <c r="F555" t="s">
        <v>36</v>
      </c>
      <c r="G555" s="32">
        <v>320</v>
      </c>
      <c r="H555" t="s">
        <v>1170</v>
      </c>
    </row>
    <row r="556" spans="1:8">
      <c r="A556">
        <v>2019</v>
      </c>
      <c r="B556">
        <v>3</v>
      </c>
      <c r="C556" s="64">
        <v>43555</v>
      </c>
      <c r="D556">
        <v>4113010011</v>
      </c>
      <c r="E556" t="s">
        <v>1081</v>
      </c>
      <c r="F556" t="s">
        <v>36</v>
      </c>
      <c r="G556" s="32">
        <v>45</v>
      </c>
      <c r="H556" t="s">
        <v>1171</v>
      </c>
    </row>
    <row r="557" spans="1:8">
      <c r="A557">
        <v>2019</v>
      </c>
      <c r="B557">
        <v>3</v>
      </c>
      <c r="C557" s="64">
        <v>43555</v>
      </c>
      <c r="D557">
        <v>4113010011</v>
      </c>
      <c r="E557" t="s">
        <v>1081</v>
      </c>
      <c r="F557" t="s">
        <v>36</v>
      </c>
      <c r="G557" s="32">
        <v>93</v>
      </c>
      <c r="H557" t="s">
        <v>1172</v>
      </c>
    </row>
    <row r="558" spans="1:8">
      <c r="A558">
        <v>2019</v>
      </c>
      <c r="B558">
        <v>3</v>
      </c>
      <c r="C558" s="64">
        <v>43555</v>
      </c>
      <c r="D558">
        <v>4113010011</v>
      </c>
      <c r="E558" t="s">
        <v>1081</v>
      </c>
      <c r="F558" t="s">
        <v>36</v>
      </c>
      <c r="G558" s="32">
        <v>400</v>
      </c>
      <c r="H558" t="s">
        <v>1173</v>
      </c>
    </row>
    <row r="559" spans="1:8">
      <c r="A559">
        <v>2019</v>
      </c>
      <c r="B559">
        <v>3</v>
      </c>
      <c r="C559" s="64">
        <v>43552</v>
      </c>
      <c r="D559">
        <v>4113010011</v>
      </c>
      <c r="E559" t="s">
        <v>1081</v>
      </c>
      <c r="F559" t="s">
        <v>36</v>
      </c>
      <c r="G559" s="32">
        <v>420</v>
      </c>
      <c r="H559" t="s">
        <v>1175</v>
      </c>
    </row>
    <row r="560" spans="1:8">
      <c r="A560">
        <v>2019</v>
      </c>
      <c r="B560">
        <v>3</v>
      </c>
      <c r="C560" s="64">
        <v>43552</v>
      </c>
      <c r="D560">
        <v>4113010011</v>
      </c>
      <c r="E560" t="s">
        <v>1081</v>
      </c>
      <c r="F560" t="s">
        <v>36</v>
      </c>
      <c r="G560" s="32">
        <v>334</v>
      </c>
      <c r="H560" t="s">
        <v>1176</v>
      </c>
    </row>
    <row r="561" spans="1:8">
      <c r="A561">
        <v>2019</v>
      </c>
      <c r="B561">
        <v>3</v>
      </c>
      <c r="C561" s="64">
        <v>43552</v>
      </c>
      <c r="D561">
        <v>4113010011</v>
      </c>
      <c r="E561" t="s">
        <v>1081</v>
      </c>
      <c r="F561" t="s">
        <v>36</v>
      </c>
      <c r="G561" s="32">
        <v>939.65</v>
      </c>
      <c r="H561" t="s">
        <v>1177</v>
      </c>
    </row>
    <row r="562" spans="1:8">
      <c r="A562">
        <v>2019</v>
      </c>
      <c r="B562">
        <v>3</v>
      </c>
      <c r="C562" s="64">
        <v>43554</v>
      </c>
      <c r="D562">
        <v>4113010011</v>
      </c>
      <c r="E562" t="s">
        <v>1081</v>
      </c>
      <c r="F562" t="s">
        <v>36</v>
      </c>
      <c r="G562" s="32">
        <v>72</v>
      </c>
      <c r="H562" t="s">
        <v>1169</v>
      </c>
    </row>
    <row r="563" spans="1:8">
      <c r="A563">
        <v>2019</v>
      </c>
      <c r="B563">
        <v>3</v>
      </c>
      <c r="C563" s="64">
        <v>43555</v>
      </c>
      <c r="D563">
        <v>4113010011</v>
      </c>
      <c r="E563" t="s">
        <v>1081</v>
      </c>
      <c r="F563" t="s">
        <v>36</v>
      </c>
      <c r="G563" s="32">
        <v>1398</v>
      </c>
      <c r="H563" t="s">
        <v>1170</v>
      </c>
    </row>
    <row r="564" spans="1:8">
      <c r="A564">
        <v>2019</v>
      </c>
      <c r="B564">
        <v>3</v>
      </c>
      <c r="C564" s="64">
        <v>43555</v>
      </c>
      <c r="D564">
        <v>4113010011</v>
      </c>
      <c r="E564" t="s">
        <v>1081</v>
      </c>
      <c r="F564" t="s">
        <v>36</v>
      </c>
      <c r="G564" s="32">
        <v>238</v>
      </c>
      <c r="H564" t="s">
        <v>1171</v>
      </c>
    </row>
    <row r="565" spans="1:8">
      <c r="A565">
        <v>2019</v>
      </c>
      <c r="B565">
        <v>3</v>
      </c>
      <c r="C565" s="64">
        <v>43555</v>
      </c>
      <c r="D565">
        <v>4113010011</v>
      </c>
      <c r="E565" t="s">
        <v>1081</v>
      </c>
      <c r="F565" t="s">
        <v>36</v>
      </c>
      <c r="G565" s="32">
        <v>419</v>
      </c>
      <c r="H565" t="s">
        <v>1172</v>
      </c>
    </row>
    <row r="566" spans="1:8">
      <c r="A566">
        <v>2019</v>
      </c>
      <c r="B566">
        <v>3</v>
      </c>
      <c r="C566" s="64">
        <v>43555</v>
      </c>
      <c r="D566">
        <v>4113010011</v>
      </c>
      <c r="E566" t="s">
        <v>1081</v>
      </c>
      <c r="F566" t="s">
        <v>36</v>
      </c>
      <c r="G566" s="32">
        <v>866</v>
      </c>
      <c r="H566" t="s">
        <v>1173</v>
      </c>
    </row>
    <row r="567" spans="1:8">
      <c r="A567">
        <v>2019</v>
      </c>
      <c r="B567">
        <v>3</v>
      </c>
      <c r="C567" s="64">
        <v>43552</v>
      </c>
      <c r="D567">
        <v>4113010011</v>
      </c>
      <c r="E567" t="s">
        <v>1081</v>
      </c>
      <c r="F567" t="s">
        <v>36</v>
      </c>
      <c r="G567" s="32">
        <v>1965</v>
      </c>
      <c r="H567" t="s">
        <v>1175</v>
      </c>
    </row>
    <row r="568" spans="1:8">
      <c r="A568">
        <v>2019</v>
      </c>
      <c r="B568">
        <v>3</v>
      </c>
      <c r="C568" s="64">
        <v>43552</v>
      </c>
      <c r="D568">
        <v>4113010011</v>
      </c>
      <c r="E568" t="s">
        <v>1081</v>
      </c>
      <c r="F568" t="s">
        <v>36</v>
      </c>
      <c r="G568" s="32">
        <v>1393</v>
      </c>
      <c r="H568" t="s">
        <v>1176</v>
      </c>
    </row>
    <row r="569" spans="1:8">
      <c r="A569">
        <v>2019</v>
      </c>
      <c r="B569">
        <v>3</v>
      </c>
      <c r="C569" s="64">
        <v>43552</v>
      </c>
      <c r="D569">
        <v>4113010011</v>
      </c>
      <c r="E569" t="s">
        <v>1081</v>
      </c>
      <c r="F569" t="s">
        <v>36</v>
      </c>
      <c r="G569" s="32">
        <v>3348.85</v>
      </c>
      <c r="H569" t="s">
        <v>1177</v>
      </c>
    </row>
    <row r="570" spans="1:8">
      <c r="A570">
        <v>2019</v>
      </c>
      <c r="B570">
        <v>3</v>
      </c>
      <c r="C570" s="64">
        <v>43554</v>
      </c>
      <c r="D570">
        <v>4113010011</v>
      </c>
      <c r="E570" t="s">
        <v>1081</v>
      </c>
      <c r="F570" t="s">
        <v>36</v>
      </c>
      <c r="G570" s="32">
        <v>289.04000000000002</v>
      </c>
      <c r="H570" t="s">
        <v>1169</v>
      </c>
    </row>
    <row r="571" spans="1:8">
      <c r="A571">
        <v>2019</v>
      </c>
      <c r="B571">
        <v>3</v>
      </c>
      <c r="C571" s="64">
        <v>43555</v>
      </c>
      <c r="D571">
        <v>4113010011</v>
      </c>
      <c r="E571" t="s">
        <v>1081</v>
      </c>
      <c r="F571" t="s">
        <v>36</v>
      </c>
      <c r="G571" s="32">
        <v>904.29</v>
      </c>
      <c r="H571" t="s">
        <v>1170</v>
      </c>
    </row>
    <row r="572" spans="1:8">
      <c r="A572">
        <v>2019</v>
      </c>
      <c r="B572">
        <v>3</v>
      </c>
      <c r="C572" s="64">
        <v>43555</v>
      </c>
      <c r="D572">
        <v>4113010011</v>
      </c>
      <c r="E572" t="s">
        <v>1081</v>
      </c>
      <c r="F572" t="s">
        <v>36</v>
      </c>
      <c r="G572" s="32">
        <v>132</v>
      </c>
      <c r="H572" t="s">
        <v>1171</v>
      </c>
    </row>
    <row r="573" spans="1:8">
      <c r="A573">
        <v>2019</v>
      </c>
      <c r="B573">
        <v>3</v>
      </c>
      <c r="C573" s="64">
        <v>43555</v>
      </c>
      <c r="D573">
        <v>4113010011</v>
      </c>
      <c r="E573" t="s">
        <v>1081</v>
      </c>
      <c r="F573" t="s">
        <v>36</v>
      </c>
      <c r="G573" s="32">
        <v>305</v>
      </c>
      <c r="H573" t="s">
        <v>1172</v>
      </c>
    </row>
    <row r="574" spans="1:8">
      <c r="A574">
        <v>2019</v>
      </c>
      <c r="B574">
        <v>3</v>
      </c>
      <c r="C574" s="64">
        <v>43555</v>
      </c>
      <c r="D574">
        <v>4113010011</v>
      </c>
      <c r="E574" t="s">
        <v>1081</v>
      </c>
      <c r="F574" t="s">
        <v>36</v>
      </c>
      <c r="G574" s="32">
        <v>611.98</v>
      </c>
      <c r="H574" t="s">
        <v>1173</v>
      </c>
    </row>
    <row r="575" spans="1:8">
      <c r="A575">
        <v>2019</v>
      </c>
      <c r="B575">
        <v>3</v>
      </c>
      <c r="C575" s="64">
        <v>43552</v>
      </c>
      <c r="D575">
        <v>4113010011</v>
      </c>
      <c r="E575" t="s">
        <v>1081</v>
      </c>
      <c r="F575" t="s">
        <v>36</v>
      </c>
      <c r="G575" s="32">
        <v>1415.98</v>
      </c>
      <c r="H575" t="s">
        <v>1175</v>
      </c>
    </row>
    <row r="576" spans="1:8">
      <c r="A576">
        <v>2019</v>
      </c>
      <c r="B576">
        <v>3</v>
      </c>
      <c r="C576" s="64">
        <v>43552</v>
      </c>
      <c r="D576">
        <v>4113010011</v>
      </c>
      <c r="E576" t="s">
        <v>1081</v>
      </c>
      <c r="F576" t="s">
        <v>36</v>
      </c>
      <c r="G576" s="32">
        <v>864</v>
      </c>
      <c r="H576" t="s">
        <v>1176</v>
      </c>
    </row>
    <row r="577" spans="1:8">
      <c r="A577">
        <v>2019</v>
      </c>
      <c r="B577">
        <v>3</v>
      </c>
      <c r="C577" s="64">
        <v>43552</v>
      </c>
      <c r="D577">
        <v>4113010011</v>
      </c>
      <c r="E577" t="s">
        <v>1081</v>
      </c>
      <c r="F577" t="s">
        <v>36</v>
      </c>
      <c r="G577" s="32">
        <v>1522.68</v>
      </c>
      <c r="H577" t="s">
        <v>1177</v>
      </c>
    </row>
    <row r="578" spans="1:8">
      <c r="A578">
        <v>2019</v>
      </c>
      <c r="B578">
        <v>3</v>
      </c>
      <c r="C578" s="64">
        <v>43554</v>
      </c>
      <c r="D578">
        <v>5116000101</v>
      </c>
      <c r="E578" t="s">
        <v>1165</v>
      </c>
      <c r="F578" t="s">
        <v>36</v>
      </c>
      <c r="G578" s="32">
        <v>-293965</v>
      </c>
      <c r="H578" t="s">
        <v>1169</v>
      </c>
    </row>
    <row r="579" spans="1:8">
      <c r="A579">
        <v>2019</v>
      </c>
      <c r="B579">
        <v>3</v>
      </c>
      <c r="C579" s="64">
        <v>43555</v>
      </c>
      <c r="D579">
        <v>5116000101</v>
      </c>
      <c r="E579" t="s">
        <v>1165</v>
      </c>
      <c r="F579" t="s">
        <v>36</v>
      </c>
      <c r="G579" s="32">
        <v>-1261525</v>
      </c>
      <c r="H579" t="s">
        <v>1170</v>
      </c>
    </row>
    <row r="580" spans="1:8">
      <c r="A580">
        <v>2019</v>
      </c>
      <c r="B580">
        <v>3</v>
      </c>
      <c r="C580" s="64">
        <v>43555</v>
      </c>
      <c r="D580">
        <v>5116000101</v>
      </c>
      <c r="E580" t="s">
        <v>1165</v>
      </c>
      <c r="F580" t="s">
        <v>36</v>
      </c>
      <c r="G580" s="32">
        <v>-1455722</v>
      </c>
      <c r="H580" t="s">
        <v>1171</v>
      </c>
    </row>
    <row r="581" spans="1:8">
      <c r="A581">
        <v>2019</v>
      </c>
      <c r="B581">
        <v>3</v>
      </c>
      <c r="C581" s="64">
        <v>43555</v>
      </c>
      <c r="D581">
        <v>5116000101</v>
      </c>
      <c r="E581" t="s">
        <v>1165</v>
      </c>
      <c r="F581" t="s">
        <v>36</v>
      </c>
      <c r="G581" s="32">
        <v>-1010462</v>
      </c>
      <c r="H581" t="s">
        <v>1172</v>
      </c>
    </row>
    <row r="582" spans="1:8">
      <c r="A582">
        <v>2019</v>
      </c>
      <c r="B582">
        <v>3</v>
      </c>
      <c r="C582" s="64">
        <v>43555</v>
      </c>
      <c r="D582">
        <v>5116000101</v>
      </c>
      <c r="E582" t="s">
        <v>1165</v>
      </c>
      <c r="F582" t="s">
        <v>36</v>
      </c>
      <c r="G582" s="32">
        <v>-698693</v>
      </c>
      <c r="H582" t="s">
        <v>1173</v>
      </c>
    </row>
    <row r="583" spans="1:8">
      <c r="A583">
        <v>2019</v>
      </c>
      <c r="B583">
        <v>3</v>
      </c>
      <c r="C583" s="64">
        <v>43553</v>
      </c>
      <c r="D583">
        <v>5116000101</v>
      </c>
      <c r="E583" t="s">
        <v>1165</v>
      </c>
      <c r="F583" t="s">
        <v>36</v>
      </c>
      <c r="G583" s="32">
        <v>-636379</v>
      </c>
      <c r="H583" t="s">
        <v>1174</v>
      </c>
    </row>
    <row r="584" spans="1:8">
      <c r="A584">
        <v>2019</v>
      </c>
      <c r="B584">
        <v>3</v>
      </c>
      <c r="C584" s="64">
        <v>43552</v>
      </c>
      <c r="D584">
        <v>5116000101</v>
      </c>
      <c r="E584" t="s">
        <v>1165</v>
      </c>
      <c r="F584" t="s">
        <v>36</v>
      </c>
      <c r="G584" s="32">
        <v>-708232</v>
      </c>
      <c r="H584" t="s">
        <v>1175</v>
      </c>
    </row>
    <row r="585" spans="1:8">
      <c r="A585">
        <v>2019</v>
      </c>
      <c r="B585">
        <v>3</v>
      </c>
      <c r="C585" s="64">
        <v>43552</v>
      </c>
      <c r="D585">
        <v>5116000101</v>
      </c>
      <c r="E585" t="s">
        <v>1165</v>
      </c>
      <c r="F585" t="s">
        <v>36</v>
      </c>
      <c r="G585" s="32">
        <v>-880749</v>
      </c>
      <c r="H585" t="s">
        <v>1176</v>
      </c>
    </row>
    <row r="586" spans="1:8">
      <c r="A586">
        <v>2019</v>
      </c>
      <c r="B586">
        <v>3</v>
      </c>
      <c r="C586" s="64">
        <v>43552</v>
      </c>
      <c r="D586">
        <v>5116000101</v>
      </c>
      <c r="E586" t="s">
        <v>1165</v>
      </c>
      <c r="F586" t="s">
        <v>36</v>
      </c>
      <c r="G586" s="32">
        <v>-569120</v>
      </c>
      <c r="H586" t="s">
        <v>1177</v>
      </c>
    </row>
    <row r="587" spans="1:8">
      <c r="A587">
        <v>2019</v>
      </c>
      <c r="B587">
        <v>3</v>
      </c>
      <c r="C587" s="64">
        <v>43554</v>
      </c>
      <c r="D587">
        <v>5116000101</v>
      </c>
      <c r="E587" t="s">
        <v>1165</v>
      </c>
      <c r="F587" t="s">
        <v>36</v>
      </c>
      <c r="G587" s="32">
        <v>-192227</v>
      </c>
      <c r="H587" t="s">
        <v>1169</v>
      </c>
    </row>
    <row r="588" spans="1:8">
      <c r="A588">
        <v>2019</v>
      </c>
      <c r="B588">
        <v>3</v>
      </c>
      <c r="C588" s="64">
        <v>43555</v>
      </c>
      <c r="D588">
        <v>5116000101</v>
      </c>
      <c r="E588" t="s">
        <v>1165</v>
      </c>
      <c r="F588" t="s">
        <v>36</v>
      </c>
      <c r="G588" s="32">
        <v>-888926</v>
      </c>
      <c r="H588" t="s">
        <v>1170</v>
      </c>
    </row>
    <row r="589" spans="1:8">
      <c r="A589">
        <v>2019</v>
      </c>
      <c r="B589">
        <v>3</v>
      </c>
      <c r="C589" s="64">
        <v>43555</v>
      </c>
      <c r="D589">
        <v>5116000101</v>
      </c>
      <c r="E589" t="s">
        <v>1165</v>
      </c>
      <c r="F589" t="s">
        <v>36</v>
      </c>
      <c r="G589" s="32">
        <v>-918699</v>
      </c>
      <c r="H589" t="s">
        <v>1171</v>
      </c>
    </row>
    <row r="590" spans="1:8">
      <c r="A590">
        <v>2019</v>
      </c>
      <c r="B590">
        <v>3</v>
      </c>
      <c r="C590" s="64">
        <v>43555</v>
      </c>
      <c r="D590">
        <v>5116000101</v>
      </c>
      <c r="E590" t="s">
        <v>1165</v>
      </c>
      <c r="F590" t="s">
        <v>36</v>
      </c>
      <c r="G590" s="32">
        <v>-1067790</v>
      </c>
      <c r="H590" t="s">
        <v>1172</v>
      </c>
    </row>
    <row r="591" spans="1:8">
      <c r="A591">
        <v>2019</v>
      </c>
      <c r="B591">
        <v>3</v>
      </c>
      <c r="C591" s="64">
        <v>43555</v>
      </c>
      <c r="D591">
        <v>5116000101</v>
      </c>
      <c r="E591" t="s">
        <v>1165</v>
      </c>
      <c r="F591" t="s">
        <v>36</v>
      </c>
      <c r="G591" s="32">
        <v>-699709</v>
      </c>
      <c r="H591" t="s">
        <v>1173</v>
      </c>
    </row>
    <row r="592" spans="1:8">
      <c r="A592">
        <v>2019</v>
      </c>
      <c r="B592">
        <v>3</v>
      </c>
      <c r="C592" s="64">
        <v>43553</v>
      </c>
      <c r="D592">
        <v>5116000101</v>
      </c>
      <c r="E592" t="s">
        <v>1165</v>
      </c>
      <c r="F592" t="s">
        <v>36</v>
      </c>
      <c r="G592" s="32">
        <v>-21472</v>
      </c>
      <c r="H592" t="s">
        <v>1174</v>
      </c>
    </row>
    <row r="593" spans="1:8">
      <c r="A593">
        <v>2019</v>
      </c>
      <c r="B593">
        <v>3</v>
      </c>
      <c r="C593" s="64">
        <v>43552</v>
      </c>
      <c r="D593">
        <v>5116000101</v>
      </c>
      <c r="E593" t="s">
        <v>1165</v>
      </c>
      <c r="F593" t="s">
        <v>36</v>
      </c>
      <c r="G593" s="32">
        <v>-1090721</v>
      </c>
      <c r="H593" t="s">
        <v>1175</v>
      </c>
    </row>
    <row r="594" spans="1:8">
      <c r="A594">
        <v>2019</v>
      </c>
      <c r="B594">
        <v>3</v>
      </c>
      <c r="C594" s="64">
        <v>43552</v>
      </c>
      <c r="D594">
        <v>5116000101</v>
      </c>
      <c r="E594" t="s">
        <v>1165</v>
      </c>
      <c r="F594" t="s">
        <v>36</v>
      </c>
      <c r="G594" s="32">
        <v>-1108073</v>
      </c>
      <c r="H594" t="s">
        <v>1176</v>
      </c>
    </row>
    <row r="595" spans="1:8">
      <c r="A595">
        <v>2019</v>
      </c>
      <c r="B595">
        <v>3</v>
      </c>
      <c r="C595" s="64">
        <v>43552</v>
      </c>
      <c r="D595">
        <v>5116000101</v>
      </c>
      <c r="E595" t="s">
        <v>1165</v>
      </c>
      <c r="F595" t="s">
        <v>36</v>
      </c>
      <c r="G595" s="32">
        <v>-578336</v>
      </c>
      <c r="H595" t="s">
        <v>1177</v>
      </c>
    </row>
    <row r="596" spans="1:8">
      <c r="A596">
        <v>2019</v>
      </c>
      <c r="B596">
        <v>3</v>
      </c>
      <c r="C596" s="64">
        <v>43554</v>
      </c>
      <c r="D596">
        <v>5116000101</v>
      </c>
      <c r="E596" t="s">
        <v>1165</v>
      </c>
      <c r="F596" t="s">
        <v>36</v>
      </c>
      <c r="G596" s="32">
        <v>129517.94</v>
      </c>
      <c r="H596" t="s">
        <v>1169</v>
      </c>
    </row>
    <row r="597" spans="1:8">
      <c r="A597">
        <v>2019</v>
      </c>
      <c r="B597">
        <v>3</v>
      </c>
      <c r="C597" s="64">
        <v>43555</v>
      </c>
      <c r="D597">
        <v>5116000101</v>
      </c>
      <c r="E597" t="s">
        <v>1165</v>
      </c>
      <c r="F597" t="s">
        <v>36</v>
      </c>
      <c r="G597" s="32">
        <v>558265.42000000004</v>
      </c>
      <c r="H597" t="s">
        <v>1170</v>
      </c>
    </row>
    <row r="598" spans="1:8">
      <c r="A598">
        <v>2019</v>
      </c>
      <c r="B598">
        <v>3</v>
      </c>
      <c r="C598" s="64">
        <v>43555</v>
      </c>
      <c r="D598">
        <v>5116000101</v>
      </c>
      <c r="E598" t="s">
        <v>1165</v>
      </c>
      <c r="F598" t="s">
        <v>36</v>
      </c>
      <c r="G598" s="32">
        <v>652378.65</v>
      </c>
      <c r="H598" t="s">
        <v>1171</v>
      </c>
    </row>
    <row r="599" spans="1:8">
      <c r="A599">
        <v>2019</v>
      </c>
      <c r="B599">
        <v>3</v>
      </c>
      <c r="C599" s="64">
        <v>43555</v>
      </c>
      <c r="D599">
        <v>5116000101</v>
      </c>
      <c r="E599" t="s">
        <v>1165</v>
      </c>
      <c r="F599" t="s">
        <v>36</v>
      </c>
      <c r="G599" s="32">
        <v>501026.9</v>
      </c>
      <c r="H599" t="s">
        <v>1172</v>
      </c>
    </row>
    <row r="600" spans="1:8">
      <c r="A600">
        <v>2019</v>
      </c>
      <c r="B600">
        <v>3</v>
      </c>
      <c r="C600" s="64">
        <v>43555</v>
      </c>
      <c r="D600">
        <v>5116000101</v>
      </c>
      <c r="E600" t="s">
        <v>1165</v>
      </c>
      <c r="F600" t="s">
        <v>36</v>
      </c>
      <c r="G600" s="32">
        <v>325049.18</v>
      </c>
      <c r="H600" t="s">
        <v>1173</v>
      </c>
    </row>
    <row r="601" spans="1:8">
      <c r="A601">
        <v>2019</v>
      </c>
      <c r="B601">
        <v>3</v>
      </c>
      <c r="C601" s="64">
        <v>43553</v>
      </c>
      <c r="D601">
        <v>5116000101</v>
      </c>
      <c r="E601" t="s">
        <v>1165</v>
      </c>
      <c r="F601" t="s">
        <v>36</v>
      </c>
      <c r="G601" s="32">
        <v>294946.40000000002</v>
      </c>
      <c r="H601" t="s">
        <v>1174</v>
      </c>
    </row>
    <row r="602" spans="1:8">
      <c r="A602">
        <v>2019</v>
      </c>
      <c r="B602">
        <v>3</v>
      </c>
      <c r="C602" s="64">
        <v>43552</v>
      </c>
      <c r="D602">
        <v>5116000101</v>
      </c>
      <c r="E602" t="s">
        <v>1165</v>
      </c>
      <c r="F602" t="s">
        <v>36</v>
      </c>
      <c r="G602" s="32">
        <v>308057.28000000003</v>
      </c>
      <c r="H602" t="s">
        <v>1175</v>
      </c>
    </row>
    <row r="603" spans="1:8">
      <c r="A603">
        <v>2019</v>
      </c>
      <c r="B603">
        <v>3</v>
      </c>
      <c r="C603" s="64">
        <v>43552</v>
      </c>
      <c r="D603">
        <v>5116000101</v>
      </c>
      <c r="E603" t="s">
        <v>1165</v>
      </c>
      <c r="F603" t="s">
        <v>36</v>
      </c>
      <c r="G603" s="32">
        <v>408553.02</v>
      </c>
      <c r="H603" t="s">
        <v>1176</v>
      </c>
    </row>
    <row r="604" spans="1:8">
      <c r="A604">
        <v>2019</v>
      </c>
      <c r="B604">
        <v>3</v>
      </c>
      <c r="C604" s="64">
        <v>43552</v>
      </c>
      <c r="D604">
        <v>5116000101</v>
      </c>
      <c r="E604" t="s">
        <v>1165</v>
      </c>
      <c r="F604" t="s">
        <v>36</v>
      </c>
      <c r="G604" s="32">
        <v>260668.24</v>
      </c>
      <c r="H604" t="s">
        <v>1177</v>
      </c>
    </row>
    <row r="605" spans="1:8">
      <c r="A605">
        <v>2019</v>
      </c>
      <c r="B605">
        <v>3</v>
      </c>
      <c r="C605" s="64">
        <v>43554</v>
      </c>
      <c r="D605">
        <v>5116000101</v>
      </c>
      <c r="E605" t="s">
        <v>1165</v>
      </c>
      <c r="F605" t="s">
        <v>36</v>
      </c>
      <c r="G605" s="32">
        <v>14228.48</v>
      </c>
      <c r="H605" t="s">
        <v>1169</v>
      </c>
    </row>
    <row r="606" spans="1:8">
      <c r="A606">
        <v>2019</v>
      </c>
      <c r="B606">
        <v>3</v>
      </c>
      <c r="C606" s="64">
        <v>43555</v>
      </c>
      <c r="D606">
        <v>5116000101</v>
      </c>
      <c r="E606" t="s">
        <v>1165</v>
      </c>
      <c r="F606" t="s">
        <v>36</v>
      </c>
      <c r="G606" s="32">
        <v>36541.919999999998</v>
      </c>
      <c r="H606" t="s">
        <v>1170</v>
      </c>
    </row>
    <row r="607" spans="1:8">
      <c r="A607">
        <v>2019</v>
      </c>
      <c r="B607">
        <v>3</v>
      </c>
      <c r="C607" s="64">
        <v>43555</v>
      </c>
      <c r="D607">
        <v>5116000101</v>
      </c>
      <c r="E607" t="s">
        <v>1165</v>
      </c>
      <c r="F607" t="s">
        <v>36</v>
      </c>
      <c r="G607" s="32">
        <v>34585.68</v>
      </c>
      <c r="H607" t="s">
        <v>1171</v>
      </c>
    </row>
    <row r="608" spans="1:8">
      <c r="A608">
        <v>2019</v>
      </c>
      <c r="B608">
        <v>3</v>
      </c>
      <c r="C608" s="64">
        <v>43555</v>
      </c>
      <c r="D608">
        <v>5116000101</v>
      </c>
      <c r="E608" t="s">
        <v>1165</v>
      </c>
      <c r="F608" t="s">
        <v>36</v>
      </c>
      <c r="G608" s="32">
        <v>42276.85</v>
      </c>
      <c r="H608" t="s">
        <v>1172</v>
      </c>
    </row>
    <row r="609" spans="1:8">
      <c r="A609">
        <v>2019</v>
      </c>
      <c r="B609">
        <v>3</v>
      </c>
      <c r="C609" s="64">
        <v>43555</v>
      </c>
      <c r="D609">
        <v>5116000101</v>
      </c>
      <c r="E609" t="s">
        <v>1165</v>
      </c>
      <c r="F609" t="s">
        <v>36</v>
      </c>
      <c r="G609" s="32">
        <v>25222.28</v>
      </c>
      <c r="H609" t="s">
        <v>1173</v>
      </c>
    </row>
    <row r="610" spans="1:8">
      <c r="A610">
        <v>2019</v>
      </c>
      <c r="B610">
        <v>3</v>
      </c>
      <c r="C610" s="64">
        <v>43553</v>
      </c>
      <c r="D610">
        <v>5116000101</v>
      </c>
      <c r="E610" t="s">
        <v>1165</v>
      </c>
      <c r="F610" t="s">
        <v>36</v>
      </c>
      <c r="G610" s="32">
        <v>3067.24</v>
      </c>
      <c r="H610" t="s">
        <v>1174</v>
      </c>
    </row>
    <row r="611" spans="1:8">
      <c r="A611">
        <v>2019</v>
      </c>
      <c r="B611">
        <v>3</v>
      </c>
      <c r="C611" s="64">
        <v>43552</v>
      </c>
      <c r="D611">
        <v>5116000101</v>
      </c>
      <c r="E611" t="s">
        <v>1165</v>
      </c>
      <c r="F611" t="s">
        <v>36</v>
      </c>
      <c r="G611" s="32">
        <v>30494.17</v>
      </c>
      <c r="H611" t="s">
        <v>1175</v>
      </c>
    </row>
    <row r="612" spans="1:8">
      <c r="A612">
        <v>2019</v>
      </c>
      <c r="B612">
        <v>3</v>
      </c>
      <c r="C612" s="64">
        <v>43552</v>
      </c>
      <c r="D612">
        <v>5116000101</v>
      </c>
      <c r="E612" t="s">
        <v>1165</v>
      </c>
      <c r="F612" t="s">
        <v>36</v>
      </c>
      <c r="G612" s="32">
        <v>35189.620000000003</v>
      </c>
      <c r="H612" t="s">
        <v>1176</v>
      </c>
    </row>
    <row r="613" spans="1:8">
      <c r="A613">
        <v>2019</v>
      </c>
      <c r="B613">
        <v>3</v>
      </c>
      <c r="C613" s="64">
        <v>43552</v>
      </c>
      <c r="D613">
        <v>5116000101</v>
      </c>
      <c r="E613" t="s">
        <v>1165</v>
      </c>
      <c r="F613" t="s">
        <v>36</v>
      </c>
      <c r="G613" s="32">
        <v>19039.54</v>
      </c>
      <c r="H613" t="s">
        <v>1177</v>
      </c>
    </row>
    <row r="614" spans="1:8">
      <c r="A614">
        <v>2019</v>
      </c>
      <c r="B614">
        <v>3</v>
      </c>
      <c r="C614" s="64">
        <v>43554</v>
      </c>
      <c r="D614">
        <v>4260000001</v>
      </c>
      <c r="E614" t="s">
        <v>1087</v>
      </c>
      <c r="F614" t="s">
        <v>36</v>
      </c>
      <c r="G614" s="32">
        <v>-129517.94</v>
      </c>
      <c r="H614" t="s">
        <v>1169</v>
      </c>
    </row>
    <row r="615" spans="1:8">
      <c r="A615">
        <v>2019</v>
      </c>
      <c r="B615">
        <v>3</v>
      </c>
      <c r="C615" s="64">
        <v>43555</v>
      </c>
      <c r="D615">
        <v>4260000001</v>
      </c>
      <c r="E615" t="s">
        <v>1087</v>
      </c>
      <c r="F615" t="s">
        <v>36</v>
      </c>
      <c r="G615" s="32">
        <v>-599035.25</v>
      </c>
      <c r="H615" t="s">
        <v>1170</v>
      </c>
    </row>
    <row r="616" spans="1:8">
      <c r="A616">
        <v>2019</v>
      </c>
      <c r="B616">
        <v>3</v>
      </c>
      <c r="C616" s="64">
        <v>43555</v>
      </c>
      <c r="D616">
        <v>4260000001</v>
      </c>
      <c r="E616" t="s">
        <v>1087</v>
      </c>
      <c r="F616" t="s">
        <v>36</v>
      </c>
      <c r="G616" s="32">
        <v>-650435.89</v>
      </c>
      <c r="H616" t="s">
        <v>1171</v>
      </c>
    </row>
    <row r="617" spans="1:8">
      <c r="A617">
        <v>2019</v>
      </c>
      <c r="B617">
        <v>3</v>
      </c>
      <c r="C617" s="64">
        <v>43555</v>
      </c>
      <c r="D617">
        <v>4260000001</v>
      </c>
      <c r="E617" t="s">
        <v>1087</v>
      </c>
      <c r="F617" t="s">
        <v>36</v>
      </c>
      <c r="G617" s="32">
        <v>-439739.12</v>
      </c>
      <c r="H617" t="s">
        <v>1172</v>
      </c>
    </row>
    <row r="618" spans="1:8">
      <c r="A618">
        <v>2019</v>
      </c>
      <c r="B618">
        <v>3</v>
      </c>
      <c r="C618" s="64">
        <v>43555</v>
      </c>
      <c r="D618">
        <v>4260000001</v>
      </c>
      <c r="E618" t="s">
        <v>1087</v>
      </c>
      <c r="F618" t="s">
        <v>36</v>
      </c>
      <c r="G618" s="32">
        <v>-347429.62</v>
      </c>
      <c r="H618" t="s">
        <v>1173</v>
      </c>
    </row>
    <row r="619" spans="1:8">
      <c r="A619">
        <v>2019</v>
      </c>
      <c r="B619">
        <v>3</v>
      </c>
      <c r="C619" s="64">
        <v>43553</v>
      </c>
      <c r="D619">
        <v>4260000001</v>
      </c>
      <c r="E619" t="s">
        <v>1087</v>
      </c>
      <c r="F619" t="s">
        <v>36</v>
      </c>
      <c r="G619" s="32">
        <v>-294946.40000000002</v>
      </c>
      <c r="H619" t="s">
        <v>1174</v>
      </c>
    </row>
    <row r="620" spans="1:8">
      <c r="A620">
        <v>2019</v>
      </c>
      <c r="B620">
        <v>3</v>
      </c>
      <c r="C620" s="64">
        <v>43552</v>
      </c>
      <c r="D620">
        <v>4260000001</v>
      </c>
      <c r="E620" t="s">
        <v>1087</v>
      </c>
      <c r="F620" t="s">
        <v>36</v>
      </c>
      <c r="G620" s="32">
        <v>-297571.56</v>
      </c>
      <c r="H620" t="s">
        <v>1175</v>
      </c>
    </row>
    <row r="621" spans="1:8">
      <c r="A621">
        <v>2019</v>
      </c>
      <c r="B621">
        <v>3</v>
      </c>
      <c r="C621" s="64">
        <v>43552</v>
      </c>
      <c r="D621">
        <v>4260000001</v>
      </c>
      <c r="E621" t="s">
        <v>1087</v>
      </c>
      <c r="F621" t="s">
        <v>36</v>
      </c>
      <c r="G621" s="32">
        <v>-420623.91</v>
      </c>
      <c r="H621" t="s">
        <v>1176</v>
      </c>
    </row>
    <row r="622" spans="1:8">
      <c r="A622">
        <v>2019</v>
      </c>
      <c r="B622">
        <v>3</v>
      </c>
      <c r="C622" s="64">
        <v>43552</v>
      </c>
      <c r="D622">
        <v>4260000001</v>
      </c>
      <c r="E622" t="s">
        <v>1087</v>
      </c>
      <c r="F622" t="s">
        <v>36</v>
      </c>
      <c r="G622" s="32">
        <v>-258794.46</v>
      </c>
      <c r="H622" t="s">
        <v>1177</v>
      </c>
    </row>
    <row r="623" spans="1:8">
      <c r="A623">
        <v>2019</v>
      </c>
      <c r="B623">
        <v>3</v>
      </c>
      <c r="C623" s="64">
        <v>43554</v>
      </c>
      <c r="D623">
        <v>4260000003</v>
      </c>
      <c r="E623" t="s">
        <v>1088</v>
      </c>
      <c r="F623" t="s">
        <v>36</v>
      </c>
      <c r="G623" s="32">
        <v>-14228.48</v>
      </c>
      <c r="H623" t="s">
        <v>1169</v>
      </c>
    </row>
    <row r="624" spans="1:8">
      <c r="A624">
        <v>2019</v>
      </c>
      <c r="B624">
        <v>3</v>
      </c>
      <c r="C624" s="64">
        <v>43555</v>
      </c>
      <c r="D624">
        <v>4260000003</v>
      </c>
      <c r="E624" t="s">
        <v>1088</v>
      </c>
      <c r="F624" t="s">
        <v>36</v>
      </c>
      <c r="G624" s="32">
        <v>-39872.83</v>
      </c>
      <c r="H624" t="s">
        <v>1170</v>
      </c>
    </row>
    <row r="625" spans="1:8">
      <c r="A625">
        <v>2019</v>
      </c>
      <c r="B625">
        <v>3</v>
      </c>
      <c r="C625" s="64">
        <v>43555</v>
      </c>
      <c r="D625">
        <v>4260000003</v>
      </c>
      <c r="E625" t="s">
        <v>1088</v>
      </c>
      <c r="F625" t="s">
        <v>36</v>
      </c>
      <c r="G625" s="32">
        <v>-36207.120000000003</v>
      </c>
      <c r="H625" t="s">
        <v>1171</v>
      </c>
    </row>
    <row r="626" spans="1:8">
      <c r="A626">
        <v>2019</v>
      </c>
      <c r="B626">
        <v>3</v>
      </c>
      <c r="C626" s="64">
        <v>43555</v>
      </c>
      <c r="D626">
        <v>4260000003</v>
      </c>
      <c r="E626" t="s">
        <v>1088</v>
      </c>
      <c r="F626" t="s">
        <v>36</v>
      </c>
      <c r="G626" s="32">
        <v>-37443.769999999997</v>
      </c>
      <c r="H626" t="s">
        <v>1172</v>
      </c>
    </row>
    <row r="627" spans="1:8">
      <c r="A627">
        <v>2019</v>
      </c>
      <c r="B627">
        <v>3</v>
      </c>
      <c r="C627" s="64">
        <v>43555</v>
      </c>
      <c r="D627">
        <v>4260000003</v>
      </c>
      <c r="E627" t="s">
        <v>1088</v>
      </c>
      <c r="F627" t="s">
        <v>36</v>
      </c>
      <c r="G627" s="32">
        <v>-25103.01</v>
      </c>
      <c r="H627" t="s">
        <v>1173</v>
      </c>
    </row>
    <row r="628" spans="1:8">
      <c r="A628">
        <v>2019</v>
      </c>
      <c r="B628">
        <v>3</v>
      </c>
      <c r="C628" s="64">
        <v>43553</v>
      </c>
      <c r="D628">
        <v>4260000003</v>
      </c>
      <c r="E628" t="s">
        <v>1088</v>
      </c>
      <c r="F628" t="s">
        <v>36</v>
      </c>
      <c r="G628" s="32">
        <v>-3067.24</v>
      </c>
      <c r="H628" t="s">
        <v>1174</v>
      </c>
    </row>
    <row r="629" spans="1:8">
      <c r="A629">
        <v>2019</v>
      </c>
      <c r="B629">
        <v>3</v>
      </c>
      <c r="C629" s="64">
        <v>43552</v>
      </c>
      <c r="D629">
        <v>4260000003</v>
      </c>
      <c r="E629" t="s">
        <v>1088</v>
      </c>
      <c r="F629" t="s">
        <v>36</v>
      </c>
      <c r="G629" s="32">
        <v>-28505.88</v>
      </c>
      <c r="H629" t="s">
        <v>1175</v>
      </c>
    </row>
    <row r="630" spans="1:8">
      <c r="A630">
        <v>2019</v>
      </c>
      <c r="B630">
        <v>3</v>
      </c>
      <c r="C630" s="64">
        <v>43552</v>
      </c>
      <c r="D630">
        <v>4260000003</v>
      </c>
      <c r="E630" t="s">
        <v>1088</v>
      </c>
      <c r="F630" t="s">
        <v>36</v>
      </c>
      <c r="G630" s="32">
        <v>-39787.64</v>
      </c>
      <c r="H630" t="s">
        <v>1176</v>
      </c>
    </row>
    <row r="631" spans="1:8">
      <c r="A631">
        <v>2019</v>
      </c>
      <c r="B631">
        <v>3</v>
      </c>
      <c r="C631" s="64">
        <v>43552</v>
      </c>
      <c r="D631">
        <v>4260000003</v>
      </c>
      <c r="E631" t="s">
        <v>1088</v>
      </c>
      <c r="F631" t="s">
        <v>36</v>
      </c>
      <c r="G631" s="32">
        <v>-16429.810000000001</v>
      </c>
      <c r="H631" t="s">
        <v>1177</v>
      </c>
    </row>
    <row r="632" spans="1:8">
      <c r="A632">
        <v>2019</v>
      </c>
      <c r="B632">
        <v>3</v>
      </c>
      <c r="C632" s="64">
        <v>43555</v>
      </c>
      <c r="D632">
        <v>4113010011</v>
      </c>
      <c r="E632" t="s">
        <v>1081</v>
      </c>
      <c r="F632" t="s">
        <v>36</v>
      </c>
      <c r="G632" s="32">
        <v>-55</v>
      </c>
      <c r="H632" t="s">
        <v>1173</v>
      </c>
    </row>
    <row r="633" spans="1:8">
      <c r="A633">
        <v>2019</v>
      </c>
      <c r="B633">
        <v>3</v>
      </c>
      <c r="C633" s="64">
        <v>43552</v>
      </c>
      <c r="D633">
        <v>4113010011</v>
      </c>
      <c r="E633" t="s">
        <v>1081</v>
      </c>
      <c r="F633" t="s">
        <v>36</v>
      </c>
      <c r="G633" s="32">
        <v>-173</v>
      </c>
      <c r="H633" t="s">
        <v>1175</v>
      </c>
    </row>
    <row r="634" spans="1:8">
      <c r="A634">
        <v>2019</v>
      </c>
      <c r="B634">
        <v>3</v>
      </c>
      <c r="C634" s="64">
        <v>43554</v>
      </c>
      <c r="D634">
        <v>4113010011</v>
      </c>
      <c r="E634" t="s">
        <v>1081</v>
      </c>
      <c r="F634" t="s">
        <v>36</v>
      </c>
      <c r="G634" s="32">
        <v>-226250</v>
      </c>
      <c r="H634" t="s">
        <v>1169</v>
      </c>
    </row>
    <row r="635" spans="1:8">
      <c r="A635">
        <v>2019</v>
      </c>
      <c r="B635">
        <v>3</v>
      </c>
      <c r="C635" s="64">
        <v>43555</v>
      </c>
      <c r="D635">
        <v>4113010011</v>
      </c>
      <c r="E635" t="s">
        <v>1081</v>
      </c>
      <c r="F635" t="s">
        <v>36</v>
      </c>
      <c r="G635" s="32">
        <v>-420750</v>
      </c>
      <c r="H635" t="s">
        <v>1170</v>
      </c>
    </row>
    <row r="636" spans="1:8">
      <c r="A636">
        <v>2019</v>
      </c>
      <c r="B636">
        <v>3</v>
      </c>
      <c r="C636" s="64">
        <v>43555</v>
      </c>
      <c r="D636">
        <v>4113010011</v>
      </c>
      <c r="E636" t="s">
        <v>1081</v>
      </c>
      <c r="F636" t="s">
        <v>36</v>
      </c>
      <c r="G636" s="32">
        <v>-2427603</v>
      </c>
      <c r="H636" t="s">
        <v>1171</v>
      </c>
    </row>
    <row r="637" spans="1:8">
      <c r="A637">
        <v>2019</v>
      </c>
      <c r="B637">
        <v>3</v>
      </c>
      <c r="C637" s="64">
        <v>43555</v>
      </c>
      <c r="D637">
        <v>4113010011</v>
      </c>
      <c r="E637" t="s">
        <v>1081</v>
      </c>
      <c r="F637" t="s">
        <v>36</v>
      </c>
      <c r="G637" s="32">
        <v>-877346</v>
      </c>
      <c r="H637" t="s">
        <v>1172</v>
      </c>
    </row>
    <row r="638" spans="1:8">
      <c r="A638">
        <v>2019</v>
      </c>
      <c r="B638">
        <v>3</v>
      </c>
      <c r="C638" s="64">
        <v>43555</v>
      </c>
      <c r="D638">
        <v>4113010011</v>
      </c>
      <c r="E638" t="s">
        <v>1081</v>
      </c>
      <c r="F638" t="s">
        <v>36</v>
      </c>
      <c r="G638" s="32">
        <v>-64500</v>
      </c>
      <c r="H638" t="s">
        <v>1173</v>
      </c>
    </row>
    <row r="639" spans="1:8">
      <c r="A639">
        <v>2019</v>
      </c>
      <c r="B639">
        <v>3</v>
      </c>
      <c r="C639" s="64">
        <v>43552</v>
      </c>
      <c r="D639">
        <v>4113010011</v>
      </c>
      <c r="E639" t="s">
        <v>1081</v>
      </c>
      <c r="F639" t="s">
        <v>36</v>
      </c>
      <c r="G639" s="32">
        <v>-2224550</v>
      </c>
      <c r="H639" t="s">
        <v>1175</v>
      </c>
    </row>
    <row r="640" spans="1:8">
      <c r="A640">
        <v>2019</v>
      </c>
      <c r="B640">
        <v>3</v>
      </c>
      <c r="C640" s="64">
        <v>43555</v>
      </c>
      <c r="D640">
        <v>4260000001</v>
      </c>
      <c r="E640" t="s">
        <v>1087</v>
      </c>
      <c r="F640" t="s">
        <v>36</v>
      </c>
      <c r="G640" s="32">
        <v>-317.2</v>
      </c>
      <c r="H640" t="s">
        <v>1170</v>
      </c>
    </row>
    <row r="641" spans="1:8">
      <c r="A641">
        <v>2019</v>
      </c>
      <c r="B641">
        <v>3</v>
      </c>
      <c r="C641" s="64">
        <v>43555</v>
      </c>
      <c r="D641">
        <v>4260000001</v>
      </c>
      <c r="E641" t="s">
        <v>1087</v>
      </c>
      <c r="F641" t="s">
        <v>36</v>
      </c>
      <c r="G641" s="32">
        <v>-3971.1</v>
      </c>
      <c r="H641" t="s">
        <v>1171</v>
      </c>
    </row>
    <row r="642" spans="1:8">
      <c r="A642">
        <v>2019</v>
      </c>
      <c r="B642">
        <v>3</v>
      </c>
      <c r="C642" s="64">
        <v>43555</v>
      </c>
      <c r="D642">
        <v>4260000001</v>
      </c>
      <c r="E642" t="s">
        <v>1087</v>
      </c>
      <c r="F642" t="s">
        <v>36</v>
      </c>
      <c r="G642" s="32">
        <v>-11588.6</v>
      </c>
      <c r="H642" t="s">
        <v>1172</v>
      </c>
    </row>
    <row r="643" spans="1:8">
      <c r="A643">
        <v>2019</v>
      </c>
      <c r="B643">
        <v>3</v>
      </c>
      <c r="C643" s="64">
        <v>43555</v>
      </c>
      <c r="D643">
        <v>4260000001</v>
      </c>
      <c r="E643" t="s">
        <v>1087</v>
      </c>
      <c r="F643" t="s">
        <v>36</v>
      </c>
      <c r="G643" s="32">
        <v>-3593.4</v>
      </c>
      <c r="H643" t="s">
        <v>1173</v>
      </c>
    </row>
    <row r="644" spans="1:8">
      <c r="A644">
        <v>2019</v>
      </c>
      <c r="B644">
        <v>3</v>
      </c>
      <c r="C644" s="64">
        <v>43552</v>
      </c>
      <c r="D644">
        <v>4260000001</v>
      </c>
      <c r="E644" t="s">
        <v>1087</v>
      </c>
      <c r="F644" t="s">
        <v>36</v>
      </c>
      <c r="G644" s="32">
        <v>-3985.38</v>
      </c>
      <c r="H644" t="s">
        <v>1175</v>
      </c>
    </row>
    <row r="645" spans="1:8">
      <c r="A645">
        <v>2019</v>
      </c>
      <c r="B645">
        <v>3</v>
      </c>
      <c r="C645" s="64">
        <v>43552</v>
      </c>
      <c r="D645">
        <v>4260000001</v>
      </c>
      <c r="E645" t="s">
        <v>1087</v>
      </c>
      <c r="F645" t="s">
        <v>36</v>
      </c>
      <c r="G645" s="32">
        <v>-10750.7</v>
      </c>
      <c r="H645" t="s">
        <v>1176</v>
      </c>
    </row>
    <row r="646" spans="1:8">
      <c r="A646">
        <v>2019</v>
      </c>
      <c r="B646">
        <v>3</v>
      </c>
      <c r="C646" s="64">
        <v>43552</v>
      </c>
      <c r="D646">
        <v>4260000001</v>
      </c>
      <c r="E646" t="s">
        <v>1087</v>
      </c>
      <c r="F646" t="s">
        <v>36</v>
      </c>
      <c r="G646" s="32">
        <v>-6024.4</v>
      </c>
      <c r="H646" t="s">
        <v>1177</v>
      </c>
    </row>
    <row r="647" spans="1:8">
      <c r="A647">
        <v>2019</v>
      </c>
      <c r="B647">
        <v>3</v>
      </c>
      <c r="C647" s="64">
        <v>43555</v>
      </c>
      <c r="D647">
        <v>4113010001</v>
      </c>
      <c r="E647" t="s">
        <v>1079</v>
      </c>
      <c r="F647" t="s">
        <v>36</v>
      </c>
      <c r="G647" s="32">
        <v>-43505</v>
      </c>
      <c r="H647" t="s">
        <v>1171</v>
      </c>
    </row>
    <row r="648" spans="1:8">
      <c r="A648">
        <v>2019</v>
      </c>
      <c r="B648">
        <v>3</v>
      </c>
      <c r="C648" s="64">
        <v>43555</v>
      </c>
      <c r="D648">
        <v>4113010001</v>
      </c>
      <c r="E648" t="s">
        <v>1079</v>
      </c>
      <c r="F648" t="s">
        <v>36</v>
      </c>
      <c r="G648" s="32">
        <v>-77141</v>
      </c>
      <c r="H648" t="s">
        <v>1172</v>
      </c>
    </row>
    <row r="649" spans="1:8">
      <c r="A649">
        <v>2019</v>
      </c>
      <c r="B649">
        <v>3</v>
      </c>
      <c r="C649" s="64">
        <v>43555</v>
      </c>
      <c r="D649">
        <v>4113010001</v>
      </c>
      <c r="E649" t="s">
        <v>1079</v>
      </c>
      <c r="F649" t="s">
        <v>36</v>
      </c>
      <c r="G649" s="32">
        <v>-263392</v>
      </c>
      <c r="H649" t="s">
        <v>1173</v>
      </c>
    </row>
    <row r="650" spans="1:8">
      <c r="A650">
        <v>2019</v>
      </c>
      <c r="B650">
        <v>3</v>
      </c>
      <c r="C650" s="64">
        <v>43553</v>
      </c>
      <c r="D650">
        <v>4113010001</v>
      </c>
      <c r="E650" t="s">
        <v>1079</v>
      </c>
      <c r="F650" t="s">
        <v>36</v>
      </c>
      <c r="G650" s="32">
        <v>-5889</v>
      </c>
      <c r="H650" t="s">
        <v>1174</v>
      </c>
    </row>
    <row r="651" spans="1:8">
      <c r="A651">
        <v>2019</v>
      </c>
      <c r="B651">
        <v>3</v>
      </c>
      <c r="C651" s="64">
        <v>43552</v>
      </c>
      <c r="D651">
        <v>4113010001</v>
      </c>
      <c r="E651" t="s">
        <v>1079</v>
      </c>
      <c r="F651" t="s">
        <v>36</v>
      </c>
      <c r="G651" s="32">
        <v>-5876</v>
      </c>
      <c r="H651" t="s">
        <v>1177</v>
      </c>
    </row>
    <row r="652" spans="1:8">
      <c r="A652">
        <v>2019</v>
      </c>
      <c r="B652">
        <v>3</v>
      </c>
      <c r="C652" s="64">
        <v>43555</v>
      </c>
      <c r="D652">
        <v>4113010011</v>
      </c>
      <c r="E652" t="s">
        <v>1081</v>
      </c>
      <c r="F652" t="s">
        <v>36</v>
      </c>
      <c r="G652" s="32">
        <v>-7536</v>
      </c>
      <c r="H652" t="s">
        <v>1171</v>
      </c>
    </row>
    <row r="653" spans="1:8">
      <c r="A653">
        <v>2019</v>
      </c>
      <c r="B653">
        <v>3</v>
      </c>
      <c r="C653" s="64">
        <v>43555</v>
      </c>
      <c r="D653">
        <v>4113010011</v>
      </c>
      <c r="E653" t="s">
        <v>1081</v>
      </c>
      <c r="F653" t="s">
        <v>36</v>
      </c>
      <c r="G653" s="32">
        <v>-115590</v>
      </c>
      <c r="H653" t="s">
        <v>1172</v>
      </c>
    </row>
    <row r="654" spans="1:8">
      <c r="A654">
        <v>2019</v>
      </c>
      <c r="B654">
        <v>3</v>
      </c>
      <c r="C654" s="64">
        <v>43555</v>
      </c>
      <c r="D654">
        <v>4113010011</v>
      </c>
      <c r="E654" t="s">
        <v>1081</v>
      </c>
      <c r="F654" t="s">
        <v>36</v>
      </c>
      <c r="G654" s="32">
        <v>-7791</v>
      </c>
      <c r="H654" t="s">
        <v>1173</v>
      </c>
    </row>
    <row r="655" spans="1:8">
      <c r="A655">
        <v>2019</v>
      </c>
      <c r="B655">
        <v>3</v>
      </c>
      <c r="C655" s="64">
        <v>43553</v>
      </c>
      <c r="D655">
        <v>4113010011</v>
      </c>
      <c r="E655" t="s">
        <v>1081</v>
      </c>
      <c r="F655" t="s">
        <v>36</v>
      </c>
      <c r="G655" s="32">
        <v>-50048</v>
      </c>
      <c r="H655" t="s">
        <v>1174</v>
      </c>
    </row>
    <row r="656" spans="1:8">
      <c r="A656">
        <v>2019</v>
      </c>
      <c r="B656">
        <v>3</v>
      </c>
      <c r="C656" s="64">
        <v>43552</v>
      </c>
      <c r="D656">
        <v>4113010011</v>
      </c>
      <c r="E656" t="s">
        <v>1081</v>
      </c>
      <c r="F656" t="s">
        <v>36</v>
      </c>
      <c r="G656" s="32">
        <v>-29115</v>
      </c>
      <c r="H656" t="s">
        <v>1176</v>
      </c>
    </row>
    <row r="657" spans="1:8">
      <c r="A657">
        <v>2019</v>
      </c>
      <c r="B657">
        <v>3</v>
      </c>
      <c r="C657" s="64">
        <v>43552</v>
      </c>
      <c r="D657">
        <v>4113010011</v>
      </c>
      <c r="E657" t="s">
        <v>1081</v>
      </c>
      <c r="F657" t="s">
        <v>36</v>
      </c>
      <c r="G657" s="32">
        <v>-1705</v>
      </c>
      <c r="H657" t="s">
        <v>1177</v>
      </c>
    </row>
    <row r="658" spans="1:8">
      <c r="A658">
        <v>2019</v>
      </c>
      <c r="B658">
        <v>3</v>
      </c>
      <c r="C658" s="64">
        <v>43555</v>
      </c>
      <c r="D658">
        <v>4112010000</v>
      </c>
      <c r="E658" t="s">
        <v>1078</v>
      </c>
      <c r="F658" t="s">
        <v>36</v>
      </c>
      <c r="G658" s="32">
        <v>-31260</v>
      </c>
      <c r="H658" t="s">
        <v>1172</v>
      </c>
    </row>
    <row r="659" spans="1:8">
      <c r="A659">
        <v>2019</v>
      </c>
      <c r="B659">
        <v>3</v>
      </c>
      <c r="C659" s="64">
        <v>43555</v>
      </c>
      <c r="D659">
        <v>4112010000</v>
      </c>
      <c r="E659" t="s">
        <v>1078</v>
      </c>
      <c r="F659" t="s">
        <v>36</v>
      </c>
      <c r="G659" s="32">
        <v>-25296</v>
      </c>
      <c r="H659" t="s">
        <v>1173</v>
      </c>
    </row>
    <row r="660" spans="1:8">
      <c r="A660">
        <v>2019</v>
      </c>
      <c r="B660">
        <v>3</v>
      </c>
      <c r="C660" s="64">
        <v>43554</v>
      </c>
      <c r="D660">
        <v>4113010011</v>
      </c>
      <c r="E660" t="s">
        <v>1081</v>
      </c>
      <c r="F660" t="s">
        <v>36</v>
      </c>
      <c r="G660" s="32">
        <v>-480</v>
      </c>
      <c r="H660" t="s">
        <v>1169</v>
      </c>
    </row>
    <row r="661" spans="1:8">
      <c r="A661">
        <v>2019</v>
      </c>
      <c r="B661">
        <v>3</v>
      </c>
      <c r="C661" s="64">
        <v>43555</v>
      </c>
      <c r="D661">
        <v>4113010011</v>
      </c>
      <c r="E661" t="s">
        <v>1081</v>
      </c>
      <c r="F661" t="s">
        <v>36</v>
      </c>
      <c r="G661" s="32">
        <v>-7671</v>
      </c>
      <c r="H661" t="s">
        <v>1170</v>
      </c>
    </row>
    <row r="662" spans="1:8">
      <c r="A662">
        <v>2019</v>
      </c>
      <c r="B662">
        <v>3</v>
      </c>
      <c r="C662" s="64">
        <v>43555</v>
      </c>
      <c r="D662">
        <v>4113010011</v>
      </c>
      <c r="E662" t="s">
        <v>1081</v>
      </c>
      <c r="F662" t="s">
        <v>36</v>
      </c>
      <c r="G662" s="32">
        <v>-3995</v>
      </c>
      <c r="H662" t="s">
        <v>1171</v>
      </c>
    </row>
    <row r="663" spans="1:8">
      <c r="A663">
        <v>2019</v>
      </c>
      <c r="B663">
        <v>3</v>
      </c>
      <c r="C663" s="64">
        <v>43555</v>
      </c>
      <c r="D663">
        <v>4113010011</v>
      </c>
      <c r="E663" t="s">
        <v>1081</v>
      </c>
      <c r="F663" t="s">
        <v>36</v>
      </c>
      <c r="G663" s="32">
        <v>-7571</v>
      </c>
      <c r="H663" t="s">
        <v>1172</v>
      </c>
    </row>
    <row r="664" spans="1:8">
      <c r="A664">
        <v>2019</v>
      </c>
      <c r="B664">
        <v>3</v>
      </c>
      <c r="C664" s="64">
        <v>43555</v>
      </c>
      <c r="D664">
        <v>4113010011</v>
      </c>
      <c r="E664" t="s">
        <v>1081</v>
      </c>
      <c r="F664" t="s">
        <v>36</v>
      </c>
      <c r="G664" s="32">
        <v>-1350</v>
      </c>
      <c r="H664" t="s">
        <v>1173</v>
      </c>
    </row>
    <row r="665" spans="1:8">
      <c r="A665">
        <v>2019</v>
      </c>
      <c r="B665">
        <v>3</v>
      </c>
      <c r="C665" s="64">
        <v>43552</v>
      </c>
      <c r="D665">
        <v>4113010011</v>
      </c>
      <c r="E665" t="s">
        <v>1081</v>
      </c>
      <c r="F665" t="s">
        <v>36</v>
      </c>
      <c r="G665" s="32">
        <v>-1585</v>
      </c>
      <c r="H665" t="s">
        <v>1175</v>
      </c>
    </row>
    <row r="666" spans="1:8">
      <c r="A666">
        <v>2019</v>
      </c>
      <c r="B666">
        <v>3</v>
      </c>
      <c r="C666" s="64">
        <v>43552</v>
      </c>
      <c r="D666">
        <v>4113010011</v>
      </c>
      <c r="E666" t="s">
        <v>1081</v>
      </c>
      <c r="F666" t="s">
        <v>36</v>
      </c>
      <c r="G666" s="32">
        <v>-7928</v>
      </c>
      <c r="H666" t="s">
        <v>1176</v>
      </c>
    </row>
    <row r="667" spans="1:8">
      <c r="A667">
        <v>2019</v>
      </c>
      <c r="B667">
        <v>3</v>
      </c>
      <c r="C667" s="64">
        <v>43552</v>
      </c>
      <c r="D667">
        <v>4113010011</v>
      </c>
      <c r="E667" t="s">
        <v>1081</v>
      </c>
      <c r="F667" t="s">
        <v>36</v>
      </c>
      <c r="G667" s="32">
        <v>-9770</v>
      </c>
      <c r="H667" t="s">
        <v>1177</v>
      </c>
    </row>
    <row r="668" spans="1:8">
      <c r="A668">
        <v>2019</v>
      </c>
      <c r="B668">
        <v>3</v>
      </c>
      <c r="C668" s="64">
        <v>43552</v>
      </c>
      <c r="D668">
        <v>4113010011</v>
      </c>
      <c r="E668" t="s">
        <v>1081</v>
      </c>
      <c r="F668" t="s">
        <v>36</v>
      </c>
      <c r="G668" s="32">
        <v>-2400</v>
      </c>
      <c r="H668" t="s">
        <v>1176</v>
      </c>
    </row>
    <row r="669" spans="1:8">
      <c r="A669">
        <v>2019</v>
      </c>
      <c r="B669">
        <v>3</v>
      </c>
      <c r="C669" s="64">
        <v>43555</v>
      </c>
      <c r="D669">
        <v>4260000001</v>
      </c>
      <c r="E669" t="s">
        <v>1087</v>
      </c>
      <c r="F669" t="s">
        <v>36</v>
      </c>
      <c r="G669" s="32">
        <v>-614209.39</v>
      </c>
      <c r="H669" t="s">
        <v>1172</v>
      </c>
    </row>
    <row r="670" spans="1:8">
      <c r="A670">
        <v>2019</v>
      </c>
      <c r="B670">
        <v>3</v>
      </c>
      <c r="C670" s="64">
        <v>43555</v>
      </c>
      <c r="D670">
        <v>4260000001</v>
      </c>
      <c r="E670" t="s">
        <v>1087</v>
      </c>
      <c r="F670" t="s">
        <v>36</v>
      </c>
      <c r="G670" s="32">
        <v>-501992.56</v>
      </c>
      <c r="H670" t="s">
        <v>1173</v>
      </c>
    </row>
    <row r="671" spans="1:8">
      <c r="A671">
        <v>2019</v>
      </c>
      <c r="B671">
        <v>3</v>
      </c>
      <c r="C671" s="64">
        <v>43555</v>
      </c>
      <c r="D671">
        <v>4113010001</v>
      </c>
      <c r="E671" t="s">
        <v>1079</v>
      </c>
      <c r="F671" t="s">
        <v>36</v>
      </c>
      <c r="G671" s="32">
        <v>-6146426.6600000001</v>
      </c>
      <c r="H671" t="s">
        <v>1172</v>
      </c>
    </row>
    <row r="672" spans="1:8">
      <c r="A672">
        <v>2019</v>
      </c>
      <c r="B672">
        <v>3</v>
      </c>
      <c r="C672" s="64">
        <v>43555</v>
      </c>
      <c r="D672">
        <v>4113010001</v>
      </c>
      <c r="E672" t="s">
        <v>1079</v>
      </c>
      <c r="F672" t="s">
        <v>36</v>
      </c>
      <c r="G672" s="32">
        <v>-5139620.3899999997</v>
      </c>
      <c r="H672" t="s">
        <v>1173</v>
      </c>
    </row>
    <row r="673" spans="1:8">
      <c r="A673">
        <v>2019</v>
      </c>
      <c r="B673">
        <v>3</v>
      </c>
      <c r="C673" s="64">
        <v>43554</v>
      </c>
      <c r="D673">
        <v>5116000101</v>
      </c>
      <c r="E673" t="s">
        <v>1165</v>
      </c>
      <c r="F673" t="s">
        <v>36</v>
      </c>
      <c r="G673" s="32">
        <v>-5753</v>
      </c>
      <c r="H673" t="s">
        <v>1169</v>
      </c>
    </row>
    <row r="674" spans="1:8">
      <c r="A674">
        <v>2019</v>
      </c>
      <c r="B674">
        <v>3</v>
      </c>
      <c r="C674" s="64">
        <v>43555</v>
      </c>
      <c r="D674">
        <v>5116000101</v>
      </c>
      <c r="E674" t="s">
        <v>1165</v>
      </c>
      <c r="F674" t="s">
        <v>36</v>
      </c>
      <c r="G674" s="32">
        <v>-26604</v>
      </c>
      <c r="H674" t="s">
        <v>1170</v>
      </c>
    </row>
    <row r="675" spans="1:8">
      <c r="A675">
        <v>2019</v>
      </c>
      <c r="B675">
        <v>3</v>
      </c>
      <c r="C675" s="64">
        <v>43555</v>
      </c>
      <c r="D675">
        <v>5116000101</v>
      </c>
      <c r="E675" t="s">
        <v>1165</v>
      </c>
      <c r="F675" t="s">
        <v>36</v>
      </c>
      <c r="G675" s="32">
        <v>-29626</v>
      </c>
      <c r="H675" t="s">
        <v>1171</v>
      </c>
    </row>
    <row r="676" spans="1:8">
      <c r="A676">
        <v>2019</v>
      </c>
      <c r="B676">
        <v>3</v>
      </c>
      <c r="C676" s="64">
        <v>43555</v>
      </c>
      <c r="D676">
        <v>5116000101</v>
      </c>
      <c r="E676" t="s">
        <v>1165</v>
      </c>
      <c r="F676" t="s">
        <v>36</v>
      </c>
      <c r="G676" s="32">
        <v>-22820</v>
      </c>
      <c r="H676" t="s">
        <v>1172</v>
      </c>
    </row>
    <row r="677" spans="1:8">
      <c r="A677">
        <v>2019</v>
      </c>
      <c r="B677">
        <v>3</v>
      </c>
      <c r="C677" s="64">
        <v>43555</v>
      </c>
      <c r="D677">
        <v>5116000101</v>
      </c>
      <c r="E677" t="s">
        <v>1165</v>
      </c>
      <c r="F677" t="s">
        <v>36</v>
      </c>
      <c r="G677" s="32">
        <v>-14609</v>
      </c>
      <c r="H677" t="s">
        <v>1173</v>
      </c>
    </row>
    <row r="678" spans="1:8">
      <c r="A678">
        <v>2019</v>
      </c>
      <c r="B678">
        <v>3</v>
      </c>
      <c r="C678" s="64">
        <v>43553</v>
      </c>
      <c r="D678">
        <v>5116000101</v>
      </c>
      <c r="E678" t="s">
        <v>1165</v>
      </c>
      <c r="F678" t="s">
        <v>36</v>
      </c>
      <c r="G678" s="32">
        <v>-13543</v>
      </c>
      <c r="H678" t="s">
        <v>1174</v>
      </c>
    </row>
    <row r="679" spans="1:8">
      <c r="A679">
        <v>2019</v>
      </c>
      <c r="B679">
        <v>3</v>
      </c>
      <c r="C679" s="64">
        <v>43552</v>
      </c>
      <c r="D679">
        <v>5116000101</v>
      </c>
      <c r="E679" t="s">
        <v>1165</v>
      </c>
      <c r="F679" t="s">
        <v>36</v>
      </c>
      <c r="G679" s="32">
        <v>-13451</v>
      </c>
      <c r="H679" t="s">
        <v>1175</v>
      </c>
    </row>
    <row r="680" spans="1:8">
      <c r="A680">
        <v>2019</v>
      </c>
      <c r="B680">
        <v>3</v>
      </c>
      <c r="C680" s="64">
        <v>43552</v>
      </c>
      <c r="D680">
        <v>5116000101</v>
      </c>
      <c r="E680" t="s">
        <v>1165</v>
      </c>
      <c r="F680" t="s">
        <v>36</v>
      </c>
      <c r="G680" s="32">
        <v>-18949</v>
      </c>
      <c r="H680" t="s">
        <v>1176</v>
      </c>
    </row>
    <row r="681" spans="1:8">
      <c r="A681">
        <v>2019</v>
      </c>
      <c r="B681">
        <v>3</v>
      </c>
      <c r="C681" s="64">
        <v>43552</v>
      </c>
      <c r="D681">
        <v>5116000101</v>
      </c>
      <c r="E681" t="s">
        <v>1165</v>
      </c>
      <c r="F681" t="s">
        <v>36</v>
      </c>
      <c r="G681" s="32">
        <v>-12008</v>
      </c>
      <c r="H681" t="s">
        <v>1177</v>
      </c>
    </row>
    <row r="682" spans="1:8">
      <c r="A682">
        <v>2019</v>
      </c>
      <c r="B682">
        <v>3</v>
      </c>
      <c r="C682" s="64">
        <v>43554</v>
      </c>
      <c r="D682">
        <v>5116000101</v>
      </c>
      <c r="E682" t="s">
        <v>1165</v>
      </c>
      <c r="F682" t="s">
        <v>36</v>
      </c>
      <c r="G682" s="32">
        <v>-3865</v>
      </c>
      <c r="H682" t="s">
        <v>1169</v>
      </c>
    </row>
    <row r="683" spans="1:8">
      <c r="A683">
        <v>2019</v>
      </c>
      <c r="B683">
        <v>3</v>
      </c>
      <c r="C683" s="64">
        <v>43555</v>
      </c>
      <c r="D683">
        <v>5116000101</v>
      </c>
      <c r="E683" t="s">
        <v>1165</v>
      </c>
      <c r="F683" t="s">
        <v>36</v>
      </c>
      <c r="G683" s="32">
        <v>-18446</v>
      </c>
      <c r="H683" t="s">
        <v>1170</v>
      </c>
    </row>
    <row r="684" spans="1:8">
      <c r="A684">
        <v>2019</v>
      </c>
      <c r="B684">
        <v>3</v>
      </c>
      <c r="C684" s="64">
        <v>43555</v>
      </c>
      <c r="D684">
        <v>5116000101</v>
      </c>
      <c r="E684" t="s">
        <v>1165</v>
      </c>
      <c r="F684" t="s">
        <v>36</v>
      </c>
      <c r="G684" s="32">
        <v>-18115</v>
      </c>
      <c r="H684" t="s">
        <v>1171</v>
      </c>
    </row>
    <row r="685" spans="1:8">
      <c r="A685">
        <v>2019</v>
      </c>
      <c r="B685">
        <v>3</v>
      </c>
      <c r="C685" s="64">
        <v>43555</v>
      </c>
      <c r="D685">
        <v>5116000101</v>
      </c>
      <c r="E685" t="s">
        <v>1165</v>
      </c>
      <c r="F685" t="s">
        <v>36</v>
      </c>
      <c r="G685" s="32">
        <v>-20445</v>
      </c>
      <c r="H685" t="s">
        <v>1172</v>
      </c>
    </row>
    <row r="686" spans="1:8">
      <c r="A686">
        <v>2019</v>
      </c>
      <c r="B686">
        <v>3</v>
      </c>
      <c r="C686" s="64">
        <v>43555</v>
      </c>
      <c r="D686">
        <v>5116000101</v>
      </c>
      <c r="E686" t="s">
        <v>1165</v>
      </c>
      <c r="F686" t="s">
        <v>36</v>
      </c>
      <c r="G686" s="32">
        <v>-13454</v>
      </c>
      <c r="H686" t="s">
        <v>1173</v>
      </c>
    </row>
    <row r="687" spans="1:8">
      <c r="A687">
        <v>2019</v>
      </c>
      <c r="B687">
        <v>3</v>
      </c>
      <c r="C687" s="64">
        <v>43553</v>
      </c>
      <c r="D687">
        <v>5116000101</v>
      </c>
      <c r="E687" t="s">
        <v>1165</v>
      </c>
      <c r="F687" t="s">
        <v>36</v>
      </c>
      <c r="G687" s="32">
        <v>-528</v>
      </c>
      <c r="H687" t="s">
        <v>1174</v>
      </c>
    </row>
    <row r="688" spans="1:8">
      <c r="A688">
        <v>2019</v>
      </c>
      <c r="B688">
        <v>3</v>
      </c>
      <c r="C688" s="64">
        <v>43552</v>
      </c>
      <c r="D688">
        <v>5116000101</v>
      </c>
      <c r="E688" t="s">
        <v>1165</v>
      </c>
      <c r="F688" t="s">
        <v>36</v>
      </c>
      <c r="G688" s="32">
        <v>-22379</v>
      </c>
      <c r="H688" t="s">
        <v>1175</v>
      </c>
    </row>
    <row r="689" spans="1:8">
      <c r="A689">
        <v>2019</v>
      </c>
      <c r="B689">
        <v>3</v>
      </c>
      <c r="C689" s="64">
        <v>43552</v>
      </c>
      <c r="D689">
        <v>5116000101</v>
      </c>
      <c r="E689" t="s">
        <v>1165</v>
      </c>
      <c r="F689" t="s">
        <v>36</v>
      </c>
      <c r="G689" s="32">
        <v>-22710</v>
      </c>
      <c r="H689" t="s">
        <v>1176</v>
      </c>
    </row>
    <row r="690" spans="1:8">
      <c r="A690">
        <v>2019</v>
      </c>
      <c r="B690">
        <v>3</v>
      </c>
      <c r="C690" s="64">
        <v>43552</v>
      </c>
      <c r="D690">
        <v>5116000101</v>
      </c>
      <c r="E690" t="s">
        <v>1165</v>
      </c>
      <c r="F690" t="s">
        <v>36</v>
      </c>
      <c r="G690" s="32">
        <v>-10537</v>
      </c>
      <c r="H690" t="s">
        <v>1177</v>
      </c>
    </row>
    <row r="691" spans="1:8">
      <c r="A691">
        <v>2019</v>
      </c>
      <c r="B691">
        <v>3</v>
      </c>
      <c r="C691" s="64">
        <v>43554</v>
      </c>
      <c r="D691">
        <v>5116000101</v>
      </c>
      <c r="E691" t="s">
        <v>1165</v>
      </c>
      <c r="F691" t="s">
        <v>36</v>
      </c>
      <c r="G691" s="32">
        <v>-14073</v>
      </c>
      <c r="H691" t="s">
        <v>1169</v>
      </c>
    </row>
    <row r="692" spans="1:8">
      <c r="A692">
        <v>2019</v>
      </c>
      <c r="B692">
        <v>3</v>
      </c>
      <c r="C692" s="64">
        <v>43555</v>
      </c>
      <c r="D692">
        <v>5116000101</v>
      </c>
      <c r="E692" t="s">
        <v>1165</v>
      </c>
      <c r="F692" t="s">
        <v>36</v>
      </c>
      <c r="G692" s="32">
        <v>-65468</v>
      </c>
      <c r="H692" t="s">
        <v>1170</v>
      </c>
    </row>
    <row r="693" spans="1:8">
      <c r="A693">
        <v>2019</v>
      </c>
      <c r="B693">
        <v>3</v>
      </c>
      <c r="C693" s="64">
        <v>43555</v>
      </c>
      <c r="D693">
        <v>5116000101</v>
      </c>
      <c r="E693" t="s">
        <v>1165</v>
      </c>
      <c r="F693" t="s">
        <v>36</v>
      </c>
      <c r="G693" s="32">
        <v>-73393</v>
      </c>
      <c r="H693" t="s">
        <v>1171</v>
      </c>
    </row>
    <row r="694" spans="1:8">
      <c r="A694">
        <v>2019</v>
      </c>
      <c r="B694">
        <v>3</v>
      </c>
      <c r="C694" s="64">
        <v>43555</v>
      </c>
      <c r="D694">
        <v>5116000101</v>
      </c>
      <c r="E694" t="s">
        <v>1165</v>
      </c>
      <c r="F694" t="s">
        <v>36</v>
      </c>
      <c r="G694" s="32">
        <v>-52987</v>
      </c>
      <c r="H694" t="s">
        <v>1172</v>
      </c>
    </row>
    <row r="695" spans="1:8">
      <c r="A695">
        <v>2019</v>
      </c>
      <c r="B695">
        <v>3</v>
      </c>
      <c r="C695" s="64">
        <v>43555</v>
      </c>
      <c r="D695">
        <v>5116000101</v>
      </c>
      <c r="E695" t="s">
        <v>1165</v>
      </c>
      <c r="F695" t="s">
        <v>36</v>
      </c>
      <c r="G695" s="32">
        <v>-38455</v>
      </c>
      <c r="H695" t="s">
        <v>1173</v>
      </c>
    </row>
    <row r="696" spans="1:8">
      <c r="A696">
        <v>2019</v>
      </c>
      <c r="B696">
        <v>3</v>
      </c>
      <c r="C696" s="64">
        <v>43553</v>
      </c>
      <c r="D696">
        <v>5116000101</v>
      </c>
      <c r="E696" t="s">
        <v>1165</v>
      </c>
      <c r="F696" t="s">
        <v>36</v>
      </c>
      <c r="G696" s="32">
        <v>-26080</v>
      </c>
      <c r="H696" t="s">
        <v>1174</v>
      </c>
    </row>
    <row r="697" spans="1:8">
      <c r="A697">
        <v>2019</v>
      </c>
      <c r="B697">
        <v>3</v>
      </c>
      <c r="C697" s="64">
        <v>43552</v>
      </c>
      <c r="D697">
        <v>5116000101</v>
      </c>
      <c r="E697" t="s">
        <v>1165</v>
      </c>
      <c r="F697" t="s">
        <v>36</v>
      </c>
      <c r="G697" s="32">
        <v>-43462</v>
      </c>
      <c r="H697" t="s">
        <v>1175</v>
      </c>
    </row>
    <row r="698" spans="1:8">
      <c r="A698">
        <v>2019</v>
      </c>
      <c r="B698">
        <v>3</v>
      </c>
      <c r="C698" s="64">
        <v>43552</v>
      </c>
      <c r="D698">
        <v>5116000101</v>
      </c>
      <c r="E698" t="s">
        <v>1165</v>
      </c>
      <c r="F698" t="s">
        <v>36</v>
      </c>
      <c r="G698" s="32">
        <v>-46060</v>
      </c>
      <c r="H698" t="s">
        <v>1176</v>
      </c>
    </row>
    <row r="699" spans="1:8">
      <c r="A699">
        <v>2019</v>
      </c>
      <c r="B699">
        <v>3</v>
      </c>
      <c r="C699" s="64">
        <v>43552</v>
      </c>
      <c r="D699">
        <v>5116000101</v>
      </c>
      <c r="E699" t="s">
        <v>1165</v>
      </c>
      <c r="F699" t="s">
        <v>36</v>
      </c>
      <c r="G699" s="32">
        <v>-29430</v>
      </c>
      <c r="H699" t="s">
        <v>1177</v>
      </c>
    </row>
    <row r="700" spans="1:8">
      <c r="A700">
        <v>2019</v>
      </c>
      <c r="B700">
        <v>3</v>
      </c>
      <c r="C700" s="64">
        <v>43554</v>
      </c>
      <c r="D700">
        <v>5116000101</v>
      </c>
      <c r="E700" t="s">
        <v>1165</v>
      </c>
      <c r="F700" t="s">
        <v>36</v>
      </c>
      <c r="G700" s="32">
        <v>-8402</v>
      </c>
      <c r="H700" t="s">
        <v>1169</v>
      </c>
    </row>
    <row r="701" spans="1:8">
      <c r="A701">
        <v>2019</v>
      </c>
      <c r="B701">
        <v>3</v>
      </c>
      <c r="C701" s="64">
        <v>43555</v>
      </c>
      <c r="D701">
        <v>5116000101</v>
      </c>
      <c r="E701" t="s">
        <v>1165</v>
      </c>
      <c r="F701" t="s">
        <v>36</v>
      </c>
      <c r="G701" s="32">
        <v>-44730</v>
      </c>
      <c r="H701" t="s">
        <v>1170</v>
      </c>
    </row>
    <row r="702" spans="1:8">
      <c r="A702">
        <v>2019</v>
      </c>
      <c r="B702">
        <v>3</v>
      </c>
      <c r="C702" s="64">
        <v>43555</v>
      </c>
      <c r="D702">
        <v>5116000101</v>
      </c>
      <c r="E702" t="s">
        <v>1165</v>
      </c>
      <c r="F702" t="s">
        <v>36</v>
      </c>
      <c r="G702" s="32">
        <v>-37061</v>
      </c>
      <c r="H702" t="s">
        <v>1171</v>
      </c>
    </row>
    <row r="703" spans="1:8">
      <c r="A703">
        <v>2019</v>
      </c>
      <c r="B703">
        <v>3</v>
      </c>
      <c r="C703" s="64">
        <v>43555</v>
      </c>
      <c r="D703">
        <v>5116000101</v>
      </c>
      <c r="E703" t="s">
        <v>1165</v>
      </c>
      <c r="F703" t="s">
        <v>36</v>
      </c>
      <c r="G703" s="32">
        <v>-49961</v>
      </c>
      <c r="H703" t="s">
        <v>1172</v>
      </c>
    </row>
    <row r="704" spans="1:8">
      <c r="A704">
        <v>2019</v>
      </c>
      <c r="B704">
        <v>3</v>
      </c>
      <c r="C704" s="64">
        <v>43555</v>
      </c>
      <c r="D704">
        <v>5116000101</v>
      </c>
      <c r="E704" t="s">
        <v>1165</v>
      </c>
      <c r="F704" t="s">
        <v>36</v>
      </c>
      <c r="G704" s="32">
        <v>-34053</v>
      </c>
      <c r="H704" t="s">
        <v>1173</v>
      </c>
    </row>
    <row r="705" spans="1:8">
      <c r="A705">
        <v>2019</v>
      </c>
      <c r="B705">
        <v>3</v>
      </c>
      <c r="C705" s="64">
        <v>43553</v>
      </c>
      <c r="D705">
        <v>5116000101</v>
      </c>
      <c r="E705" t="s">
        <v>1165</v>
      </c>
      <c r="F705" t="s">
        <v>36</v>
      </c>
      <c r="G705" s="32">
        <v>-1064</v>
      </c>
      <c r="H705" t="s">
        <v>1174</v>
      </c>
    </row>
    <row r="706" spans="1:8">
      <c r="A706">
        <v>2019</v>
      </c>
      <c r="B706">
        <v>3</v>
      </c>
      <c r="C706" s="64">
        <v>43552</v>
      </c>
      <c r="D706">
        <v>5116000101</v>
      </c>
      <c r="E706" t="s">
        <v>1165</v>
      </c>
      <c r="F706" t="s">
        <v>36</v>
      </c>
      <c r="G706" s="32">
        <v>-65086</v>
      </c>
      <c r="H706" t="s">
        <v>1175</v>
      </c>
    </row>
    <row r="707" spans="1:8">
      <c r="A707">
        <v>2019</v>
      </c>
      <c r="B707">
        <v>3</v>
      </c>
      <c r="C707" s="64">
        <v>43552</v>
      </c>
      <c r="D707">
        <v>5116000101</v>
      </c>
      <c r="E707" t="s">
        <v>1165</v>
      </c>
      <c r="F707" t="s">
        <v>36</v>
      </c>
      <c r="G707" s="32">
        <v>-48161</v>
      </c>
      <c r="H707" t="s">
        <v>1176</v>
      </c>
    </row>
    <row r="708" spans="1:8">
      <c r="A708">
        <v>2019</v>
      </c>
      <c r="B708">
        <v>3</v>
      </c>
      <c r="C708" s="64">
        <v>43552</v>
      </c>
      <c r="D708">
        <v>5116000101</v>
      </c>
      <c r="E708" t="s">
        <v>1165</v>
      </c>
      <c r="F708" t="s">
        <v>36</v>
      </c>
      <c r="G708" s="32">
        <v>-28611</v>
      </c>
      <c r="H708" t="s">
        <v>1177</v>
      </c>
    </row>
    <row r="709" spans="1:8">
      <c r="A709">
        <v>2019</v>
      </c>
      <c r="B709">
        <v>3</v>
      </c>
      <c r="C709" s="64">
        <v>43554</v>
      </c>
      <c r="D709">
        <v>5116000101</v>
      </c>
      <c r="E709" t="s">
        <v>1165</v>
      </c>
      <c r="F709" t="s">
        <v>36</v>
      </c>
      <c r="G709" s="32">
        <v>-3099</v>
      </c>
      <c r="H709" t="s">
        <v>1169</v>
      </c>
    </row>
    <row r="710" spans="1:8">
      <c r="A710">
        <v>2019</v>
      </c>
      <c r="B710">
        <v>3</v>
      </c>
      <c r="C710" s="64">
        <v>43555</v>
      </c>
      <c r="D710">
        <v>5116000101</v>
      </c>
      <c r="E710" t="s">
        <v>1165</v>
      </c>
      <c r="F710" t="s">
        <v>36</v>
      </c>
      <c r="G710" s="32">
        <v>-16455</v>
      </c>
      <c r="H710" t="s">
        <v>1170</v>
      </c>
    </row>
    <row r="711" spans="1:8">
      <c r="A711">
        <v>2019</v>
      </c>
      <c r="B711">
        <v>3</v>
      </c>
      <c r="C711" s="64">
        <v>43555</v>
      </c>
      <c r="D711">
        <v>5116000101</v>
      </c>
      <c r="E711" t="s">
        <v>1165</v>
      </c>
      <c r="F711" t="s">
        <v>36</v>
      </c>
      <c r="G711" s="32">
        <v>-18413</v>
      </c>
      <c r="H711" t="s">
        <v>1171</v>
      </c>
    </row>
    <row r="712" spans="1:8">
      <c r="A712">
        <v>2019</v>
      </c>
      <c r="B712">
        <v>3</v>
      </c>
      <c r="C712" s="64">
        <v>43555</v>
      </c>
      <c r="D712">
        <v>5116000101</v>
      </c>
      <c r="E712" t="s">
        <v>1165</v>
      </c>
      <c r="F712" t="s">
        <v>36</v>
      </c>
      <c r="G712" s="32">
        <v>-14904</v>
      </c>
      <c r="H712" t="s">
        <v>1172</v>
      </c>
    </row>
    <row r="713" spans="1:8">
      <c r="A713">
        <v>2019</v>
      </c>
      <c r="B713">
        <v>3</v>
      </c>
      <c r="C713" s="64">
        <v>43555</v>
      </c>
      <c r="D713">
        <v>5116000101</v>
      </c>
      <c r="E713" t="s">
        <v>1165</v>
      </c>
      <c r="F713" t="s">
        <v>36</v>
      </c>
      <c r="G713" s="32">
        <v>-8721</v>
      </c>
      <c r="H713" t="s">
        <v>1173</v>
      </c>
    </row>
    <row r="714" spans="1:8">
      <c r="A714">
        <v>2019</v>
      </c>
      <c r="B714">
        <v>3</v>
      </c>
      <c r="C714" s="64">
        <v>43553</v>
      </c>
      <c r="D714">
        <v>5116000101</v>
      </c>
      <c r="E714" t="s">
        <v>1165</v>
      </c>
      <c r="F714" t="s">
        <v>36</v>
      </c>
      <c r="G714" s="32">
        <v>-7159</v>
      </c>
      <c r="H714" t="s">
        <v>1174</v>
      </c>
    </row>
    <row r="715" spans="1:8">
      <c r="A715">
        <v>2019</v>
      </c>
      <c r="B715">
        <v>3</v>
      </c>
      <c r="C715" s="64">
        <v>43552</v>
      </c>
      <c r="D715">
        <v>5116000101</v>
      </c>
      <c r="E715" t="s">
        <v>1165</v>
      </c>
      <c r="F715" t="s">
        <v>36</v>
      </c>
      <c r="G715" s="32">
        <v>-11830</v>
      </c>
      <c r="H715" t="s">
        <v>1175</v>
      </c>
    </row>
    <row r="716" spans="1:8">
      <c r="A716">
        <v>2019</v>
      </c>
      <c r="B716">
        <v>3</v>
      </c>
      <c r="C716" s="64">
        <v>43552</v>
      </c>
      <c r="D716">
        <v>5116000101</v>
      </c>
      <c r="E716" t="s">
        <v>1165</v>
      </c>
      <c r="F716" t="s">
        <v>36</v>
      </c>
      <c r="G716" s="32">
        <v>-10828</v>
      </c>
      <c r="H716" t="s">
        <v>1176</v>
      </c>
    </row>
    <row r="717" spans="1:8">
      <c r="A717">
        <v>2019</v>
      </c>
      <c r="B717">
        <v>3</v>
      </c>
      <c r="C717" s="64">
        <v>43552</v>
      </c>
      <c r="D717">
        <v>5116000101</v>
      </c>
      <c r="E717" t="s">
        <v>1165</v>
      </c>
      <c r="F717" t="s">
        <v>36</v>
      </c>
      <c r="G717" s="32">
        <v>-7258</v>
      </c>
      <c r="H717" t="s">
        <v>1177</v>
      </c>
    </row>
    <row r="718" spans="1:8">
      <c r="A718">
        <v>2019</v>
      </c>
      <c r="B718">
        <v>3</v>
      </c>
      <c r="C718" s="64">
        <v>43554</v>
      </c>
      <c r="D718">
        <v>5116000101</v>
      </c>
      <c r="E718" t="s">
        <v>1165</v>
      </c>
      <c r="F718" t="s">
        <v>36</v>
      </c>
      <c r="G718" s="32">
        <v>-1796</v>
      </c>
      <c r="H718" t="s">
        <v>1169</v>
      </c>
    </row>
    <row r="719" spans="1:8">
      <c r="A719">
        <v>2019</v>
      </c>
      <c r="B719">
        <v>3</v>
      </c>
      <c r="C719" s="64">
        <v>43555</v>
      </c>
      <c r="D719">
        <v>5116000101</v>
      </c>
      <c r="E719" t="s">
        <v>1165</v>
      </c>
      <c r="F719" t="s">
        <v>36</v>
      </c>
      <c r="G719" s="32">
        <v>-10707</v>
      </c>
      <c r="H719" t="s">
        <v>1170</v>
      </c>
    </row>
    <row r="720" spans="1:8">
      <c r="A720">
        <v>2019</v>
      </c>
      <c r="B720">
        <v>3</v>
      </c>
      <c r="C720" s="64">
        <v>43555</v>
      </c>
      <c r="D720">
        <v>5116000101</v>
      </c>
      <c r="E720" t="s">
        <v>1165</v>
      </c>
      <c r="F720" t="s">
        <v>36</v>
      </c>
      <c r="G720" s="32">
        <v>-8118</v>
      </c>
      <c r="H720" t="s">
        <v>1171</v>
      </c>
    </row>
    <row r="721" spans="1:8">
      <c r="A721">
        <v>2019</v>
      </c>
      <c r="B721">
        <v>3</v>
      </c>
      <c r="C721" s="64">
        <v>43555</v>
      </c>
      <c r="D721">
        <v>5116000101</v>
      </c>
      <c r="E721" t="s">
        <v>1165</v>
      </c>
      <c r="F721" t="s">
        <v>36</v>
      </c>
      <c r="G721" s="32">
        <v>-12632</v>
      </c>
      <c r="H721" t="s">
        <v>1172</v>
      </c>
    </row>
    <row r="722" spans="1:8">
      <c r="A722">
        <v>2019</v>
      </c>
      <c r="B722">
        <v>3</v>
      </c>
      <c r="C722" s="64">
        <v>43555</v>
      </c>
      <c r="D722">
        <v>5116000101</v>
      </c>
      <c r="E722" t="s">
        <v>1165</v>
      </c>
      <c r="F722" t="s">
        <v>36</v>
      </c>
      <c r="G722" s="32">
        <v>-8019</v>
      </c>
      <c r="H722" t="s">
        <v>1173</v>
      </c>
    </row>
    <row r="723" spans="1:8">
      <c r="A723">
        <v>2019</v>
      </c>
      <c r="B723">
        <v>3</v>
      </c>
      <c r="C723" s="64">
        <v>43553</v>
      </c>
      <c r="D723">
        <v>5116000101</v>
      </c>
      <c r="E723" t="s">
        <v>1165</v>
      </c>
      <c r="F723" t="s">
        <v>36</v>
      </c>
      <c r="G723" s="32">
        <v>-66</v>
      </c>
      <c r="H723" t="s">
        <v>1174</v>
      </c>
    </row>
    <row r="724" spans="1:8">
      <c r="A724">
        <v>2019</v>
      </c>
      <c r="B724">
        <v>3</v>
      </c>
      <c r="C724" s="64">
        <v>43552</v>
      </c>
      <c r="D724">
        <v>5116000101</v>
      </c>
      <c r="E724" t="s">
        <v>1165</v>
      </c>
      <c r="F724" t="s">
        <v>36</v>
      </c>
      <c r="G724" s="32">
        <v>-14194</v>
      </c>
      <c r="H724" t="s">
        <v>1175</v>
      </c>
    </row>
    <row r="725" spans="1:8">
      <c r="A725">
        <v>2019</v>
      </c>
      <c r="B725">
        <v>3</v>
      </c>
      <c r="C725" s="64">
        <v>43552</v>
      </c>
      <c r="D725">
        <v>5116000101</v>
      </c>
      <c r="E725" t="s">
        <v>1165</v>
      </c>
      <c r="F725" t="s">
        <v>36</v>
      </c>
      <c r="G725" s="32">
        <v>-11160</v>
      </c>
      <c r="H725" t="s">
        <v>1176</v>
      </c>
    </row>
    <row r="726" spans="1:8">
      <c r="A726">
        <v>2019</v>
      </c>
      <c r="B726">
        <v>3</v>
      </c>
      <c r="C726" s="64">
        <v>43552</v>
      </c>
      <c r="D726">
        <v>5116000101</v>
      </c>
      <c r="E726" t="s">
        <v>1165</v>
      </c>
      <c r="F726" t="s">
        <v>36</v>
      </c>
      <c r="G726" s="32">
        <v>-4465</v>
      </c>
      <c r="H726" t="s">
        <v>1177</v>
      </c>
    </row>
    <row r="727" spans="1:8">
      <c r="A727">
        <v>2019</v>
      </c>
      <c r="B727">
        <v>3</v>
      </c>
      <c r="C727" s="64">
        <v>43554</v>
      </c>
      <c r="D727">
        <v>5116000101</v>
      </c>
      <c r="E727" t="s">
        <v>1165</v>
      </c>
      <c r="F727" t="s">
        <v>36</v>
      </c>
      <c r="G727" s="32">
        <v>2693.93</v>
      </c>
      <c r="H727" t="s">
        <v>1169</v>
      </c>
    </row>
    <row r="728" spans="1:8">
      <c r="A728">
        <v>2019</v>
      </c>
      <c r="B728">
        <v>3</v>
      </c>
      <c r="C728" s="64">
        <v>43555</v>
      </c>
      <c r="D728">
        <v>5116000101</v>
      </c>
      <c r="E728" t="s">
        <v>1165</v>
      </c>
      <c r="F728" t="s">
        <v>36</v>
      </c>
      <c r="G728" s="32">
        <v>12747.34</v>
      </c>
      <c r="H728" t="s">
        <v>1170</v>
      </c>
    </row>
    <row r="729" spans="1:8">
      <c r="A729">
        <v>2019</v>
      </c>
      <c r="B729">
        <v>3</v>
      </c>
      <c r="C729" s="64">
        <v>43555</v>
      </c>
      <c r="D729">
        <v>5116000101</v>
      </c>
      <c r="E729" t="s">
        <v>1165</v>
      </c>
      <c r="F729" t="s">
        <v>36</v>
      </c>
      <c r="G729" s="32">
        <v>13802.57</v>
      </c>
      <c r="H729" t="s">
        <v>1171</v>
      </c>
    </row>
    <row r="730" spans="1:8">
      <c r="A730">
        <v>2019</v>
      </c>
      <c r="B730">
        <v>3</v>
      </c>
      <c r="C730" s="64">
        <v>43555</v>
      </c>
      <c r="D730">
        <v>5116000101</v>
      </c>
      <c r="E730" t="s">
        <v>1165</v>
      </c>
      <c r="F730" t="s">
        <v>36</v>
      </c>
      <c r="G730" s="32">
        <v>10970.63</v>
      </c>
      <c r="H730" t="s">
        <v>1172</v>
      </c>
    </row>
    <row r="731" spans="1:8">
      <c r="A731">
        <v>2019</v>
      </c>
      <c r="B731">
        <v>3</v>
      </c>
      <c r="C731" s="64">
        <v>43555</v>
      </c>
      <c r="D731">
        <v>5116000101</v>
      </c>
      <c r="E731" t="s">
        <v>1165</v>
      </c>
      <c r="F731" t="s">
        <v>36</v>
      </c>
      <c r="G731" s="32">
        <v>7565.55</v>
      </c>
      <c r="H731" t="s">
        <v>1173</v>
      </c>
    </row>
    <row r="732" spans="1:8">
      <c r="A732">
        <v>2019</v>
      </c>
      <c r="B732">
        <v>3</v>
      </c>
      <c r="C732" s="64">
        <v>43553</v>
      </c>
      <c r="D732">
        <v>5116000101</v>
      </c>
      <c r="E732" t="s">
        <v>1165</v>
      </c>
      <c r="F732" t="s">
        <v>36</v>
      </c>
      <c r="G732" s="32">
        <v>6581.27</v>
      </c>
      <c r="H732" t="s">
        <v>1174</v>
      </c>
    </row>
    <row r="733" spans="1:8">
      <c r="A733">
        <v>2019</v>
      </c>
      <c r="B733">
        <v>3</v>
      </c>
      <c r="C733" s="64">
        <v>43552</v>
      </c>
      <c r="D733">
        <v>5116000101</v>
      </c>
      <c r="E733" t="s">
        <v>1165</v>
      </c>
      <c r="F733" t="s">
        <v>36</v>
      </c>
      <c r="G733" s="32">
        <v>5984.01</v>
      </c>
      <c r="H733" t="s">
        <v>1175</v>
      </c>
    </row>
    <row r="734" spans="1:8">
      <c r="A734">
        <v>2019</v>
      </c>
      <c r="B734">
        <v>3</v>
      </c>
      <c r="C734" s="64">
        <v>43552</v>
      </c>
      <c r="D734">
        <v>5116000101</v>
      </c>
      <c r="E734" t="s">
        <v>1165</v>
      </c>
      <c r="F734" t="s">
        <v>36</v>
      </c>
      <c r="G734" s="32">
        <v>9351</v>
      </c>
      <c r="H734" t="s">
        <v>1176</v>
      </c>
    </row>
    <row r="735" spans="1:8">
      <c r="A735">
        <v>2019</v>
      </c>
      <c r="B735">
        <v>3</v>
      </c>
      <c r="C735" s="64">
        <v>43552</v>
      </c>
      <c r="D735">
        <v>5116000101</v>
      </c>
      <c r="E735" t="s">
        <v>1165</v>
      </c>
      <c r="F735" t="s">
        <v>36</v>
      </c>
      <c r="G735" s="32">
        <v>5859.14</v>
      </c>
      <c r="H735" t="s">
        <v>1177</v>
      </c>
    </row>
    <row r="736" spans="1:8">
      <c r="A736">
        <v>2019</v>
      </c>
      <c r="B736">
        <v>3</v>
      </c>
      <c r="C736" s="64">
        <v>43554</v>
      </c>
      <c r="D736">
        <v>5116000101</v>
      </c>
      <c r="E736" t="s">
        <v>1165</v>
      </c>
      <c r="F736" t="s">
        <v>36</v>
      </c>
      <c r="G736" s="32">
        <v>349.87</v>
      </c>
      <c r="H736" t="s">
        <v>1169</v>
      </c>
    </row>
    <row r="737" spans="1:8">
      <c r="A737">
        <v>2019</v>
      </c>
      <c r="B737">
        <v>3</v>
      </c>
      <c r="C737" s="64">
        <v>43555</v>
      </c>
      <c r="D737">
        <v>5116000101</v>
      </c>
      <c r="E737" t="s">
        <v>1165</v>
      </c>
      <c r="F737" t="s">
        <v>36</v>
      </c>
      <c r="G737" s="32">
        <v>900.56</v>
      </c>
      <c r="H737" t="s">
        <v>1170</v>
      </c>
    </row>
    <row r="738" spans="1:8">
      <c r="A738">
        <v>2019</v>
      </c>
      <c r="B738">
        <v>3</v>
      </c>
      <c r="C738" s="64">
        <v>43555</v>
      </c>
      <c r="D738">
        <v>5116000101</v>
      </c>
      <c r="E738" t="s">
        <v>1165</v>
      </c>
      <c r="F738" t="s">
        <v>36</v>
      </c>
      <c r="G738" s="32">
        <v>832.31</v>
      </c>
      <c r="H738" t="s">
        <v>1171</v>
      </c>
    </row>
    <row r="739" spans="1:8">
      <c r="A739">
        <v>2019</v>
      </c>
      <c r="B739">
        <v>3</v>
      </c>
      <c r="C739" s="64">
        <v>43555</v>
      </c>
      <c r="D739">
        <v>5116000101</v>
      </c>
      <c r="E739" t="s">
        <v>1165</v>
      </c>
      <c r="F739" t="s">
        <v>36</v>
      </c>
      <c r="G739" s="32">
        <v>1022.02</v>
      </c>
      <c r="H739" t="s">
        <v>1172</v>
      </c>
    </row>
    <row r="740" spans="1:8">
      <c r="A740">
        <v>2019</v>
      </c>
      <c r="B740">
        <v>3</v>
      </c>
      <c r="C740" s="64">
        <v>43555</v>
      </c>
      <c r="D740">
        <v>5116000101</v>
      </c>
      <c r="E740" t="s">
        <v>1165</v>
      </c>
      <c r="F740" t="s">
        <v>36</v>
      </c>
      <c r="G740" s="32">
        <v>645.58000000000004</v>
      </c>
      <c r="H740" t="s">
        <v>1173</v>
      </c>
    </row>
    <row r="741" spans="1:8">
      <c r="A741">
        <v>2019</v>
      </c>
      <c r="B741">
        <v>3</v>
      </c>
      <c r="C741" s="64">
        <v>43553</v>
      </c>
      <c r="D741">
        <v>5116000101</v>
      </c>
      <c r="E741" t="s">
        <v>1165</v>
      </c>
      <c r="F741" t="s">
        <v>36</v>
      </c>
      <c r="G741" s="32">
        <v>75.42</v>
      </c>
      <c r="H741" t="s">
        <v>1174</v>
      </c>
    </row>
    <row r="742" spans="1:8">
      <c r="A742">
        <v>2019</v>
      </c>
      <c r="B742">
        <v>3</v>
      </c>
      <c r="C742" s="64">
        <v>43552</v>
      </c>
      <c r="D742">
        <v>5116000101</v>
      </c>
      <c r="E742" t="s">
        <v>1165</v>
      </c>
      <c r="F742" t="s">
        <v>36</v>
      </c>
      <c r="G742" s="32">
        <v>784.32</v>
      </c>
      <c r="H742" t="s">
        <v>1175</v>
      </c>
    </row>
    <row r="743" spans="1:8">
      <c r="A743">
        <v>2019</v>
      </c>
      <c r="B743">
        <v>3</v>
      </c>
      <c r="C743" s="64">
        <v>43552</v>
      </c>
      <c r="D743">
        <v>5116000101</v>
      </c>
      <c r="E743" t="s">
        <v>1165</v>
      </c>
      <c r="F743" t="s">
        <v>36</v>
      </c>
      <c r="G743" s="32">
        <v>849.63</v>
      </c>
      <c r="H743" t="s">
        <v>1176</v>
      </c>
    </row>
    <row r="744" spans="1:8">
      <c r="A744">
        <v>2019</v>
      </c>
      <c r="B744">
        <v>3</v>
      </c>
      <c r="C744" s="64">
        <v>43552</v>
      </c>
      <c r="D744">
        <v>5116000101</v>
      </c>
      <c r="E744" t="s">
        <v>1165</v>
      </c>
      <c r="F744" t="s">
        <v>36</v>
      </c>
      <c r="G744" s="32">
        <v>449.17</v>
      </c>
      <c r="H744" t="s">
        <v>1177</v>
      </c>
    </row>
    <row r="745" spans="1:8">
      <c r="A745">
        <v>2019</v>
      </c>
      <c r="B745">
        <v>3</v>
      </c>
      <c r="C745" s="64">
        <v>43554</v>
      </c>
      <c r="D745">
        <v>4260000001</v>
      </c>
      <c r="E745" t="s">
        <v>1087</v>
      </c>
      <c r="F745" t="s">
        <v>36</v>
      </c>
      <c r="G745" s="32">
        <v>-2693.93</v>
      </c>
      <c r="H745" t="s">
        <v>1169</v>
      </c>
    </row>
    <row r="746" spans="1:8">
      <c r="A746">
        <v>2019</v>
      </c>
      <c r="B746">
        <v>3</v>
      </c>
      <c r="C746" s="64">
        <v>43555</v>
      </c>
      <c r="D746">
        <v>4260000001</v>
      </c>
      <c r="E746" t="s">
        <v>1087</v>
      </c>
      <c r="F746" t="s">
        <v>36</v>
      </c>
      <c r="G746" s="32">
        <v>-13555.8</v>
      </c>
      <c r="H746" t="s">
        <v>1170</v>
      </c>
    </row>
    <row r="747" spans="1:8">
      <c r="A747">
        <v>2019</v>
      </c>
      <c r="B747">
        <v>3</v>
      </c>
      <c r="C747" s="64">
        <v>43555</v>
      </c>
      <c r="D747">
        <v>4260000001</v>
      </c>
      <c r="E747" t="s">
        <v>1087</v>
      </c>
      <c r="F747" t="s">
        <v>36</v>
      </c>
      <c r="G747" s="32">
        <v>-13304.86</v>
      </c>
      <c r="H747" t="s">
        <v>1171</v>
      </c>
    </row>
    <row r="748" spans="1:8">
      <c r="A748">
        <v>2019</v>
      </c>
      <c r="B748">
        <v>3</v>
      </c>
      <c r="C748" s="64">
        <v>43555</v>
      </c>
      <c r="D748">
        <v>4260000001</v>
      </c>
      <c r="E748" t="s">
        <v>1087</v>
      </c>
      <c r="F748" t="s">
        <v>36</v>
      </c>
      <c r="G748" s="32">
        <v>-10236.93</v>
      </c>
      <c r="H748" t="s">
        <v>1172</v>
      </c>
    </row>
    <row r="749" spans="1:8">
      <c r="A749">
        <v>2019</v>
      </c>
      <c r="B749">
        <v>3</v>
      </c>
      <c r="C749" s="64">
        <v>43555</v>
      </c>
      <c r="D749">
        <v>4260000001</v>
      </c>
      <c r="E749" t="s">
        <v>1087</v>
      </c>
      <c r="F749" t="s">
        <v>36</v>
      </c>
      <c r="G749" s="32">
        <v>-7978.1</v>
      </c>
      <c r="H749" t="s">
        <v>1173</v>
      </c>
    </row>
    <row r="750" spans="1:8">
      <c r="A750">
        <v>2019</v>
      </c>
      <c r="B750">
        <v>3</v>
      </c>
      <c r="C750" s="64">
        <v>43553</v>
      </c>
      <c r="D750">
        <v>4260000001</v>
      </c>
      <c r="E750" t="s">
        <v>1087</v>
      </c>
      <c r="F750" t="s">
        <v>36</v>
      </c>
      <c r="G750" s="32">
        <v>-6581.27</v>
      </c>
      <c r="H750" t="s">
        <v>1174</v>
      </c>
    </row>
    <row r="751" spans="1:8">
      <c r="A751">
        <v>2019</v>
      </c>
      <c r="B751">
        <v>3</v>
      </c>
      <c r="C751" s="64">
        <v>43552</v>
      </c>
      <c r="D751">
        <v>4260000001</v>
      </c>
      <c r="E751" t="s">
        <v>1087</v>
      </c>
      <c r="F751" t="s">
        <v>36</v>
      </c>
      <c r="G751" s="32">
        <v>-6120.75</v>
      </c>
      <c r="H751" t="s">
        <v>1175</v>
      </c>
    </row>
    <row r="752" spans="1:8">
      <c r="A752">
        <v>2019</v>
      </c>
      <c r="B752">
        <v>3</v>
      </c>
      <c r="C752" s="64">
        <v>43552</v>
      </c>
      <c r="D752">
        <v>4260000001</v>
      </c>
      <c r="E752" t="s">
        <v>1087</v>
      </c>
      <c r="F752" t="s">
        <v>36</v>
      </c>
      <c r="G752" s="32">
        <v>-9129.91</v>
      </c>
      <c r="H752" t="s">
        <v>1176</v>
      </c>
    </row>
    <row r="753" spans="1:8">
      <c r="A753">
        <v>2019</v>
      </c>
      <c r="B753">
        <v>3</v>
      </c>
      <c r="C753" s="64">
        <v>43552</v>
      </c>
      <c r="D753">
        <v>4260000001</v>
      </c>
      <c r="E753" t="s">
        <v>1087</v>
      </c>
      <c r="F753" t="s">
        <v>36</v>
      </c>
      <c r="G753" s="32">
        <v>-5845.41</v>
      </c>
      <c r="H753" t="s">
        <v>1177</v>
      </c>
    </row>
    <row r="754" spans="1:8">
      <c r="A754">
        <v>2019</v>
      </c>
      <c r="B754">
        <v>3</v>
      </c>
      <c r="C754" s="64">
        <v>43554</v>
      </c>
      <c r="D754">
        <v>4260000003</v>
      </c>
      <c r="E754" t="s">
        <v>1088</v>
      </c>
      <c r="F754" t="s">
        <v>36</v>
      </c>
      <c r="G754" s="32">
        <v>-349.87</v>
      </c>
      <c r="H754" t="s">
        <v>1169</v>
      </c>
    </row>
    <row r="755" spans="1:8">
      <c r="A755">
        <v>2019</v>
      </c>
      <c r="B755">
        <v>3</v>
      </c>
      <c r="C755" s="64">
        <v>43555</v>
      </c>
      <c r="D755">
        <v>4260000003</v>
      </c>
      <c r="E755" t="s">
        <v>1088</v>
      </c>
      <c r="F755" t="s">
        <v>36</v>
      </c>
      <c r="G755" s="32">
        <v>-988.26</v>
      </c>
      <c r="H755" t="s">
        <v>1170</v>
      </c>
    </row>
    <row r="756" spans="1:8">
      <c r="A756">
        <v>2019</v>
      </c>
      <c r="B756">
        <v>3</v>
      </c>
      <c r="C756" s="64">
        <v>43555</v>
      </c>
      <c r="D756">
        <v>4260000003</v>
      </c>
      <c r="E756" t="s">
        <v>1088</v>
      </c>
      <c r="F756" t="s">
        <v>36</v>
      </c>
      <c r="G756" s="32">
        <v>-822.93</v>
      </c>
      <c r="H756" t="s">
        <v>1171</v>
      </c>
    </row>
    <row r="757" spans="1:8">
      <c r="A757">
        <v>2019</v>
      </c>
      <c r="B757">
        <v>3</v>
      </c>
      <c r="C757" s="64">
        <v>43555</v>
      </c>
      <c r="D757">
        <v>4260000003</v>
      </c>
      <c r="E757" t="s">
        <v>1088</v>
      </c>
      <c r="F757" t="s">
        <v>36</v>
      </c>
      <c r="G757" s="32">
        <v>-1021.57</v>
      </c>
      <c r="H757" t="s">
        <v>1172</v>
      </c>
    </row>
    <row r="758" spans="1:8">
      <c r="A758">
        <v>2019</v>
      </c>
      <c r="B758">
        <v>3</v>
      </c>
      <c r="C758" s="64">
        <v>43555</v>
      </c>
      <c r="D758">
        <v>4260000003</v>
      </c>
      <c r="E758" t="s">
        <v>1088</v>
      </c>
      <c r="F758" t="s">
        <v>36</v>
      </c>
      <c r="G758" s="32">
        <v>-567.71</v>
      </c>
      <c r="H758" t="s">
        <v>1173</v>
      </c>
    </row>
    <row r="759" spans="1:8">
      <c r="A759">
        <v>2019</v>
      </c>
      <c r="B759">
        <v>3</v>
      </c>
      <c r="C759" s="64">
        <v>43553</v>
      </c>
      <c r="D759">
        <v>4260000003</v>
      </c>
      <c r="E759" t="s">
        <v>1088</v>
      </c>
      <c r="F759" t="s">
        <v>36</v>
      </c>
      <c r="G759" s="32">
        <v>-75.42</v>
      </c>
      <c r="H759" t="s">
        <v>1174</v>
      </c>
    </row>
    <row r="760" spans="1:8">
      <c r="A760">
        <v>2019</v>
      </c>
      <c r="B760">
        <v>3</v>
      </c>
      <c r="C760" s="64">
        <v>43552</v>
      </c>
      <c r="D760">
        <v>4260000003</v>
      </c>
      <c r="E760" t="s">
        <v>1088</v>
      </c>
      <c r="F760" t="s">
        <v>36</v>
      </c>
      <c r="G760" s="32">
        <v>-683.01</v>
      </c>
      <c r="H760" t="s">
        <v>1175</v>
      </c>
    </row>
    <row r="761" spans="1:8">
      <c r="A761">
        <v>2019</v>
      </c>
      <c r="B761">
        <v>3</v>
      </c>
      <c r="C761" s="64">
        <v>43552</v>
      </c>
      <c r="D761">
        <v>4260000003</v>
      </c>
      <c r="E761" t="s">
        <v>1088</v>
      </c>
      <c r="F761" t="s">
        <v>36</v>
      </c>
      <c r="G761" s="32">
        <v>-560.13</v>
      </c>
      <c r="H761" t="s">
        <v>1176</v>
      </c>
    </row>
    <row r="762" spans="1:8">
      <c r="A762">
        <v>2019</v>
      </c>
      <c r="B762">
        <v>3</v>
      </c>
      <c r="C762" s="64">
        <v>43552</v>
      </c>
      <c r="D762">
        <v>4260000003</v>
      </c>
      <c r="E762" t="s">
        <v>1088</v>
      </c>
      <c r="F762" t="s">
        <v>36</v>
      </c>
      <c r="G762" s="32">
        <v>-839.98</v>
      </c>
      <c r="H762" t="s">
        <v>1177</v>
      </c>
    </row>
    <row r="763" spans="1:8">
      <c r="A763">
        <v>2019</v>
      </c>
      <c r="B763">
        <v>3</v>
      </c>
      <c r="C763" s="64">
        <v>43554</v>
      </c>
      <c r="D763">
        <v>5116000101</v>
      </c>
      <c r="E763" t="s">
        <v>1165</v>
      </c>
      <c r="F763" t="s">
        <v>36</v>
      </c>
      <c r="G763" s="32">
        <v>6341.89</v>
      </c>
      <c r="H763" t="s">
        <v>1169</v>
      </c>
    </row>
    <row r="764" spans="1:8">
      <c r="A764">
        <v>2019</v>
      </c>
      <c r="B764">
        <v>3</v>
      </c>
      <c r="C764" s="64">
        <v>43555</v>
      </c>
      <c r="D764">
        <v>5116000101</v>
      </c>
      <c r="E764" t="s">
        <v>1165</v>
      </c>
      <c r="F764" t="s">
        <v>36</v>
      </c>
      <c r="G764" s="32">
        <v>32231.56</v>
      </c>
      <c r="H764" t="s">
        <v>1170</v>
      </c>
    </row>
    <row r="765" spans="1:8">
      <c r="A765">
        <v>2019</v>
      </c>
      <c r="B765">
        <v>3</v>
      </c>
      <c r="C765" s="64">
        <v>43555</v>
      </c>
      <c r="D765">
        <v>5116000101</v>
      </c>
      <c r="E765" t="s">
        <v>1165</v>
      </c>
      <c r="F765" t="s">
        <v>36</v>
      </c>
      <c r="G765" s="32">
        <v>32231.360000000001</v>
      </c>
      <c r="H765" t="s">
        <v>1171</v>
      </c>
    </row>
    <row r="766" spans="1:8">
      <c r="A766">
        <v>2019</v>
      </c>
      <c r="B766">
        <v>3</v>
      </c>
      <c r="C766" s="64">
        <v>43555</v>
      </c>
      <c r="D766">
        <v>5116000101</v>
      </c>
      <c r="E766" t="s">
        <v>1165</v>
      </c>
      <c r="F766" t="s">
        <v>36</v>
      </c>
      <c r="G766" s="32">
        <v>25297.86</v>
      </c>
      <c r="H766" t="s">
        <v>1172</v>
      </c>
    </row>
    <row r="767" spans="1:8">
      <c r="A767">
        <v>2019</v>
      </c>
      <c r="B767">
        <v>3</v>
      </c>
      <c r="C767" s="64">
        <v>43555</v>
      </c>
      <c r="D767">
        <v>5116000101</v>
      </c>
      <c r="E767" t="s">
        <v>1165</v>
      </c>
      <c r="F767" t="s">
        <v>36</v>
      </c>
      <c r="G767" s="32">
        <v>17400.080000000002</v>
      </c>
      <c r="H767" t="s">
        <v>1173</v>
      </c>
    </row>
    <row r="768" spans="1:8">
      <c r="A768">
        <v>2019</v>
      </c>
      <c r="B768">
        <v>3</v>
      </c>
      <c r="C768" s="64">
        <v>43553</v>
      </c>
      <c r="D768">
        <v>5116000101</v>
      </c>
      <c r="E768" t="s">
        <v>1165</v>
      </c>
      <c r="F768" t="s">
        <v>36</v>
      </c>
      <c r="G768" s="32">
        <v>12609.03</v>
      </c>
      <c r="H768" t="s">
        <v>1174</v>
      </c>
    </row>
    <row r="769" spans="1:8">
      <c r="A769">
        <v>2019</v>
      </c>
      <c r="B769">
        <v>3</v>
      </c>
      <c r="C769" s="64">
        <v>43552</v>
      </c>
      <c r="D769">
        <v>5116000101</v>
      </c>
      <c r="E769" t="s">
        <v>1165</v>
      </c>
      <c r="F769" t="s">
        <v>36</v>
      </c>
      <c r="G769" s="32">
        <v>17453.939999999999</v>
      </c>
      <c r="H769" t="s">
        <v>1175</v>
      </c>
    </row>
    <row r="770" spans="1:8">
      <c r="A770">
        <v>2019</v>
      </c>
      <c r="B770">
        <v>3</v>
      </c>
      <c r="C770" s="64">
        <v>43552</v>
      </c>
      <c r="D770">
        <v>5116000101</v>
      </c>
      <c r="E770" t="s">
        <v>1165</v>
      </c>
      <c r="F770" t="s">
        <v>36</v>
      </c>
      <c r="G770" s="32">
        <v>23636.14</v>
      </c>
      <c r="H770" t="s">
        <v>1176</v>
      </c>
    </row>
    <row r="771" spans="1:8">
      <c r="A771">
        <v>2019</v>
      </c>
      <c r="B771">
        <v>3</v>
      </c>
      <c r="C771" s="64">
        <v>43552</v>
      </c>
      <c r="D771">
        <v>5116000101</v>
      </c>
      <c r="E771" t="s">
        <v>1165</v>
      </c>
      <c r="F771" t="s">
        <v>36</v>
      </c>
      <c r="G771" s="32">
        <v>13700.1</v>
      </c>
      <c r="H771" t="s">
        <v>1177</v>
      </c>
    </row>
    <row r="772" spans="1:8">
      <c r="A772">
        <v>2019</v>
      </c>
      <c r="B772">
        <v>3</v>
      </c>
      <c r="C772" s="64">
        <v>43554</v>
      </c>
      <c r="D772">
        <v>5116000101</v>
      </c>
      <c r="E772" t="s">
        <v>1165</v>
      </c>
      <c r="F772" t="s">
        <v>36</v>
      </c>
      <c r="G772" s="32">
        <v>598.86</v>
      </c>
      <c r="H772" t="s">
        <v>1169</v>
      </c>
    </row>
    <row r="773" spans="1:8">
      <c r="A773">
        <v>2019</v>
      </c>
      <c r="B773">
        <v>3</v>
      </c>
      <c r="C773" s="64">
        <v>43555</v>
      </c>
      <c r="D773">
        <v>5116000101</v>
      </c>
      <c r="E773" t="s">
        <v>1165</v>
      </c>
      <c r="F773" t="s">
        <v>36</v>
      </c>
      <c r="G773" s="32">
        <v>2035.78</v>
      </c>
      <c r="H773" t="s">
        <v>1170</v>
      </c>
    </row>
    <row r="774" spans="1:8">
      <c r="A774">
        <v>2019</v>
      </c>
      <c r="B774">
        <v>3</v>
      </c>
      <c r="C774" s="64">
        <v>43555</v>
      </c>
      <c r="D774">
        <v>5116000101</v>
      </c>
      <c r="E774" t="s">
        <v>1165</v>
      </c>
      <c r="F774" t="s">
        <v>36</v>
      </c>
      <c r="G774" s="32">
        <v>1688.03</v>
      </c>
      <c r="H774" t="s">
        <v>1171</v>
      </c>
    </row>
    <row r="775" spans="1:8">
      <c r="A775">
        <v>2019</v>
      </c>
      <c r="B775">
        <v>3</v>
      </c>
      <c r="C775" s="64">
        <v>43555</v>
      </c>
      <c r="D775">
        <v>5116000101</v>
      </c>
      <c r="E775" t="s">
        <v>1165</v>
      </c>
      <c r="F775" t="s">
        <v>36</v>
      </c>
      <c r="G775" s="32">
        <v>2322.39</v>
      </c>
      <c r="H775" t="s">
        <v>1172</v>
      </c>
    </row>
    <row r="776" spans="1:8">
      <c r="A776">
        <v>2019</v>
      </c>
      <c r="B776">
        <v>3</v>
      </c>
      <c r="C776" s="64">
        <v>43555</v>
      </c>
      <c r="D776">
        <v>5116000101</v>
      </c>
      <c r="E776" t="s">
        <v>1165</v>
      </c>
      <c r="F776" t="s">
        <v>36</v>
      </c>
      <c r="G776" s="32">
        <v>1459.86</v>
      </c>
      <c r="H776" t="s">
        <v>1173</v>
      </c>
    </row>
    <row r="777" spans="1:8">
      <c r="A777">
        <v>2019</v>
      </c>
      <c r="B777">
        <v>3</v>
      </c>
      <c r="C777" s="64">
        <v>43553</v>
      </c>
      <c r="D777">
        <v>5116000101</v>
      </c>
      <c r="E777" t="s">
        <v>1165</v>
      </c>
      <c r="F777" t="s">
        <v>36</v>
      </c>
      <c r="G777" s="32">
        <v>148.34</v>
      </c>
      <c r="H777" t="s">
        <v>1174</v>
      </c>
    </row>
    <row r="778" spans="1:8">
      <c r="A778">
        <v>2019</v>
      </c>
      <c r="B778">
        <v>3</v>
      </c>
      <c r="C778" s="64">
        <v>43552</v>
      </c>
      <c r="D778">
        <v>5116000101</v>
      </c>
      <c r="E778" t="s">
        <v>1165</v>
      </c>
      <c r="F778" t="s">
        <v>36</v>
      </c>
      <c r="G778" s="32">
        <v>2227.54</v>
      </c>
      <c r="H778" t="s">
        <v>1175</v>
      </c>
    </row>
    <row r="779" spans="1:8">
      <c r="A779">
        <v>2019</v>
      </c>
      <c r="B779">
        <v>3</v>
      </c>
      <c r="C779" s="64">
        <v>43552</v>
      </c>
      <c r="D779">
        <v>5116000101</v>
      </c>
      <c r="E779" t="s">
        <v>1165</v>
      </c>
      <c r="F779" t="s">
        <v>36</v>
      </c>
      <c r="G779" s="32">
        <v>1537.49</v>
      </c>
      <c r="H779" t="s">
        <v>1176</v>
      </c>
    </row>
    <row r="780" spans="1:8">
      <c r="A780">
        <v>2019</v>
      </c>
      <c r="B780">
        <v>3</v>
      </c>
      <c r="C780" s="64">
        <v>43552</v>
      </c>
      <c r="D780">
        <v>5116000101</v>
      </c>
      <c r="E780" t="s">
        <v>1165</v>
      </c>
      <c r="F780" t="s">
        <v>36</v>
      </c>
      <c r="G780" s="32">
        <v>980.08</v>
      </c>
      <c r="H780" t="s">
        <v>1177</v>
      </c>
    </row>
    <row r="781" spans="1:8">
      <c r="A781">
        <v>2019</v>
      </c>
      <c r="B781">
        <v>3</v>
      </c>
      <c r="C781" s="64">
        <v>43554</v>
      </c>
      <c r="D781">
        <v>4260000001</v>
      </c>
      <c r="E781" t="s">
        <v>1087</v>
      </c>
      <c r="F781" t="s">
        <v>36</v>
      </c>
      <c r="G781" s="32">
        <v>-6341.89</v>
      </c>
      <c r="H781" t="s">
        <v>1169</v>
      </c>
    </row>
    <row r="782" spans="1:8">
      <c r="A782">
        <v>2019</v>
      </c>
      <c r="B782">
        <v>3</v>
      </c>
      <c r="C782" s="64">
        <v>43555</v>
      </c>
      <c r="D782">
        <v>4260000001</v>
      </c>
      <c r="E782" t="s">
        <v>1087</v>
      </c>
      <c r="F782" t="s">
        <v>36</v>
      </c>
      <c r="G782" s="32">
        <v>-33712.94</v>
      </c>
      <c r="H782" t="s">
        <v>1170</v>
      </c>
    </row>
    <row r="783" spans="1:8">
      <c r="A783">
        <v>2019</v>
      </c>
      <c r="B783">
        <v>3</v>
      </c>
      <c r="C783" s="64">
        <v>43555</v>
      </c>
      <c r="D783">
        <v>4260000001</v>
      </c>
      <c r="E783" t="s">
        <v>1087</v>
      </c>
      <c r="F783" t="s">
        <v>36</v>
      </c>
      <c r="G783" s="32">
        <v>-31913.05</v>
      </c>
      <c r="H783" t="s">
        <v>1171</v>
      </c>
    </row>
    <row r="784" spans="1:8">
      <c r="A784">
        <v>2019</v>
      </c>
      <c r="B784">
        <v>3</v>
      </c>
      <c r="C784" s="64">
        <v>43555</v>
      </c>
      <c r="D784">
        <v>4260000001</v>
      </c>
      <c r="E784" t="s">
        <v>1087</v>
      </c>
      <c r="F784" t="s">
        <v>36</v>
      </c>
      <c r="G784" s="32">
        <v>-23853.55</v>
      </c>
      <c r="H784" t="s">
        <v>1172</v>
      </c>
    </row>
    <row r="785" spans="1:8">
      <c r="A785">
        <v>2019</v>
      </c>
      <c r="B785">
        <v>3</v>
      </c>
      <c r="C785" s="64">
        <v>43555</v>
      </c>
      <c r="D785">
        <v>4260000001</v>
      </c>
      <c r="E785" t="s">
        <v>1087</v>
      </c>
      <c r="F785" t="s">
        <v>36</v>
      </c>
      <c r="G785" s="32">
        <v>-17635.54</v>
      </c>
      <c r="H785" t="s">
        <v>1173</v>
      </c>
    </row>
    <row r="786" spans="1:8">
      <c r="A786">
        <v>2019</v>
      </c>
      <c r="B786">
        <v>3</v>
      </c>
      <c r="C786" s="64">
        <v>43553</v>
      </c>
      <c r="D786">
        <v>4260000001</v>
      </c>
      <c r="E786" t="s">
        <v>1087</v>
      </c>
      <c r="F786" t="s">
        <v>36</v>
      </c>
      <c r="G786" s="32">
        <v>-12609.03</v>
      </c>
      <c r="H786" t="s">
        <v>1174</v>
      </c>
    </row>
    <row r="787" spans="1:8">
      <c r="A787">
        <v>2019</v>
      </c>
      <c r="B787">
        <v>3</v>
      </c>
      <c r="C787" s="64">
        <v>43552</v>
      </c>
      <c r="D787">
        <v>4260000001</v>
      </c>
      <c r="E787" t="s">
        <v>1087</v>
      </c>
      <c r="F787" t="s">
        <v>36</v>
      </c>
      <c r="G787" s="32">
        <v>-17694.41</v>
      </c>
      <c r="H787" t="s">
        <v>1175</v>
      </c>
    </row>
    <row r="788" spans="1:8">
      <c r="A788">
        <v>2019</v>
      </c>
      <c r="B788">
        <v>3</v>
      </c>
      <c r="C788" s="64">
        <v>43552</v>
      </c>
      <c r="D788">
        <v>4260000001</v>
      </c>
      <c r="E788" t="s">
        <v>1087</v>
      </c>
      <c r="F788" t="s">
        <v>36</v>
      </c>
      <c r="G788" s="32">
        <v>-22518.29</v>
      </c>
      <c r="H788" t="s">
        <v>1176</v>
      </c>
    </row>
    <row r="789" spans="1:8">
      <c r="A789">
        <v>2019</v>
      </c>
      <c r="B789">
        <v>3</v>
      </c>
      <c r="C789" s="64">
        <v>43552</v>
      </c>
      <c r="D789">
        <v>4260000001</v>
      </c>
      <c r="E789" t="s">
        <v>1087</v>
      </c>
      <c r="F789" t="s">
        <v>36</v>
      </c>
      <c r="G789" s="32">
        <v>-14463.88</v>
      </c>
      <c r="H789" t="s">
        <v>1177</v>
      </c>
    </row>
    <row r="790" spans="1:8">
      <c r="A790">
        <v>2019</v>
      </c>
      <c r="B790">
        <v>3</v>
      </c>
      <c r="C790" s="64">
        <v>43554</v>
      </c>
      <c r="D790">
        <v>4260000003</v>
      </c>
      <c r="E790" t="s">
        <v>1088</v>
      </c>
      <c r="F790" t="s">
        <v>36</v>
      </c>
      <c r="G790" s="32">
        <v>-598.86</v>
      </c>
      <c r="H790" t="s">
        <v>1169</v>
      </c>
    </row>
    <row r="791" spans="1:8">
      <c r="A791">
        <v>2019</v>
      </c>
      <c r="B791">
        <v>3</v>
      </c>
      <c r="C791" s="64">
        <v>43555</v>
      </c>
      <c r="D791">
        <v>4260000003</v>
      </c>
      <c r="E791" t="s">
        <v>1088</v>
      </c>
      <c r="F791" t="s">
        <v>36</v>
      </c>
      <c r="G791" s="32">
        <v>-2210.63</v>
      </c>
      <c r="H791" t="s">
        <v>1170</v>
      </c>
    </row>
    <row r="792" spans="1:8">
      <c r="A792">
        <v>2019</v>
      </c>
      <c r="B792">
        <v>3</v>
      </c>
      <c r="C792" s="64">
        <v>43555</v>
      </c>
      <c r="D792">
        <v>4260000003</v>
      </c>
      <c r="E792" t="s">
        <v>1088</v>
      </c>
      <c r="F792" t="s">
        <v>36</v>
      </c>
      <c r="G792" s="32">
        <v>-1613.16</v>
      </c>
      <c r="H792" t="s">
        <v>1171</v>
      </c>
    </row>
    <row r="793" spans="1:8">
      <c r="A793">
        <v>2019</v>
      </c>
      <c r="B793">
        <v>3</v>
      </c>
      <c r="C793" s="64">
        <v>43555</v>
      </c>
      <c r="D793">
        <v>4260000003</v>
      </c>
      <c r="E793" t="s">
        <v>1088</v>
      </c>
      <c r="F793" t="s">
        <v>36</v>
      </c>
      <c r="G793" s="32">
        <v>-2210.25</v>
      </c>
      <c r="H793" t="s">
        <v>1172</v>
      </c>
    </row>
    <row r="794" spans="1:8">
      <c r="A794">
        <v>2019</v>
      </c>
      <c r="B794">
        <v>3</v>
      </c>
      <c r="C794" s="64">
        <v>43555</v>
      </c>
      <c r="D794">
        <v>4260000003</v>
      </c>
      <c r="E794" t="s">
        <v>1088</v>
      </c>
      <c r="F794" t="s">
        <v>36</v>
      </c>
      <c r="G794" s="32">
        <v>-1472.02</v>
      </c>
      <c r="H794" t="s">
        <v>1173</v>
      </c>
    </row>
    <row r="795" spans="1:8">
      <c r="A795">
        <v>2019</v>
      </c>
      <c r="B795">
        <v>3</v>
      </c>
      <c r="C795" s="64">
        <v>43553</v>
      </c>
      <c r="D795">
        <v>4260000003</v>
      </c>
      <c r="E795" t="s">
        <v>1088</v>
      </c>
      <c r="F795" t="s">
        <v>36</v>
      </c>
      <c r="G795" s="32">
        <v>-148.34</v>
      </c>
      <c r="H795" t="s">
        <v>1174</v>
      </c>
    </row>
    <row r="796" spans="1:8">
      <c r="A796">
        <v>2019</v>
      </c>
      <c r="B796">
        <v>3</v>
      </c>
      <c r="C796" s="64">
        <v>43552</v>
      </c>
      <c r="D796">
        <v>4260000003</v>
      </c>
      <c r="E796" t="s">
        <v>1088</v>
      </c>
      <c r="F796" t="s">
        <v>36</v>
      </c>
      <c r="G796" s="32">
        <v>-2173.37</v>
      </c>
      <c r="H796" t="s">
        <v>1175</v>
      </c>
    </row>
    <row r="797" spans="1:8">
      <c r="A797">
        <v>2019</v>
      </c>
      <c r="B797">
        <v>3</v>
      </c>
      <c r="C797" s="64">
        <v>43552</v>
      </c>
      <c r="D797">
        <v>4260000003</v>
      </c>
      <c r="E797" t="s">
        <v>1088</v>
      </c>
      <c r="F797" t="s">
        <v>36</v>
      </c>
      <c r="G797" s="32">
        <v>-1476.58</v>
      </c>
      <c r="H797" t="s">
        <v>1176</v>
      </c>
    </row>
    <row r="798" spans="1:8">
      <c r="A798">
        <v>2019</v>
      </c>
      <c r="B798">
        <v>3</v>
      </c>
      <c r="C798" s="64">
        <v>43552</v>
      </c>
      <c r="D798">
        <v>4260000003</v>
      </c>
      <c r="E798" t="s">
        <v>1088</v>
      </c>
      <c r="F798" t="s">
        <v>36</v>
      </c>
      <c r="G798" s="32">
        <v>-1095.1600000000001</v>
      </c>
      <c r="H798" t="s">
        <v>1177</v>
      </c>
    </row>
    <row r="799" spans="1:8">
      <c r="A799">
        <v>2019</v>
      </c>
      <c r="B799">
        <v>3</v>
      </c>
      <c r="C799" s="64">
        <v>43554</v>
      </c>
      <c r="D799">
        <v>5116000101</v>
      </c>
      <c r="E799" t="s">
        <v>1165</v>
      </c>
      <c r="F799" t="s">
        <v>36</v>
      </c>
      <c r="G799" s="32">
        <v>1392.29</v>
      </c>
      <c r="H799" t="s">
        <v>1169</v>
      </c>
    </row>
    <row r="800" spans="1:8">
      <c r="A800">
        <v>2019</v>
      </c>
      <c r="B800">
        <v>3</v>
      </c>
      <c r="C800" s="64">
        <v>43555</v>
      </c>
      <c r="D800">
        <v>5116000101</v>
      </c>
      <c r="E800" t="s">
        <v>1165</v>
      </c>
      <c r="F800" t="s">
        <v>36</v>
      </c>
      <c r="G800" s="32">
        <v>9461.74</v>
      </c>
      <c r="H800" t="s">
        <v>1170</v>
      </c>
    </row>
    <row r="801" spans="1:8">
      <c r="A801">
        <v>2019</v>
      </c>
      <c r="B801">
        <v>3</v>
      </c>
      <c r="C801" s="64">
        <v>43555</v>
      </c>
      <c r="D801">
        <v>5116000101</v>
      </c>
      <c r="E801" t="s">
        <v>1165</v>
      </c>
      <c r="F801" t="s">
        <v>36</v>
      </c>
      <c r="G801" s="32">
        <v>7582.03</v>
      </c>
      <c r="H801" t="s">
        <v>1171</v>
      </c>
    </row>
    <row r="802" spans="1:8">
      <c r="A802">
        <v>2019</v>
      </c>
      <c r="B802">
        <v>3</v>
      </c>
      <c r="C802" s="64">
        <v>43555</v>
      </c>
      <c r="D802">
        <v>5116000101</v>
      </c>
      <c r="E802" t="s">
        <v>1165</v>
      </c>
      <c r="F802" t="s">
        <v>36</v>
      </c>
      <c r="G802" s="32">
        <v>6117.31</v>
      </c>
      <c r="H802" t="s">
        <v>1172</v>
      </c>
    </row>
    <row r="803" spans="1:8">
      <c r="A803">
        <v>2019</v>
      </c>
      <c r="B803">
        <v>3</v>
      </c>
      <c r="C803" s="64">
        <v>43555</v>
      </c>
      <c r="D803">
        <v>5116000101</v>
      </c>
      <c r="E803" t="s">
        <v>1165</v>
      </c>
      <c r="F803" t="s">
        <v>36</v>
      </c>
      <c r="G803" s="32">
        <v>3999.6</v>
      </c>
      <c r="H803" t="s">
        <v>1173</v>
      </c>
    </row>
    <row r="804" spans="1:8">
      <c r="A804">
        <v>2019</v>
      </c>
      <c r="B804">
        <v>3</v>
      </c>
      <c r="C804" s="64">
        <v>43553</v>
      </c>
      <c r="D804">
        <v>5116000101</v>
      </c>
      <c r="E804" t="s">
        <v>1165</v>
      </c>
      <c r="F804" t="s">
        <v>36</v>
      </c>
      <c r="G804" s="32">
        <v>3042.26</v>
      </c>
      <c r="H804" t="s">
        <v>1174</v>
      </c>
    </row>
    <row r="805" spans="1:8">
      <c r="A805">
        <v>2019</v>
      </c>
      <c r="B805">
        <v>3</v>
      </c>
      <c r="C805" s="64">
        <v>43552</v>
      </c>
      <c r="D805">
        <v>5116000101</v>
      </c>
      <c r="E805" t="s">
        <v>1165</v>
      </c>
      <c r="F805" t="s">
        <v>36</v>
      </c>
      <c r="G805" s="32">
        <v>4485.38</v>
      </c>
      <c r="H805" t="s">
        <v>1175</v>
      </c>
    </row>
    <row r="806" spans="1:8">
      <c r="A806">
        <v>2019</v>
      </c>
      <c r="B806">
        <v>3</v>
      </c>
      <c r="C806" s="64">
        <v>43552</v>
      </c>
      <c r="D806">
        <v>5116000101</v>
      </c>
      <c r="E806" t="s">
        <v>1165</v>
      </c>
      <c r="F806" t="s">
        <v>36</v>
      </c>
      <c r="G806" s="32">
        <v>5812.87</v>
      </c>
      <c r="H806" t="s">
        <v>1176</v>
      </c>
    </row>
    <row r="807" spans="1:8">
      <c r="A807">
        <v>2019</v>
      </c>
      <c r="B807">
        <v>3</v>
      </c>
      <c r="C807" s="64">
        <v>43552</v>
      </c>
      <c r="D807">
        <v>5116000101</v>
      </c>
      <c r="E807" t="s">
        <v>1165</v>
      </c>
      <c r="F807" t="s">
        <v>36</v>
      </c>
      <c r="G807" s="32">
        <v>3215.41</v>
      </c>
      <c r="H807" t="s">
        <v>1177</v>
      </c>
    </row>
    <row r="808" spans="1:8">
      <c r="A808">
        <v>2019</v>
      </c>
      <c r="B808">
        <v>3</v>
      </c>
      <c r="C808" s="64">
        <v>43554</v>
      </c>
      <c r="D808">
        <v>5116000101</v>
      </c>
      <c r="E808" t="s">
        <v>1165</v>
      </c>
      <c r="F808" t="s">
        <v>36</v>
      </c>
      <c r="G808" s="32">
        <v>153.36000000000001</v>
      </c>
      <c r="H808" t="s">
        <v>1169</v>
      </c>
    </row>
    <row r="809" spans="1:8">
      <c r="A809">
        <v>2019</v>
      </c>
      <c r="B809">
        <v>3</v>
      </c>
      <c r="C809" s="64">
        <v>43555</v>
      </c>
      <c r="D809">
        <v>5116000101</v>
      </c>
      <c r="E809" t="s">
        <v>1165</v>
      </c>
      <c r="F809" t="s">
        <v>36</v>
      </c>
      <c r="G809" s="32">
        <v>512.37</v>
      </c>
      <c r="H809" t="s">
        <v>1170</v>
      </c>
    </row>
    <row r="810" spans="1:8">
      <c r="A810">
        <v>2019</v>
      </c>
      <c r="B810">
        <v>3</v>
      </c>
      <c r="C810" s="64">
        <v>43555</v>
      </c>
      <c r="D810">
        <v>5116000101</v>
      </c>
      <c r="E810" t="s">
        <v>1165</v>
      </c>
      <c r="F810" t="s">
        <v>36</v>
      </c>
      <c r="G810" s="32">
        <v>428.56</v>
      </c>
      <c r="H810" t="s">
        <v>1171</v>
      </c>
    </row>
    <row r="811" spans="1:8">
      <c r="A811">
        <v>2019</v>
      </c>
      <c r="B811">
        <v>3</v>
      </c>
      <c r="C811" s="64">
        <v>43555</v>
      </c>
      <c r="D811">
        <v>5116000101</v>
      </c>
      <c r="E811" t="s">
        <v>1165</v>
      </c>
      <c r="F811" t="s">
        <v>36</v>
      </c>
      <c r="G811" s="32">
        <v>557.41999999999996</v>
      </c>
      <c r="H811" t="s">
        <v>1172</v>
      </c>
    </row>
    <row r="812" spans="1:8">
      <c r="A812">
        <v>2019</v>
      </c>
      <c r="B812">
        <v>3</v>
      </c>
      <c r="C812" s="64">
        <v>43555</v>
      </c>
      <c r="D812">
        <v>5116000101</v>
      </c>
      <c r="E812" t="s">
        <v>1165</v>
      </c>
      <c r="F812" t="s">
        <v>36</v>
      </c>
      <c r="G812" s="32">
        <v>372.78</v>
      </c>
      <c r="H812" t="s">
        <v>1173</v>
      </c>
    </row>
    <row r="813" spans="1:8">
      <c r="A813">
        <v>2019</v>
      </c>
      <c r="B813">
        <v>3</v>
      </c>
      <c r="C813" s="64">
        <v>43553</v>
      </c>
      <c r="D813">
        <v>5116000101</v>
      </c>
      <c r="E813" t="s">
        <v>1165</v>
      </c>
      <c r="F813" t="s">
        <v>36</v>
      </c>
      <c r="G813" s="32">
        <v>9</v>
      </c>
      <c r="H813" t="s">
        <v>1174</v>
      </c>
    </row>
    <row r="814" spans="1:8">
      <c r="A814">
        <v>2019</v>
      </c>
      <c r="B814">
        <v>3</v>
      </c>
      <c r="C814" s="64">
        <v>43552</v>
      </c>
      <c r="D814">
        <v>5116000101</v>
      </c>
      <c r="E814" t="s">
        <v>1165</v>
      </c>
      <c r="F814" t="s">
        <v>36</v>
      </c>
      <c r="G814" s="32">
        <v>579.79</v>
      </c>
      <c r="H814" t="s">
        <v>1175</v>
      </c>
    </row>
    <row r="815" spans="1:8">
      <c r="A815">
        <v>2019</v>
      </c>
      <c r="B815">
        <v>3</v>
      </c>
      <c r="C815" s="64">
        <v>43552</v>
      </c>
      <c r="D815">
        <v>5116000101</v>
      </c>
      <c r="E815" t="s">
        <v>1165</v>
      </c>
      <c r="F815" t="s">
        <v>36</v>
      </c>
      <c r="G815" s="32">
        <v>355.03</v>
      </c>
      <c r="H815" t="s">
        <v>1176</v>
      </c>
    </row>
    <row r="816" spans="1:8">
      <c r="A816">
        <v>2019</v>
      </c>
      <c r="B816">
        <v>3</v>
      </c>
      <c r="C816" s="64">
        <v>43552</v>
      </c>
      <c r="D816">
        <v>5116000101</v>
      </c>
      <c r="E816" t="s">
        <v>1165</v>
      </c>
      <c r="F816" t="s">
        <v>36</v>
      </c>
      <c r="G816" s="32">
        <v>198.82</v>
      </c>
      <c r="H816" t="s">
        <v>1177</v>
      </c>
    </row>
    <row r="817" spans="1:8">
      <c r="A817">
        <v>2019</v>
      </c>
      <c r="B817">
        <v>3</v>
      </c>
      <c r="C817" s="64">
        <v>43554</v>
      </c>
      <c r="D817">
        <v>4260000001</v>
      </c>
      <c r="E817" t="s">
        <v>1087</v>
      </c>
      <c r="F817" t="s">
        <v>36</v>
      </c>
      <c r="G817" s="32">
        <v>-1392.29</v>
      </c>
      <c r="H817" t="s">
        <v>1169</v>
      </c>
    </row>
    <row r="818" spans="1:8">
      <c r="A818">
        <v>2019</v>
      </c>
      <c r="B818">
        <v>3</v>
      </c>
      <c r="C818" s="64">
        <v>43555</v>
      </c>
      <c r="D818">
        <v>4260000001</v>
      </c>
      <c r="E818" t="s">
        <v>1087</v>
      </c>
      <c r="F818" t="s">
        <v>36</v>
      </c>
      <c r="G818" s="32">
        <v>-10121.469999999999</v>
      </c>
      <c r="H818" t="s">
        <v>1170</v>
      </c>
    </row>
    <row r="819" spans="1:8">
      <c r="A819">
        <v>2019</v>
      </c>
      <c r="B819">
        <v>3</v>
      </c>
      <c r="C819" s="64">
        <v>43555</v>
      </c>
      <c r="D819">
        <v>4260000001</v>
      </c>
      <c r="E819" t="s">
        <v>1087</v>
      </c>
      <c r="F819" t="s">
        <v>36</v>
      </c>
      <c r="G819" s="32">
        <v>-7290.75</v>
      </c>
      <c r="H819" t="s">
        <v>1171</v>
      </c>
    </row>
    <row r="820" spans="1:8">
      <c r="A820">
        <v>2019</v>
      </c>
      <c r="B820">
        <v>3</v>
      </c>
      <c r="C820" s="64">
        <v>43555</v>
      </c>
      <c r="D820">
        <v>4260000001</v>
      </c>
      <c r="E820" t="s">
        <v>1087</v>
      </c>
      <c r="F820" t="s">
        <v>36</v>
      </c>
      <c r="G820" s="32">
        <v>-5882.84</v>
      </c>
      <c r="H820" t="s">
        <v>1172</v>
      </c>
    </row>
    <row r="821" spans="1:8">
      <c r="A821">
        <v>2019</v>
      </c>
      <c r="B821">
        <v>3</v>
      </c>
      <c r="C821" s="64">
        <v>43555</v>
      </c>
      <c r="D821">
        <v>4260000001</v>
      </c>
      <c r="E821" t="s">
        <v>1087</v>
      </c>
      <c r="F821" t="s">
        <v>36</v>
      </c>
      <c r="G821" s="32">
        <v>-3851.49</v>
      </c>
      <c r="H821" t="s">
        <v>1173</v>
      </c>
    </row>
    <row r="822" spans="1:8">
      <c r="A822">
        <v>2019</v>
      </c>
      <c r="B822">
        <v>3</v>
      </c>
      <c r="C822" s="64">
        <v>43553</v>
      </c>
      <c r="D822">
        <v>4260000001</v>
      </c>
      <c r="E822" t="s">
        <v>1087</v>
      </c>
      <c r="F822" t="s">
        <v>36</v>
      </c>
      <c r="G822" s="32">
        <v>-3042.26</v>
      </c>
      <c r="H822" t="s">
        <v>1174</v>
      </c>
    </row>
    <row r="823" spans="1:8">
      <c r="A823">
        <v>2019</v>
      </c>
      <c r="B823">
        <v>3</v>
      </c>
      <c r="C823" s="64">
        <v>43552</v>
      </c>
      <c r="D823">
        <v>4260000001</v>
      </c>
      <c r="E823" t="s">
        <v>1087</v>
      </c>
      <c r="F823" t="s">
        <v>36</v>
      </c>
      <c r="G823" s="32">
        <v>-4655.63</v>
      </c>
      <c r="H823" t="s">
        <v>1175</v>
      </c>
    </row>
    <row r="824" spans="1:8">
      <c r="A824">
        <v>2019</v>
      </c>
      <c r="B824">
        <v>3</v>
      </c>
      <c r="C824" s="64">
        <v>43552</v>
      </c>
      <c r="D824">
        <v>4260000001</v>
      </c>
      <c r="E824" t="s">
        <v>1087</v>
      </c>
      <c r="F824" t="s">
        <v>36</v>
      </c>
      <c r="G824" s="32">
        <v>-5463.71</v>
      </c>
      <c r="H824" t="s">
        <v>1176</v>
      </c>
    </row>
    <row r="825" spans="1:8">
      <c r="A825">
        <v>2019</v>
      </c>
      <c r="B825">
        <v>3</v>
      </c>
      <c r="C825" s="64">
        <v>43552</v>
      </c>
      <c r="D825">
        <v>4260000001</v>
      </c>
      <c r="E825" t="s">
        <v>1087</v>
      </c>
      <c r="F825" t="s">
        <v>36</v>
      </c>
      <c r="G825" s="32">
        <v>-3394.32</v>
      </c>
      <c r="H825" t="s">
        <v>1177</v>
      </c>
    </row>
    <row r="826" spans="1:8">
      <c r="A826">
        <v>2019</v>
      </c>
      <c r="B826">
        <v>3</v>
      </c>
      <c r="C826" s="64">
        <v>43554</v>
      </c>
      <c r="D826">
        <v>4260000003</v>
      </c>
      <c r="E826" t="s">
        <v>1088</v>
      </c>
      <c r="F826" t="s">
        <v>36</v>
      </c>
      <c r="G826" s="32">
        <v>-153.36000000000001</v>
      </c>
      <c r="H826" t="s">
        <v>1169</v>
      </c>
    </row>
    <row r="827" spans="1:8">
      <c r="A827">
        <v>2019</v>
      </c>
      <c r="B827">
        <v>3</v>
      </c>
      <c r="C827" s="64">
        <v>43555</v>
      </c>
      <c r="D827">
        <v>4260000003</v>
      </c>
      <c r="E827" t="s">
        <v>1088</v>
      </c>
      <c r="F827" t="s">
        <v>36</v>
      </c>
      <c r="G827" s="32">
        <v>-533.22</v>
      </c>
      <c r="H827" t="s">
        <v>1170</v>
      </c>
    </row>
    <row r="828" spans="1:8">
      <c r="A828">
        <v>2019</v>
      </c>
      <c r="B828">
        <v>3</v>
      </c>
      <c r="C828" s="64">
        <v>43555</v>
      </c>
      <c r="D828">
        <v>4260000003</v>
      </c>
      <c r="E828" t="s">
        <v>1088</v>
      </c>
      <c r="F828" t="s">
        <v>36</v>
      </c>
      <c r="G828" s="32">
        <v>-413.79</v>
      </c>
      <c r="H828" t="s">
        <v>1171</v>
      </c>
    </row>
    <row r="829" spans="1:8">
      <c r="A829">
        <v>2019</v>
      </c>
      <c r="B829">
        <v>3</v>
      </c>
      <c r="C829" s="64">
        <v>43555</v>
      </c>
      <c r="D829">
        <v>4260000003</v>
      </c>
      <c r="E829" t="s">
        <v>1088</v>
      </c>
      <c r="F829" t="s">
        <v>36</v>
      </c>
      <c r="G829" s="32">
        <v>-487.46</v>
      </c>
      <c r="H829" t="s">
        <v>1172</v>
      </c>
    </row>
    <row r="830" spans="1:8">
      <c r="A830">
        <v>2019</v>
      </c>
      <c r="B830">
        <v>3</v>
      </c>
      <c r="C830" s="64">
        <v>43555</v>
      </c>
      <c r="D830">
        <v>4260000003</v>
      </c>
      <c r="E830" t="s">
        <v>1088</v>
      </c>
      <c r="F830" t="s">
        <v>36</v>
      </c>
      <c r="G830" s="32">
        <v>-436.66</v>
      </c>
      <c r="H830" t="s">
        <v>1173</v>
      </c>
    </row>
    <row r="831" spans="1:8">
      <c r="A831">
        <v>2019</v>
      </c>
      <c r="B831">
        <v>3</v>
      </c>
      <c r="C831" s="64">
        <v>43553</v>
      </c>
      <c r="D831">
        <v>4260000003</v>
      </c>
      <c r="E831" t="s">
        <v>1088</v>
      </c>
      <c r="F831" t="s">
        <v>36</v>
      </c>
      <c r="G831" s="32">
        <v>-9</v>
      </c>
      <c r="H831" t="s">
        <v>1174</v>
      </c>
    </row>
    <row r="832" spans="1:8">
      <c r="A832">
        <v>2019</v>
      </c>
      <c r="B832">
        <v>3</v>
      </c>
      <c r="C832" s="64">
        <v>43552</v>
      </c>
      <c r="D832">
        <v>4260000003</v>
      </c>
      <c r="E832" t="s">
        <v>1088</v>
      </c>
      <c r="F832" t="s">
        <v>36</v>
      </c>
      <c r="G832" s="32">
        <v>-575.33000000000004</v>
      </c>
      <c r="H832" t="s">
        <v>1175</v>
      </c>
    </row>
    <row r="833" spans="1:8">
      <c r="A833">
        <v>2019</v>
      </c>
      <c r="B833">
        <v>3</v>
      </c>
      <c r="C833" s="64">
        <v>43552</v>
      </c>
      <c r="D833">
        <v>4260000003</v>
      </c>
      <c r="E833" t="s">
        <v>1088</v>
      </c>
      <c r="F833" t="s">
        <v>36</v>
      </c>
      <c r="G833" s="32">
        <v>-226.36</v>
      </c>
      <c r="H833" t="s">
        <v>1176</v>
      </c>
    </row>
    <row r="834" spans="1:8">
      <c r="A834">
        <v>2019</v>
      </c>
      <c r="B834">
        <v>3</v>
      </c>
      <c r="C834" s="64">
        <v>43552</v>
      </c>
      <c r="D834">
        <v>4260000003</v>
      </c>
      <c r="E834" t="s">
        <v>1088</v>
      </c>
      <c r="F834" t="s">
        <v>36</v>
      </c>
      <c r="G834" s="32">
        <v>-331.95</v>
      </c>
      <c r="H834" t="s">
        <v>1177</v>
      </c>
    </row>
    <row r="835" spans="1:8">
      <c r="A835">
        <v>2019</v>
      </c>
      <c r="B835">
        <v>3</v>
      </c>
      <c r="C835" s="64">
        <v>43555</v>
      </c>
      <c r="D835">
        <v>4113010001</v>
      </c>
      <c r="E835" t="s">
        <v>1079</v>
      </c>
      <c r="F835" t="s">
        <v>36</v>
      </c>
      <c r="G835" s="32">
        <v>-519999.02</v>
      </c>
      <c r="H835">
        <v>260113</v>
      </c>
    </row>
    <row r="836" spans="1:8">
      <c r="A836">
        <v>2019</v>
      </c>
      <c r="B836">
        <v>3</v>
      </c>
      <c r="C836" s="64">
        <v>43555</v>
      </c>
      <c r="D836">
        <v>4113010001</v>
      </c>
      <c r="E836" t="s">
        <v>1079</v>
      </c>
      <c r="F836" t="s">
        <v>36</v>
      </c>
      <c r="G836" s="32">
        <v>-3590713.5</v>
      </c>
      <c r="H836">
        <v>261001</v>
      </c>
    </row>
    <row r="837" spans="1:8">
      <c r="A837">
        <v>2019</v>
      </c>
      <c r="B837">
        <v>3</v>
      </c>
      <c r="C837" s="64">
        <v>43555</v>
      </c>
      <c r="D837">
        <v>4113010001</v>
      </c>
      <c r="E837" t="s">
        <v>1079</v>
      </c>
      <c r="F837" t="s">
        <v>36</v>
      </c>
      <c r="G837" s="32">
        <v>-2703</v>
      </c>
      <c r="H837">
        <v>260113</v>
      </c>
    </row>
    <row r="838" spans="1:8">
      <c r="A838">
        <v>2019</v>
      </c>
      <c r="B838">
        <v>3</v>
      </c>
      <c r="C838" s="64">
        <v>43555</v>
      </c>
      <c r="D838">
        <v>4113010001</v>
      </c>
      <c r="E838" t="s">
        <v>1079</v>
      </c>
      <c r="F838" t="s">
        <v>36</v>
      </c>
      <c r="G838" s="32">
        <v>-22610</v>
      </c>
      <c r="H838">
        <v>261001</v>
      </c>
    </row>
    <row r="839" spans="1:8">
      <c r="A839">
        <v>2019</v>
      </c>
      <c r="B839">
        <v>3</v>
      </c>
      <c r="C839" s="64">
        <v>43555</v>
      </c>
      <c r="D839">
        <v>4113010001</v>
      </c>
      <c r="E839" t="s">
        <v>1079</v>
      </c>
      <c r="F839" t="s">
        <v>36</v>
      </c>
      <c r="G839" s="32">
        <v>-750</v>
      </c>
      <c r="H839">
        <v>260113</v>
      </c>
    </row>
    <row r="840" spans="1:8">
      <c r="A840">
        <v>2019</v>
      </c>
      <c r="B840">
        <v>3</v>
      </c>
      <c r="C840" s="64">
        <v>43555</v>
      </c>
      <c r="D840">
        <v>4113010001</v>
      </c>
      <c r="E840" t="s">
        <v>1079</v>
      </c>
      <c r="F840" t="s">
        <v>36</v>
      </c>
      <c r="G840" s="32">
        <v>-8776</v>
      </c>
      <c r="H840">
        <v>261001</v>
      </c>
    </row>
    <row r="841" spans="1:8">
      <c r="A841">
        <v>2019</v>
      </c>
      <c r="B841">
        <v>3</v>
      </c>
      <c r="C841" s="64">
        <v>43555</v>
      </c>
      <c r="D841">
        <v>4113010001</v>
      </c>
      <c r="E841" t="s">
        <v>1079</v>
      </c>
      <c r="F841" t="s">
        <v>36</v>
      </c>
      <c r="G841" s="32">
        <v>73315</v>
      </c>
      <c r="H841">
        <v>260372</v>
      </c>
    </row>
    <row r="842" spans="1:8">
      <c r="A842">
        <v>2019</v>
      </c>
      <c r="B842">
        <v>3</v>
      </c>
      <c r="C842" s="64">
        <v>43555</v>
      </c>
      <c r="D842">
        <v>4113010001</v>
      </c>
      <c r="E842" t="s">
        <v>1079</v>
      </c>
      <c r="F842" t="s">
        <v>36</v>
      </c>
      <c r="G842" s="32">
        <v>-4696602</v>
      </c>
      <c r="H842">
        <v>261001</v>
      </c>
    </row>
    <row r="843" spans="1:8">
      <c r="A843">
        <v>2019</v>
      </c>
      <c r="B843">
        <v>3</v>
      </c>
      <c r="C843" s="64">
        <v>43555</v>
      </c>
      <c r="D843">
        <v>4113010001</v>
      </c>
      <c r="E843" t="s">
        <v>1079</v>
      </c>
      <c r="F843" t="s">
        <v>36</v>
      </c>
      <c r="G843" s="32">
        <v>-6725706</v>
      </c>
      <c r="H843">
        <v>261001</v>
      </c>
    </row>
    <row r="844" spans="1:8">
      <c r="A844">
        <v>2019</v>
      </c>
      <c r="B844">
        <v>3</v>
      </c>
      <c r="C844" s="64">
        <v>43555</v>
      </c>
      <c r="D844">
        <v>4113010001</v>
      </c>
      <c r="E844" t="s">
        <v>1079</v>
      </c>
      <c r="F844" t="s">
        <v>36</v>
      </c>
      <c r="G844" s="32">
        <v>-141583</v>
      </c>
      <c r="H844">
        <v>260113</v>
      </c>
    </row>
    <row r="845" spans="1:8">
      <c r="A845">
        <v>2019</v>
      </c>
      <c r="B845">
        <v>3</v>
      </c>
      <c r="C845" s="64">
        <v>43555</v>
      </c>
      <c r="D845">
        <v>4113010001</v>
      </c>
      <c r="E845" t="s">
        <v>1079</v>
      </c>
      <c r="F845" t="s">
        <v>36</v>
      </c>
      <c r="G845" s="32">
        <v>-19086772.149999999</v>
      </c>
      <c r="H845">
        <v>261001</v>
      </c>
    </row>
    <row r="846" spans="1:8">
      <c r="A846">
        <v>2019</v>
      </c>
      <c r="B846">
        <v>3</v>
      </c>
      <c r="C846" s="64">
        <v>43555</v>
      </c>
      <c r="D846">
        <v>4113010001</v>
      </c>
      <c r="E846" t="s">
        <v>1079</v>
      </c>
      <c r="F846" t="s">
        <v>36</v>
      </c>
      <c r="G846" s="32">
        <v>-19287138</v>
      </c>
      <c r="H846">
        <v>261001</v>
      </c>
    </row>
    <row r="847" spans="1:8">
      <c r="A847">
        <v>2019</v>
      </c>
      <c r="B847">
        <v>3</v>
      </c>
      <c r="C847" s="64">
        <v>43555</v>
      </c>
      <c r="D847">
        <v>4113010001</v>
      </c>
      <c r="E847" t="s">
        <v>1079</v>
      </c>
      <c r="F847" t="s">
        <v>36</v>
      </c>
      <c r="G847" s="32">
        <v>-10455395.949999999</v>
      </c>
      <c r="H847">
        <v>261001</v>
      </c>
    </row>
    <row r="848" spans="1:8">
      <c r="A848">
        <v>2019</v>
      </c>
      <c r="B848">
        <v>3</v>
      </c>
      <c r="C848" s="64">
        <v>43555</v>
      </c>
      <c r="D848">
        <v>4113010001</v>
      </c>
      <c r="E848" t="s">
        <v>1079</v>
      </c>
      <c r="F848" t="s">
        <v>36</v>
      </c>
      <c r="G848" s="32">
        <v>258853</v>
      </c>
      <c r="H848">
        <v>260372</v>
      </c>
    </row>
    <row r="849" spans="1:8">
      <c r="A849">
        <v>2019</v>
      </c>
      <c r="B849">
        <v>3</v>
      </c>
      <c r="C849" s="64">
        <v>43555</v>
      </c>
      <c r="D849">
        <v>4113010001</v>
      </c>
      <c r="E849" t="s">
        <v>1079</v>
      </c>
      <c r="F849" t="s">
        <v>36</v>
      </c>
      <c r="G849" s="32">
        <v>-156250</v>
      </c>
      <c r="H849">
        <v>261001</v>
      </c>
    </row>
    <row r="850" spans="1:8">
      <c r="A850">
        <v>2019</v>
      </c>
      <c r="B850">
        <v>3</v>
      </c>
      <c r="C850" s="64">
        <v>43555</v>
      </c>
      <c r="D850">
        <v>4113010001</v>
      </c>
      <c r="E850" t="s">
        <v>1079</v>
      </c>
      <c r="F850" t="s">
        <v>36</v>
      </c>
      <c r="G850" s="32">
        <v>-32715.09</v>
      </c>
      <c r="H850">
        <v>260113</v>
      </c>
    </row>
    <row r="851" spans="1:8">
      <c r="A851">
        <v>2019</v>
      </c>
      <c r="B851">
        <v>3</v>
      </c>
      <c r="C851" s="64">
        <v>43555</v>
      </c>
      <c r="D851">
        <v>4113010001</v>
      </c>
      <c r="E851" t="s">
        <v>1079</v>
      </c>
      <c r="F851" t="s">
        <v>36</v>
      </c>
      <c r="G851" s="32">
        <v>-61657.71</v>
      </c>
      <c r="H851">
        <v>261001</v>
      </c>
    </row>
    <row r="852" spans="1:8">
      <c r="A852">
        <v>2019</v>
      </c>
      <c r="B852">
        <v>3</v>
      </c>
      <c r="C852" s="64">
        <v>43555</v>
      </c>
      <c r="D852">
        <v>4113010001</v>
      </c>
      <c r="E852" t="s">
        <v>1079</v>
      </c>
      <c r="F852" t="s">
        <v>36</v>
      </c>
      <c r="G852" s="32">
        <v>-40189.64</v>
      </c>
      <c r="H852">
        <v>260113</v>
      </c>
    </row>
    <row r="853" spans="1:8">
      <c r="A853">
        <v>2019</v>
      </c>
      <c r="B853">
        <v>3</v>
      </c>
      <c r="C853" s="64">
        <v>43555</v>
      </c>
      <c r="D853">
        <v>4113010001</v>
      </c>
      <c r="E853" t="s">
        <v>1079</v>
      </c>
      <c r="F853" t="s">
        <v>36</v>
      </c>
      <c r="G853" s="32">
        <v>-1387294</v>
      </c>
      <c r="H853">
        <v>261001</v>
      </c>
    </row>
    <row r="854" spans="1:8">
      <c r="A854">
        <v>2019</v>
      </c>
      <c r="B854">
        <v>3</v>
      </c>
      <c r="C854" s="64">
        <v>43555</v>
      </c>
      <c r="D854">
        <v>4113010001</v>
      </c>
      <c r="E854" t="s">
        <v>1079</v>
      </c>
      <c r="F854" t="s">
        <v>36</v>
      </c>
      <c r="G854" s="32">
        <v>25659</v>
      </c>
      <c r="H854">
        <v>260372</v>
      </c>
    </row>
    <row r="855" spans="1:8">
      <c r="A855">
        <v>2019</v>
      </c>
      <c r="B855">
        <v>3</v>
      </c>
      <c r="C855" s="64">
        <v>43555</v>
      </c>
      <c r="D855">
        <v>4113010006</v>
      </c>
      <c r="E855" t="s">
        <v>1080</v>
      </c>
      <c r="F855" t="s">
        <v>36</v>
      </c>
      <c r="G855" s="32">
        <v>-13012907</v>
      </c>
      <c r="H855">
        <v>261001</v>
      </c>
    </row>
    <row r="856" spans="1:8">
      <c r="A856">
        <v>2019</v>
      </c>
      <c r="B856">
        <v>3</v>
      </c>
      <c r="C856" s="64">
        <v>43555</v>
      </c>
      <c r="D856">
        <v>4113010006</v>
      </c>
      <c r="E856" t="s">
        <v>1080</v>
      </c>
      <c r="F856" t="s">
        <v>36</v>
      </c>
      <c r="G856" s="32">
        <v>2835843.1</v>
      </c>
      <c r="H856">
        <v>260718</v>
      </c>
    </row>
    <row r="857" spans="1:8">
      <c r="A857">
        <v>2019</v>
      </c>
      <c r="B857">
        <v>3</v>
      </c>
      <c r="C857" s="64">
        <v>43555</v>
      </c>
      <c r="D857">
        <v>4113010006</v>
      </c>
      <c r="E857" t="s">
        <v>1080</v>
      </c>
      <c r="F857" t="s">
        <v>36</v>
      </c>
      <c r="G857" s="32">
        <v>267093.94</v>
      </c>
      <c r="H857">
        <v>260372</v>
      </c>
    </row>
    <row r="858" spans="1:8">
      <c r="A858">
        <v>2019</v>
      </c>
      <c r="B858">
        <v>3</v>
      </c>
      <c r="C858" s="64">
        <v>43555</v>
      </c>
      <c r="D858">
        <v>4113010011</v>
      </c>
      <c r="E858" t="s">
        <v>1081</v>
      </c>
      <c r="F858" t="s">
        <v>36</v>
      </c>
      <c r="G858" s="32">
        <v>18708813.780000001</v>
      </c>
      <c r="H858">
        <v>261025</v>
      </c>
    </row>
    <row r="859" spans="1:8">
      <c r="A859">
        <v>2019</v>
      </c>
      <c r="B859">
        <v>3</v>
      </c>
      <c r="C859" s="64">
        <v>43555</v>
      </c>
      <c r="D859">
        <v>4113010011</v>
      </c>
      <c r="E859" t="s">
        <v>1081</v>
      </c>
      <c r="F859" t="s">
        <v>36</v>
      </c>
      <c r="G859" s="32">
        <v>-20508196.07</v>
      </c>
      <c r="H859">
        <v>261001</v>
      </c>
    </row>
    <row r="860" spans="1:8">
      <c r="A860">
        <v>2019</v>
      </c>
      <c r="B860">
        <v>3</v>
      </c>
      <c r="C860" s="64">
        <v>43555</v>
      </c>
      <c r="D860">
        <v>4113010011</v>
      </c>
      <c r="E860" t="s">
        <v>1081</v>
      </c>
      <c r="F860" t="s">
        <v>36</v>
      </c>
      <c r="G860" s="32">
        <v>-6593510.0599999996</v>
      </c>
      <c r="H860">
        <v>260113</v>
      </c>
    </row>
    <row r="861" spans="1:8">
      <c r="A861">
        <v>2019</v>
      </c>
      <c r="B861">
        <v>3</v>
      </c>
      <c r="C861" s="64">
        <v>43555</v>
      </c>
      <c r="D861">
        <v>4113010011</v>
      </c>
      <c r="E861" t="s">
        <v>1081</v>
      </c>
      <c r="F861" t="s">
        <v>36</v>
      </c>
      <c r="G861" s="32">
        <v>-11758330.109999999</v>
      </c>
      <c r="H861">
        <v>261001</v>
      </c>
    </row>
    <row r="862" spans="1:8">
      <c r="A862">
        <v>2019</v>
      </c>
      <c r="B862">
        <v>3</v>
      </c>
      <c r="C862" s="64">
        <v>43555</v>
      </c>
      <c r="D862">
        <v>4113010011</v>
      </c>
      <c r="E862" t="s">
        <v>1081</v>
      </c>
      <c r="F862" t="s">
        <v>36</v>
      </c>
      <c r="G862" s="32">
        <v>-4580948</v>
      </c>
      <c r="H862">
        <v>261025</v>
      </c>
    </row>
    <row r="863" spans="1:8">
      <c r="A863">
        <v>2019</v>
      </c>
      <c r="B863">
        <v>3</v>
      </c>
      <c r="C863" s="64">
        <v>43555</v>
      </c>
      <c r="D863">
        <v>4113010011</v>
      </c>
      <c r="E863" t="s">
        <v>1081</v>
      </c>
      <c r="F863" t="s">
        <v>36</v>
      </c>
      <c r="G863" s="32">
        <v>-720756.37</v>
      </c>
      <c r="H863">
        <v>260113</v>
      </c>
    </row>
    <row r="864" spans="1:8">
      <c r="A864">
        <v>2019</v>
      </c>
      <c r="B864">
        <v>3</v>
      </c>
      <c r="C864" s="64">
        <v>43555</v>
      </c>
      <c r="D864">
        <v>4113010011</v>
      </c>
      <c r="E864" t="s">
        <v>1081</v>
      </c>
      <c r="F864" t="s">
        <v>36</v>
      </c>
      <c r="G864" s="32">
        <v>-903398.24</v>
      </c>
      <c r="H864">
        <v>261001</v>
      </c>
    </row>
    <row r="865" spans="1:8">
      <c r="A865">
        <v>2019</v>
      </c>
      <c r="B865">
        <v>3</v>
      </c>
      <c r="C865" s="64">
        <v>43555</v>
      </c>
      <c r="D865">
        <v>4113010011</v>
      </c>
      <c r="E865" t="s">
        <v>1081</v>
      </c>
      <c r="F865" t="s">
        <v>36</v>
      </c>
      <c r="G865" s="32">
        <v>-1017988</v>
      </c>
      <c r="H865">
        <v>261025</v>
      </c>
    </row>
    <row r="866" spans="1:8">
      <c r="A866">
        <v>2019</v>
      </c>
      <c r="B866">
        <v>3</v>
      </c>
      <c r="C866" s="64">
        <v>43554</v>
      </c>
      <c r="D866">
        <v>4113010011</v>
      </c>
      <c r="E866" t="s">
        <v>1081</v>
      </c>
      <c r="F866" t="s">
        <v>36</v>
      </c>
      <c r="G866" s="32">
        <v>-385981</v>
      </c>
      <c r="H866">
        <v>259646</v>
      </c>
    </row>
    <row r="867" spans="1:8">
      <c r="A867">
        <v>2019</v>
      </c>
      <c r="B867">
        <v>3</v>
      </c>
      <c r="C867" s="64">
        <v>43555</v>
      </c>
      <c r="D867">
        <v>4113010011</v>
      </c>
      <c r="E867" t="s">
        <v>1081</v>
      </c>
      <c r="F867" t="s">
        <v>36</v>
      </c>
      <c r="G867" s="32">
        <v>-1794584.04</v>
      </c>
      <c r="H867">
        <v>260113</v>
      </c>
    </row>
    <row r="868" spans="1:8">
      <c r="A868" s="61">
        <v>2019</v>
      </c>
      <c r="B868" s="61">
        <v>3</v>
      </c>
      <c r="C868" s="62">
        <v>43555</v>
      </c>
      <c r="D868" s="61">
        <v>4113010011</v>
      </c>
      <c r="E868" s="61" t="s">
        <v>1081</v>
      </c>
      <c r="F868" s="61" t="s">
        <v>36</v>
      </c>
      <c r="G868" s="63">
        <v>-2240586.6800000002</v>
      </c>
      <c r="H868" s="61">
        <v>261001</v>
      </c>
    </row>
    <row r="869" spans="1:8">
      <c r="A869">
        <v>2019</v>
      </c>
      <c r="B869">
        <v>3</v>
      </c>
      <c r="C869" s="64">
        <v>43555</v>
      </c>
      <c r="D869">
        <v>4113010011</v>
      </c>
      <c r="E869" t="s">
        <v>1081</v>
      </c>
      <c r="F869" t="s">
        <v>36</v>
      </c>
      <c r="G869" s="32">
        <v>-1832379</v>
      </c>
      <c r="H869">
        <v>261025</v>
      </c>
    </row>
    <row r="870" spans="1:8">
      <c r="A870">
        <v>2019</v>
      </c>
      <c r="B870">
        <v>3</v>
      </c>
      <c r="C870" s="64">
        <v>43554</v>
      </c>
      <c r="D870">
        <v>4113010011</v>
      </c>
      <c r="E870" t="s">
        <v>1081</v>
      </c>
      <c r="F870" t="s">
        <v>36</v>
      </c>
      <c r="G870" s="32">
        <v>-471170</v>
      </c>
      <c r="H870">
        <v>259646</v>
      </c>
    </row>
    <row r="871" spans="1:8">
      <c r="A871">
        <v>2019</v>
      </c>
      <c r="B871">
        <v>3</v>
      </c>
      <c r="C871" s="64">
        <v>43555</v>
      </c>
      <c r="D871">
        <v>4113010011</v>
      </c>
      <c r="E871" t="s">
        <v>1081</v>
      </c>
      <c r="F871" t="s">
        <v>36</v>
      </c>
      <c r="G871" s="32">
        <v>-166788</v>
      </c>
      <c r="H871">
        <v>260113</v>
      </c>
    </row>
    <row r="872" spans="1:8">
      <c r="A872">
        <v>2019</v>
      </c>
      <c r="B872">
        <v>3</v>
      </c>
      <c r="C872" s="64">
        <v>43555</v>
      </c>
      <c r="D872">
        <v>4113010011</v>
      </c>
      <c r="E872" t="s">
        <v>1081</v>
      </c>
      <c r="F872" t="s">
        <v>36</v>
      </c>
      <c r="G872" s="32">
        <v>-116576</v>
      </c>
      <c r="H872">
        <v>261001</v>
      </c>
    </row>
    <row r="873" spans="1:8">
      <c r="A873">
        <v>2019</v>
      </c>
      <c r="B873">
        <v>3</v>
      </c>
      <c r="C873" s="64">
        <v>43555</v>
      </c>
      <c r="D873">
        <v>4113010011</v>
      </c>
      <c r="E873" t="s">
        <v>1081</v>
      </c>
      <c r="F873" t="s">
        <v>36</v>
      </c>
      <c r="G873" s="32">
        <v>-452376</v>
      </c>
      <c r="H873">
        <v>260113</v>
      </c>
    </row>
    <row r="874" spans="1:8">
      <c r="A874">
        <v>2019</v>
      </c>
      <c r="B874">
        <v>3</v>
      </c>
      <c r="C874" s="64">
        <v>43555</v>
      </c>
      <c r="D874">
        <v>4113010011</v>
      </c>
      <c r="E874" t="s">
        <v>1081</v>
      </c>
      <c r="F874" t="s">
        <v>36</v>
      </c>
      <c r="G874" s="32">
        <v>-278770</v>
      </c>
      <c r="H874">
        <v>261001</v>
      </c>
    </row>
    <row r="875" spans="1:8">
      <c r="A875">
        <v>2019</v>
      </c>
      <c r="B875">
        <v>3</v>
      </c>
      <c r="C875" s="64">
        <v>43555</v>
      </c>
      <c r="D875">
        <v>4113010011</v>
      </c>
      <c r="E875" t="s">
        <v>1081</v>
      </c>
      <c r="F875" t="s">
        <v>36</v>
      </c>
      <c r="G875" s="32">
        <v>-6259211</v>
      </c>
      <c r="H875">
        <v>260113</v>
      </c>
    </row>
    <row r="876" spans="1:8">
      <c r="A876">
        <v>2019</v>
      </c>
      <c r="B876">
        <v>3</v>
      </c>
      <c r="C876" s="64">
        <v>43555</v>
      </c>
      <c r="D876">
        <v>4113010011</v>
      </c>
      <c r="E876" t="s">
        <v>1081</v>
      </c>
      <c r="F876" t="s">
        <v>36</v>
      </c>
      <c r="G876" s="32">
        <v>-13085559.74</v>
      </c>
      <c r="H876">
        <v>261001</v>
      </c>
    </row>
    <row r="877" spans="1:8">
      <c r="A877">
        <v>2019</v>
      </c>
      <c r="B877">
        <v>3</v>
      </c>
      <c r="C877" s="64">
        <v>43555</v>
      </c>
      <c r="D877">
        <v>4113010011</v>
      </c>
      <c r="E877" t="s">
        <v>1081</v>
      </c>
      <c r="F877" t="s">
        <v>36</v>
      </c>
      <c r="G877" s="32">
        <v>-4504276</v>
      </c>
      <c r="H877">
        <v>260113</v>
      </c>
    </row>
    <row r="878" spans="1:8">
      <c r="A878">
        <v>2019</v>
      </c>
      <c r="B878">
        <v>3</v>
      </c>
      <c r="C878" s="64">
        <v>43555</v>
      </c>
      <c r="D878">
        <v>4113010011</v>
      </c>
      <c r="E878" t="s">
        <v>1081</v>
      </c>
      <c r="F878" t="s">
        <v>36</v>
      </c>
      <c r="G878" s="32">
        <v>-5182819.7300000004</v>
      </c>
      <c r="H878">
        <v>261001</v>
      </c>
    </row>
    <row r="879" spans="1:8">
      <c r="A879">
        <v>2019</v>
      </c>
      <c r="B879">
        <v>3</v>
      </c>
      <c r="C879" s="64">
        <v>43555</v>
      </c>
      <c r="D879">
        <v>4113010011</v>
      </c>
      <c r="E879" t="s">
        <v>1081</v>
      </c>
      <c r="F879" t="s">
        <v>36</v>
      </c>
      <c r="G879" s="32">
        <v>-2304454</v>
      </c>
      <c r="H879">
        <v>260113</v>
      </c>
    </row>
    <row r="880" spans="1:8">
      <c r="A880">
        <v>2019</v>
      </c>
      <c r="B880">
        <v>3</v>
      </c>
      <c r="C880" s="64">
        <v>43555</v>
      </c>
      <c r="D880">
        <v>4113010011</v>
      </c>
      <c r="E880" t="s">
        <v>1081</v>
      </c>
      <c r="F880" t="s">
        <v>36</v>
      </c>
      <c r="G880" s="32">
        <v>-3140463.05</v>
      </c>
      <c r="H880">
        <v>261001</v>
      </c>
    </row>
    <row r="881" spans="1:8">
      <c r="A881">
        <v>2019</v>
      </c>
      <c r="B881">
        <v>3</v>
      </c>
      <c r="C881" s="64">
        <v>43555</v>
      </c>
      <c r="D881">
        <v>4113010011</v>
      </c>
      <c r="E881" t="s">
        <v>1081</v>
      </c>
      <c r="F881" t="s">
        <v>36</v>
      </c>
      <c r="G881" s="32">
        <v>-7872797.6699999999</v>
      </c>
      <c r="H881">
        <v>261001</v>
      </c>
    </row>
    <row r="882" spans="1:8">
      <c r="A882">
        <v>2019</v>
      </c>
      <c r="B882">
        <v>3</v>
      </c>
      <c r="C882" s="64">
        <v>43555</v>
      </c>
      <c r="D882">
        <v>4113010011</v>
      </c>
      <c r="E882" t="s">
        <v>1081</v>
      </c>
      <c r="F882" t="s">
        <v>36</v>
      </c>
      <c r="G882" s="32">
        <v>-17766</v>
      </c>
      <c r="H882">
        <v>260113</v>
      </c>
    </row>
    <row r="883" spans="1:8">
      <c r="A883">
        <v>2019</v>
      </c>
      <c r="B883">
        <v>3</v>
      </c>
      <c r="C883" s="64">
        <v>43555</v>
      </c>
      <c r="D883">
        <v>4113010011</v>
      </c>
      <c r="E883" t="s">
        <v>1081</v>
      </c>
      <c r="F883" t="s">
        <v>36</v>
      </c>
      <c r="G883" s="32">
        <v>-444</v>
      </c>
      <c r="H883">
        <v>261001</v>
      </c>
    </row>
    <row r="884" spans="1:8">
      <c r="A884">
        <v>2019</v>
      </c>
      <c r="B884">
        <v>3</v>
      </c>
      <c r="C884" s="64">
        <v>43555</v>
      </c>
      <c r="D884">
        <v>4113010011</v>
      </c>
      <c r="E884" t="s">
        <v>1081</v>
      </c>
      <c r="F884" t="s">
        <v>36</v>
      </c>
      <c r="G884" s="32">
        <v>-399777</v>
      </c>
      <c r="H884">
        <v>260113</v>
      </c>
    </row>
    <row r="885" spans="1:8">
      <c r="A885">
        <v>2019</v>
      </c>
      <c r="B885">
        <v>3</v>
      </c>
      <c r="C885" s="64">
        <v>43555</v>
      </c>
      <c r="D885">
        <v>4113010011</v>
      </c>
      <c r="E885" t="s">
        <v>1081</v>
      </c>
      <c r="F885" t="s">
        <v>36</v>
      </c>
      <c r="G885" s="32">
        <v>-248763.58</v>
      </c>
      <c r="H885">
        <v>261001</v>
      </c>
    </row>
    <row r="886" spans="1:8">
      <c r="A886">
        <v>2019</v>
      </c>
      <c r="B886">
        <v>3</v>
      </c>
      <c r="C886" s="64">
        <v>43555</v>
      </c>
      <c r="D886">
        <v>4113010011</v>
      </c>
      <c r="E886" t="s">
        <v>1081</v>
      </c>
      <c r="F886" t="s">
        <v>36</v>
      </c>
      <c r="G886" s="32">
        <v>-751265</v>
      </c>
      <c r="H886">
        <v>260113</v>
      </c>
    </row>
    <row r="887" spans="1:8">
      <c r="A887">
        <v>2019</v>
      </c>
      <c r="B887">
        <v>3</v>
      </c>
      <c r="C887" s="64">
        <v>43555</v>
      </c>
      <c r="D887">
        <v>4113010011</v>
      </c>
      <c r="E887" t="s">
        <v>1081</v>
      </c>
      <c r="F887" t="s">
        <v>36</v>
      </c>
      <c r="G887" s="32">
        <v>-1187797.0900000001</v>
      </c>
      <c r="H887">
        <v>261001</v>
      </c>
    </row>
    <row r="888" spans="1:8">
      <c r="A888">
        <v>2019</v>
      </c>
      <c r="B888">
        <v>3</v>
      </c>
      <c r="C888" s="64">
        <v>43555</v>
      </c>
      <c r="D888">
        <v>4113010006</v>
      </c>
      <c r="E888" t="s">
        <v>1080</v>
      </c>
      <c r="F888" t="s">
        <v>36</v>
      </c>
      <c r="G888" s="32">
        <v>-228256</v>
      </c>
      <c r="H888">
        <v>261538</v>
      </c>
    </row>
    <row r="889" spans="1:8">
      <c r="A889">
        <v>2019</v>
      </c>
      <c r="B889">
        <v>3</v>
      </c>
      <c r="C889" s="64">
        <v>43555</v>
      </c>
      <c r="D889">
        <v>4113010028</v>
      </c>
      <c r="E889" t="s">
        <v>1082</v>
      </c>
      <c r="F889" t="s">
        <v>36</v>
      </c>
      <c r="G889" s="32">
        <v>11930036.529999999</v>
      </c>
      <c r="H889">
        <v>261538</v>
      </c>
    </row>
    <row r="890" spans="1:8">
      <c r="A890">
        <v>2019</v>
      </c>
      <c r="B890">
        <v>3</v>
      </c>
      <c r="C890" s="64">
        <v>43555</v>
      </c>
      <c r="D890">
        <v>4113010028</v>
      </c>
      <c r="E890" t="s">
        <v>1082</v>
      </c>
      <c r="F890" t="s">
        <v>36</v>
      </c>
      <c r="G890" s="32">
        <v>1562635</v>
      </c>
      <c r="H890">
        <v>261538</v>
      </c>
    </row>
  </sheetData>
  <autoFilter ref="A1:H890" xr:uid="{00000000-0009-0000-0000-000006000000}"/>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450"/>
  <sheetViews>
    <sheetView zoomScale="80" zoomScaleNormal="80" workbookViewId="0">
      <pane ySplit="1" topLeftCell="A2" activePane="bottomLeft" state="frozen"/>
      <selection activeCell="C18" sqref="C18"/>
      <selection pane="bottomLeft" activeCell="C18" sqref="C18"/>
    </sheetView>
  </sheetViews>
  <sheetFormatPr defaultRowHeight="14.5"/>
  <cols>
    <col min="1" max="1" width="5.54296875" bestFit="1" customWidth="1"/>
    <col min="2" max="2" width="6.81640625" bestFit="1" customWidth="1"/>
    <col min="3" max="3" width="10.54296875" customWidth="1"/>
    <col min="4" max="4" width="12" bestFit="1" customWidth="1"/>
    <col min="5" max="5" width="32.1796875" bestFit="1" customWidth="1"/>
    <col min="6" max="6" width="8.81640625" bestFit="1" customWidth="1"/>
    <col min="7" max="7" width="15.81640625" bestFit="1" customWidth="1"/>
    <col min="8" max="8" width="11.54296875" bestFit="1" customWidth="1"/>
  </cols>
  <sheetData>
    <row r="1" spans="1:8">
      <c r="A1" s="58" t="s">
        <v>1116</v>
      </c>
      <c r="B1" s="58" t="s">
        <v>1117</v>
      </c>
      <c r="C1" s="59" t="s">
        <v>1118</v>
      </c>
      <c r="D1" s="58" t="s">
        <v>1119</v>
      </c>
      <c r="E1" s="58" t="s">
        <v>1120</v>
      </c>
      <c r="F1" s="58" t="s">
        <v>18</v>
      </c>
      <c r="G1" s="60" t="s">
        <v>1121</v>
      </c>
      <c r="H1" s="58" t="s">
        <v>1122</v>
      </c>
    </row>
    <row r="2" spans="1:8">
      <c r="A2">
        <v>2019</v>
      </c>
      <c r="B2">
        <v>4</v>
      </c>
      <c r="C2" s="64">
        <v>43580</v>
      </c>
      <c r="D2">
        <v>4113010001</v>
      </c>
      <c r="E2" t="s">
        <v>1079</v>
      </c>
      <c r="F2" t="s">
        <v>36</v>
      </c>
      <c r="G2" s="32">
        <v>-44902</v>
      </c>
      <c r="H2" t="s">
        <v>1128</v>
      </c>
    </row>
    <row r="3" spans="1:8">
      <c r="A3">
        <v>2019</v>
      </c>
      <c r="B3">
        <v>4</v>
      </c>
      <c r="C3" s="64">
        <v>43581</v>
      </c>
      <c r="D3">
        <v>4113010001</v>
      </c>
      <c r="E3" t="s">
        <v>1079</v>
      </c>
      <c r="F3" t="s">
        <v>36</v>
      </c>
      <c r="G3" s="32">
        <v>-4924</v>
      </c>
      <c r="H3" t="s">
        <v>1180</v>
      </c>
    </row>
    <row r="4" spans="1:8">
      <c r="A4">
        <v>2019</v>
      </c>
      <c r="B4">
        <v>4</v>
      </c>
      <c r="C4" s="64">
        <v>43580</v>
      </c>
      <c r="D4">
        <v>4113010001</v>
      </c>
      <c r="E4" t="s">
        <v>1079</v>
      </c>
      <c r="F4" t="s">
        <v>36</v>
      </c>
      <c r="G4" s="32">
        <v>-10151</v>
      </c>
      <c r="H4" t="s">
        <v>1181</v>
      </c>
    </row>
    <row r="5" spans="1:8">
      <c r="A5">
        <v>2019</v>
      </c>
      <c r="B5">
        <v>4</v>
      </c>
      <c r="C5" s="64">
        <v>43580</v>
      </c>
      <c r="D5">
        <v>4113010001</v>
      </c>
      <c r="E5" t="s">
        <v>1079</v>
      </c>
      <c r="F5" t="s">
        <v>36</v>
      </c>
      <c r="G5" s="32">
        <v>861</v>
      </c>
      <c r="H5" t="s">
        <v>1182</v>
      </c>
    </row>
    <row r="6" spans="1:8">
      <c r="A6">
        <v>2019</v>
      </c>
      <c r="B6">
        <v>4</v>
      </c>
      <c r="C6" s="64">
        <v>43582</v>
      </c>
      <c r="D6">
        <v>4113010001</v>
      </c>
      <c r="E6" t="s">
        <v>1079</v>
      </c>
      <c r="F6" t="s">
        <v>36</v>
      </c>
      <c r="G6" s="32">
        <v>-3418</v>
      </c>
      <c r="H6" t="s">
        <v>1127</v>
      </c>
    </row>
    <row r="7" spans="1:8">
      <c r="A7">
        <v>2019</v>
      </c>
      <c r="B7">
        <v>4</v>
      </c>
      <c r="C7" s="64">
        <v>43580</v>
      </c>
      <c r="D7">
        <v>4113010001</v>
      </c>
      <c r="E7" t="s">
        <v>1079</v>
      </c>
      <c r="F7" t="s">
        <v>36</v>
      </c>
      <c r="G7" s="32">
        <v>-41753</v>
      </c>
      <c r="H7" t="s">
        <v>1128</v>
      </c>
    </row>
    <row r="8" spans="1:8">
      <c r="A8">
        <v>2019</v>
      </c>
      <c r="B8">
        <v>4</v>
      </c>
      <c r="C8" s="64">
        <v>43581</v>
      </c>
      <c r="D8">
        <v>4113010001</v>
      </c>
      <c r="E8" t="s">
        <v>1079</v>
      </c>
      <c r="F8" t="s">
        <v>36</v>
      </c>
      <c r="G8" s="32">
        <v>-3575</v>
      </c>
      <c r="H8" t="s">
        <v>1180</v>
      </c>
    </row>
    <row r="9" spans="1:8">
      <c r="A9">
        <v>2019</v>
      </c>
      <c r="B9">
        <v>4</v>
      </c>
      <c r="C9" s="64">
        <v>43580</v>
      </c>
      <c r="D9">
        <v>4113010001</v>
      </c>
      <c r="E9" t="s">
        <v>1079</v>
      </c>
      <c r="F9" t="s">
        <v>36</v>
      </c>
      <c r="G9" s="32">
        <v>-5761</v>
      </c>
      <c r="H9" t="s">
        <v>1181</v>
      </c>
    </row>
    <row r="10" spans="1:8">
      <c r="A10">
        <v>2019</v>
      </c>
      <c r="B10">
        <v>4</v>
      </c>
      <c r="C10" s="64">
        <v>43580</v>
      </c>
      <c r="D10">
        <v>4113010001</v>
      </c>
      <c r="E10" t="s">
        <v>1079</v>
      </c>
      <c r="F10" t="s">
        <v>36</v>
      </c>
      <c r="G10" s="32">
        <v>280</v>
      </c>
      <c r="H10" t="s">
        <v>1182</v>
      </c>
    </row>
    <row r="11" spans="1:8">
      <c r="A11">
        <v>2019</v>
      </c>
      <c r="B11">
        <v>4</v>
      </c>
      <c r="C11" s="64">
        <v>43582</v>
      </c>
      <c r="D11">
        <v>4113010001</v>
      </c>
      <c r="E11" t="s">
        <v>1079</v>
      </c>
      <c r="F11" t="s">
        <v>36</v>
      </c>
      <c r="G11" s="32">
        <v>-2131</v>
      </c>
      <c r="H11" t="s">
        <v>1127</v>
      </c>
    </row>
    <row r="12" spans="1:8">
      <c r="A12">
        <v>2019</v>
      </c>
      <c r="B12">
        <v>4</v>
      </c>
      <c r="C12" s="64">
        <v>43580</v>
      </c>
      <c r="D12">
        <v>4113010001</v>
      </c>
      <c r="E12" t="s">
        <v>1079</v>
      </c>
      <c r="F12" t="s">
        <v>36</v>
      </c>
      <c r="G12" s="32">
        <v>-640876</v>
      </c>
      <c r="H12" t="s">
        <v>1128</v>
      </c>
    </row>
    <row r="13" spans="1:8">
      <c r="A13">
        <v>2019</v>
      </c>
      <c r="B13">
        <v>4</v>
      </c>
      <c r="C13" s="64">
        <v>43581</v>
      </c>
      <c r="D13">
        <v>4113010001</v>
      </c>
      <c r="E13" t="s">
        <v>1079</v>
      </c>
      <c r="F13" t="s">
        <v>36</v>
      </c>
      <c r="G13" s="32">
        <v>-7280</v>
      </c>
      <c r="H13" t="s">
        <v>1180</v>
      </c>
    </row>
    <row r="14" spans="1:8">
      <c r="A14">
        <v>2019</v>
      </c>
      <c r="B14">
        <v>4</v>
      </c>
      <c r="C14" s="64">
        <v>43580</v>
      </c>
      <c r="D14">
        <v>4113010001</v>
      </c>
      <c r="E14" t="s">
        <v>1079</v>
      </c>
      <c r="F14" t="s">
        <v>36</v>
      </c>
      <c r="G14" s="32">
        <v>-177827</v>
      </c>
      <c r="H14" t="s">
        <v>1181</v>
      </c>
    </row>
    <row r="15" spans="1:8">
      <c r="A15">
        <v>2019</v>
      </c>
      <c r="B15">
        <v>4</v>
      </c>
      <c r="C15" s="64">
        <v>43580</v>
      </c>
      <c r="D15">
        <v>4113010001</v>
      </c>
      <c r="E15" t="s">
        <v>1079</v>
      </c>
      <c r="F15" t="s">
        <v>36</v>
      </c>
      <c r="G15" s="32">
        <v>-2374</v>
      </c>
      <c r="H15" t="s">
        <v>1182</v>
      </c>
    </row>
    <row r="16" spans="1:8">
      <c r="A16">
        <v>2019</v>
      </c>
      <c r="B16">
        <v>4</v>
      </c>
      <c r="C16" s="64">
        <v>43582</v>
      </c>
      <c r="D16">
        <v>4113010001</v>
      </c>
      <c r="E16" t="s">
        <v>1079</v>
      </c>
      <c r="F16" t="s">
        <v>36</v>
      </c>
      <c r="G16" s="32">
        <v>-7489</v>
      </c>
      <c r="H16" t="s">
        <v>1127</v>
      </c>
    </row>
    <row r="17" spans="1:8">
      <c r="A17">
        <v>2019</v>
      </c>
      <c r="B17">
        <v>4</v>
      </c>
      <c r="C17" s="64">
        <v>43580</v>
      </c>
      <c r="D17">
        <v>4113010001</v>
      </c>
      <c r="E17" t="s">
        <v>1079</v>
      </c>
      <c r="F17" t="s">
        <v>36</v>
      </c>
      <c r="G17" s="32">
        <v>-905594</v>
      </c>
      <c r="H17" t="s">
        <v>1128</v>
      </c>
    </row>
    <row r="18" spans="1:8">
      <c r="A18">
        <v>2019</v>
      </c>
      <c r="B18">
        <v>4</v>
      </c>
      <c r="C18" s="64">
        <v>43581</v>
      </c>
      <c r="D18">
        <v>4113010001</v>
      </c>
      <c r="E18" t="s">
        <v>1079</v>
      </c>
      <c r="F18" t="s">
        <v>36</v>
      </c>
      <c r="G18" s="32">
        <v>-114361</v>
      </c>
      <c r="H18" t="s">
        <v>1180</v>
      </c>
    </row>
    <row r="19" spans="1:8">
      <c r="A19">
        <v>2019</v>
      </c>
      <c r="B19">
        <v>4</v>
      </c>
      <c r="C19" s="64">
        <v>43580</v>
      </c>
      <c r="D19">
        <v>4113010001</v>
      </c>
      <c r="E19" t="s">
        <v>1079</v>
      </c>
      <c r="F19" t="s">
        <v>36</v>
      </c>
      <c r="G19" s="32">
        <v>-1057835</v>
      </c>
      <c r="H19" t="s">
        <v>1181</v>
      </c>
    </row>
    <row r="20" spans="1:8">
      <c r="A20">
        <v>2019</v>
      </c>
      <c r="B20">
        <v>4</v>
      </c>
      <c r="C20" s="64">
        <v>43580</v>
      </c>
      <c r="D20">
        <v>4113010001</v>
      </c>
      <c r="E20" t="s">
        <v>1079</v>
      </c>
      <c r="F20" t="s">
        <v>36</v>
      </c>
      <c r="G20" s="32">
        <v>-68333</v>
      </c>
      <c r="H20" t="s">
        <v>1182</v>
      </c>
    </row>
    <row r="21" spans="1:8">
      <c r="A21">
        <v>2019</v>
      </c>
      <c r="B21">
        <v>4</v>
      </c>
      <c r="C21" s="64">
        <v>43582</v>
      </c>
      <c r="D21">
        <v>4113010001</v>
      </c>
      <c r="E21" t="s">
        <v>1079</v>
      </c>
      <c r="F21" t="s">
        <v>36</v>
      </c>
      <c r="G21" s="32">
        <v>-342216</v>
      </c>
      <c r="H21" t="s">
        <v>1127</v>
      </c>
    </row>
    <row r="22" spans="1:8">
      <c r="A22">
        <v>2019</v>
      </c>
      <c r="B22">
        <v>4</v>
      </c>
      <c r="C22" s="64">
        <v>43580</v>
      </c>
      <c r="D22">
        <v>4113010001</v>
      </c>
      <c r="E22" t="s">
        <v>1079</v>
      </c>
      <c r="F22" t="s">
        <v>36</v>
      </c>
      <c r="G22" s="32">
        <v>-789889</v>
      </c>
      <c r="H22" t="s">
        <v>1128</v>
      </c>
    </row>
    <row r="23" spans="1:8">
      <c r="A23">
        <v>2019</v>
      </c>
      <c r="B23">
        <v>4</v>
      </c>
      <c r="C23" s="64">
        <v>43581</v>
      </c>
      <c r="D23">
        <v>4113010001</v>
      </c>
      <c r="E23" t="s">
        <v>1079</v>
      </c>
      <c r="F23" t="s">
        <v>36</v>
      </c>
      <c r="G23" s="32">
        <v>-104401</v>
      </c>
      <c r="H23" t="s">
        <v>1180</v>
      </c>
    </row>
    <row r="24" spans="1:8">
      <c r="A24">
        <v>2019</v>
      </c>
      <c r="B24">
        <v>4</v>
      </c>
      <c r="C24" s="64">
        <v>43580</v>
      </c>
      <c r="D24">
        <v>4113010001</v>
      </c>
      <c r="E24" t="s">
        <v>1079</v>
      </c>
      <c r="F24" t="s">
        <v>36</v>
      </c>
      <c r="G24" s="32">
        <v>-456996</v>
      </c>
      <c r="H24" t="s">
        <v>1181</v>
      </c>
    </row>
    <row r="25" spans="1:8">
      <c r="A25">
        <v>2019</v>
      </c>
      <c r="B25">
        <v>4</v>
      </c>
      <c r="C25" s="64">
        <v>43580</v>
      </c>
      <c r="D25">
        <v>4113010001</v>
      </c>
      <c r="E25" t="s">
        <v>1079</v>
      </c>
      <c r="F25" t="s">
        <v>36</v>
      </c>
      <c r="G25" s="32">
        <v>-50562</v>
      </c>
      <c r="H25" t="s">
        <v>1182</v>
      </c>
    </row>
    <row r="26" spans="1:8">
      <c r="A26">
        <v>2019</v>
      </c>
      <c r="B26">
        <v>4</v>
      </c>
      <c r="C26" s="64">
        <v>43582</v>
      </c>
      <c r="D26">
        <v>4113010001</v>
      </c>
      <c r="E26" t="s">
        <v>1079</v>
      </c>
      <c r="F26" t="s">
        <v>36</v>
      </c>
      <c r="G26" s="32">
        <v>-54806</v>
      </c>
      <c r="H26" t="s">
        <v>1127</v>
      </c>
    </row>
    <row r="27" spans="1:8">
      <c r="A27">
        <v>2019</v>
      </c>
      <c r="B27">
        <v>4</v>
      </c>
      <c r="C27" s="64">
        <v>43580</v>
      </c>
      <c r="D27">
        <v>4113010001</v>
      </c>
      <c r="E27" t="s">
        <v>1079</v>
      </c>
      <c r="F27" t="s">
        <v>36</v>
      </c>
      <c r="G27" s="32">
        <v>-473598</v>
      </c>
      <c r="H27" t="s">
        <v>1128</v>
      </c>
    </row>
    <row r="28" spans="1:8">
      <c r="A28">
        <v>2019</v>
      </c>
      <c r="B28">
        <v>4</v>
      </c>
      <c r="C28" s="64">
        <v>43581</v>
      </c>
      <c r="D28">
        <v>4113010001</v>
      </c>
      <c r="E28" t="s">
        <v>1079</v>
      </c>
      <c r="F28" t="s">
        <v>36</v>
      </c>
      <c r="G28" s="32">
        <v>-75752</v>
      </c>
      <c r="H28" t="s">
        <v>1180</v>
      </c>
    </row>
    <row r="29" spans="1:8">
      <c r="A29">
        <v>2019</v>
      </c>
      <c r="B29">
        <v>4</v>
      </c>
      <c r="C29" s="64">
        <v>43580</v>
      </c>
      <c r="D29">
        <v>4113010001</v>
      </c>
      <c r="E29" t="s">
        <v>1079</v>
      </c>
      <c r="F29" t="s">
        <v>36</v>
      </c>
      <c r="G29" s="32">
        <v>-488276</v>
      </c>
      <c r="H29" t="s">
        <v>1181</v>
      </c>
    </row>
    <row r="30" spans="1:8">
      <c r="A30">
        <v>2019</v>
      </c>
      <c r="B30">
        <v>4</v>
      </c>
      <c r="C30" s="64">
        <v>43580</v>
      </c>
      <c r="D30">
        <v>4113010001</v>
      </c>
      <c r="E30" t="s">
        <v>1079</v>
      </c>
      <c r="F30" t="s">
        <v>36</v>
      </c>
      <c r="G30" s="32">
        <v>-140657</v>
      </c>
      <c r="H30" t="s">
        <v>1182</v>
      </c>
    </row>
    <row r="31" spans="1:8">
      <c r="A31">
        <v>2019</v>
      </c>
      <c r="B31">
        <v>4</v>
      </c>
      <c r="C31" s="64">
        <v>43582</v>
      </c>
      <c r="D31">
        <v>4113010001</v>
      </c>
      <c r="E31" t="s">
        <v>1079</v>
      </c>
      <c r="F31" t="s">
        <v>36</v>
      </c>
      <c r="G31" s="32">
        <v>-101242</v>
      </c>
      <c r="H31" t="s">
        <v>1127</v>
      </c>
    </row>
    <row r="32" spans="1:8">
      <c r="A32">
        <v>2019</v>
      </c>
      <c r="B32">
        <v>4</v>
      </c>
      <c r="C32" s="64">
        <v>43580</v>
      </c>
      <c r="D32">
        <v>4113010001</v>
      </c>
      <c r="E32" t="s">
        <v>1079</v>
      </c>
      <c r="F32" t="s">
        <v>36</v>
      </c>
      <c r="G32" s="32">
        <v>-1752070.39</v>
      </c>
      <c r="H32" t="s">
        <v>1128</v>
      </c>
    </row>
    <row r="33" spans="1:8">
      <c r="A33">
        <v>2019</v>
      </c>
      <c r="B33">
        <v>4</v>
      </c>
      <c r="C33" s="64">
        <v>43581</v>
      </c>
      <c r="D33">
        <v>4113010001</v>
      </c>
      <c r="E33" t="s">
        <v>1079</v>
      </c>
      <c r="F33" t="s">
        <v>36</v>
      </c>
      <c r="G33" s="32">
        <v>-1567.5</v>
      </c>
      <c r="H33" t="s">
        <v>1180</v>
      </c>
    </row>
    <row r="34" spans="1:8">
      <c r="A34">
        <v>2019</v>
      </c>
      <c r="B34">
        <v>4</v>
      </c>
      <c r="C34" s="64">
        <v>43580</v>
      </c>
      <c r="D34">
        <v>4113010001</v>
      </c>
      <c r="E34" t="s">
        <v>1079</v>
      </c>
      <c r="F34" t="s">
        <v>36</v>
      </c>
      <c r="G34" s="32">
        <v>-2319545.2400000002</v>
      </c>
      <c r="H34" t="s">
        <v>1181</v>
      </c>
    </row>
    <row r="35" spans="1:8">
      <c r="A35">
        <v>2019</v>
      </c>
      <c r="B35">
        <v>4</v>
      </c>
      <c r="C35" s="64">
        <v>43580</v>
      </c>
      <c r="D35">
        <v>4113010001</v>
      </c>
      <c r="E35" t="s">
        <v>1079</v>
      </c>
      <c r="F35" t="s">
        <v>36</v>
      </c>
      <c r="G35" s="32">
        <v>-207352.3</v>
      </c>
      <c r="H35" t="s">
        <v>1182</v>
      </c>
    </row>
    <row r="36" spans="1:8">
      <c r="A36">
        <v>2019</v>
      </c>
      <c r="B36">
        <v>4</v>
      </c>
      <c r="C36" s="64">
        <v>43582</v>
      </c>
      <c r="D36">
        <v>4113010001</v>
      </c>
      <c r="E36" t="s">
        <v>1079</v>
      </c>
      <c r="F36" t="s">
        <v>36</v>
      </c>
      <c r="G36" s="32">
        <v>-234220.01</v>
      </c>
      <c r="H36" t="s">
        <v>1127</v>
      </c>
    </row>
    <row r="37" spans="1:8">
      <c r="A37">
        <v>2019</v>
      </c>
      <c r="B37">
        <v>4</v>
      </c>
      <c r="C37" s="64">
        <v>43580</v>
      </c>
      <c r="D37">
        <v>4113010001</v>
      </c>
      <c r="E37" t="s">
        <v>1079</v>
      </c>
      <c r="F37" t="s">
        <v>36</v>
      </c>
      <c r="G37" s="32">
        <v>-104</v>
      </c>
      <c r="H37" t="s">
        <v>1128</v>
      </c>
    </row>
    <row r="38" spans="1:8">
      <c r="A38">
        <v>2019</v>
      </c>
      <c r="B38">
        <v>4</v>
      </c>
      <c r="C38" s="64">
        <v>43580</v>
      </c>
      <c r="D38">
        <v>4113010001</v>
      </c>
      <c r="E38" t="s">
        <v>1079</v>
      </c>
      <c r="F38" t="s">
        <v>36</v>
      </c>
      <c r="G38" s="32">
        <v>-32</v>
      </c>
      <c r="H38" t="s">
        <v>1181</v>
      </c>
    </row>
    <row r="39" spans="1:8">
      <c r="A39">
        <v>2019</v>
      </c>
      <c r="B39">
        <v>4</v>
      </c>
      <c r="C39" s="64">
        <v>43580</v>
      </c>
      <c r="D39">
        <v>4113010001</v>
      </c>
      <c r="E39" t="s">
        <v>1079</v>
      </c>
      <c r="F39" t="s">
        <v>36</v>
      </c>
      <c r="G39" s="32">
        <v>-240</v>
      </c>
      <c r="H39" t="s">
        <v>1128</v>
      </c>
    </row>
    <row r="40" spans="1:8">
      <c r="A40">
        <v>2019</v>
      </c>
      <c r="B40">
        <v>4</v>
      </c>
      <c r="C40" s="64">
        <v>43580</v>
      </c>
      <c r="D40">
        <v>4113010001</v>
      </c>
      <c r="E40" t="s">
        <v>1079</v>
      </c>
      <c r="F40" t="s">
        <v>36</v>
      </c>
      <c r="G40" s="32">
        <v>-97.32</v>
      </c>
      <c r="H40" t="s">
        <v>1181</v>
      </c>
    </row>
    <row r="41" spans="1:8">
      <c r="A41">
        <v>2019</v>
      </c>
      <c r="B41">
        <v>4</v>
      </c>
      <c r="C41" s="64">
        <v>43580</v>
      </c>
      <c r="D41">
        <v>4113010001</v>
      </c>
      <c r="E41" t="s">
        <v>1079</v>
      </c>
      <c r="F41" t="s">
        <v>36</v>
      </c>
      <c r="G41" s="32">
        <v>-320</v>
      </c>
      <c r="H41" t="s">
        <v>1128</v>
      </c>
    </row>
    <row r="42" spans="1:8">
      <c r="A42">
        <v>2019</v>
      </c>
      <c r="B42">
        <v>4</v>
      </c>
      <c r="C42" s="64">
        <v>43580</v>
      </c>
      <c r="D42">
        <v>4113010001</v>
      </c>
      <c r="E42" t="s">
        <v>1079</v>
      </c>
      <c r="F42" t="s">
        <v>36</v>
      </c>
      <c r="G42" s="32">
        <v>-160</v>
      </c>
      <c r="H42" t="s">
        <v>1181</v>
      </c>
    </row>
    <row r="43" spans="1:8">
      <c r="A43">
        <v>2019</v>
      </c>
      <c r="B43">
        <v>4</v>
      </c>
      <c r="C43" s="64">
        <v>43580</v>
      </c>
      <c r="D43">
        <v>4210010000</v>
      </c>
      <c r="E43" t="s">
        <v>1083</v>
      </c>
      <c r="F43" t="s">
        <v>36</v>
      </c>
      <c r="G43" s="32">
        <v>217.24</v>
      </c>
      <c r="H43" t="s">
        <v>1128</v>
      </c>
    </row>
    <row r="44" spans="1:8">
      <c r="A44">
        <v>2019</v>
      </c>
      <c r="B44">
        <v>4</v>
      </c>
      <c r="C44" s="64">
        <v>43580</v>
      </c>
      <c r="D44">
        <v>4210010000</v>
      </c>
      <c r="E44" t="s">
        <v>1083</v>
      </c>
      <c r="F44" t="s">
        <v>36</v>
      </c>
      <c r="G44" s="32">
        <v>105.34</v>
      </c>
      <c r="H44" t="s">
        <v>1181</v>
      </c>
    </row>
    <row r="45" spans="1:8">
      <c r="A45">
        <v>2019</v>
      </c>
      <c r="B45">
        <v>4</v>
      </c>
      <c r="C45" s="64">
        <v>43580</v>
      </c>
      <c r="D45">
        <v>4113010001</v>
      </c>
      <c r="E45" t="s">
        <v>1079</v>
      </c>
      <c r="F45" t="s">
        <v>36</v>
      </c>
      <c r="G45" s="32">
        <v>-93619</v>
      </c>
      <c r="H45" t="s">
        <v>1128</v>
      </c>
    </row>
    <row r="46" spans="1:8">
      <c r="A46">
        <v>2019</v>
      </c>
      <c r="B46">
        <v>4</v>
      </c>
      <c r="C46" s="64">
        <v>43581</v>
      </c>
      <c r="D46">
        <v>4113010001</v>
      </c>
      <c r="E46" t="s">
        <v>1079</v>
      </c>
      <c r="F46" t="s">
        <v>36</v>
      </c>
      <c r="G46" s="32">
        <v>-6775</v>
      </c>
      <c r="H46" t="s">
        <v>1180</v>
      </c>
    </row>
    <row r="47" spans="1:8">
      <c r="A47">
        <v>2019</v>
      </c>
      <c r="B47">
        <v>4</v>
      </c>
      <c r="C47" s="64">
        <v>43580</v>
      </c>
      <c r="D47">
        <v>4113010001</v>
      </c>
      <c r="E47" t="s">
        <v>1079</v>
      </c>
      <c r="F47" t="s">
        <v>36</v>
      </c>
      <c r="G47" s="32">
        <v>-111320</v>
      </c>
      <c r="H47" t="s">
        <v>1181</v>
      </c>
    </row>
    <row r="48" spans="1:8">
      <c r="A48">
        <v>2019</v>
      </c>
      <c r="B48">
        <v>4</v>
      </c>
      <c r="C48" s="64">
        <v>43580</v>
      </c>
      <c r="D48">
        <v>4113010001</v>
      </c>
      <c r="E48" t="s">
        <v>1079</v>
      </c>
      <c r="F48" t="s">
        <v>36</v>
      </c>
      <c r="G48" s="32">
        <v>-10506</v>
      </c>
      <c r="H48" t="s">
        <v>1182</v>
      </c>
    </row>
    <row r="49" spans="1:8">
      <c r="A49">
        <v>2019</v>
      </c>
      <c r="B49">
        <v>4</v>
      </c>
      <c r="C49" s="64">
        <v>43582</v>
      </c>
      <c r="D49">
        <v>4113010001</v>
      </c>
      <c r="E49" t="s">
        <v>1079</v>
      </c>
      <c r="F49" t="s">
        <v>36</v>
      </c>
      <c r="G49" s="32">
        <v>-18083</v>
      </c>
      <c r="H49" t="s">
        <v>1127</v>
      </c>
    </row>
    <row r="50" spans="1:8">
      <c r="A50">
        <v>2019</v>
      </c>
      <c r="B50">
        <v>4</v>
      </c>
      <c r="C50" s="64">
        <v>43580</v>
      </c>
      <c r="D50">
        <v>4113010001</v>
      </c>
      <c r="E50" t="s">
        <v>1079</v>
      </c>
      <c r="F50" t="s">
        <v>36</v>
      </c>
      <c r="G50" s="32">
        <v>-44277</v>
      </c>
      <c r="H50" t="s">
        <v>1128</v>
      </c>
    </row>
    <row r="51" spans="1:8">
      <c r="A51">
        <v>2019</v>
      </c>
      <c r="B51">
        <v>4</v>
      </c>
      <c r="C51" s="64">
        <v>43581</v>
      </c>
      <c r="D51">
        <v>4113010001</v>
      </c>
      <c r="E51" t="s">
        <v>1079</v>
      </c>
      <c r="F51" t="s">
        <v>36</v>
      </c>
      <c r="G51" s="32">
        <v>-6706</v>
      </c>
      <c r="H51" t="s">
        <v>1180</v>
      </c>
    </row>
    <row r="52" spans="1:8">
      <c r="A52">
        <v>2019</v>
      </c>
      <c r="B52">
        <v>4</v>
      </c>
      <c r="C52" s="64">
        <v>43580</v>
      </c>
      <c r="D52">
        <v>4113010001</v>
      </c>
      <c r="E52" t="s">
        <v>1079</v>
      </c>
      <c r="F52" t="s">
        <v>36</v>
      </c>
      <c r="G52" s="32">
        <v>-26458</v>
      </c>
      <c r="H52" t="s">
        <v>1181</v>
      </c>
    </row>
    <row r="53" spans="1:8">
      <c r="A53">
        <v>2019</v>
      </c>
      <c r="B53">
        <v>4</v>
      </c>
      <c r="C53" s="64">
        <v>43580</v>
      </c>
      <c r="D53">
        <v>4113010001</v>
      </c>
      <c r="E53" t="s">
        <v>1079</v>
      </c>
      <c r="F53" t="s">
        <v>36</v>
      </c>
      <c r="G53" s="32">
        <v>630</v>
      </c>
      <c r="H53" t="s">
        <v>1182</v>
      </c>
    </row>
    <row r="54" spans="1:8">
      <c r="A54">
        <v>2019</v>
      </c>
      <c r="B54">
        <v>4</v>
      </c>
      <c r="C54" s="64">
        <v>43582</v>
      </c>
      <c r="D54">
        <v>4113010001</v>
      </c>
      <c r="E54" t="s">
        <v>1079</v>
      </c>
      <c r="F54" t="s">
        <v>36</v>
      </c>
      <c r="G54" s="32">
        <v>-10803</v>
      </c>
      <c r="H54" t="s">
        <v>1127</v>
      </c>
    </row>
    <row r="55" spans="1:8">
      <c r="A55">
        <v>2019</v>
      </c>
      <c r="B55">
        <v>4</v>
      </c>
      <c r="C55" s="64">
        <v>43580</v>
      </c>
      <c r="D55">
        <v>4260000001</v>
      </c>
      <c r="E55" t="s">
        <v>1087</v>
      </c>
      <c r="F55" t="s">
        <v>36</v>
      </c>
      <c r="G55" s="32">
        <v>-1450205.4</v>
      </c>
      <c r="H55" t="s">
        <v>1128</v>
      </c>
    </row>
    <row r="56" spans="1:8">
      <c r="A56">
        <v>2019</v>
      </c>
      <c r="B56">
        <v>4</v>
      </c>
      <c r="C56" s="64">
        <v>43581</v>
      </c>
      <c r="D56">
        <v>4260000001</v>
      </c>
      <c r="E56" t="s">
        <v>1087</v>
      </c>
      <c r="F56" t="s">
        <v>36</v>
      </c>
      <c r="G56" s="32">
        <v>-712.5</v>
      </c>
      <c r="H56" t="s">
        <v>1180</v>
      </c>
    </row>
    <row r="57" spans="1:8">
      <c r="A57">
        <v>2019</v>
      </c>
      <c r="B57">
        <v>4</v>
      </c>
      <c r="C57" s="64">
        <v>43580</v>
      </c>
      <c r="D57">
        <v>4260000001</v>
      </c>
      <c r="E57" t="s">
        <v>1087</v>
      </c>
      <c r="F57" t="s">
        <v>36</v>
      </c>
      <c r="G57" s="32">
        <v>-1830146.42</v>
      </c>
      <c r="H57" t="s">
        <v>1181</v>
      </c>
    </row>
    <row r="58" spans="1:8">
      <c r="A58">
        <v>2019</v>
      </c>
      <c r="B58">
        <v>4</v>
      </c>
      <c r="C58" s="64">
        <v>43580</v>
      </c>
      <c r="D58">
        <v>4260000001</v>
      </c>
      <c r="E58" t="s">
        <v>1087</v>
      </c>
      <c r="F58" t="s">
        <v>36</v>
      </c>
      <c r="G58" s="32">
        <v>-147104.82999999999</v>
      </c>
      <c r="H58" t="s">
        <v>1182</v>
      </c>
    </row>
    <row r="59" spans="1:8">
      <c r="A59">
        <v>2019</v>
      </c>
      <c r="B59">
        <v>4</v>
      </c>
      <c r="C59" s="64">
        <v>43582</v>
      </c>
      <c r="D59">
        <v>4260000001</v>
      </c>
      <c r="E59" t="s">
        <v>1087</v>
      </c>
      <c r="F59" t="s">
        <v>36</v>
      </c>
      <c r="G59" s="32">
        <v>-206977.99</v>
      </c>
      <c r="H59" t="s">
        <v>1127</v>
      </c>
    </row>
    <row r="60" spans="1:8">
      <c r="A60">
        <v>2019</v>
      </c>
      <c r="B60">
        <v>4</v>
      </c>
      <c r="C60" s="64">
        <v>43580</v>
      </c>
      <c r="D60">
        <v>4220010014</v>
      </c>
      <c r="E60" t="s">
        <v>1086</v>
      </c>
      <c r="F60" t="s">
        <v>36</v>
      </c>
      <c r="G60" s="32">
        <v>100</v>
      </c>
      <c r="H60" t="s">
        <v>1128</v>
      </c>
    </row>
    <row r="61" spans="1:8">
      <c r="A61">
        <v>2019</v>
      </c>
      <c r="B61">
        <v>4</v>
      </c>
      <c r="C61" s="64">
        <v>43580</v>
      </c>
      <c r="D61">
        <v>4220010014</v>
      </c>
      <c r="E61" t="s">
        <v>1086</v>
      </c>
      <c r="F61" t="s">
        <v>36</v>
      </c>
      <c r="G61" s="32">
        <v>150</v>
      </c>
      <c r="H61" t="s">
        <v>1181</v>
      </c>
    </row>
    <row r="62" spans="1:8">
      <c r="A62">
        <v>2019</v>
      </c>
      <c r="B62">
        <v>4</v>
      </c>
      <c r="C62" s="64">
        <v>43580</v>
      </c>
      <c r="D62">
        <v>4260000001</v>
      </c>
      <c r="E62" t="s">
        <v>1087</v>
      </c>
      <c r="F62" t="s">
        <v>36</v>
      </c>
      <c r="G62" s="32">
        <v>-967</v>
      </c>
      <c r="H62" t="s">
        <v>1128</v>
      </c>
    </row>
    <row r="63" spans="1:8">
      <c r="A63">
        <v>2019</v>
      </c>
      <c r="B63">
        <v>4</v>
      </c>
      <c r="C63" s="64">
        <v>43581</v>
      </c>
      <c r="D63">
        <v>4260000001</v>
      </c>
      <c r="E63" t="s">
        <v>1087</v>
      </c>
      <c r="F63" t="s">
        <v>36</v>
      </c>
      <c r="G63" s="32">
        <v>-23</v>
      </c>
      <c r="H63" t="s">
        <v>1180</v>
      </c>
    </row>
    <row r="64" spans="1:8">
      <c r="A64">
        <v>2019</v>
      </c>
      <c r="B64">
        <v>4</v>
      </c>
      <c r="C64" s="64">
        <v>43580</v>
      </c>
      <c r="D64">
        <v>4260000001</v>
      </c>
      <c r="E64" t="s">
        <v>1087</v>
      </c>
      <c r="F64" t="s">
        <v>36</v>
      </c>
      <c r="G64" s="32">
        <v>-690</v>
      </c>
      <c r="H64" t="s">
        <v>1181</v>
      </c>
    </row>
    <row r="65" spans="1:8">
      <c r="A65">
        <v>2019</v>
      </c>
      <c r="B65">
        <v>4</v>
      </c>
      <c r="C65" s="64">
        <v>43580</v>
      </c>
      <c r="D65">
        <v>4260000001</v>
      </c>
      <c r="E65" t="s">
        <v>1087</v>
      </c>
      <c r="F65" t="s">
        <v>36</v>
      </c>
      <c r="G65" s="32">
        <v>-23</v>
      </c>
      <c r="H65" t="s">
        <v>1182</v>
      </c>
    </row>
    <row r="66" spans="1:8">
      <c r="A66">
        <v>2019</v>
      </c>
      <c r="B66">
        <v>4</v>
      </c>
      <c r="C66" s="64">
        <v>43582</v>
      </c>
      <c r="D66">
        <v>4260000001</v>
      </c>
      <c r="E66" t="s">
        <v>1087</v>
      </c>
      <c r="F66" t="s">
        <v>36</v>
      </c>
      <c r="G66" s="32">
        <v>-23</v>
      </c>
      <c r="H66" t="s">
        <v>1127</v>
      </c>
    </row>
    <row r="67" spans="1:8">
      <c r="A67">
        <v>2019</v>
      </c>
      <c r="B67">
        <v>4</v>
      </c>
      <c r="C67" s="64">
        <v>43580</v>
      </c>
      <c r="D67">
        <v>4260000001</v>
      </c>
      <c r="E67" t="s">
        <v>1087</v>
      </c>
      <c r="F67" t="s">
        <v>36</v>
      </c>
      <c r="G67" s="32">
        <v>-4364</v>
      </c>
      <c r="H67" t="s">
        <v>1128</v>
      </c>
    </row>
    <row r="68" spans="1:8">
      <c r="A68">
        <v>2019</v>
      </c>
      <c r="B68">
        <v>4</v>
      </c>
      <c r="C68" s="64">
        <v>43581</v>
      </c>
      <c r="D68">
        <v>4260000001</v>
      </c>
      <c r="E68" t="s">
        <v>1087</v>
      </c>
      <c r="F68" t="s">
        <v>36</v>
      </c>
      <c r="G68" s="32">
        <v>-434</v>
      </c>
      <c r="H68" t="s">
        <v>1180</v>
      </c>
    </row>
    <row r="69" spans="1:8">
      <c r="A69">
        <v>2019</v>
      </c>
      <c r="B69">
        <v>4</v>
      </c>
      <c r="C69" s="64">
        <v>43580</v>
      </c>
      <c r="D69">
        <v>4260000001</v>
      </c>
      <c r="E69" t="s">
        <v>1087</v>
      </c>
      <c r="F69" t="s">
        <v>36</v>
      </c>
      <c r="G69" s="32">
        <v>-5093</v>
      </c>
      <c r="H69" t="s">
        <v>1181</v>
      </c>
    </row>
    <row r="70" spans="1:8">
      <c r="A70">
        <v>2019</v>
      </c>
      <c r="B70">
        <v>4</v>
      </c>
      <c r="C70" s="64">
        <v>43580</v>
      </c>
      <c r="D70">
        <v>4260000001</v>
      </c>
      <c r="E70" t="s">
        <v>1087</v>
      </c>
      <c r="F70" t="s">
        <v>36</v>
      </c>
      <c r="G70" s="32">
        <v>-583</v>
      </c>
      <c r="H70" t="s">
        <v>1182</v>
      </c>
    </row>
    <row r="71" spans="1:8">
      <c r="A71">
        <v>2019</v>
      </c>
      <c r="B71">
        <v>4</v>
      </c>
      <c r="C71" s="64">
        <v>43582</v>
      </c>
      <c r="D71">
        <v>4260000001</v>
      </c>
      <c r="E71" t="s">
        <v>1087</v>
      </c>
      <c r="F71" t="s">
        <v>36</v>
      </c>
      <c r="G71" s="32">
        <v>-1270</v>
      </c>
      <c r="H71" t="s">
        <v>1127</v>
      </c>
    </row>
    <row r="72" spans="1:8">
      <c r="A72">
        <v>2019</v>
      </c>
      <c r="B72">
        <v>4</v>
      </c>
      <c r="C72" s="64">
        <v>43580</v>
      </c>
      <c r="D72">
        <v>4260000001</v>
      </c>
      <c r="E72" t="s">
        <v>1087</v>
      </c>
      <c r="F72" t="s">
        <v>36</v>
      </c>
      <c r="G72" s="32">
        <v>-2996</v>
      </c>
      <c r="H72" t="s">
        <v>1128</v>
      </c>
    </row>
    <row r="73" spans="1:8">
      <c r="A73">
        <v>2019</v>
      </c>
      <c r="B73">
        <v>4</v>
      </c>
      <c r="C73" s="64">
        <v>43581</v>
      </c>
      <c r="D73">
        <v>4260000001</v>
      </c>
      <c r="E73" t="s">
        <v>1087</v>
      </c>
      <c r="F73" t="s">
        <v>36</v>
      </c>
      <c r="G73" s="32">
        <v>-202</v>
      </c>
      <c r="H73" t="s">
        <v>1180</v>
      </c>
    </row>
    <row r="74" spans="1:8">
      <c r="A74">
        <v>2019</v>
      </c>
      <c r="B74">
        <v>4</v>
      </c>
      <c r="C74" s="64">
        <v>43580</v>
      </c>
      <c r="D74">
        <v>4260000001</v>
      </c>
      <c r="E74" t="s">
        <v>1087</v>
      </c>
      <c r="F74" t="s">
        <v>36</v>
      </c>
      <c r="G74" s="32">
        <v>-1511</v>
      </c>
      <c r="H74" t="s">
        <v>1181</v>
      </c>
    </row>
    <row r="75" spans="1:8">
      <c r="A75">
        <v>2019</v>
      </c>
      <c r="B75">
        <v>4</v>
      </c>
      <c r="C75" s="64">
        <v>43580</v>
      </c>
      <c r="D75">
        <v>4260000001</v>
      </c>
      <c r="E75" t="s">
        <v>1087</v>
      </c>
      <c r="F75" t="s">
        <v>36</v>
      </c>
      <c r="G75" s="32">
        <v>-161</v>
      </c>
      <c r="H75" t="s">
        <v>1182</v>
      </c>
    </row>
    <row r="76" spans="1:8">
      <c r="A76">
        <v>2019</v>
      </c>
      <c r="B76">
        <v>4</v>
      </c>
      <c r="C76" s="64">
        <v>43582</v>
      </c>
      <c r="D76">
        <v>4260000001</v>
      </c>
      <c r="E76" t="s">
        <v>1087</v>
      </c>
      <c r="F76" t="s">
        <v>36</v>
      </c>
      <c r="G76" s="32">
        <v>-223</v>
      </c>
      <c r="H76" t="s">
        <v>1127</v>
      </c>
    </row>
    <row r="77" spans="1:8">
      <c r="A77">
        <v>2019</v>
      </c>
      <c r="B77">
        <v>4</v>
      </c>
      <c r="C77" s="64">
        <v>43580</v>
      </c>
      <c r="D77">
        <v>4260000001</v>
      </c>
      <c r="E77" t="s">
        <v>1087</v>
      </c>
      <c r="F77" t="s">
        <v>36</v>
      </c>
      <c r="G77" s="32">
        <v>-1438</v>
      </c>
      <c r="H77" t="s">
        <v>1128</v>
      </c>
    </row>
    <row r="78" spans="1:8">
      <c r="A78">
        <v>2019</v>
      </c>
      <c r="B78">
        <v>4</v>
      </c>
      <c r="C78" s="64">
        <v>43581</v>
      </c>
      <c r="D78">
        <v>4260000001</v>
      </c>
      <c r="E78" t="s">
        <v>1087</v>
      </c>
      <c r="F78" t="s">
        <v>36</v>
      </c>
      <c r="G78" s="32">
        <v>-304</v>
      </c>
      <c r="H78" t="s">
        <v>1180</v>
      </c>
    </row>
    <row r="79" spans="1:8">
      <c r="A79">
        <v>2019</v>
      </c>
      <c r="B79">
        <v>4</v>
      </c>
      <c r="C79" s="64">
        <v>43580</v>
      </c>
      <c r="D79">
        <v>4260000001</v>
      </c>
      <c r="E79" t="s">
        <v>1087</v>
      </c>
      <c r="F79" t="s">
        <v>36</v>
      </c>
      <c r="G79" s="32">
        <v>-1815</v>
      </c>
      <c r="H79" t="s">
        <v>1181</v>
      </c>
    </row>
    <row r="80" spans="1:8">
      <c r="A80">
        <v>2019</v>
      </c>
      <c r="B80">
        <v>4</v>
      </c>
      <c r="C80" s="64">
        <v>43580</v>
      </c>
      <c r="D80">
        <v>4260000001</v>
      </c>
      <c r="E80" t="s">
        <v>1087</v>
      </c>
      <c r="F80" t="s">
        <v>36</v>
      </c>
      <c r="G80" s="32">
        <v>8894</v>
      </c>
      <c r="H80" t="s">
        <v>1182</v>
      </c>
    </row>
    <row r="81" spans="1:8">
      <c r="A81">
        <v>2019</v>
      </c>
      <c r="B81">
        <v>4</v>
      </c>
      <c r="C81" s="64">
        <v>43582</v>
      </c>
      <c r="D81">
        <v>4260000001</v>
      </c>
      <c r="E81" t="s">
        <v>1087</v>
      </c>
      <c r="F81" t="s">
        <v>36</v>
      </c>
      <c r="G81" s="32">
        <v>-345</v>
      </c>
      <c r="H81" t="s">
        <v>1127</v>
      </c>
    </row>
    <row r="82" spans="1:8">
      <c r="A82">
        <v>2019</v>
      </c>
      <c r="B82">
        <v>4</v>
      </c>
      <c r="C82" s="64">
        <v>43580</v>
      </c>
      <c r="D82">
        <v>4113010001</v>
      </c>
      <c r="E82" t="s">
        <v>1079</v>
      </c>
      <c r="F82" t="s">
        <v>36</v>
      </c>
      <c r="G82" s="32">
        <v>-700</v>
      </c>
      <c r="H82" t="s">
        <v>1128</v>
      </c>
    </row>
    <row r="83" spans="1:8">
      <c r="A83">
        <v>2019</v>
      </c>
      <c r="B83">
        <v>4</v>
      </c>
      <c r="C83" s="64">
        <v>43580</v>
      </c>
      <c r="D83">
        <v>4113010001</v>
      </c>
      <c r="E83" t="s">
        <v>1079</v>
      </c>
      <c r="F83" t="s">
        <v>36</v>
      </c>
      <c r="G83" s="32">
        <v>-800</v>
      </c>
      <c r="H83" t="s">
        <v>1181</v>
      </c>
    </row>
    <row r="84" spans="1:8">
      <c r="A84">
        <v>2019</v>
      </c>
      <c r="B84">
        <v>4</v>
      </c>
      <c r="C84" s="64">
        <v>43580</v>
      </c>
      <c r="D84">
        <v>4113010001</v>
      </c>
      <c r="E84" t="s">
        <v>1079</v>
      </c>
      <c r="F84" t="s">
        <v>36</v>
      </c>
      <c r="G84" s="32">
        <v>-200</v>
      </c>
      <c r="H84" t="s">
        <v>1182</v>
      </c>
    </row>
    <row r="85" spans="1:8">
      <c r="A85">
        <v>2019</v>
      </c>
      <c r="B85">
        <v>4</v>
      </c>
      <c r="C85" s="64">
        <v>43582</v>
      </c>
      <c r="D85">
        <v>4113010001</v>
      </c>
      <c r="E85" t="s">
        <v>1079</v>
      </c>
      <c r="F85" t="s">
        <v>36</v>
      </c>
      <c r="G85" s="32">
        <v>-50</v>
      </c>
      <c r="H85" t="s">
        <v>1127</v>
      </c>
    </row>
    <row r="86" spans="1:8">
      <c r="A86">
        <v>2019</v>
      </c>
      <c r="B86">
        <v>4</v>
      </c>
      <c r="C86" s="64">
        <v>43580</v>
      </c>
      <c r="D86">
        <v>4113010001</v>
      </c>
      <c r="E86" t="s">
        <v>1079</v>
      </c>
      <c r="F86" t="s">
        <v>36</v>
      </c>
      <c r="G86" s="32">
        <v>-72</v>
      </c>
      <c r="H86" t="s">
        <v>1128</v>
      </c>
    </row>
    <row r="87" spans="1:8">
      <c r="A87">
        <v>2019</v>
      </c>
      <c r="B87">
        <v>4</v>
      </c>
      <c r="C87" s="64">
        <v>43580</v>
      </c>
      <c r="D87">
        <v>4113010001</v>
      </c>
      <c r="E87" t="s">
        <v>1079</v>
      </c>
      <c r="F87" t="s">
        <v>36</v>
      </c>
      <c r="G87" s="32">
        <v>-79.599999999999994</v>
      </c>
      <c r="H87" t="s">
        <v>1181</v>
      </c>
    </row>
    <row r="88" spans="1:8">
      <c r="A88">
        <v>2019</v>
      </c>
      <c r="B88">
        <v>4</v>
      </c>
      <c r="C88" s="64">
        <v>43580</v>
      </c>
      <c r="D88">
        <v>4113010001</v>
      </c>
      <c r="E88" t="s">
        <v>1079</v>
      </c>
      <c r="F88" t="s">
        <v>36</v>
      </c>
      <c r="G88" s="32">
        <v>-0.4</v>
      </c>
      <c r="H88" t="s">
        <v>1128</v>
      </c>
    </row>
    <row r="89" spans="1:8">
      <c r="A89">
        <v>2019</v>
      </c>
      <c r="B89">
        <v>4</v>
      </c>
      <c r="C89" s="64">
        <v>43580</v>
      </c>
      <c r="D89">
        <v>4113010001</v>
      </c>
      <c r="E89" t="s">
        <v>1079</v>
      </c>
      <c r="F89" t="s">
        <v>36</v>
      </c>
      <c r="G89" s="32">
        <v>-0.4</v>
      </c>
      <c r="H89" t="s">
        <v>1181</v>
      </c>
    </row>
    <row r="90" spans="1:8">
      <c r="A90">
        <v>2019</v>
      </c>
      <c r="B90">
        <v>4</v>
      </c>
      <c r="C90" s="64">
        <v>43580</v>
      </c>
      <c r="D90">
        <v>4113010001</v>
      </c>
      <c r="E90" t="s">
        <v>1079</v>
      </c>
      <c r="F90" t="s">
        <v>36</v>
      </c>
      <c r="G90" s="32">
        <v>-3.8</v>
      </c>
      <c r="H90" t="s">
        <v>1128</v>
      </c>
    </row>
    <row r="91" spans="1:8">
      <c r="A91">
        <v>2019</v>
      </c>
      <c r="B91">
        <v>4</v>
      </c>
      <c r="C91" s="64">
        <v>43580</v>
      </c>
      <c r="D91">
        <v>4113010001</v>
      </c>
      <c r="E91" t="s">
        <v>1079</v>
      </c>
      <c r="F91" t="s">
        <v>36</v>
      </c>
      <c r="G91" s="32">
        <v>-3.8</v>
      </c>
      <c r="H91" t="s">
        <v>1128</v>
      </c>
    </row>
    <row r="92" spans="1:8">
      <c r="A92">
        <v>2019</v>
      </c>
      <c r="B92">
        <v>4</v>
      </c>
      <c r="C92" s="64">
        <v>43580</v>
      </c>
      <c r="D92">
        <v>4113010011</v>
      </c>
      <c r="E92" t="s">
        <v>1081</v>
      </c>
      <c r="F92" t="s">
        <v>36</v>
      </c>
      <c r="G92" s="32">
        <v>-19899</v>
      </c>
      <c r="H92" t="s">
        <v>1128</v>
      </c>
    </row>
    <row r="93" spans="1:8">
      <c r="A93">
        <v>2019</v>
      </c>
      <c r="B93">
        <v>4</v>
      </c>
      <c r="C93" s="64">
        <v>43580</v>
      </c>
      <c r="D93">
        <v>4113010011</v>
      </c>
      <c r="E93" t="s">
        <v>1081</v>
      </c>
      <c r="F93" t="s">
        <v>36</v>
      </c>
      <c r="G93" s="32">
        <v>-76347</v>
      </c>
      <c r="H93" t="s">
        <v>1181</v>
      </c>
    </row>
    <row r="94" spans="1:8">
      <c r="A94">
        <v>2019</v>
      </c>
      <c r="B94">
        <v>4</v>
      </c>
      <c r="C94" s="64">
        <v>43580</v>
      </c>
      <c r="D94">
        <v>4113010011</v>
      </c>
      <c r="E94" t="s">
        <v>1081</v>
      </c>
      <c r="F94" t="s">
        <v>36</v>
      </c>
      <c r="G94" s="32">
        <v>-40037</v>
      </c>
      <c r="H94" t="s">
        <v>1182</v>
      </c>
    </row>
    <row r="95" spans="1:8">
      <c r="A95">
        <v>2019</v>
      </c>
      <c r="B95">
        <v>4</v>
      </c>
      <c r="C95" s="64">
        <v>43582</v>
      </c>
      <c r="D95">
        <v>4113010011</v>
      </c>
      <c r="E95" t="s">
        <v>1081</v>
      </c>
      <c r="F95" t="s">
        <v>36</v>
      </c>
      <c r="G95" s="32">
        <v>-6147</v>
      </c>
      <c r="H95" t="s">
        <v>1127</v>
      </c>
    </row>
    <row r="96" spans="1:8">
      <c r="A96">
        <v>2019</v>
      </c>
      <c r="B96">
        <v>4</v>
      </c>
      <c r="C96" s="64">
        <v>43580</v>
      </c>
      <c r="D96">
        <v>4113010011</v>
      </c>
      <c r="E96" t="s">
        <v>1081</v>
      </c>
      <c r="F96" t="s">
        <v>36</v>
      </c>
      <c r="G96" s="32">
        <v>-140149</v>
      </c>
      <c r="H96" t="s">
        <v>1128</v>
      </c>
    </row>
    <row r="97" spans="1:8">
      <c r="A97">
        <v>2019</v>
      </c>
      <c r="B97">
        <v>4</v>
      </c>
      <c r="C97" s="64">
        <v>43581</v>
      </c>
      <c r="D97">
        <v>4113010011</v>
      </c>
      <c r="E97" t="s">
        <v>1081</v>
      </c>
      <c r="F97" t="s">
        <v>36</v>
      </c>
      <c r="G97" s="32">
        <v>-5405</v>
      </c>
      <c r="H97" t="s">
        <v>1180</v>
      </c>
    </row>
    <row r="98" spans="1:8">
      <c r="A98">
        <v>2019</v>
      </c>
      <c r="B98">
        <v>4</v>
      </c>
      <c r="C98" s="64">
        <v>43580</v>
      </c>
      <c r="D98">
        <v>4113010011</v>
      </c>
      <c r="E98" t="s">
        <v>1081</v>
      </c>
      <c r="F98" t="s">
        <v>36</v>
      </c>
      <c r="G98" s="32">
        <v>-152757</v>
      </c>
      <c r="H98" t="s">
        <v>1181</v>
      </c>
    </row>
    <row r="99" spans="1:8">
      <c r="A99">
        <v>2019</v>
      </c>
      <c r="B99">
        <v>4</v>
      </c>
      <c r="C99" s="64">
        <v>43580</v>
      </c>
      <c r="D99">
        <v>4113010011</v>
      </c>
      <c r="E99" t="s">
        <v>1081</v>
      </c>
      <c r="F99" t="s">
        <v>36</v>
      </c>
      <c r="G99" s="32">
        <v>-21245</v>
      </c>
      <c r="H99" t="s">
        <v>1182</v>
      </c>
    </row>
    <row r="100" spans="1:8">
      <c r="A100">
        <v>2019</v>
      </c>
      <c r="B100">
        <v>4</v>
      </c>
      <c r="C100" s="64">
        <v>43582</v>
      </c>
      <c r="D100">
        <v>4113010011</v>
      </c>
      <c r="E100" t="s">
        <v>1081</v>
      </c>
      <c r="F100" t="s">
        <v>36</v>
      </c>
      <c r="G100" s="32">
        <v>-14474</v>
      </c>
      <c r="H100" t="s">
        <v>1127</v>
      </c>
    </row>
    <row r="101" spans="1:8">
      <c r="A101">
        <v>2019</v>
      </c>
      <c r="B101">
        <v>4</v>
      </c>
      <c r="C101" s="64">
        <v>43580</v>
      </c>
      <c r="D101">
        <v>4113010011</v>
      </c>
      <c r="E101" t="s">
        <v>1081</v>
      </c>
      <c r="F101" t="s">
        <v>36</v>
      </c>
      <c r="G101" s="32">
        <v>-115507</v>
      </c>
      <c r="H101" t="s">
        <v>1128</v>
      </c>
    </row>
    <row r="102" spans="1:8">
      <c r="A102">
        <v>2019</v>
      </c>
      <c r="B102">
        <v>4</v>
      </c>
      <c r="C102" s="64">
        <v>43581</v>
      </c>
      <c r="D102">
        <v>4113010011</v>
      </c>
      <c r="E102" t="s">
        <v>1081</v>
      </c>
      <c r="F102" t="s">
        <v>36</v>
      </c>
      <c r="G102" s="32">
        <v>-3399</v>
      </c>
      <c r="H102" t="s">
        <v>1180</v>
      </c>
    </row>
    <row r="103" spans="1:8">
      <c r="A103">
        <v>2019</v>
      </c>
      <c r="B103">
        <v>4</v>
      </c>
      <c r="C103" s="64">
        <v>43580</v>
      </c>
      <c r="D103">
        <v>4113010011</v>
      </c>
      <c r="E103" t="s">
        <v>1081</v>
      </c>
      <c r="F103" t="s">
        <v>36</v>
      </c>
      <c r="G103" s="32">
        <v>-103655</v>
      </c>
      <c r="H103" t="s">
        <v>1181</v>
      </c>
    </row>
    <row r="104" spans="1:8">
      <c r="A104">
        <v>2019</v>
      </c>
      <c r="B104">
        <v>4</v>
      </c>
      <c r="C104" s="64">
        <v>43580</v>
      </c>
      <c r="D104">
        <v>4113010011</v>
      </c>
      <c r="E104" t="s">
        <v>1081</v>
      </c>
      <c r="F104" t="s">
        <v>36</v>
      </c>
      <c r="G104" s="32">
        <v>-15759</v>
      </c>
      <c r="H104" t="s">
        <v>1182</v>
      </c>
    </row>
    <row r="105" spans="1:8">
      <c r="A105">
        <v>2019</v>
      </c>
      <c r="B105">
        <v>4</v>
      </c>
      <c r="C105" s="64">
        <v>43582</v>
      </c>
      <c r="D105">
        <v>4113010011</v>
      </c>
      <c r="E105" t="s">
        <v>1081</v>
      </c>
      <c r="F105" t="s">
        <v>36</v>
      </c>
      <c r="G105" s="32">
        <v>-16789</v>
      </c>
      <c r="H105" t="s">
        <v>1127</v>
      </c>
    </row>
    <row r="106" spans="1:8">
      <c r="A106">
        <v>2019</v>
      </c>
      <c r="B106">
        <v>4</v>
      </c>
      <c r="C106" s="64">
        <v>43580</v>
      </c>
      <c r="D106">
        <v>4113010011</v>
      </c>
      <c r="E106" t="s">
        <v>1081</v>
      </c>
      <c r="F106" t="s">
        <v>36</v>
      </c>
      <c r="G106" s="32">
        <v>-668491</v>
      </c>
      <c r="H106" t="s">
        <v>1128</v>
      </c>
    </row>
    <row r="107" spans="1:8">
      <c r="A107">
        <v>2019</v>
      </c>
      <c r="B107">
        <v>4</v>
      </c>
      <c r="C107" s="64">
        <v>43581</v>
      </c>
      <c r="D107">
        <v>4113010011</v>
      </c>
      <c r="E107" t="s">
        <v>1081</v>
      </c>
      <c r="F107" t="s">
        <v>36</v>
      </c>
      <c r="G107" s="32">
        <v>-27770</v>
      </c>
      <c r="H107" t="s">
        <v>1180</v>
      </c>
    </row>
    <row r="108" spans="1:8">
      <c r="A108">
        <v>2019</v>
      </c>
      <c r="B108">
        <v>4</v>
      </c>
      <c r="C108" s="64">
        <v>43580</v>
      </c>
      <c r="D108">
        <v>4113010011</v>
      </c>
      <c r="E108" t="s">
        <v>1081</v>
      </c>
      <c r="F108" t="s">
        <v>36</v>
      </c>
      <c r="G108" s="32">
        <v>-523826</v>
      </c>
      <c r="H108" t="s">
        <v>1181</v>
      </c>
    </row>
    <row r="109" spans="1:8">
      <c r="A109">
        <v>2019</v>
      </c>
      <c r="B109">
        <v>4</v>
      </c>
      <c r="C109" s="64">
        <v>43580</v>
      </c>
      <c r="D109">
        <v>4113010011</v>
      </c>
      <c r="E109" t="s">
        <v>1081</v>
      </c>
      <c r="F109" t="s">
        <v>36</v>
      </c>
      <c r="G109" s="32">
        <v>-117887</v>
      </c>
      <c r="H109" t="s">
        <v>1182</v>
      </c>
    </row>
    <row r="110" spans="1:8">
      <c r="A110">
        <v>2019</v>
      </c>
      <c r="B110">
        <v>4</v>
      </c>
      <c r="C110" s="64">
        <v>43582</v>
      </c>
      <c r="D110">
        <v>4113010011</v>
      </c>
      <c r="E110" t="s">
        <v>1081</v>
      </c>
      <c r="F110" t="s">
        <v>36</v>
      </c>
      <c r="G110" s="32">
        <v>-49742</v>
      </c>
      <c r="H110" t="s">
        <v>1127</v>
      </c>
    </row>
    <row r="111" spans="1:8">
      <c r="A111">
        <v>2019</v>
      </c>
      <c r="B111">
        <v>4</v>
      </c>
      <c r="C111" s="64">
        <v>43580</v>
      </c>
      <c r="D111">
        <v>4113010011</v>
      </c>
      <c r="E111" t="s">
        <v>1081</v>
      </c>
      <c r="F111" t="s">
        <v>36</v>
      </c>
      <c r="G111" s="32">
        <v>-6956903</v>
      </c>
      <c r="H111" t="s">
        <v>1128</v>
      </c>
    </row>
    <row r="112" spans="1:8">
      <c r="A112">
        <v>2019</v>
      </c>
      <c r="B112">
        <v>4</v>
      </c>
      <c r="C112" s="64">
        <v>43581</v>
      </c>
      <c r="D112">
        <v>4113010011</v>
      </c>
      <c r="E112" t="s">
        <v>1081</v>
      </c>
      <c r="F112" t="s">
        <v>36</v>
      </c>
      <c r="G112" s="32">
        <v>-376186.75</v>
      </c>
      <c r="H112" t="s">
        <v>1180</v>
      </c>
    </row>
    <row r="113" spans="1:8">
      <c r="A113">
        <v>2019</v>
      </c>
      <c r="B113">
        <v>4</v>
      </c>
      <c r="C113" s="64">
        <v>43580</v>
      </c>
      <c r="D113">
        <v>4113010011</v>
      </c>
      <c r="E113" t="s">
        <v>1081</v>
      </c>
      <c r="F113" t="s">
        <v>36</v>
      </c>
      <c r="G113" s="32">
        <v>-8126908</v>
      </c>
      <c r="H113" t="s">
        <v>1181</v>
      </c>
    </row>
    <row r="114" spans="1:8">
      <c r="A114">
        <v>2019</v>
      </c>
      <c r="B114">
        <v>4</v>
      </c>
      <c r="C114" s="64">
        <v>43580</v>
      </c>
      <c r="D114">
        <v>4113010011</v>
      </c>
      <c r="E114" t="s">
        <v>1081</v>
      </c>
      <c r="F114" t="s">
        <v>36</v>
      </c>
      <c r="G114" s="32">
        <v>-954683</v>
      </c>
      <c r="H114" t="s">
        <v>1182</v>
      </c>
    </row>
    <row r="115" spans="1:8">
      <c r="A115" s="61">
        <v>2019</v>
      </c>
      <c r="B115" s="61">
        <v>4</v>
      </c>
      <c r="C115" s="62">
        <v>43582</v>
      </c>
      <c r="D115" s="61">
        <v>4113010011</v>
      </c>
      <c r="E115" s="61" t="s">
        <v>1081</v>
      </c>
      <c r="F115" s="61" t="s">
        <v>36</v>
      </c>
      <c r="G115" s="63">
        <v>-1899076</v>
      </c>
      <c r="H115" s="61" t="s">
        <v>1127</v>
      </c>
    </row>
    <row r="116" spans="1:8">
      <c r="A116">
        <v>2019</v>
      </c>
      <c r="B116">
        <v>4</v>
      </c>
      <c r="C116" s="64">
        <v>43580</v>
      </c>
      <c r="D116">
        <v>4113010011</v>
      </c>
      <c r="E116" t="s">
        <v>1081</v>
      </c>
      <c r="F116" t="s">
        <v>36</v>
      </c>
      <c r="G116" s="32">
        <v>-2895488</v>
      </c>
      <c r="H116" t="s">
        <v>1128</v>
      </c>
    </row>
    <row r="117" spans="1:8">
      <c r="A117">
        <v>2019</v>
      </c>
      <c r="B117">
        <v>4</v>
      </c>
      <c r="C117" s="64">
        <v>43581</v>
      </c>
      <c r="D117">
        <v>4113010011</v>
      </c>
      <c r="E117" t="s">
        <v>1081</v>
      </c>
      <c r="F117" t="s">
        <v>36</v>
      </c>
      <c r="G117" s="32">
        <v>-443301.14</v>
      </c>
      <c r="H117" t="s">
        <v>1180</v>
      </c>
    </row>
    <row r="118" spans="1:8">
      <c r="A118">
        <v>2019</v>
      </c>
      <c r="B118">
        <v>4</v>
      </c>
      <c r="C118" s="64">
        <v>43580</v>
      </c>
      <c r="D118">
        <v>4113010011</v>
      </c>
      <c r="E118" t="s">
        <v>1081</v>
      </c>
      <c r="F118" t="s">
        <v>36</v>
      </c>
      <c r="G118" s="32">
        <v>-3063130</v>
      </c>
      <c r="H118" t="s">
        <v>1181</v>
      </c>
    </row>
    <row r="119" spans="1:8">
      <c r="A119">
        <v>2019</v>
      </c>
      <c r="B119">
        <v>4</v>
      </c>
      <c r="C119" s="64">
        <v>43580</v>
      </c>
      <c r="D119">
        <v>4113010011</v>
      </c>
      <c r="E119" t="s">
        <v>1081</v>
      </c>
      <c r="F119" t="s">
        <v>36</v>
      </c>
      <c r="G119" s="32">
        <v>-610077</v>
      </c>
      <c r="H119" t="s">
        <v>1182</v>
      </c>
    </row>
    <row r="120" spans="1:8">
      <c r="A120">
        <v>2019</v>
      </c>
      <c r="B120">
        <v>4</v>
      </c>
      <c r="C120" s="64">
        <v>43582</v>
      </c>
      <c r="D120">
        <v>4113010011</v>
      </c>
      <c r="E120" t="s">
        <v>1081</v>
      </c>
      <c r="F120" t="s">
        <v>36</v>
      </c>
      <c r="G120" s="32">
        <v>-709411</v>
      </c>
      <c r="H120" t="s">
        <v>1127</v>
      </c>
    </row>
    <row r="121" spans="1:8">
      <c r="A121">
        <v>2019</v>
      </c>
      <c r="B121">
        <v>4</v>
      </c>
      <c r="C121" s="64">
        <v>43580</v>
      </c>
      <c r="D121">
        <v>4113010011</v>
      </c>
      <c r="E121" t="s">
        <v>1081</v>
      </c>
      <c r="F121" t="s">
        <v>36</v>
      </c>
      <c r="G121" s="32">
        <v>-2356303</v>
      </c>
      <c r="H121" t="s">
        <v>1128</v>
      </c>
    </row>
    <row r="122" spans="1:8">
      <c r="A122">
        <v>2019</v>
      </c>
      <c r="B122">
        <v>4</v>
      </c>
      <c r="C122" s="64">
        <v>43581</v>
      </c>
      <c r="D122">
        <v>4113010011</v>
      </c>
      <c r="E122" t="s">
        <v>1081</v>
      </c>
      <c r="F122" t="s">
        <v>36</v>
      </c>
      <c r="G122" s="32">
        <v>-88855</v>
      </c>
      <c r="H122" t="s">
        <v>1180</v>
      </c>
    </row>
    <row r="123" spans="1:8">
      <c r="A123">
        <v>2019</v>
      </c>
      <c r="B123">
        <v>4</v>
      </c>
      <c r="C123" s="64">
        <v>43580</v>
      </c>
      <c r="D123">
        <v>4113010011</v>
      </c>
      <c r="E123" t="s">
        <v>1081</v>
      </c>
      <c r="F123" t="s">
        <v>36</v>
      </c>
      <c r="G123" s="32">
        <v>-1504238</v>
      </c>
      <c r="H123" t="s">
        <v>1181</v>
      </c>
    </row>
    <row r="124" spans="1:8">
      <c r="A124">
        <v>2019</v>
      </c>
      <c r="B124">
        <v>4</v>
      </c>
      <c r="C124" s="64">
        <v>43580</v>
      </c>
      <c r="D124">
        <v>4113010011</v>
      </c>
      <c r="E124" t="s">
        <v>1081</v>
      </c>
      <c r="F124" t="s">
        <v>36</v>
      </c>
      <c r="G124" s="32">
        <v>-260920</v>
      </c>
      <c r="H124" t="s">
        <v>1182</v>
      </c>
    </row>
    <row r="125" spans="1:8">
      <c r="A125">
        <v>2019</v>
      </c>
      <c r="B125">
        <v>4</v>
      </c>
      <c r="C125" s="64">
        <v>43582</v>
      </c>
      <c r="D125">
        <v>4113010011</v>
      </c>
      <c r="E125" t="s">
        <v>1081</v>
      </c>
      <c r="F125" t="s">
        <v>36</v>
      </c>
      <c r="G125" s="32">
        <v>-239623</v>
      </c>
      <c r="H125" t="s">
        <v>1127</v>
      </c>
    </row>
    <row r="126" spans="1:8">
      <c r="A126">
        <v>2019</v>
      </c>
      <c r="B126">
        <v>4</v>
      </c>
      <c r="C126" s="64">
        <v>43580</v>
      </c>
      <c r="D126">
        <v>4113010011</v>
      </c>
      <c r="E126" t="s">
        <v>1081</v>
      </c>
      <c r="F126" t="s">
        <v>36</v>
      </c>
      <c r="G126" s="32">
        <v>-480</v>
      </c>
      <c r="H126" t="s">
        <v>1181</v>
      </c>
    </row>
    <row r="127" spans="1:8">
      <c r="A127">
        <v>2019</v>
      </c>
      <c r="B127">
        <v>4</v>
      </c>
      <c r="C127" s="64">
        <v>43580</v>
      </c>
      <c r="D127">
        <v>4113010011</v>
      </c>
      <c r="E127" t="s">
        <v>1081</v>
      </c>
      <c r="F127" t="s">
        <v>36</v>
      </c>
      <c r="G127" s="32">
        <v>-23430</v>
      </c>
      <c r="H127" t="s">
        <v>1128</v>
      </c>
    </row>
    <row r="128" spans="1:8">
      <c r="A128">
        <v>2019</v>
      </c>
      <c r="B128">
        <v>4</v>
      </c>
      <c r="C128" s="64">
        <v>43580</v>
      </c>
      <c r="D128">
        <v>4113010011</v>
      </c>
      <c r="E128" t="s">
        <v>1081</v>
      </c>
      <c r="F128" t="s">
        <v>36</v>
      </c>
      <c r="G128" s="32">
        <v>-8519</v>
      </c>
      <c r="H128" t="s">
        <v>1181</v>
      </c>
    </row>
    <row r="129" spans="1:8">
      <c r="A129">
        <v>2019</v>
      </c>
      <c r="B129">
        <v>4</v>
      </c>
      <c r="C129" s="64">
        <v>43580</v>
      </c>
      <c r="D129">
        <v>4113010011</v>
      </c>
      <c r="E129" t="s">
        <v>1081</v>
      </c>
      <c r="F129" t="s">
        <v>36</v>
      </c>
      <c r="G129" s="32">
        <v>-1111</v>
      </c>
      <c r="H129" t="s">
        <v>1128</v>
      </c>
    </row>
    <row r="130" spans="1:8">
      <c r="A130">
        <v>2019</v>
      </c>
      <c r="B130">
        <v>4</v>
      </c>
      <c r="C130" s="64">
        <v>43580</v>
      </c>
      <c r="D130">
        <v>4113010011</v>
      </c>
      <c r="E130" t="s">
        <v>1081</v>
      </c>
      <c r="F130" t="s">
        <v>36</v>
      </c>
      <c r="G130" s="32">
        <v>-15638059.390000001</v>
      </c>
      <c r="H130" t="s">
        <v>1128</v>
      </c>
    </row>
    <row r="131" spans="1:8">
      <c r="A131">
        <v>2019</v>
      </c>
      <c r="B131">
        <v>4</v>
      </c>
      <c r="C131" s="64">
        <v>43581</v>
      </c>
      <c r="D131">
        <v>4113010011</v>
      </c>
      <c r="E131" t="s">
        <v>1081</v>
      </c>
      <c r="F131" t="s">
        <v>36</v>
      </c>
      <c r="G131" s="32">
        <v>-6928.3</v>
      </c>
      <c r="H131" t="s">
        <v>1180</v>
      </c>
    </row>
    <row r="132" spans="1:8">
      <c r="A132">
        <v>2019</v>
      </c>
      <c r="B132">
        <v>4</v>
      </c>
      <c r="C132" s="64">
        <v>43580</v>
      </c>
      <c r="D132">
        <v>4113010011</v>
      </c>
      <c r="E132" t="s">
        <v>1081</v>
      </c>
      <c r="F132" t="s">
        <v>36</v>
      </c>
      <c r="G132" s="32">
        <v>-16105545.73</v>
      </c>
      <c r="H132" t="s">
        <v>1181</v>
      </c>
    </row>
    <row r="133" spans="1:8">
      <c r="A133">
        <v>2019</v>
      </c>
      <c r="B133">
        <v>4</v>
      </c>
      <c r="C133" s="64">
        <v>43580</v>
      </c>
      <c r="D133">
        <v>4113010011</v>
      </c>
      <c r="E133" t="s">
        <v>1081</v>
      </c>
      <c r="F133" t="s">
        <v>36</v>
      </c>
      <c r="G133" s="32">
        <v>-2268889.0099999998</v>
      </c>
      <c r="H133" t="s">
        <v>1182</v>
      </c>
    </row>
    <row r="134" spans="1:8">
      <c r="A134">
        <v>2019</v>
      </c>
      <c r="B134">
        <v>4</v>
      </c>
      <c r="C134" s="64">
        <v>43582</v>
      </c>
      <c r="D134">
        <v>4113010011</v>
      </c>
      <c r="E134" t="s">
        <v>1081</v>
      </c>
      <c r="F134" t="s">
        <v>36</v>
      </c>
      <c r="G134" s="32">
        <v>-1821039.38</v>
      </c>
      <c r="H134" t="s">
        <v>1127</v>
      </c>
    </row>
    <row r="135" spans="1:8">
      <c r="A135">
        <v>2019</v>
      </c>
      <c r="B135">
        <v>4</v>
      </c>
      <c r="C135" s="64">
        <v>43580</v>
      </c>
      <c r="D135">
        <v>4113010011</v>
      </c>
      <c r="E135" t="s">
        <v>1081</v>
      </c>
      <c r="F135" t="s">
        <v>36</v>
      </c>
      <c r="G135" s="32">
        <v>-181</v>
      </c>
      <c r="H135" t="s">
        <v>1128</v>
      </c>
    </row>
    <row r="136" spans="1:8">
      <c r="A136">
        <v>2019</v>
      </c>
      <c r="B136">
        <v>4</v>
      </c>
      <c r="C136" s="64">
        <v>43580</v>
      </c>
      <c r="D136">
        <v>4113010011</v>
      </c>
      <c r="E136" t="s">
        <v>1081</v>
      </c>
      <c r="F136" t="s">
        <v>36</v>
      </c>
      <c r="G136" s="32">
        <v>-1114</v>
      </c>
      <c r="H136" t="s">
        <v>1181</v>
      </c>
    </row>
    <row r="137" spans="1:8">
      <c r="A137">
        <v>2019</v>
      </c>
      <c r="B137">
        <v>4</v>
      </c>
      <c r="C137" s="64">
        <v>43580</v>
      </c>
      <c r="D137">
        <v>4113010011</v>
      </c>
      <c r="E137" t="s">
        <v>1081</v>
      </c>
      <c r="F137" t="s">
        <v>36</v>
      </c>
      <c r="G137" s="32">
        <v>-64</v>
      </c>
      <c r="H137" t="s">
        <v>1182</v>
      </c>
    </row>
    <row r="138" spans="1:8">
      <c r="A138">
        <v>2019</v>
      </c>
      <c r="B138">
        <v>4</v>
      </c>
      <c r="C138" s="64">
        <v>43582</v>
      </c>
      <c r="D138">
        <v>4113010011</v>
      </c>
      <c r="E138" t="s">
        <v>1081</v>
      </c>
      <c r="F138" t="s">
        <v>36</v>
      </c>
      <c r="G138" s="32">
        <v>-10</v>
      </c>
      <c r="H138" t="s">
        <v>1127</v>
      </c>
    </row>
    <row r="139" spans="1:8">
      <c r="A139">
        <v>2019</v>
      </c>
      <c r="B139">
        <v>4</v>
      </c>
      <c r="C139" s="64">
        <v>43580</v>
      </c>
      <c r="D139">
        <v>4113010011</v>
      </c>
      <c r="E139" t="s">
        <v>1081</v>
      </c>
      <c r="F139" t="s">
        <v>36</v>
      </c>
      <c r="G139" s="32">
        <v>-736</v>
      </c>
      <c r="H139" t="s">
        <v>1128</v>
      </c>
    </row>
    <row r="140" spans="1:8">
      <c r="A140">
        <v>2019</v>
      </c>
      <c r="B140">
        <v>4</v>
      </c>
      <c r="C140" s="64">
        <v>43580</v>
      </c>
      <c r="D140">
        <v>4113010011</v>
      </c>
      <c r="E140" t="s">
        <v>1081</v>
      </c>
      <c r="F140" t="s">
        <v>36</v>
      </c>
      <c r="G140" s="32">
        <v>-1212</v>
      </c>
      <c r="H140" t="s">
        <v>1181</v>
      </c>
    </row>
    <row r="141" spans="1:8">
      <c r="A141">
        <v>2019</v>
      </c>
      <c r="B141">
        <v>4</v>
      </c>
      <c r="C141" s="64">
        <v>43580</v>
      </c>
      <c r="D141">
        <v>4113010011</v>
      </c>
      <c r="E141" t="s">
        <v>1081</v>
      </c>
      <c r="F141" t="s">
        <v>36</v>
      </c>
      <c r="G141" s="32">
        <v>-188</v>
      </c>
      <c r="H141" t="s">
        <v>1182</v>
      </c>
    </row>
    <row r="142" spans="1:8">
      <c r="A142">
        <v>2019</v>
      </c>
      <c r="B142">
        <v>4</v>
      </c>
      <c r="C142" s="64">
        <v>43582</v>
      </c>
      <c r="D142">
        <v>4113010011</v>
      </c>
      <c r="E142" t="s">
        <v>1081</v>
      </c>
      <c r="F142" t="s">
        <v>36</v>
      </c>
      <c r="G142" s="32">
        <v>-24</v>
      </c>
      <c r="H142" t="s">
        <v>1127</v>
      </c>
    </row>
    <row r="143" spans="1:8">
      <c r="A143">
        <v>2019</v>
      </c>
      <c r="B143">
        <v>4</v>
      </c>
      <c r="C143" s="64">
        <v>43580</v>
      </c>
      <c r="D143">
        <v>4113010011</v>
      </c>
      <c r="E143" t="s">
        <v>1081</v>
      </c>
      <c r="F143" t="s">
        <v>36</v>
      </c>
      <c r="G143" s="32">
        <v>-1067</v>
      </c>
      <c r="H143" t="s">
        <v>1128</v>
      </c>
    </row>
    <row r="144" spans="1:8">
      <c r="A144">
        <v>2019</v>
      </c>
      <c r="B144">
        <v>4</v>
      </c>
      <c r="C144" s="64">
        <v>43580</v>
      </c>
      <c r="D144">
        <v>4113010011</v>
      </c>
      <c r="E144" t="s">
        <v>1081</v>
      </c>
      <c r="F144" t="s">
        <v>36</v>
      </c>
      <c r="G144" s="32">
        <v>-4274</v>
      </c>
      <c r="H144" t="s">
        <v>1181</v>
      </c>
    </row>
    <row r="145" spans="1:8">
      <c r="A145">
        <v>2019</v>
      </c>
      <c r="B145">
        <v>4</v>
      </c>
      <c r="C145" s="64">
        <v>43580</v>
      </c>
      <c r="D145">
        <v>4113010011</v>
      </c>
      <c r="E145" t="s">
        <v>1081</v>
      </c>
      <c r="F145" t="s">
        <v>36</v>
      </c>
      <c r="G145" s="32">
        <v>-422</v>
      </c>
      <c r="H145" t="s">
        <v>1182</v>
      </c>
    </row>
    <row r="146" spans="1:8">
      <c r="A146">
        <v>2019</v>
      </c>
      <c r="B146">
        <v>4</v>
      </c>
      <c r="C146" s="64">
        <v>43582</v>
      </c>
      <c r="D146">
        <v>4113010011</v>
      </c>
      <c r="E146" t="s">
        <v>1081</v>
      </c>
      <c r="F146" t="s">
        <v>36</v>
      </c>
      <c r="G146" s="32">
        <v>-32</v>
      </c>
      <c r="H146" t="s">
        <v>1127</v>
      </c>
    </row>
    <row r="147" spans="1:8">
      <c r="A147">
        <v>2019</v>
      </c>
      <c r="B147">
        <v>4</v>
      </c>
      <c r="C147" s="64">
        <v>43580</v>
      </c>
      <c r="D147">
        <v>4113010011</v>
      </c>
      <c r="E147" t="s">
        <v>1081</v>
      </c>
      <c r="F147" t="s">
        <v>36</v>
      </c>
      <c r="G147" s="32">
        <v>-8122</v>
      </c>
      <c r="H147" t="s">
        <v>1181</v>
      </c>
    </row>
    <row r="148" spans="1:8">
      <c r="A148">
        <v>2019</v>
      </c>
      <c r="B148">
        <v>4</v>
      </c>
      <c r="C148" s="64">
        <v>43580</v>
      </c>
      <c r="D148">
        <v>4113010011</v>
      </c>
      <c r="E148" t="s">
        <v>1081</v>
      </c>
      <c r="F148" t="s">
        <v>36</v>
      </c>
      <c r="G148" s="32">
        <v>18411</v>
      </c>
      <c r="H148" t="s">
        <v>1182</v>
      </c>
    </row>
    <row r="149" spans="1:8">
      <c r="A149">
        <v>2019</v>
      </c>
      <c r="B149">
        <v>4</v>
      </c>
      <c r="C149" s="64">
        <v>43580</v>
      </c>
      <c r="D149">
        <v>4210010003</v>
      </c>
      <c r="E149" t="s">
        <v>1084</v>
      </c>
      <c r="F149" t="s">
        <v>36</v>
      </c>
      <c r="G149" s="32">
        <v>35925.68</v>
      </c>
      <c r="H149" t="s">
        <v>1181</v>
      </c>
    </row>
    <row r="150" spans="1:8">
      <c r="A150">
        <v>2019</v>
      </c>
      <c r="B150">
        <v>4</v>
      </c>
      <c r="C150" s="64">
        <v>43580</v>
      </c>
      <c r="D150">
        <v>4210010003</v>
      </c>
      <c r="E150" t="s">
        <v>1084</v>
      </c>
      <c r="F150" t="s">
        <v>36</v>
      </c>
      <c r="G150" s="32">
        <v>8156.81</v>
      </c>
      <c r="H150" t="s">
        <v>1182</v>
      </c>
    </row>
    <row r="151" spans="1:8">
      <c r="A151">
        <v>2019</v>
      </c>
      <c r="B151">
        <v>4</v>
      </c>
      <c r="C151" s="64">
        <v>43580</v>
      </c>
      <c r="D151">
        <v>4210010003</v>
      </c>
      <c r="E151" t="s">
        <v>1084</v>
      </c>
      <c r="F151" t="s">
        <v>36</v>
      </c>
      <c r="G151" s="32">
        <v>1057.76</v>
      </c>
      <c r="H151" t="s">
        <v>1128</v>
      </c>
    </row>
    <row r="152" spans="1:8">
      <c r="A152">
        <v>2019</v>
      </c>
      <c r="B152">
        <v>4</v>
      </c>
      <c r="C152" s="64">
        <v>43580</v>
      </c>
      <c r="D152">
        <v>4210010003</v>
      </c>
      <c r="E152" t="s">
        <v>1084</v>
      </c>
      <c r="F152" t="s">
        <v>36</v>
      </c>
      <c r="G152" s="32">
        <v>168.82</v>
      </c>
      <c r="H152" t="s">
        <v>1181</v>
      </c>
    </row>
    <row r="153" spans="1:8">
      <c r="A153">
        <v>2019</v>
      </c>
      <c r="B153">
        <v>4</v>
      </c>
      <c r="C153" s="64">
        <v>43580</v>
      </c>
      <c r="D153">
        <v>4210010003</v>
      </c>
      <c r="E153" t="s">
        <v>1084</v>
      </c>
      <c r="F153" t="s">
        <v>36</v>
      </c>
      <c r="G153" s="32">
        <v>184.19</v>
      </c>
      <c r="H153" t="s">
        <v>1182</v>
      </c>
    </row>
    <row r="154" spans="1:8">
      <c r="A154">
        <v>2019</v>
      </c>
      <c r="B154">
        <v>4</v>
      </c>
      <c r="C154" s="64">
        <v>43582</v>
      </c>
      <c r="D154">
        <v>4210010003</v>
      </c>
      <c r="E154" t="s">
        <v>1084</v>
      </c>
      <c r="F154" t="s">
        <v>36</v>
      </c>
      <c r="G154" s="32">
        <v>19.38</v>
      </c>
      <c r="H154" t="s">
        <v>1127</v>
      </c>
    </row>
    <row r="155" spans="1:8">
      <c r="A155">
        <v>2019</v>
      </c>
      <c r="B155">
        <v>4</v>
      </c>
      <c r="C155" s="64">
        <v>43580</v>
      </c>
      <c r="D155">
        <v>4113010011</v>
      </c>
      <c r="E155" t="s">
        <v>1081</v>
      </c>
      <c r="F155" t="s">
        <v>36</v>
      </c>
      <c r="G155" s="32">
        <v>-223103</v>
      </c>
      <c r="H155" t="s">
        <v>1128</v>
      </c>
    </row>
    <row r="156" spans="1:8">
      <c r="A156">
        <v>2019</v>
      </c>
      <c r="B156">
        <v>4</v>
      </c>
      <c r="C156" s="64">
        <v>43581</v>
      </c>
      <c r="D156">
        <v>4113010011</v>
      </c>
      <c r="E156" t="s">
        <v>1081</v>
      </c>
      <c r="F156" t="s">
        <v>36</v>
      </c>
      <c r="G156" s="32">
        <v>-18732</v>
      </c>
      <c r="H156" t="s">
        <v>1180</v>
      </c>
    </row>
    <row r="157" spans="1:8">
      <c r="A157">
        <v>2019</v>
      </c>
      <c r="B157">
        <v>4</v>
      </c>
      <c r="C157" s="64">
        <v>43580</v>
      </c>
      <c r="D157">
        <v>4113010011</v>
      </c>
      <c r="E157" t="s">
        <v>1081</v>
      </c>
      <c r="F157" t="s">
        <v>36</v>
      </c>
      <c r="G157" s="32">
        <v>-228543</v>
      </c>
      <c r="H157" t="s">
        <v>1181</v>
      </c>
    </row>
    <row r="158" spans="1:8">
      <c r="A158">
        <v>2019</v>
      </c>
      <c r="B158">
        <v>4</v>
      </c>
      <c r="C158" s="64">
        <v>43580</v>
      </c>
      <c r="D158">
        <v>4113010011</v>
      </c>
      <c r="E158" t="s">
        <v>1081</v>
      </c>
      <c r="F158" t="s">
        <v>36</v>
      </c>
      <c r="G158" s="32">
        <v>-31203</v>
      </c>
      <c r="H158" t="s">
        <v>1182</v>
      </c>
    </row>
    <row r="159" spans="1:8">
      <c r="A159">
        <v>2019</v>
      </c>
      <c r="B159">
        <v>4</v>
      </c>
      <c r="C159" s="64">
        <v>43582</v>
      </c>
      <c r="D159">
        <v>4113010011</v>
      </c>
      <c r="E159" t="s">
        <v>1081</v>
      </c>
      <c r="F159" t="s">
        <v>36</v>
      </c>
      <c r="G159" s="32">
        <v>-48208</v>
      </c>
      <c r="H159" t="s">
        <v>1127</v>
      </c>
    </row>
    <row r="160" spans="1:8">
      <c r="A160">
        <v>2019</v>
      </c>
      <c r="B160">
        <v>4</v>
      </c>
      <c r="C160" s="64">
        <v>43580</v>
      </c>
      <c r="D160">
        <v>4113010011</v>
      </c>
      <c r="E160" t="s">
        <v>1081</v>
      </c>
      <c r="F160" t="s">
        <v>36</v>
      </c>
      <c r="G160" s="32">
        <v>-183639</v>
      </c>
      <c r="H160" t="s">
        <v>1128</v>
      </c>
    </row>
    <row r="161" spans="1:8">
      <c r="A161">
        <v>2019</v>
      </c>
      <c r="B161">
        <v>4</v>
      </c>
      <c r="C161" s="64">
        <v>43581</v>
      </c>
      <c r="D161">
        <v>4113010011</v>
      </c>
      <c r="E161" t="s">
        <v>1081</v>
      </c>
      <c r="F161" t="s">
        <v>36</v>
      </c>
      <c r="G161" s="32">
        <v>-17265</v>
      </c>
      <c r="H161" t="s">
        <v>1180</v>
      </c>
    </row>
    <row r="162" spans="1:8">
      <c r="A162">
        <v>2019</v>
      </c>
      <c r="B162">
        <v>4</v>
      </c>
      <c r="C162" s="64">
        <v>43580</v>
      </c>
      <c r="D162">
        <v>4113010011</v>
      </c>
      <c r="E162" t="s">
        <v>1081</v>
      </c>
      <c r="F162" t="s">
        <v>36</v>
      </c>
      <c r="G162" s="32">
        <v>-246675</v>
      </c>
      <c r="H162" t="s">
        <v>1181</v>
      </c>
    </row>
    <row r="163" spans="1:8">
      <c r="A163">
        <v>2019</v>
      </c>
      <c r="B163">
        <v>4</v>
      </c>
      <c r="C163" s="64">
        <v>43580</v>
      </c>
      <c r="D163">
        <v>4113010011</v>
      </c>
      <c r="E163" t="s">
        <v>1081</v>
      </c>
      <c r="F163" t="s">
        <v>36</v>
      </c>
      <c r="G163" s="32">
        <v>-23754</v>
      </c>
      <c r="H163" t="s">
        <v>1182</v>
      </c>
    </row>
    <row r="164" spans="1:8">
      <c r="A164">
        <v>2019</v>
      </c>
      <c r="B164">
        <v>4</v>
      </c>
      <c r="C164" s="64">
        <v>43582</v>
      </c>
      <c r="D164">
        <v>4113010011</v>
      </c>
      <c r="E164" t="s">
        <v>1081</v>
      </c>
      <c r="F164" t="s">
        <v>36</v>
      </c>
      <c r="G164" s="32">
        <v>-65021</v>
      </c>
      <c r="H164" t="s">
        <v>1127</v>
      </c>
    </row>
    <row r="165" spans="1:8">
      <c r="A165">
        <v>2019</v>
      </c>
      <c r="B165">
        <v>4</v>
      </c>
      <c r="C165" s="64">
        <v>43580</v>
      </c>
      <c r="D165">
        <v>4113010011</v>
      </c>
      <c r="E165" t="s">
        <v>1081</v>
      </c>
      <c r="F165" t="s">
        <v>36</v>
      </c>
      <c r="G165" s="32">
        <v>-1989</v>
      </c>
      <c r="H165" t="s">
        <v>1181</v>
      </c>
    </row>
    <row r="166" spans="1:8">
      <c r="A166">
        <v>2019</v>
      </c>
      <c r="B166">
        <v>4</v>
      </c>
      <c r="C166" s="64">
        <v>43580</v>
      </c>
      <c r="D166">
        <v>4113010011</v>
      </c>
      <c r="E166" t="s">
        <v>1081</v>
      </c>
      <c r="F166" t="s">
        <v>36</v>
      </c>
      <c r="G166" s="32">
        <v>-61121.14</v>
      </c>
      <c r="H166" t="s">
        <v>1128</v>
      </c>
    </row>
    <row r="167" spans="1:8">
      <c r="A167">
        <v>2019</v>
      </c>
      <c r="B167">
        <v>4</v>
      </c>
      <c r="C167" s="64">
        <v>43580</v>
      </c>
      <c r="D167">
        <v>4113010011</v>
      </c>
      <c r="E167" t="s">
        <v>1081</v>
      </c>
      <c r="F167" t="s">
        <v>36</v>
      </c>
      <c r="G167" s="32">
        <v>-409446.06</v>
      </c>
      <c r="H167" t="s">
        <v>1181</v>
      </c>
    </row>
    <row r="168" spans="1:8">
      <c r="A168">
        <v>2019</v>
      </c>
      <c r="B168">
        <v>4</v>
      </c>
      <c r="C168" s="64">
        <v>43580</v>
      </c>
      <c r="D168">
        <v>4113010011</v>
      </c>
      <c r="E168" t="s">
        <v>1081</v>
      </c>
      <c r="F168" t="s">
        <v>36</v>
      </c>
      <c r="G168" s="32">
        <v>-29685.53</v>
      </c>
      <c r="H168" t="s">
        <v>1182</v>
      </c>
    </row>
    <row r="169" spans="1:8">
      <c r="A169">
        <v>2019</v>
      </c>
      <c r="B169">
        <v>4</v>
      </c>
      <c r="C169" s="64">
        <v>43582</v>
      </c>
      <c r="D169">
        <v>4113010011</v>
      </c>
      <c r="E169" t="s">
        <v>1081</v>
      </c>
      <c r="F169" t="s">
        <v>36</v>
      </c>
      <c r="G169" s="32">
        <v>-25209.200000000001</v>
      </c>
      <c r="H169" t="s">
        <v>1127</v>
      </c>
    </row>
    <row r="170" spans="1:8">
      <c r="A170">
        <v>2019</v>
      </c>
      <c r="B170">
        <v>4</v>
      </c>
      <c r="C170" s="64">
        <v>43580</v>
      </c>
      <c r="D170">
        <v>4113010011</v>
      </c>
      <c r="E170" t="s">
        <v>1081</v>
      </c>
      <c r="F170" t="s">
        <v>36</v>
      </c>
      <c r="G170" s="32">
        <v>-7407.33</v>
      </c>
      <c r="H170" t="s">
        <v>1181</v>
      </c>
    </row>
    <row r="171" spans="1:8">
      <c r="A171">
        <v>2019</v>
      </c>
      <c r="B171">
        <v>4</v>
      </c>
      <c r="C171" s="64">
        <v>43580</v>
      </c>
      <c r="D171">
        <v>4113010011</v>
      </c>
      <c r="E171" t="s">
        <v>1081</v>
      </c>
      <c r="F171" t="s">
        <v>36</v>
      </c>
      <c r="G171" s="32">
        <v>-2116.38</v>
      </c>
      <c r="H171" t="s">
        <v>1182</v>
      </c>
    </row>
    <row r="172" spans="1:8">
      <c r="A172">
        <v>2019</v>
      </c>
      <c r="B172">
        <v>4</v>
      </c>
      <c r="C172" s="64">
        <v>43580</v>
      </c>
      <c r="D172">
        <v>4113010011</v>
      </c>
      <c r="E172" t="s">
        <v>1081</v>
      </c>
      <c r="F172" t="s">
        <v>36</v>
      </c>
      <c r="G172" s="32">
        <v>3249</v>
      </c>
      <c r="H172" t="s">
        <v>1182</v>
      </c>
    </row>
    <row r="173" spans="1:8">
      <c r="A173">
        <v>2019</v>
      </c>
      <c r="B173">
        <v>4</v>
      </c>
      <c r="C173" s="64">
        <v>43580</v>
      </c>
      <c r="D173">
        <v>4260000001</v>
      </c>
      <c r="E173" t="s">
        <v>1087</v>
      </c>
      <c r="F173" t="s">
        <v>36</v>
      </c>
      <c r="G173" s="32">
        <v>-358573.79</v>
      </c>
      <c r="H173" t="s">
        <v>1128</v>
      </c>
    </row>
    <row r="174" spans="1:8">
      <c r="A174">
        <v>2019</v>
      </c>
      <c r="B174">
        <v>4</v>
      </c>
      <c r="C174" s="64">
        <v>43581</v>
      </c>
      <c r="D174">
        <v>4260000001</v>
      </c>
      <c r="E174" t="s">
        <v>1087</v>
      </c>
      <c r="F174" t="s">
        <v>36</v>
      </c>
      <c r="G174" s="32">
        <v>-299.7</v>
      </c>
      <c r="H174" t="s">
        <v>1180</v>
      </c>
    </row>
    <row r="175" spans="1:8">
      <c r="A175">
        <v>2019</v>
      </c>
      <c r="B175">
        <v>4</v>
      </c>
      <c r="C175" s="64">
        <v>43580</v>
      </c>
      <c r="D175">
        <v>4260000001</v>
      </c>
      <c r="E175" t="s">
        <v>1087</v>
      </c>
      <c r="F175" t="s">
        <v>36</v>
      </c>
      <c r="G175" s="32">
        <v>-452304.6</v>
      </c>
      <c r="H175" t="s">
        <v>1181</v>
      </c>
    </row>
    <row r="176" spans="1:8">
      <c r="A176">
        <v>2019</v>
      </c>
      <c r="B176">
        <v>4</v>
      </c>
      <c r="C176" s="64">
        <v>43580</v>
      </c>
      <c r="D176">
        <v>4260000001</v>
      </c>
      <c r="E176" t="s">
        <v>1087</v>
      </c>
      <c r="F176" t="s">
        <v>36</v>
      </c>
      <c r="G176" s="32">
        <v>-49310.25</v>
      </c>
      <c r="H176" t="s">
        <v>1182</v>
      </c>
    </row>
    <row r="177" spans="1:8">
      <c r="A177">
        <v>2019</v>
      </c>
      <c r="B177">
        <v>4</v>
      </c>
      <c r="C177" s="64">
        <v>43582</v>
      </c>
      <c r="D177">
        <v>4260000001</v>
      </c>
      <c r="E177" t="s">
        <v>1087</v>
      </c>
      <c r="F177" t="s">
        <v>36</v>
      </c>
      <c r="G177" s="32">
        <v>-75690</v>
      </c>
      <c r="H177" t="s">
        <v>1127</v>
      </c>
    </row>
    <row r="178" spans="1:8">
      <c r="A178">
        <v>2019</v>
      </c>
      <c r="B178">
        <v>4</v>
      </c>
      <c r="C178" s="64">
        <v>43580</v>
      </c>
      <c r="D178">
        <v>4220010000</v>
      </c>
      <c r="E178" t="s">
        <v>1085</v>
      </c>
      <c r="F178" t="s">
        <v>36</v>
      </c>
      <c r="G178" s="32">
        <v>600</v>
      </c>
      <c r="H178" t="s">
        <v>1128</v>
      </c>
    </row>
    <row r="179" spans="1:8">
      <c r="A179">
        <v>2019</v>
      </c>
      <c r="B179">
        <v>4</v>
      </c>
      <c r="C179" s="64">
        <v>43580</v>
      </c>
      <c r="D179">
        <v>4220010000</v>
      </c>
      <c r="E179" t="s">
        <v>1085</v>
      </c>
      <c r="F179" t="s">
        <v>36</v>
      </c>
      <c r="G179" s="32">
        <v>650</v>
      </c>
      <c r="H179" t="s">
        <v>1181</v>
      </c>
    </row>
    <row r="180" spans="1:8">
      <c r="A180">
        <v>2019</v>
      </c>
      <c r="B180">
        <v>4</v>
      </c>
      <c r="C180" s="64">
        <v>43580</v>
      </c>
      <c r="D180">
        <v>4220010000</v>
      </c>
      <c r="E180" t="s">
        <v>1085</v>
      </c>
      <c r="F180" t="s">
        <v>36</v>
      </c>
      <c r="G180" s="32">
        <v>200</v>
      </c>
      <c r="H180" t="s">
        <v>1182</v>
      </c>
    </row>
    <row r="181" spans="1:8">
      <c r="A181">
        <v>2019</v>
      </c>
      <c r="B181">
        <v>4</v>
      </c>
      <c r="C181" s="64">
        <v>43582</v>
      </c>
      <c r="D181">
        <v>4220010000</v>
      </c>
      <c r="E181" t="s">
        <v>1085</v>
      </c>
      <c r="F181" t="s">
        <v>36</v>
      </c>
      <c r="G181" s="32">
        <v>50</v>
      </c>
      <c r="H181" t="s">
        <v>1127</v>
      </c>
    </row>
    <row r="182" spans="1:8">
      <c r="A182">
        <v>2019</v>
      </c>
      <c r="B182">
        <v>4</v>
      </c>
      <c r="C182" s="64">
        <v>43580</v>
      </c>
      <c r="D182">
        <v>4260000001</v>
      </c>
      <c r="E182" t="s">
        <v>1087</v>
      </c>
      <c r="F182" t="s">
        <v>36</v>
      </c>
      <c r="G182" s="32">
        <v>-2208</v>
      </c>
      <c r="H182" t="s">
        <v>1128</v>
      </c>
    </row>
    <row r="183" spans="1:8">
      <c r="A183">
        <v>2019</v>
      </c>
      <c r="B183">
        <v>4</v>
      </c>
      <c r="C183" s="64">
        <v>43581</v>
      </c>
      <c r="D183">
        <v>4260000001</v>
      </c>
      <c r="E183" t="s">
        <v>1087</v>
      </c>
      <c r="F183" t="s">
        <v>36</v>
      </c>
      <c r="G183" s="32">
        <v>-139</v>
      </c>
      <c r="H183" t="s">
        <v>1180</v>
      </c>
    </row>
    <row r="184" spans="1:8">
      <c r="A184">
        <v>2019</v>
      </c>
      <c r="B184">
        <v>4</v>
      </c>
      <c r="C184" s="64">
        <v>43580</v>
      </c>
      <c r="D184">
        <v>4260000001</v>
      </c>
      <c r="E184" t="s">
        <v>1087</v>
      </c>
      <c r="F184" t="s">
        <v>36</v>
      </c>
      <c r="G184" s="32">
        <v>-2417</v>
      </c>
      <c r="H184" t="s">
        <v>1181</v>
      </c>
    </row>
    <row r="185" spans="1:8">
      <c r="A185">
        <v>2019</v>
      </c>
      <c r="B185">
        <v>4</v>
      </c>
      <c r="C185" s="64">
        <v>43580</v>
      </c>
      <c r="D185">
        <v>4260000001</v>
      </c>
      <c r="E185" t="s">
        <v>1087</v>
      </c>
      <c r="F185" t="s">
        <v>36</v>
      </c>
      <c r="G185" s="32">
        <v>-323</v>
      </c>
      <c r="H185" t="s">
        <v>1182</v>
      </c>
    </row>
    <row r="186" spans="1:8">
      <c r="A186">
        <v>2019</v>
      </c>
      <c r="B186">
        <v>4</v>
      </c>
      <c r="C186" s="64">
        <v>43582</v>
      </c>
      <c r="D186">
        <v>4260000001</v>
      </c>
      <c r="E186" t="s">
        <v>1087</v>
      </c>
      <c r="F186" t="s">
        <v>36</v>
      </c>
      <c r="G186" s="32">
        <v>-310</v>
      </c>
      <c r="H186" t="s">
        <v>1127</v>
      </c>
    </row>
    <row r="187" spans="1:8">
      <c r="A187">
        <v>2019</v>
      </c>
      <c r="B187">
        <v>4</v>
      </c>
      <c r="C187" s="64">
        <v>43580</v>
      </c>
      <c r="D187">
        <v>4260000001</v>
      </c>
      <c r="E187" t="s">
        <v>1087</v>
      </c>
      <c r="F187" t="s">
        <v>36</v>
      </c>
      <c r="G187" s="32">
        <v>-29990</v>
      </c>
      <c r="H187" t="s">
        <v>1128</v>
      </c>
    </row>
    <row r="188" spans="1:8">
      <c r="A188">
        <v>2019</v>
      </c>
      <c r="B188">
        <v>4</v>
      </c>
      <c r="C188" s="64">
        <v>43581</v>
      </c>
      <c r="D188">
        <v>4260000001</v>
      </c>
      <c r="E188" t="s">
        <v>1087</v>
      </c>
      <c r="F188" t="s">
        <v>36</v>
      </c>
      <c r="G188" s="32">
        <v>-1932</v>
      </c>
      <c r="H188" t="s">
        <v>1180</v>
      </c>
    </row>
    <row r="189" spans="1:8">
      <c r="A189">
        <v>2019</v>
      </c>
      <c r="B189">
        <v>4</v>
      </c>
      <c r="C189" s="64">
        <v>43580</v>
      </c>
      <c r="D189">
        <v>4260000001</v>
      </c>
      <c r="E189" t="s">
        <v>1087</v>
      </c>
      <c r="F189" t="s">
        <v>36</v>
      </c>
      <c r="G189" s="32">
        <v>-35758</v>
      </c>
      <c r="H189" t="s">
        <v>1181</v>
      </c>
    </row>
    <row r="190" spans="1:8">
      <c r="A190">
        <v>2019</v>
      </c>
      <c r="B190">
        <v>4</v>
      </c>
      <c r="C190" s="64">
        <v>43580</v>
      </c>
      <c r="D190">
        <v>4260000001</v>
      </c>
      <c r="E190" t="s">
        <v>1087</v>
      </c>
      <c r="F190" t="s">
        <v>36</v>
      </c>
      <c r="G190" s="32">
        <v>-4306</v>
      </c>
      <c r="H190" t="s">
        <v>1182</v>
      </c>
    </row>
    <row r="191" spans="1:8">
      <c r="A191">
        <v>2019</v>
      </c>
      <c r="B191">
        <v>4</v>
      </c>
      <c r="C191" s="64">
        <v>43582</v>
      </c>
      <c r="D191">
        <v>4260000001</v>
      </c>
      <c r="E191" t="s">
        <v>1087</v>
      </c>
      <c r="F191" t="s">
        <v>36</v>
      </c>
      <c r="G191" s="32">
        <v>-5112</v>
      </c>
      <c r="H191" t="s">
        <v>1127</v>
      </c>
    </row>
    <row r="192" spans="1:8">
      <c r="A192">
        <v>2019</v>
      </c>
      <c r="B192">
        <v>4</v>
      </c>
      <c r="C192" s="64">
        <v>43580</v>
      </c>
      <c r="D192">
        <v>4260000001</v>
      </c>
      <c r="E192" t="s">
        <v>1087</v>
      </c>
      <c r="F192" t="s">
        <v>36</v>
      </c>
      <c r="G192" s="32">
        <v>-34</v>
      </c>
      <c r="H192" t="s">
        <v>1128</v>
      </c>
    </row>
    <row r="193" spans="1:8">
      <c r="A193">
        <v>2019</v>
      </c>
      <c r="B193">
        <v>4</v>
      </c>
      <c r="C193" s="64">
        <v>43580</v>
      </c>
      <c r="D193">
        <v>4260000001</v>
      </c>
      <c r="E193" t="s">
        <v>1087</v>
      </c>
      <c r="F193" t="s">
        <v>36</v>
      </c>
      <c r="G193" s="32">
        <v>27860</v>
      </c>
      <c r="H193" t="s">
        <v>1181</v>
      </c>
    </row>
    <row r="194" spans="1:8">
      <c r="A194">
        <v>2019</v>
      </c>
      <c r="B194">
        <v>4</v>
      </c>
      <c r="C194" s="64">
        <v>43580</v>
      </c>
      <c r="D194">
        <v>4260000001</v>
      </c>
      <c r="E194" t="s">
        <v>1087</v>
      </c>
      <c r="F194" t="s">
        <v>36</v>
      </c>
      <c r="G194" s="32">
        <v>21960</v>
      </c>
      <c r="H194" t="s">
        <v>1182</v>
      </c>
    </row>
    <row r="195" spans="1:8">
      <c r="A195">
        <v>2019</v>
      </c>
      <c r="B195">
        <v>4</v>
      </c>
      <c r="C195" s="64">
        <v>43580</v>
      </c>
      <c r="D195">
        <v>4260000001</v>
      </c>
      <c r="E195" t="s">
        <v>1087</v>
      </c>
      <c r="F195" t="s">
        <v>36</v>
      </c>
      <c r="G195" s="32">
        <v>-12148</v>
      </c>
      <c r="H195" t="s">
        <v>1128</v>
      </c>
    </row>
    <row r="196" spans="1:8">
      <c r="A196">
        <v>2019</v>
      </c>
      <c r="B196">
        <v>4</v>
      </c>
      <c r="C196" s="64">
        <v>43581</v>
      </c>
      <c r="D196">
        <v>4260000001</v>
      </c>
      <c r="E196" t="s">
        <v>1087</v>
      </c>
      <c r="F196" t="s">
        <v>36</v>
      </c>
      <c r="G196" s="32">
        <v>-1190</v>
      </c>
      <c r="H196" t="s">
        <v>1180</v>
      </c>
    </row>
    <row r="197" spans="1:8">
      <c r="A197">
        <v>2019</v>
      </c>
      <c r="B197">
        <v>4</v>
      </c>
      <c r="C197" s="64">
        <v>43580</v>
      </c>
      <c r="D197">
        <v>4260000001</v>
      </c>
      <c r="E197" t="s">
        <v>1087</v>
      </c>
      <c r="F197" t="s">
        <v>36</v>
      </c>
      <c r="G197" s="32">
        <v>-13738</v>
      </c>
      <c r="H197" t="s">
        <v>1181</v>
      </c>
    </row>
    <row r="198" spans="1:8">
      <c r="A198">
        <v>2019</v>
      </c>
      <c r="B198">
        <v>4</v>
      </c>
      <c r="C198" s="64">
        <v>43580</v>
      </c>
      <c r="D198">
        <v>4260000001</v>
      </c>
      <c r="E198" t="s">
        <v>1087</v>
      </c>
      <c r="F198" t="s">
        <v>36</v>
      </c>
      <c r="G198" s="32">
        <v>-1983</v>
      </c>
      <c r="H198" t="s">
        <v>1182</v>
      </c>
    </row>
    <row r="199" spans="1:8">
      <c r="A199">
        <v>2019</v>
      </c>
      <c r="B199">
        <v>4</v>
      </c>
      <c r="C199" s="64">
        <v>43582</v>
      </c>
      <c r="D199">
        <v>4260000001</v>
      </c>
      <c r="E199" t="s">
        <v>1087</v>
      </c>
      <c r="F199" t="s">
        <v>36</v>
      </c>
      <c r="G199" s="32">
        <v>-2315</v>
      </c>
      <c r="H199" t="s">
        <v>1127</v>
      </c>
    </row>
    <row r="200" spans="1:8">
      <c r="A200">
        <v>2019</v>
      </c>
      <c r="B200">
        <v>4</v>
      </c>
      <c r="C200" s="64">
        <v>43580</v>
      </c>
      <c r="D200">
        <v>4260000001</v>
      </c>
      <c r="E200" t="s">
        <v>1087</v>
      </c>
      <c r="F200" t="s">
        <v>36</v>
      </c>
      <c r="G200" s="32">
        <v>-4691</v>
      </c>
      <c r="H200" t="s">
        <v>1128</v>
      </c>
    </row>
    <row r="201" spans="1:8">
      <c r="A201">
        <v>2019</v>
      </c>
      <c r="B201">
        <v>4</v>
      </c>
      <c r="C201" s="64">
        <v>43581</v>
      </c>
      <c r="D201">
        <v>4260000001</v>
      </c>
      <c r="E201" t="s">
        <v>1087</v>
      </c>
      <c r="F201" t="s">
        <v>36</v>
      </c>
      <c r="G201" s="32">
        <v>-380</v>
      </c>
      <c r="H201" t="s">
        <v>1180</v>
      </c>
    </row>
    <row r="202" spans="1:8">
      <c r="A202">
        <v>2019</v>
      </c>
      <c r="B202">
        <v>4</v>
      </c>
      <c r="C202" s="64">
        <v>43580</v>
      </c>
      <c r="D202">
        <v>4260000001</v>
      </c>
      <c r="E202" t="s">
        <v>1087</v>
      </c>
      <c r="F202" t="s">
        <v>36</v>
      </c>
      <c r="G202" s="32">
        <v>-3447</v>
      </c>
      <c r="H202" t="s">
        <v>1181</v>
      </c>
    </row>
    <row r="203" spans="1:8">
      <c r="A203">
        <v>2019</v>
      </c>
      <c r="B203">
        <v>4</v>
      </c>
      <c r="C203" s="64">
        <v>43580</v>
      </c>
      <c r="D203">
        <v>4260000001</v>
      </c>
      <c r="E203" t="s">
        <v>1087</v>
      </c>
      <c r="F203" t="s">
        <v>36</v>
      </c>
      <c r="G203" s="32">
        <v>-717</v>
      </c>
      <c r="H203" t="s">
        <v>1182</v>
      </c>
    </row>
    <row r="204" spans="1:8">
      <c r="A204">
        <v>2019</v>
      </c>
      <c r="B204">
        <v>4</v>
      </c>
      <c r="C204" s="64">
        <v>43582</v>
      </c>
      <c r="D204">
        <v>4260000001</v>
      </c>
      <c r="E204" t="s">
        <v>1087</v>
      </c>
      <c r="F204" t="s">
        <v>36</v>
      </c>
      <c r="G204" s="32">
        <v>-572</v>
      </c>
      <c r="H204" t="s">
        <v>1127</v>
      </c>
    </row>
    <row r="205" spans="1:8">
      <c r="A205">
        <v>2019</v>
      </c>
      <c r="B205">
        <v>4</v>
      </c>
      <c r="C205" s="64">
        <v>43580</v>
      </c>
      <c r="D205">
        <v>4113010011</v>
      </c>
      <c r="E205" t="s">
        <v>1081</v>
      </c>
      <c r="F205" t="s">
        <v>36</v>
      </c>
      <c r="G205" s="32">
        <v>-891</v>
      </c>
      <c r="H205" t="s">
        <v>1128</v>
      </c>
    </row>
    <row r="206" spans="1:8">
      <c r="A206">
        <v>2019</v>
      </c>
      <c r="B206">
        <v>4</v>
      </c>
      <c r="C206" s="64">
        <v>43580</v>
      </c>
      <c r="D206">
        <v>4113010011</v>
      </c>
      <c r="E206" t="s">
        <v>1081</v>
      </c>
      <c r="F206" t="s">
        <v>36</v>
      </c>
      <c r="G206" s="32">
        <v>-600</v>
      </c>
      <c r="H206" t="s">
        <v>1128</v>
      </c>
    </row>
    <row r="207" spans="1:8">
      <c r="A207">
        <v>2019</v>
      </c>
      <c r="B207">
        <v>4</v>
      </c>
      <c r="C207" s="64">
        <v>43582</v>
      </c>
      <c r="D207">
        <v>4113010011</v>
      </c>
      <c r="E207" t="s">
        <v>1081</v>
      </c>
      <c r="F207" t="s">
        <v>36</v>
      </c>
      <c r="G207" s="32">
        <v>-500</v>
      </c>
      <c r="H207" t="s">
        <v>1127</v>
      </c>
    </row>
    <row r="208" spans="1:8">
      <c r="A208">
        <v>2019</v>
      </c>
      <c r="B208">
        <v>4</v>
      </c>
      <c r="C208" s="64">
        <v>43580</v>
      </c>
      <c r="D208">
        <v>4113010011</v>
      </c>
      <c r="E208" t="s">
        <v>1081</v>
      </c>
      <c r="F208" t="s">
        <v>36</v>
      </c>
      <c r="G208" s="32">
        <v>-420</v>
      </c>
      <c r="H208" t="s">
        <v>1128</v>
      </c>
    </row>
    <row r="209" spans="1:8">
      <c r="A209">
        <v>2019</v>
      </c>
      <c r="B209">
        <v>4</v>
      </c>
      <c r="C209" s="64">
        <v>43582</v>
      </c>
      <c r="D209">
        <v>4113010011</v>
      </c>
      <c r="E209" t="s">
        <v>1081</v>
      </c>
      <c r="F209" t="s">
        <v>36</v>
      </c>
      <c r="G209" s="32">
        <v>-210</v>
      </c>
      <c r="H209" t="s">
        <v>1127</v>
      </c>
    </row>
    <row r="210" spans="1:8">
      <c r="A210">
        <v>2019</v>
      </c>
      <c r="B210">
        <v>4</v>
      </c>
      <c r="C210" s="64">
        <v>43580</v>
      </c>
      <c r="D210">
        <v>4113010011</v>
      </c>
      <c r="E210" t="s">
        <v>1081</v>
      </c>
      <c r="F210" t="s">
        <v>36</v>
      </c>
      <c r="G210" s="32">
        <v>-1225</v>
      </c>
      <c r="H210" t="s">
        <v>1181</v>
      </c>
    </row>
    <row r="211" spans="1:8">
      <c r="A211">
        <v>2019</v>
      </c>
      <c r="B211">
        <v>4</v>
      </c>
      <c r="C211" s="64">
        <v>43580</v>
      </c>
      <c r="D211">
        <v>4113010011</v>
      </c>
      <c r="E211" t="s">
        <v>1081</v>
      </c>
      <c r="F211" t="s">
        <v>36</v>
      </c>
      <c r="G211" s="32">
        <v>-350</v>
      </c>
      <c r="H211" t="s">
        <v>1182</v>
      </c>
    </row>
    <row r="212" spans="1:8">
      <c r="A212">
        <v>2019</v>
      </c>
      <c r="B212">
        <v>4</v>
      </c>
      <c r="C212" s="64">
        <v>43580</v>
      </c>
      <c r="D212">
        <v>4113010011</v>
      </c>
      <c r="E212" t="s">
        <v>1081</v>
      </c>
      <c r="F212" t="s">
        <v>36</v>
      </c>
      <c r="G212" s="32">
        <v>-526.79999999999995</v>
      </c>
      <c r="H212" t="s">
        <v>1181</v>
      </c>
    </row>
    <row r="213" spans="1:8">
      <c r="A213">
        <v>2019</v>
      </c>
      <c r="B213">
        <v>4</v>
      </c>
      <c r="C213" s="64">
        <v>43582</v>
      </c>
      <c r="D213">
        <v>4113010011</v>
      </c>
      <c r="E213" t="s">
        <v>1081</v>
      </c>
      <c r="F213" t="s">
        <v>36</v>
      </c>
      <c r="G213" s="32">
        <v>-72</v>
      </c>
      <c r="H213" t="s">
        <v>1127</v>
      </c>
    </row>
    <row r="214" spans="1:8">
      <c r="A214">
        <v>2019</v>
      </c>
      <c r="B214">
        <v>4</v>
      </c>
      <c r="C214" s="64">
        <v>43580</v>
      </c>
      <c r="D214">
        <v>4113010011</v>
      </c>
      <c r="E214" t="s">
        <v>1081</v>
      </c>
      <c r="F214" t="s">
        <v>36</v>
      </c>
      <c r="G214" s="32">
        <v>-2.8</v>
      </c>
      <c r="H214" t="s">
        <v>1181</v>
      </c>
    </row>
    <row r="215" spans="1:8">
      <c r="A215">
        <v>2019</v>
      </c>
      <c r="B215">
        <v>4</v>
      </c>
      <c r="C215" s="64">
        <v>43582</v>
      </c>
      <c r="D215">
        <v>4113010011</v>
      </c>
      <c r="E215" t="s">
        <v>1081</v>
      </c>
      <c r="F215" t="s">
        <v>36</v>
      </c>
      <c r="G215" s="32">
        <v>-0.4</v>
      </c>
      <c r="H215" t="s">
        <v>1127</v>
      </c>
    </row>
    <row r="216" spans="1:8">
      <c r="A216">
        <v>2019</v>
      </c>
      <c r="B216">
        <v>4</v>
      </c>
      <c r="C216" s="64">
        <v>43580</v>
      </c>
      <c r="D216">
        <v>4113010011</v>
      </c>
      <c r="E216" t="s">
        <v>1081</v>
      </c>
      <c r="F216" t="s">
        <v>36</v>
      </c>
      <c r="G216" s="32">
        <v>-15.2</v>
      </c>
      <c r="H216" t="s">
        <v>1181</v>
      </c>
    </row>
    <row r="217" spans="1:8">
      <c r="A217">
        <v>2019</v>
      </c>
      <c r="B217">
        <v>4</v>
      </c>
      <c r="C217" s="64">
        <v>43582</v>
      </c>
      <c r="D217">
        <v>4113010011</v>
      </c>
      <c r="E217" t="s">
        <v>1081</v>
      </c>
      <c r="F217" t="s">
        <v>36</v>
      </c>
      <c r="G217" s="32">
        <v>-3.8</v>
      </c>
      <c r="H217" t="s">
        <v>1127</v>
      </c>
    </row>
    <row r="218" spans="1:8">
      <c r="A218">
        <v>2019</v>
      </c>
      <c r="B218">
        <v>4</v>
      </c>
      <c r="C218" s="64">
        <v>43580</v>
      </c>
      <c r="D218">
        <v>4113010011</v>
      </c>
      <c r="E218" t="s">
        <v>1081</v>
      </c>
      <c r="F218" t="s">
        <v>36</v>
      </c>
      <c r="G218" s="32">
        <v>-15.2</v>
      </c>
      <c r="H218" t="s">
        <v>1181</v>
      </c>
    </row>
    <row r="219" spans="1:8">
      <c r="A219">
        <v>2019</v>
      </c>
      <c r="B219">
        <v>4</v>
      </c>
      <c r="C219" s="64">
        <v>43582</v>
      </c>
      <c r="D219">
        <v>4113010011</v>
      </c>
      <c r="E219" t="s">
        <v>1081</v>
      </c>
      <c r="F219" t="s">
        <v>36</v>
      </c>
      <c r="G219" s="32">
        <v>-3.8</v>
      </c>
      <c r="H219" t="s">
        <v>1127</v>
      </c>
    </row>
    <row r="220" spans="1:8">
      <c r="A220">
        <v>2019</v>
      </c>
      <c r="B220">
        <v>4</v>
      </c>
      <c r="C220" s="64">
        <v>43580</v>
      </c>
      <c r="D220">
        <v>4220010000</v>
      </c>
      <c r="E220" t="s">
        <v>1085</v>
      </c>
      <c r="F220" t="s">
        <v>36</v>
      </c>
      <c r="G220" s="32">
        <v>1275</v>
      </c>
      <c r="H220" t="s">
        <v>1181</v>
      </c>
    </row>
    <row r="221" spans="1:8">
      <c r="A221">
        <v>2019</v>
      </c>
      <c r="B221">
        <v>4</v>
      </c>
      <c r="C221" s="64">
        <v>43580</v>
      </c>
      <c r="D221">
        <v>4220010000</v>
      </c>
      <c r="E221" t="s">
        <v>1085</v>
      </c>
      <c r="F221" t="s">
        <v>36</v>
      </c>
      <c r="G221" s="32">
        <v>300</v>
      </c>
      <c r="H221" t="s">
        <v>1182</v>
      </c>
    </row>
    <row r="222" spans="1:8">
      <c r="A222">
        <v>2019</v>
      </c>
      <c r="B222">
        <v>4</v>
      </c>
      <c r="C222" s="64">
        <v>43580</v>
      </c>
      <c r="D222">
        <v>4113010001</v>
      </c>
      <c r="E222" t="s">
        <v>1079</v>
      </c>
      <c r="F222" t="s">
        <v>36</v>
      </c>
      <c r="G222" s="32">
        <v>-38069</v>
      </c>
      <c r="H222" t="s">
        <v>1128</v>
      </c>
    </row>
    <row r="223" spans="1:8">
      <c r="A223">
        <v>2019</v>
      </c>
      <c r="B223">
        <v>4</v>
      </c>
      <c r="C223" s="64">
        <v>43581</v>
      </c>
      <c r="D223">
        <v>4113010001</v>
      </c>
      <c r="E223" t="s">
        <v>1079</v>
      </c>
      <c r="F223" t="s">
        <v>36</v>
      </c>
      <c r="G223" s="32">
        <v>-51</v>
      </c>
      <c r="H223" t="s">
        <v>1180</v>
      </c>
    </row>
    <row r="224" spans="1:8">
      <c r="A224">
        <v>2019</v>
      </c>
      <c r="B224">
        <v>4</v>
      </c>
      <c r="C224" s="64">
        <v>43580</v>
      </c>
      <c r="D224">
        <v>4113010001</v>
      </c>
      <c r="E224" t="s">
        <v>1079</v>
      </c>
      <c r="F224" t="s">
        <v>36</v>
      </c>
      <c r="G224" s="32">
        <v>-48091</v>
      </c>
      <c r="H224" t="s">
        <v>1181</v>
      </c>
    </row>
    <row r="225" spans="1:8">
      <c r="A225">
        <v>2019</v>
      </c>
      <c r="B225">
        <v>4</v>
      </c>
      <c r="C225" s="64">
        <v>43580</v>
      </c>
      <c r="D225">
        <v>4113010001</v>
      </c>
      <c r="E225" t="s">
        <v>1079</v>
      </c>
      <c r="F225" t="s">
        <v>36</v>
      </c>
      <c r="G225" s="32">
        <v>-2047</v>
      </c>
      <c r="H225" t="s">
        <v>1182</v>
      </c>
    </row>
    <row r="226" spans="1:8">
      <c r="A226">
        <v>2019</v>
      </c>
      <c r="B226">
        <v>4</v>
      </c>
      <c r="C226" s="64">
        <v>43582</v>
      </c>
      <c r="D226">
        <v>4113010001</v>
      </c>
      <c r="E226" t="s">
        <v>1079</v>
      </c>
      <c r="F226" t="s">
        <v>36</v>
      </c>
      <c r="G226" s="32">
        <v>-5275</v>
      </c>
      <c r="H226" t="s">
        <v>1127</v>
      </c>
    </row>
    <row r="227" spans="1:8">
      <c r="A227">
        <v>2019</v>
      </c>
      <c r="B227">
        <v>4</v>
      </c>
      <c r="C227" s="64">
        <v>43580</v>
      </c>
      <c r="D227">
        <v>4113010001</v>
      </c>
      <c r="E227" t="s">
        <v>1079</v>
      </c>
      <c r="F227" t="s">
        <v>36</v>
      </c>
      <c r="G227" s="32">
        <v>-163966</v>
      </c>
      <c r="H227" t="s">
        <v>1128</v>
      </c>
    </row>
    <row r="228" spans="1:8">
      <c r="A228">
        <v>2019</v>
      </c>
      <c r="B228">
        <v>4</v>
      </c>
      <c r="C228" s="64">
        <v>43581</v>
      </c>
      <c r="D228">
        <v>4113010001</v>
      </c>
      <c r="E228" t="s">
        <v>1079</v>
      </c>
      <c r="F228" t="s">
        <v>36</v>
      </c>
      <c r="G228" s="32">
        <v>-268</v>
      </c>
      <c r="H228" t="s">
        <v>1180</v>
      </c>
    </row>
    <row r="229" spans="1:8">
      <c r="A229">
        <v>2019</v>
      </c>
      <c r="B229">
        <v>4</v>
      </c>
      <c r="C229" s="64">
        <v>43580</v>
      </c>
      <c r="D229">
        <v>4113010001</v>
      </c>
      <c r="E229" t="s">
        <v>1079</v>
      </c>
      <c r="F229" t="s">
        <v>36</v>
      </c>
      <c r="G229" s="32">
        <v>-182634</v>
      </c>
      <c r="H229" t="s">
        <v>1181</v>
      </c>
    </row>
    <row r="230" spans="1:8">
      <c r="A230">
        <v>2019</v>
      </c>
      <c r="B230">
        <v>4</v>
      </c>
      <c r="C230" s="64">
        <v>43580</v>
      </c>
      <c r="D230">
        <v>4113010001</v>
      </c>
      <c r="E230" t="s">
        <v>1079</v>
      </c>
      <c r="F230" t="s">
        <v>36</v>
      </c>
      <c r="G230" s="32">
        <v>-12013</v>
      </c>
      <c r="H230" t="s">
        <v>1182</v>
      </c>
    </row>
    <row r="231" spans="1:8">
      <c r="A231">
        <v>2019</v>
      </c>
      <c r="B231">
        <v>4</v>
      </c>
      <c r="C231" s="64">
        <v>43582</v>
      </c>
      <c r="D231">
        <v>4113010001</v>
      </c>
      <c r="E231" t="s">
        <v>1079</v>
      </c>
      <c r="F231" t="s">
        <v>36</v>
      </c>
      <c r="G231" s="32">
        <v>-22076</v>
      </c>
      <c r="H231" t="s">
        <v>1127</v>
      </c>
    </row>
    <row r="232" spans="1:8">
      <c r="A232">
        <v>2019</v>
      </c>
      <c r="B232">
        <v>4</v>
      </c>
      <c r="C232" s="64">
        <v>43580</v>
      </c>
      <c r="D232">
        <v>4113010001</v>
      </c>
      <c r="E232" t="s">
        <v>1079</v>
      </c>
      <c r="F232" t="s">
        <v>36</v>
      </c>
      <c r="G232" s="32">
        <v>-65748</v>
      </c>
      <c r="H232" t="s">
        <v>1128</v>
      </c>
    </row>
    <row r="233" spans="1:8">
      <c r="A233">
        <v>2019</v>
      </c>
      <c r="B233">
        <v>4</v>
      </c>
      <c r="C233" s="64">
        <v>43581</v>
      </c>
      <c r="D233">
        <v>4113010001</v>
      </c>
      <c r="E233" t="s">
        <v>1079</v>
      </c>
      <c r="F233" t="s">
        <v>36</v>
      </c>
      <c r="G233" s="32">
        <v>-8366</v>
      </c>
      <c r="H233" t="s">
        <v>1180</v>
      </c>
    </row>
    <row r="234" spans="1:8">
      <c r="A234">
        <v>2019</v>
      </c>
      <c r="B234">
        <v>4</v>
      </c>
      <c r="C234" s="64">
        <v>43580</v>
      </c>
      <c r="D234">
        <v>4113010001</v>
      </c>
      <c r="E234" t="s">
        <v>1079</v>
      </c>
      <c r="F234" t="s">
        <v>36</v>
      </c>
      <c r="G234" s="32">
        <v>-63245</v>
      </c>
      <c r="H234" t="s">
        <v>1181</v>
      </c>
    </row>
    <row r="235" spans="1:8">
      <c r="A235">
        <v>2019</v>
      </c>
      <c r="B235">
        <v>4</v>
      </c>
      <c r="C235" s="64">
        <v>43580</v>
      </c>
      <c r="D235">
        <v>4113010001</v>
      </c>
      <c r="E235" t="s">
        <v>1079</v>
      </c>
      <c r="F235" t="s">
        <v>36</v>
      </c>
      <c r="G235" s="32">
        <v>-6627</v>
      </c>
      <c r="H235" t="s">
        <v>1182</v>
      </c>
    </row>
    <row r="236" spans="1:8">
      <c r="A236">
        <v>2019</v>
      </c>
      <c r="B236">
        <v>4</v>
      </c>
      <c r="C236" s="64">
        <v>43582</v>
      </c>
      <c r="D236">
        <v>4113010001</v>
      </c>
      <c r="E236" t="s">
        <v>1079</v>
      </c>
      <c r="F236" t="s">
        <v>36</v>
      </c>
      <c r="G236" s="32">
        <v>-16779</v>
      </c>
      <c r="H236" t="s">
        <v>1127</v>
      </c>
    </row>
    <row r="237" spans="1:8">
      <c r="A237">
        <v>2019</v>
      </c>
      <c r="B237">
        <v>4</v>
      </c>
      <c r="C237" s="64">
        <v>43580</v>
      </c>
      <c r="D237">
        <v>4113010011</v>
      </c>
      <c r="E237" t="s">
        <v>1081</v>
      </c>
      <c r="F237" t="s">
        <v>36</v>
      </c>
      <c r="G237" s="32">
        <v>-359118</v>
      </c>
      <c r="H237" t="s">
        <v>1128</v>
      </c>
    </row>
    <row r="238" spans="1:8">
      <c r="A238">
        <v>2019</v>
      </c>
      <c r="B238">
        <v>4</v>
      </c>
      <c r="C238" s="64">
        <v>43581</v>
      </c>
      <c r="D238">
        <v>4113010011</v>
      </c>
      <c r="E238" t="s">
        <v>1081</v>
      </c>
      <c r="F238" t="s">
        <v>36</v>
      </c>
      <c r="G238" s="32">
        <v>-32681</v>
      </c>
      <c r="H238" t="s">
        <v>1180</v>
      </c>
    </row>
    <row r="239" spans="1:8">
      <c r="A239">
        <v>2019</v>
      </c>
      <c r="B239">
        <v>4</v>
      </c>
      <c r="C239" s="64">
        <v>43580</v>
      </c>
      <c r="D239">
        <v>4113010011</v>
      </c>
      <c r="E239" t="s">
        <v>1081</v>
      </c>
      <c r="F239" t="s">
        <v>36</v>
      </c>
      <c r="G239" s="32">
        <v>-295036</v>
      </c>
      <c r="H239" t="s">
        <v>1181</v>
      </c>
    </row>
    <row r="240" spans="1:8">
      <c r="A240">
        <v>2019</v>
      </c>
      <c r="B240">
        <v>4</v>
      </c>
      <c r="C240" s="64">
        <v>43580</v>
      </c>
      <c r="D240">
        <v>4113010011</v>
      </c>
      <c r="E240" t="s">
        <v>1081</v>
      </c>
      <c r="F240" t="s">
        <v>36</v>
      </c>
      <c r="G240" s="32">
        <v>-48372</v>
      </c>
      <c r="H240" t="s">
        <v>1182</v>
      </c>
    </row>
    <row r="241" spans="1:8">
      <c r="A241">
        <v>2019</v>
      </c>
      <c r="B241">
        <v>4</v>
      </c>
      <c r="C241" s="64">
        <v>43582</v>
      </c>
      <c r="D241">
        <v>4113010011</v>
      </c>
      <c r="E241" t="s">
        <v>1081</v>
      </c>
      <c r="F241" t="s">
        <v>36</v>
      </c>
      <c r="G241" s="32">
        <v>-63915</v>
      </c>
      <c r="H241" t="s">
        <v>1127</v>
      </c>
    </row>
    <row r="242" spans="1:8">
      <c r="A242" s="61">
        <v>2019</v>
      </c>
      <c r="B242" s="61">
        <v>4</v>
      </c>
      <c r="C242" s="62">
        <v>43580</v>
      </c>
      <c r="D242" s="61">
        <v>4113010001</v>
      </c>
      <c r="E242" s="61" t="s">
        <v>1079</v>
      </c>
      <c r="F242" s="61" t="s">
        <v>36</v>
      </c>
      <c r="G242" s="63">
        <v>-126090</v>
      </c>
      <c r="H242" s="61" t="s">
        <v>1128</v>
      </c>
    </row>
    <row r="243" spans="1:8">
      <c r="A243">
        <v>2019</v>
      </c>
      <c r="B243">
        <v>4</v>
      </c>
      <c r="C243" s="64">
        <v>43581</v>
      </c>
      <c r="D243">
        <v>4113010001</v>
      </c>
      <c r="E243" t="s">
        <v>1079</v>
      </c>
      <c r="F243" t="s">
        <v>36</v>
      </c>
      <c r="G243" s="32">
        <v>-16272</v>
      </c>
      <c r="H243" t="s">
        <v>1180</v>
      </c>
    </row>
    <row r="244" spans="1:8">
      <c r="A244">
        <v>2019</v>
      </c>
      <c r="B244">
        <v>4</v>
      </c>
      <c r="C244" s="64">
        <v>43580</v>
      </c>
      <c r="D244">
        <v>4113010001</v>
      </c>
      <c r="E244" t="s">
        <v>1079</v>
      </c>
      <c r="F244" t="s">
        <v>36</v>
      </c>
      <c r="G244" s="32">
        <v>-124719</v>
      </c>
      <c r="H244" t="s">
        <v>1181</v>
      </c>
    </row>
    <row r="245" spans="1:8">
      <c r="A245">
        <v>2019</v>
      </c>
      <c r="B245">
        <v>4</v>
      </c>
      <c r="C245" s="64">
        <v>43580</v>
      </c>
      <c r="D245">
        <v>4113010001</v>
      </c>
      <c r="E245" t="s">
        <v>1079</v>
      </c>
      <c r="F245" t="s">
        <v>36</v>
      </c>
      <c r="G245" s="32">
        <v>-12930</v>
      </c>
      <c r="H245" t="s">
        <v>1182</v>
      </c>
    </row>
    <row r="246" spans="1:8">
      <c r="A246">
        <v>2019</v>
      </c>
      <c r="B246">
        <v>4</v>
      </c>
      <c r="C246" s="64">
        <v>43582</v>
      </c>
      <c r="D246">
        <v>4113010001</v>
      </c>
      <c r="E246" t="s">
        <v>1079</v>
      </c>
      <c r="F246" t="s">
        <v>36</v>
      </c>
      <c r="G246" s="32">
        <v>-32630</v>
      </c>
      <c r="H246" t="s">
        <v>1127</v>
      </c>
    </row>
    <row r="247" spans="1:8">
      <c r="A247">
        <v>2019</v>
      </c>
      <c r="B247">
        <v>4</v>
      </c>
      <c r="C247" s="64">
        <v>43580</v>
      </c>
      <c r="D247">
        <v>4113010011</v>
      </c>
      <c r="E247" t="s">
        <v>1081</v>
      </c>
      <c r="F247" t="s">
        <v>36</v>
      </c>
      <c r="G247" s="32">
        <v>-699777</v>
      </c>
      <c r="H247" t="s">
        <v>1128</v>
      </c>
    </row>
    <row r="248" spans="1:8">
      <c r="A248">
        <v>2019</v>
      </c>
      <c r="B248">
        <v>4</v>
      </c>
      <c r="C248" s="64">
        <v>43581</v>
      </c>
      <c r="D248">
        <v>4113010011</v>
      </c>
      <c r="E248" t="s">
        <v>1081</v>
      </c>
      <c r="F248" t="s">
        <v>36</v>
      </c>
      <c r="G248" s="32">
        <v>-63554</v>
      </c>
      <c r="H248" t="s">
        <v>1180</v>
      </c>
    </row>
    <row r="249" spans="1:8">
      <c r="A249">
        <v>2019</v>
      </c>
      <c r="B249">
        <v>4</v>
      </c>
      <c r="C249" s="64">
        <v>43580</v>
      </c>
      <c r="D249">
        <v>4113010011</v>
      </c>
      <c r="E249" t="s">
        <v>1081</v>
      </c>
      <c r="F249" t="s">
        <v>36</v>
      </c>
      <c r="G249" s="32">
        <v>-567807</v>
      </c>
      <c r="H249" t="s">
        <v>1181</v>
      </c>
    </row>
    <row r="250" spans="1:8">
      <c r="A250">
        <v>2019</v>
      </c>
      <c r="B250">
        <v>4</v>
      </c>
      <c r="C250" s="64">
        <v>43580</v>
      </c>
      <c r="D250">
        <v>4113010011</v>
      </c>
      <c r="E250" t="s">
        <v>1081</v>
      </c>
      <c r="F250" t="s">
        <v>36</v>
      </c>
      <c r="G250" s="32">
        <v>-92261</v>
      </c>
      <c r="H250" t="s">
        <v>1182</v>
      </c>
    </row>
    <row r="251" spans="1:8">
      <c r="A251">
        <v>2019</v>
      </c>
      <c r="B251">
        <v>4</v>
      </c>
      <c r="C251" s="64">
        <v>43582</v>
      </c>
      <c r="D251">
        <v>4113010011</v>
      </c>
      <c r="E251" t="s">
        <v>1081</v>
      </c>
      <c r="F251" t="s">
        <v>36</v>
      </c>
      <c r="G251" s="32">
        <v>-124144</v>
      </c>
      <c r="H251" t="s">
        <v>1127</v>
      </c>
    </row>
    <row r="252" spans="1:8">
      <c r="A252">
        <v>2019</v>
      </c>
      <c r="B252">
        <v>4</v>
      </c>
      <c r="C252" s="64">
        <v>43580</v>
      </c>
      <c r="D252">
        <v>4113010011</v>
      </c>
      <c r="E252" t="s">
        <v>1081</v>
      </c>
      <c r="F252" t="s">
        <v>36</v>
      </c>
      <c r="G252" s="32">
        <v>-7494</v>
      </c>
      <c r="H252" t="s">
        <v>1128</v>
      </c>
    </row>
    <row r="253" spans="1:8">
      <c r="A253">
        <v>2019</v>
      </c>
      <c r="B253">
        <v>4</v>
      </c>
      <c r="C253" s="64">
        <v>43581</v>
      </c>
      <c r="D253">
        <v>4113010011</v>
      </c>
      <c r="E253" t="s">
        <v>1081</v>
      </c>
      <c r="F253" t="s">
        <v>36</v>
      </c>
      <c r="G253" s="32">
        <v>-312</v>
      </c>
      <c r="H253" t="s">
        <v>1180</v>
      </c>
    </row>
    <row r="254" spans="1:8">
      <c r="A254">
        <v>2019</v>
      </c>
      <c r="B254">
        <v>4</v>
      </c>
      <c r="C254" s="64">
        <v>43580</v>
      </c>
      <c r="D254">
        <v>4113010011</v>
      </c>
      <c r="E254" t="s">
        <v>1081</v>
      </c>
      <c r="F254" t="s">
        <v>36</v>
      </c>
      <c r="G254" s="32">
        <v>-19530</v>
      </c>
      <c r="H254" t="s">
        <v>1181</v>
      </c>
    </row>
    <row r="255" spans="1:8">
      <c r="A255">
        <v>2019</v>
      </c>
      <c r="B255">
        <v>4</v>
      </c>
      <c r="C255" s="64">
        <v>43580</v>
      </c>
      <c r="D255">
        <v>4113010011</v>
      </c>
      <c r="E255" t="s">
        <v>1081</v>
      </c>
      <c r="F255" t="s">
        <v>36</v>
      </c>
      <c r="G255" s="32">
        <v>-438</v>
      </c>
      <c r="H255" t="s">
        <v>1182</v>
      </c>
    </row>
    <row r="256" spans="1:8">
      <c r="A256">
        <v>2019</v>
      </c>
      <c r="B256">
        <v>4</v>
      </c>
      <c r="C256" s="64">
        <v>43582</v>
      </c>
      <c r="D256">
        <v>4113010011</v>
      </c>
      <c r="E256" t="s">
        <v>1081</v>
      </c>
      <c r="F256" t="s">
        <v>36</v>
      </c>
      <c r="G256" s="32">
        <v>-5772</v>
      </c>
      <c r="H256" t="s">
        <v>1127</v>
      </c>
    </row>
    <row r="257" spans="1:8">
      <c r="A257">
        <v>2019</v>
      </c>
      <c r="B257">
        <v>4</v>
      </c>
      <c r="C257" s="64">
        <v>43581</v>
      </c>
      <c r="D257">
        <v>4113010011</v>
      </c>
      <c r="E257" t="s">
        <v>1081</v>
      </c>
      <c r="F257" t="s">
        <v>36</v>
      </c>
      <c r="G257" s="32">
        <v>-3206</v>
      </c>
      <c r="H257" t="s">
        <v>1180</v>
      </c>
    </row>
    <row r="258" spans="1:8">
      <c r="A258">
        <v>2019</v>
      </c>
      <c r="B258">
        <v>4</v>
      </c>
      <c r="C258" s="64">
        <v>43580</v>
      </c>
      <c r="D258">
        <v>4113010011</v>
      </c>
      <c r="E258" t="s">
        <v>1081</v>
      </c>
      <c r="F258" t="s">
        <v>36</v>
      </c>
      <c r="G258" s="32">
        <v>-12018</v>
      </c>
      <c r="H258" t="s">
        <v>1181</v>
      </c>
    </row>
    <row r="259" spans="1:8">
      <c r="A259">
        <v>2019</v>
      </c>
      <c r="B259">
        <v>4</v>
      </c>
      <c r="C259" s="64">
        <v>43580</v>
      </c>
      <c r="D259">
        <v>4113010011</v>
      </c>
      <c r="E259" t="s">
        <v>1081</v>
      </c>
      <c r="F259" t="s">
        <v>36</v>
      </c>
      <c r="G259" s="32">
        <v>-322</v>
      </c>
      <c r="H259" t="s">
        <v>1182</v>
      </c>
    </row>
    <row r="260" spans="1:8">
      <c r="A260">
        <v>2019</v>
      </c>
      <c r="B260">
        <v>4</v>
      </c>
      <c r="C260" s="64">
        <v>43582</v>
      </c>
      <c r="D260">
        <v>4113010011</v>
      </c>
      <c r="E260" t="s">
        <v>1081</v>
      </c>
      <c r="F260" t="s">
        <v>36</v>
      </c>
      <c r="G260" s="32">
        <v>-1682</v>
      </c>
      <c r="H260" t="s">
        <v>1127</v>
      </c>
    </row>
    <row r="261" spans="1:8">
      <c r="A261">
        <v>2019</v>
      </c>
      <c r="B261">
        <v>4</v>
      </c>
      <c r="C261" s="64">
        <v>43580</v>
      </c>
      <c r="D261">
        <v>4113010011</v>
      </c>
      <c r="E261" t="s">
        <v>1081</v>
      </c>
      <c r="F261" t="s">
        <v>36</v>
      </c>
      <c r="G261" s="32">
        <v>-2350</v>
      </c>
      <c r="H261" t="s">
        <v>1128</v>
      </c>
    </row>
    <row r="262" spans="1:8">
      <c r="A262">
        <v>2019</v>
      </c>
      <c r="B262">
        <v>4</v>
      </c>
      <c r="C262" s="64">
        <v>43582</v>
      </c>
      <c r="D262">
        <v>4113010011</v>
      </c>
      <c r="E262" t="s">
        <v>1081</v>
      </c>
      <c r="F262" t="s">
        <v>36</v>
      </c>
      <c r="G262" s="32">
        <v>-1175</v>
      </c>
      <c r="H262" t="s">
        <v>1127</v>
      </c>
    </row>
    <row r="263" spans="1:8">
      <c r="A263">
        <v>2019</v>
      </c>
      <c r="B263">
        <v>4</v>
      </c>
      <c r="C263" s="64">
        <v>43580</v>
      </c>
      <c r="D263">
        <v>4113010011</v>
      </c>
      <c r="E263" t="s">
        <v>1081</v>
      </c>
      <c r="F263" t="s">
        <v>36</v>
      </c>
      <c r="G263" s="32">
        <v>-1500</v>
      </c>
      <c r="H263" t="s">
        <v>1181</v>
      </c>
    </row>
    <row r="264" spans="1:8">
      <c r="A264">
        <v>2019</v>
      </c>
      <c r="B264">
        <v>4</v>
      </c>
      <c r="C264" s="64">
        <v>43580</v>
      </c>
      <c r="D264">
        <v>4113010011</v>
      </c>
      <c r="E264" t="s">
        <v>1081</v>
      </c>
      <c r="F264" t="s">
        <v>36</v>
      </c>
      <c r="G264" s="32">
        <v>-7020</v>
      </c>
      <c r="H264" t="s">
        <v>1181</v>
      </c>
    </row>
    <row r="265" spans="1:8">
      <c r="A265">
        <v>2019</v>
      </c>
      <c r="B265">
        <v>4</v>
      </c>
      <c r="C265" s="64">
        <v>43580</v>
      </c>
      <c r="D265">
        <v>4113010011</v>
      </c>
      <c r="E265" t="s">
        <v>1081</v>
      </c>
      <c r="F265" t="s">
        <v>36</v>
      </c>
      <c r="G265" s="32">
        <v>-912</v>
      </c>
      <c r="H265" t="s">
        <v>1182</v>
      </c>
    </row>
    <row r="266" spans="1:8">
      <c r="A266">
        <v>2019</v>
      </c>
      <c r="B266">
        <v>4</v>
      </c>
      <c r="C266" s="64">
        <v>43582</v>
      </c>
      <c r="D266">
        <v>4113010011</v>
      </c>
      <c r="E266" t="s">
        <v>1081</v>
      </c>
      <c r="F266" t="s">
        <v>36</v>
      </c>
      <c r="G266" s="32">
        <v>-1512</v>
      </c>
      <c r="H266" t="s">
        <v>1127</v>
      </c>
    </row>
    <row r="267" spans="1:8">
      <c r="A267">
        <v>2019</v>
      </c>
      <c r="B267">
        <v>4</v>
      </c>
      <c r="C267" s="64">
        <v>43580</v>
      </c>
      <c r="D267">
        <v>4113010011</v>
      </c>
      <c r="E267" t="s">
        <v>1081</v>
      </c>
      <c r="F267" t="s">
        <v>36</v>
      </c>
      <c r="G267" s="32">
        <v>-9523</v>
      </c>
      <c r="H267" t="s">
        <v>1128</v>
      </c>
    </row>
    <row r="268" spans="1:8">
      <c r="A268">
        <v>2019</v>
      </c>
      <c r="B268">
        <v>4</v>
      </c>
      <c r="C268" s="64">
        <v>43581</v>
      </c>
      <c r="D268">
        <v>4113010011</v>
      </c>
      <c r="E268" t="s">
        <v>1081</v>
      </c>
      <c r="F268" t="s">
        <v>36</v>
      </c>
      <c r="G268" s="32">
        <v>-1596</v>
      </c>
      <c r="H268" t="s">
        <v>1180</v>
      </c>
    </row>
    <row r="269" spans="1:8">
      <c r="A269">
        <v>2019</v>
      </c>
      <c r="B269">
        <v>4</v>
      </c>
      <c r="C269" s="64">
        <v>43580</v>
      </c>
      <c r="D269">
        <v>4113010011</v>
      </c>
      <c r="E269" t="s">
        <v>1081</v>
      </c>
      <c r="F269" t="s">
        <v>36</v>
      </c>
      <c r="G269" s="32">
        <v>-18108</v>
      </c>
      <c r="H269" t="s">
        <v>1181</v>
      </c>
    </row>
    <row r="270" spans="1:8">
      <c r="A270">
        <v>2019</v>
      </c>
      <c r="B270">
        <v>4</v>
      </c>
      <c r="C270" s="64">
        <v>43580</v>
      </c>
      <c r="D270">
        <v>4113010011</v>
      </c>
      <c r="E270" t="s">
        <v>1081</v>
      </c>
      <c r="F270" t="s">
        <v>36</v>
      </c>
      <c r="G270" s="32">
        <v>-1092</v>
      </c>
      <c r="H270" t="s">
        <v>1182</v>
      </c>
    </row>
    <row r="271" spans="1:8">
      <c r="A271">
        <v>2019</v>
      </c>
      <c r="B271">
        <v>4</v>
      </c>
      <c r="C271" s="64">
        <v>43582</v>
      </c>
      <c r="D271">
        <v>4113010011</v>
      </c>
      <c r="E271" t="s">
        <v>1081</v>
      </c>
      <c r="F271" t="s">
        <v>36</v>
      </c>
      <c r="G271" s="32">
        <v>-2190</v>
      </c>
      <c r="H271" t="s">
        <v>1127</v>
      </c>
    </row>
    <row r="272" spans="1:8">
      <c r="A272">
        <v>2019</v>
      </c>
      <c r="B272">
        <v>4</v>
      </c>
      <c r="C272" s="64">
        <v>43580</v>
      </c>
      <c r="D272">
        <v>4113010001</v>
      </c>
      <c r="E272" t="s">
        <v>1079</v>
      </c>
      <c r="F272" t="s">
        <v>36</v>
      </c>
      <c r="G272" s="32">
        <v>104</v>
      </c>
      <c r="H272" t="s">
        <v>1128</v>
      </c>
    </row>
    <row r="273" spans="1:8">
      <c r="A273">
        <v>2019</v>
      </c>
      <c r="B273">
        <v>4</v>
      </c>
      <c r="C273" s="64">
        <v>43580</v>
      </c>
      <c r="D273">
        <v>4113010001</v>
      </c>
      <c r="E273" t="s">
        <v>1079</v>
      </c>
      <c r="F273" t="s">
        <v>36</v>
      </c>
      <c r="G273" s="32">
        <v>32</v>
      </c>
      <c r="H273" t="s">
        <v>1181</v>
      </c>
    </row>
    <row r="274" spans="1:8">
      <c r="A274">
        <v>2019</v>
      </c>
      <c r="B274">
        <v>4</v>
      </c>
      <c r="C274" s="64">
        <v>43580</v>
      </c>
      <c r="D274">
        <v>4113010001</v>
      </c>
      <c r="E274" t="s">
        <v>1079</v>
      </c>
      <c r="F274" t="s">
        <v>36</v>
      </c>
      <c r="G274" s="32">
        <v>320</v>
      </c>
      <c r="H274" t="s">
        <v>1128</v>
      </c>
    </row>
    <row r="275" spans="1:8">
      <c r="A275">
        <v>2019</v>
      </c>
      <c r="B275">
        <v>4</v>
      </c>
      <c r="C275" s="64">
        <v>43580</v>
      </c>
      <c r="D275">
        <v>4113010001</v>
      </c>
      <c r="E275" t="s">
        <v>1079</v>
      </c>
      <c r="F275" t="s">
        <v>36</v>
      </c>
      <c r="G275" s="32">
        <v>160</v>
      </c>
      <c r="H275" t="s">
        <v>1181</v>
      </c>
    </row>
    <row r="276" spans="1:8">
      <c r="A276">
        <v>2019</v>
      </c>
      <c r="B276">
        <v>4</v>
      </c>
      <c r="C276" s="64">
        <v>43580</v>
      </c>
      <c r="D276">
        <v>4113010001</v>
      </c>
      <c r="E276" t="s">
        <v>1079</v>
      </c>
      <c r="F276" t="s">
        <v>36</v>
      </c>
      <c r="G276" s="32">
        <v>240</v>
      </c>
      <c r="H276" t="s">
        <v>1128</v>
      </c>
    </row>
    <row r="277" spans="1:8">
      <c r="A277">
        <v>2019</v>
      </c>
      <c r="B277">
        <v>4</v>
      </c>
      <c r="C277" s="64">
        <v>43580</v>
      </c>
      <c r="D277">
        <v>4113010001</v>
      </c>
      <c r="E277" t="s">
        <v>1079</v>
      </c>
      <c r="F277" t="s">
        <v>36</v>
      </c>
      <c r="G277" s="32">
        <v>97.32</v>
      </c>
      <c r="H277" t="s">
        <v>1181</v>
      </c>
    </row>
    <row r="278" spans="1:8">
      <c r="A278">
        <v>2019</v>
      </c>
      <c r="B278">
        <v>4</v>
      </c>
      <c r="C278" s="64">
        <v>43580</v>
      </c>
      <c r="D278">
        <v>4113010011</v>
      </c>
      <c r="E278" t="s">
        <v>1081</v>
      </c>
      <c r="F278" t="s">
        <v>36</v>
      </c>
      <c r="G278" s="32">
        <v>-175470</v>
      </c>
      <c r="H278" t="s">
        <v>1128</v>
      </c>
    </row>
    <row r="279" spans="1:8">
      <c r="A279">
        <v>2019</v>
      </c>
      <c r="B279">
        <v>4</v>
      </c>
      <c r="C279" s="64">
        <v>43581</v>
      </c>
      <c r="D279">
        <v>4113010011</v>
      </c>
      <c r="E279" t="s">
        <v>1081</v>
      </c>
      <c r="F279" t="s">
        <v>36</v>
      </c>
      <c r="G279" s="32">
        <v>-121</v>
      </c>
      <c r="H279" t="s">
        <v>1180</v>
      </c>
    </row>
    <row r="280" spans="1:8">
      <c r="A280">
        <v>2019</v>
      </c>
      <c r="B280">
        <v>4</v>
      </c>
      <c r="C280" s="64">
        <v>43580</v>
      </c>
      <c r="D280">
        <v>4113010011</v>
      </c>
      <c r="E280" t="s">
        <v>1081</v>
      </c>
      <c r="F280" t="s">
        <v>36</v>
      </c>
      <c r="G280" s="32">
        <v>-179075</v>
      </c>
      <c r="H280" t="s">
        <v>1181</v>
      </c>
    </row>
    <row r="281" spans="1:8">
      <c r="A281">
        <v>2019</v>
      </c>
      <c r="B281">
        <v>4</v>
      </c>
      <c r="C281" s="64">
        <v>43580</v>
      </c>
      <c r="D281">
        <v>4113010011</v>
      </c>
      <c r="E281" t="s">
        <v>1081</v>
      </c>
      <c r="F281" t="s">
        <v>36</v>
      </c>
      <c r="G281" s="32">
        <v>-25604</v>
      </c>
      <c r="H281" t="s">
        <v>1182</v>
      </c>
    </row>
    <row r="282" spans="1:8">
      <c r="A282">
        <v>2019</v>
      </c>
      <c r="B282">
        <v>4</v>
      </c>
      <c r="C282" s="64">
        <v>43582</v>
      </c>
      <c r="D282">
        <v>4113010011</v>
      </c>
      <c r="E282" t="s">
        <v>1081</v>
      </c>
      <c r="F282" t="s">
        <v>36</v>
      </c>
      <c r="G282" s="32">
        <v>-19271</v>
      </c>
      <c r="H282" t="s">
        <v>1127</v>
      </c>
    </row>
    <row r="283" spans="1:8">
      <c r="A283">
        <v>2019</v>
      </c>
      <c r="B283">
        <v>4</v>
      </c>
      <c r="C283" s="64">
        <v>43580</v>
      </c>
      <c r="D283">
        <v>4113010011</v>
      </c>
      <c r="E283" t="s">
        <v>1081</v>
      </c>
      <c r="F283" t="s">
        <v>36</v>
      </c>
      <c r="G283" s="32">
        <v>-702875</v>
      </c>
      <c r="H283" t="s">
        <v>1128</v>
      </c>
    </row>
    <row r="284" spans="1:8">
      <c r="A284">
        <v>2019</v>
      </c>
      <c r="B284">
        <v>4</v>
      </c>
      <c r="C284" s="64">
        <v>43581</v>
      </c>
      <c r="D284">
        <v>4113010011</v>
      </c>
      <c r="E284" t="s">
        <v>1081</v>
      </c>
      <c r="F284" t="s">
        <v>36</v>
      </c>
      <c r="G284" s="32">
        <v>-466</v>
      </c>
      <c r="H284" t="s">
        <v>1180</v>
      </c>
    </row>
    <row r="285" spans="1:8">
      <c r="A285">
        <v>2019</v>
      </c>
      <c r="B285">
        <v>4</v>
      </c>
      <c r="C285" s="64">
        <v>43580</v>
      </c>
      <c r="D285">
        <v>4113010011</v>
      </c>
      <c r="E285" t="s">
        <v>1081</v>
      </c>
      <c r="F285" t="s">
        <v>36</v>
      </c>
      <c r="G285" s="32">
        <v>-693968</v>
      </c>
      <c r="H285" t="s">
        <v>1181</v>
      </c>
    </row>
    <row r="286" spans="1:8">
      <c r="A286">
        <v>2019</v>
      </c>
      <c r="B286">
        <v>4</v>
      </c>
      <c r="C286" s="64">
        <v>43580</v>
      </c>
      <c r="D286">
        <v>4113010011</v>
      </c>
      <c r="E286" t="s">
        <v>1081</v>
      </c>
      <c r="F286" t="s">
        <v>36</v>
      </c>
      <c r="G286" s="32">
        <v>-98831</v>
      </c>
      <c r="H286" t="s">
        <v>1182</v>
      </c>
    </row>
    <row r="287" spans="1:8">
      <c r="A287">
        <v>2019</v>
      </c>
      <c r="B287">
        <v>4</v>
      </c>
      <c r="C287" s="64">
        <v>43582</v>
      </c>
      <c r="D287">
        <v>4113010011</v>
      </c>
      <c r="E287" t="s">
        <v>1081</v>
      </c>
      <c r="F287" t="s">
        <v>36</v>
      </c>
      <c r="G287" s="32">
        <v>-77960</v>
      </c>
      <c r="H287" t="s">
        <v>1127</v>
      </c>
    </row>
    <row r="288" spans="1:8">
      <c r="A288">
        <v>2019</v>
      </c>
      <c r="B288">
        <v>4</v>
      </c>
      <c r="C288" s="64">
        <v>43580</v>
      </c>
      <c r="D288">
        <v>4113010011</v>
      </c>
      <c r="E288" t="s">
        <v>1081</v>
      </c>
      <c r="F288" t="s">
        <v>36</v>
      </c>
      <c r="G288" s="32">
        <v>-13090</v>
      </c>
      <c r="H288" t="s">
        <v>1128</v>
      </c>
    </row>
    <row r="289" spans="1:8">
      <c r="A289">
        <v>2019</v>
      </c>
      <c r="B289">
        <v>4</v>
      </c>
      <c r="C289" s="64">
        <v>43580</v>
      </c>
      <c r="D289">
        <v>4113010011</v>
      </c>
      <c r="E289" t="s">
        <v>1081</v>
      </c>
      <c r="F289" t="s">
        <v>36</v>
      </c>
      <c r="G289" s="32">
        <v>-7430</v>
      </c>
      <c r="H289" t="s">
        <v>1181</v>
      </c>
    </row>
    <row r="290" spans="1:8">
      <c r="A290">
        <v>2019</v>
      </c>
      <c r="B290">
        <v>4</v>
      </c>
      <c r="C290" s="64">
        <v>43580</v>
      </c>
      <c r="D290">
        <v>4113010011</v>
      </c>
      <c r="E290" t="s">
        <v>1081</v>
      </c>
      <c r="F290" t="s">
        <v>36</v>
      </c>
      <c r="G290" s="32">
        <v>-1040</v>
      </c>
      <c r="H290" t="s">
        <v>1182</v>
      </c>
    </row>
    <row r="291" spans="1:8">
      <c r="A291">
        <v>2019</v>
      </c>
      <c r="B291">
        <v>4</v>
      </c>
      <c r="C291" s="64">
        <v>43582</v>
      </c>
      <c r="D291">
        <v>4113010011</v>
      </c>
      <c r="E291" t="s">
        <v>1081</v>
      </c>
      <c r="F291" t="s">
        <v>36</v>
      </c>
      <c r="G291" s="32">
        <v>-3040</v>
      </c>
      <c r="H291" t="s">
        <v>1127</v>
      </c>
    </row>
    <row r="292" spans="1:8">
      <c r="A292">
        <v>2019</v>
      </c>
      <c r="B292">
        <v>4</v>
      </c>
      <c r="C292" s="64">
        <v>43580</v>
      </c>
      <c r="D292">
        <v>4113010011</v>
      </c>
      <c r="E292" t="s">
        <v>1081</v>
      </c>
      <c r="F292" t="s">
        <v>36</v>
      </c>
      <c r="G292" s="32">
        <v>132</v>
      </c>
      <c r="H292" t="s">
        <v>1128</v>
      </c>
    </row>
    <row r="293" spans="1:8">
      <c r="A293">
        <v>2019</v>
      </c>
      <c r="B293">
        <v>4</v>
      </c>
      <c r="C293" s="64">
        <v>43580</v>
      </c>
      <c r="D293">
        <v>4113010011</v>
      </c>
      <c r="E293" t="s">
        <v>1081</v>
      </c>
      <c r="F293" t="s">
        <v>36</v>
      </c>
      <c r="G293" s="32">
        <v>1115</v>
      </c>
      <c r="H293" t="s">
        <v>1181</v>
      </c>
    </row>
    <row r="294" spans="1:8">
      <c r="A294">
        <v>2019</v>
      </c>
      <c r="B294">
        <v>4</v>
      </c>
      <c r="C294" s="64">
        <v>43580</v>
      </c>
      <c r="D294">
        <v>4113010011</v>
      </c>
      <c r="E294" t="s">
        <v>1081</v>
      </c>
      <c r="F294" t="s">
        <v>36</v>
      </c>
      <c r="G294" s="32">
        <v>112</v>
      </c>
      <c r="H294" t="s">
        <v>1182</v>
      </c>
    </row>
    <row r="295" spans="1:8">
      <c r="A295">
        <v>2019</v>
      </c>
      <c r="B295">
        <v>4</v>
      </c>
      <c r="C295" s="64">
        <v>43582</v>
      </c>
      <c r="D295">
        <v>4113010011</v>
      </c>
      <c r="E295" t="s">
        <v>1081</v>
      </c>
      <c r="F295" t="s">
        <v>36</v>
      </c>
      <c r="G295" s="32">
        <v>10</v>
      </c>
      <c r="H295" t="s">
        <v>1127</v>
      </c>
    </row>
    <row r="296" spans="1:8">
      <c r="A296">
        <v>2019</v>
      </c>
      <c r="B296">
        <v>4</v>
      </c>
      <c r="C296" s="64">
        <v>43580</v>
      </c>
      <c r="D296">
        <v>4113010011</v>
      </c>
      <c r="E296" t="s">
        <v>1081</v>
      </c>
      <c r="F296" t="s">
        <v>36</v>
      </c>
      <c r="G296" s="32">
        <v>948</v>
      </c>
      <c r="H296" t="s">
        <v>1128</v>
      </c>
    </row>
    <row r="297" spans="1:8">
      <c r="A297">
        <v>2019</v>
      </c>
      <c r="B297">
        <v>4</v>
      </c>
      <c r="C297" s="64">
        <v>43580</v>
      </c>
      <c r="D297">
        <v>4113010011</v>
      </c>
      <c r="E297" t="s">
        <v>1081</v>
      </c>
      <c r="F297" t="s">
        <v>36</v>
      </c>
      <c r="G297" s="32">
        <v>4380</v>
      </c>
      <c r="H297" t="s">
        <v>1181</v>
      </c>
    </row>
    <row r="298" spans="1:8">
      <c r="A298">
        <v>2019</v>
      </c>
      <c r="B298">
        <v>4</v>
      </c>
      <c r="C298" s="64">
        <v>43580</v>
      </c>
      <c r="D298">
        <v>4113010011</v>
      </c>
      <c r="E298" t="s">
        <v>1081</v>
      </c>
      <c r="F298" t="s">
        <v>36</v>
      </c>
      <c r="G298" s="32">
        <v>435</v>
      </c>
      <c r="H298" t="s">
        <v>1182</v>
      </c>
    </row>
    <row r="299" spans="1:8">
      <c r="A299">
        <v>2019</v>
      </c>
      <c r="B299">
        <v>4</v>
      </c>
      <c r="C299" s="64">
        <v>43582</v>
      </c>
      <c r="D299">
        <v>4113010011</v>
      </c>
      <c r="E299" t="s">
        <v>1081</v>
      </c>
      <c r="F299" t="s">
        <v>36</v>
      </c>
      <c r="G299" s="32">
        <v>32</v>
      </c>
      <c r="H299" t="s">
        <v>1127</v>
      </c>
    </row>
    <row r="300" spans="1:8">
      <c r="A300">
        <v>2019</v>
      </c>
      <c r="B300">
        <v>4</v>
      </c>
      <c r="C300" s="64">
        <v>43580</v>
      </c>
      <c r="D300">
        <v>4113010011</v>
      </c>
      <c r="E300" t="s">
        <v>1081</v>
      </c>
      <c r="F300" t="s">
        <v>36</v>
      </c>
      <c r="G300" s="32">
        <v>720</v>
      </c>
      <c r="H300" t="s">
        <v>1128</v>
      </c>
    </row>
    <row r="301" spans="1:8">
      <c r="A301">
        <v>2019</v>
      </c>
      <c r="B301">
        <v>4</v>
      </c>
      <c r="C301" s="64">
        <v>43580</v>
      </c>
      <c r="D301">
        <v>4113010011</v>
      </c>
      <c r="E301" t="s">
        <v>1081</v>
      </c>
      <c r="F301" t="s">
        <v>36</v>
      </c>
      <c r="G301" s="32">
        <v>1212</v>
      </c>
      <c r="H301" t="s">
        <v>1181</v>
      </c>
    </row>
    <row r="302" spans="1:8">
      <c r="A302">
        <v>2019</v>
      </c>
      <c r="B302">
        <v>4</v>
      </c>
      <c r="C302" s="64">
        <v>43580</v>
      </c>
      <c r="D302">
        <v>4113010011</v>
      </c>
      <c r="E302" t="s">
        <v>1081</v>
      </c>
      <c r="F302" t="s">
        <v>36</v>
      </c>
      <c r="G302" s="32">
        <v>204</v>
      </c>
      <c r="H302" t="s">
        <v>1182</v>
      </c>
    </row>
    <row r="303" spans="1:8">
      <c r="A303">
        <v>2019</v>
      </c>
      <c r="B303">
        <v>4</v>
      </c>
      <c r="C303" s="64">
        <v>43582</v>
      </c>
      <c r="D303">
        <v>4113010011</v>
      </c>
      <c r="E303" t="s">
        <v>1081</v>
      </c>
      <c r="F303" t="s">
        <v>36</v>
      </c>
      <c r="G303" s="32">
        <v>24</v>
      </c>
      <c r="H303" t="s">
        <v>1127</v>
      </c>
    </row>
    <row r="304" spans="1:8">
      <c r="A304">
        <v>2019</v>
      </c>
      <c r="B304">
        <v>4</v>
      </c>
      <c r="C304" s="64">
        <v>43580</v>
      </c>
      <c r="D304">
        <v>5116000101</v>
      </c>
      <c r="E304" t="s">
        <v>1165</v>
      </c>
      <c r="F304" t="s">
        <v>36</v>
      </c>
      <c r="G304" s="32">
        <v>-863644</v>
      </c>
      <c r="H304" t="s">
        <v>1128</v>
      </c>
    </row>
    <row r="305" spans="1:8">
      <c r="A305">
        <v>2019</v>
      </c>
      <c r="B305">
        <v>4</v>
      </c>
      <c r="C305" s="64">
        <v>43581</v>
      </c>
      <c r="D305">
        <v>5116000101</v>
      </c>
      <c r="E305" t="s">
        <v>1165</v>
      </c>
      <c r="F305" t="s">
        <v>36</v>
      </c>
      <c r="G305" s="32">
        <v>-10770</v>
      </c>
      <c r="H305" t="s">
        <v>1180</v>
      </c>
    </row>
    <row r="306" spans="1:8">
      <c r="A306">
        <v>2019</v>
      </c>
      <c r="B306">
        <v>4</v>
      </c>
      <c r="C306" s="64">
        <v>43580</v>
      </c>
      <c r="D306">
        <v>5116000101</v>
      </c>
      <c r="E306" t="s">
        <v>1165</v>
      </c>
      <c r="F306" t="s">
        <v>36</v>
      </c>
      <c r="G306" s="32">
        <v>-994841</v>
      </c>
      <c r="H306" t="s">
        <v>1181</v>
      </c>
    </row>
    <row r="307" spans="1:8">
      <c r="A307">
        <v>2019</v>
      </c>
      <c r="B307">
        <v>4</v>
      </c>
      <c r="C307" s="64">
        <v>43580</v>
      </c>
      <c r="D307">
        <v>5116000101</v>
      </c>
      <c r="E307" t="s">
        <v>1165</v>
      </c>
      <c r="F307" t="s">
        <v>36</v>
      </c>
      <c r="G307" s="32">
        <v>-63873</v>
      </c>
      <c r="H307" t="s">
        <v>1182</v>
      </c>
    </row>
    <row r="308" spans="1:8">
      <c r="A308">
        <v>2019</v>
      </c>
      <c r="B308">
        <v>4</v>
      </c>
      <c r="C308" s="64">
        <v>43582</v>
      </c>
      <c r="D308">
        <v>5116000101</v>
      </c>
      <c r="E308" t="s">
        <v>1165</v>
      </c>
      <c r="F308" t="s">
        <v>36</v>
      </c>
      <c r="G308" s="32">
        <v>-68305</v>
      </c>
      <c r="H308" t="s">
        <v>1127</v>
      </c>
    </row>
    <row r="309" spans="1:8">
      <c r="A309">
        <v>2019</v>
      </c>
      <c r="B309">
        <v>4</v>
      </c>
      <c r="C309" s="64">
        <v>43580</v>
      </c>
      <c r="D309">
        <v>5116000101</v>
      </c>
      <c r="E309" t="s">
        <v>1165</v>
      </c>
      <c r="F309" t="s">
        <v>36</v>
      </c>
      <c r="G309" s="32">
        <v>-868409</v>
      </c>
      <c r="H309" t="s">
        <v>1128</v>
      </c>
    </row>
    <row r="310" spans="1:8">
      <c r="A310">
        <v>2019</v>
      </c>
      <c r="B310">
        <v>4</v>
      </c>
      <c r="C310" s="64">
        <v>43580</v>
      </c>
      <c r="D310">
        <v>5116000101</v>
      </c>
      <c r="E310" t="s">
        <v>1165</v>
      </c>
      <c r="F310" t="s">
        <v>36</v>
      </c>
      <c r="G310" s="32">
        <v>-852254</v>
      </c>
      <c r="H310" t="s">
        <v>1181</v>
      </c>
    </row>
    <row r="311" spans="1:8">
      <c r="A311">
        <v>2019</v>
      </c>
      <c r="B311">
        <v>4</v>
      </c>
      <c r="C311" s="64">
        <v>43580</v>
      </c>
      <c r="D311">
        <v>5116000101</v>
      </c>
      <c r="E311" t="s">
        <v>1165</v>
      </c>
      <c r="F311" t="s">
        <v>36</v>
      </c>
      <c r="G311" s="32">
        <v>-439868</v>
      </c>
      <c r="H311" t="s">
        <v>1182</v>
      </c>
    </row>
    <row r="312" spans="1:8">
      <c r="A312">
        <v>2019</v>
      </c>
      <c r="B312">
        <v>4</v>
      </c>
      <c r="C312" s="64">
        <v>43582</v>
      </c>
      <c r="D312">
        <v>5116000101</v>
      </c>
      <c r="E312" t="s">
        <v>1165</v>
      </c>
      <c r="F312" t="s">
        <v>36</v>
      </c>
      <c r="G312" s="32">
        <v>-209317</v>
      </c>
      <c r="H312" t="s">
        <v>1127</v>
      </c>
    </row>
    <row r="313" spans="1:8">
      <c r="A313">
        <v>2019</v>
      </c>
      <c r="B313">
        <v>4</v>
      </c>
      <c r="C313" s="64">
        <v>43580</v>
      </c>
      <c r="D313">
        <v>5116000101</v>
      </c>
      <c r="E313" t="s">
        <v>1165</v>
      </c>
      <c r="F313" t="s">
        <v>36</v>
      </c>
      <c r="G313" s="32">
        <v>404484.9</v>
      </c>
      <c r="H313" t="s">
        <v>1128</v>
      </c>
    </row>
    <row r="314" spans="1:8">
      <c r="A314">
        <v>2019</v>
      </c>
      <c r="B314">
        <v>4</v>
      </c>
      <c r="C314" s="64">
        <v>43581</v>
      </c>
      <c r="D314">
        <v>5116000101</v>
      </c>
      <c r="E314" t="s">
        <v>1165</v>
      </c>
      <c r="F314" t="s">
        <v>36</v>
      </c>
      <c r="G314" s="32">
        <v>5019.5200000000004</v>
      </c>
      <c r="H314" t="s">
        <v>1180</v>
      </c>
    </row>
    <row r="315" spans="1:8">
      <c r="A315">
        <v>2019</v>
      </c>
      <c r="B315">
        <v>4</v>
      </c>
      <c r="C315" s="64">
        <v>43580</v>
      </c>
      <c r="D315">
        <v>5116000101</v>
      </c>
      <c r="E315" t="s">
        <v>1165</v>
      </c>
      <c r="F315" t="s">
        <v>36</v>
      </c>
      <c r="G315" s="32">
        <v>427229.63</v>
      </c>
      <c r="H315" t="s">
        <v>1181</v>
      </c>
    </row>
    <row r="316" spans="1:8">
      <c r="A316">
        <v>2019</v>
      </c>
      <c r="B316">
        <v>4</v>
      </c>
      <c r="C316" s="64">
        <v>43580</v>
      </c>
      <c r="D316">
        <v>5116000101</v>
      </c>
      <c r="E316" t="s">
        <v>1165</v>
      </c>
      <c r="F316" t="s">
        <v>36</v>
      </c>
      <c r="G316" s="32">
        <v>20146.28</v>
      </c>
      <c r="H316" t="s">
        <v>1182</v>
      </c>
    </row>
    <row r="317" spans="1:8">
      <c r="A317">
        <v>2019</v>
      </c>
      <c r="B317">
        <v>4</v>
      </c>
      <c r="C317" s="64">
        <v>43582</v>
      </c>
      <c r="D317">
        <v>5116000101</v>
      </c>
      <c r="E317" t="s">
        <v>1165</v>
      </c>
      <c r="F317" t="s">
        <v>36</v>
      </c>
      <c r="G317" s="32">
        <v>31718.97</v>
      </c>
      <c r="H317" t="s">
        <v>1127</v>
      </c>
    </row>
    <row r="318" spans="1:8">
      <c r="A318">
        <v>2019</v>
      </c>
      <c r="B318">
        <v>4</v>
      </c>
      <c r="C318" s="64">
        <v>43580</v>
      </c>
      <c r="D318">
        <v>5116000101</v>
      </c>
      <c r="E318" t="s">
        <v>1165</v>
      </c>
      <c r="F318" t="s">
        <v>36</v>
      </c>
      <c r="G318" s="32">
        <v>22341.77</v>
      </c>
      <c r="H318" t="s">
        <v>1128</v>
      </c>
    </row>
    <row r="319" spans="1:8">
      <c r="A319">
        <v>2019</v>
      </c>
      <c r="B319">
        <v>4</v>
      </c>
      <c r="C319" s="64">
        <v>43580</v>
      </c>
      <c r="D319">
        <v>5116000101</v>
      </c>
      <c r="E319" t="s">
        <v>1165</v>
      </c>
      <c r="F319" t="s">
        <v>36</v>
      </c>
      <c r="G319" s="32">
        <v>34532.959999999999</v>
      </c>
      <c r="H319" t="s">
        <v>1181</v>
      </c>
    </row>
    <row r="320" spans="1:8">
      <c r="A320">
        <v>2019</v>
      </c>
      <c r="B320">
        <v>4</v>
      </c>
      <c r="C320" s="64">
        <v>43580</v>
      </c>
      <c r="D320">
        <v>5116000101</v>
      </c>
      <c r="E320" t="s">
        <v>1165</v>
      </c>
      <c r="F320" t="s">
        <v>36</v>
      </c>
      <c r="G320" s="32">
        <v>10865.95</v>
      </c>
      <c r="H320" t="s">
        <v>1182</v>
      </c>
    </row>
    <row r="321" spans="1:8">
      <c r="A321">
        <v>2019</v>
      </c>
      <c r="B321">
        <v>4</v>
      </c>
      <c r="C321" s="64">
        <v>43582</v>
      </c>
      <c r="D321">
        <v>5116000101</v>
      </c>
      <c r="E321" t="s">
        <v>1165</v>
      </c>
      <c r="F321" t="s">
        <v>36</v>
      </c>
      <c r="G321" s="32">
        <v>6783.02</v>
      </c>
      <c r="H321" t="s">
        <v>1127</v>
      </c>
    </row>
    <row r="322" spans="1:8">
      <c r="A322">
        <v>2019</v>
      </c>
      <c r="B322">
        <v>4</v>
      </c>
      <c r="C322" s="64">
        <v>43580</v>
      </c>
      <c r="D322">
        <v>4260000001</v>
      </c>
      <c r="E322" t="s">
        <v>1087</v>
      </c>
      <c r="F322" t="s">
        <v>36</v>
      </c>
      <c r="G322" s="32">
        <v>-391463.76</v>
      </c>
      <c r="H322" t="s">
        <v>1128</v>
      </c>
    </row>
    <row r="323" spans="1:8">
      <c r="A323">
        <v>2019</v>
      </c>
      <c r="B323">
        <v>4</v>
      </c>
      <c r="C323" s="64">
        <v>43581</v>
      </c>
      <c r="D323">
        <v>4260000001</v>
      </c>
      <c r="E323" t="s">
        <v>1087</v>
      </c>
      <c r="F323" t="s">
        <v>36</v>
      </c>
      <c r="G323" s="32">
        <v>-5019.5200000000004</v>
      </c>
      <c r="H323" t="s">
        <v>1180</v>
      </c>
    </row>
    <row r="324" spans="1:8">
      <c r="A324">
        <v>2019</v>
      </c>
      <c r="B324">
        <v>4</v>
      </c>
      <c r="C324" s="64">
        <v>43580</v>
      </c>
      <c r="D324">
        <v>4260000001</v>
      </c>
      <c r="E324" t="s">
        <v>1087</v>
      </c>
      <c r="F324" t="s">
        <v>36</v>
      </c>
      <c r="G324" s="32">
        <v>-422363.74</v>
      </c>
      <c r="H324" t="s">
        <v>1181</v>
      </c>
    </row>
    <row r="325" spans="1:8">
      <c r="A325">
        <v>2019</v>
      </c>
      <c r="B325">
        <v>4</v>
      </c>
      <c r="C325" s="64">
        <v>43580</v>
      </c>
      <c r="D325">
        <v>4260000001</v>
      </c>
      <c r="E325" t="s">
        <v>1087</v>
      </c>
      <c r="F325" t="s">
        <v>36</v>
      </c>
      <c r="G325" s="32">
        <v>-36993.26</v>
      </c>
      <c r="H325" t="s">
        <v>1182</v>
      </c>
    </row>
    <row r="326" spans="1:8">
      <c r="A326">
        <v>2019</v>
      </c>
      <c r="B326">
        <v>4</v>
      </c>
      <c r="C326" s="64">
        <v>43582</v>
      </c>
      <c r="D326">
        <v>4260000001</v>
      </c>
      <c r="E326" t="s">
        <v>1087</v>
      </c>
      <c r="F326" t="s">
        <v>36</v>
      </c>
      <c r="G326" s="32">
        <v>-31634.98</v>
      </c>
      <c r="H326" t="s">
        <v>1127</v>
      </c>
    </row>
    <row r="327" spans="1:8">
      <c r="A327">
        <v>2019</v>
      </c>
      <c r="B327">
        <v>4</v>
      </c>
      <c r="C327" s="64">
        <v>43580</v>
      </c>
      <c r="D327">
        <v>4260000003</v>
      </c>
      <c r="E327" t="s">
        <v>1088</v>
      </c>
      <c r="F327" t="s">
        <v>36</v>
      </c>
      <c r="G327" s="32">
        <v>-22852.09</v>
      </c>
      <c r="H327" t="s">
        <v>1128</v>
      </c>
    </row>
    <row r="328" spans="1:8">
      <c r="A328">
        <v>2019</v>
      </c>
      <c r="B328">
        <v>4</v>
      </c>
      <c r="C328" s="64">
        <v>43580</v>
      </c>
      <c r="D328">
        <v>4260000003</v>
      </c>
      <c r="E328" t="s">
        <v>1088</v>
      </c>
      <c r="F328" t="s">
        <v>36</v>
      </c>
      <c r="G328" s="32">
        <v>-33604.69</v>
      </c>
      <c r="H328" t="s">
        <v>1181</v>
      </c>
    </row>
    <row r="329" spans="1:8">
      <c r="A329">
        <v>2019</v>
      </c>
      <c r="B329">
        <v>4</v>
      </c>
      <c r="C329" s="64">
        <v>43580</v>
      </c>
      <c r="D329">
        <v>4260000003</v>
      </c>
      <c r="E329" t="s">
        <v>1088</v>
      </c>
      <c r="F329" t="s">
        <v>36</v>
      </c>
      <c r="G329" s="32">
        <v>-11065.71</v>
      </c>
      <c r="H329" t="s">
        <v>1182</v>
      </c>
    </row>
    <row r="330" spans="1:8">
      <c r="A330">
        <v>2019</v>
      </c>
      <c r="B330">
        <v>4</v>
      </c>
      <c r="C330" s="64">
        <v>43582</v>
      </c>
      <c r="D330">
        <v>4260000003</v>
      </c>
      <c r="E330" t="s">
        <v>1088</v>
      </c>
      <c r="F330" t="s">
        <v>36</v>
      </c>
      <c r="G330" s="32">
        <v>-6783.02</v>
      </c>
      <c r="H330" t="s">
        <v>1127</v>
      </c>
    </row>
    <row r="331" spans="1:8">
      <c r="A331">
        <v>2019</v>
      </c>
      <c r="B331">
        <v>4</v>
      </c>
      <c r="C331" s="64">
        <v>43580</v>
      </c>
      <c r="D331">
        <v>4220010000</v>
      </c>
      <c r="E331" t="s">
        <v>1085</v>
      </c>
      <c r="F331" t="s">
        <v>36</v>
      </c>
      <c r="G331" s="32">
        <v>800</v>
      </c>
      <c r="H331" t="s">
        <v>1128</v>
      </c>
    </row>
    <row r="332" spans="1:8">
      <c r="A332">
        <v>2019</v>
      </c>
      <c r="B332">
        <v>4</v>
      </c>
      <c r="C332" s="64">
        <v>43580</v>
      </c>
      <c r="D332">
        <v>4220010000</v>
      </c>
      <c r="E332" t="s">
        <v>1085</v>
      </c>
      <c r="F332" t="s">
        <v>36</v>
      </c>
      <c r="G332" s="32">
        <v>300</v>
      </c>
      <c r="H332" t="s">
        <v>1181</v>
      </c>
    </row>
    <row r="333" spans="1:8">
      <c r="A333">
        <v>2019</v>
      </c>
      <c r="B333">
        <v>4</v>
      </c>
      <c r="C333" s="64">
        <v>43580</v>
      </c>
      <c r="D333">
        <v>4113010011</v>
      </c>
      <c r="E333" t="s">
        <v>1081</v>
      </c>
      <c r="F333" t="s">
        <v>36</v>
      </c>
      <c r="G333" s="32">
        <v>-850</v>
      </c>
      <c r="H333" t="s">
        <v>1128</v>
      </c>
    </row>
    <row r="334" spans="1:8">
      <c r="A334">
        <v>2019</v>
      </c>
      <c r="B334">
        <v>4</v>
      </c>
      <c r="C334" s="64">
        <v>43580</v>
      </c>
      <c r="D334">
        <v>4113010011</v>
      </c>
      <c r="E334" t="s">
        <v>1081</v>
      </c>
      <c r="F334" t="s">
        <v>36</v>
      </c>
      <c r="G334" s="32">
        <v>-250</v>
      </c>
      <c r="H334" t="s">
        <v>1181</v>
      </c>
    </row>
    <row r="335" spans="1:8">
      <c r="A335">
        <v>2019</v>
      </c>
      <c r="B335">
        <v>4</v>
      </c>
      <c r="C335" s="64">
        <v>43580</v>
      </c>
      <c r="D335">
        <v>4113010001</v>
      </c>
      <c r="E335" t="s">
        <v>1079</v>
      </c>
      <c r="F335" t="s">
        <v>36</v>
      </c>
      <c r="G335" s="32">
        <v>-286</v>
      </c>
      <c r="H335" t="s">
        <v>1128</v>
      </c>
    </row>
    <row r="336" spans="1:8">
      <c r="A336">
        <v>2019</v>
      </c>
      <c r="B336">
        <v>4</v>
      </c>
      <c r="C336" s="64">
        <v>43580</v>
      </c>
      <c r="D336">
        <v>4210010003</v>
      </c>
      <c r="E336" t="s">
        <v>1084</v>
      </c>
      <c r="F336" t="s">
        <v>36</v>
      </c>
      <c r="G336" s="32">
        <v>334.92</v>
      </c>
      <c r="H336" t="s">
        <v>1128</v>
      </c>
    </row>
    <row r="337" spans="1:8">
      <c r="A337">
        <v>2019</v>
      </c>
      <c r="B337">
        <v>4</v>
      </c>
      <c r="C337" s="64">
        <v>43580</v>
      </c>
      <c r="D337">
        <v>4210010003</v>
      </c>
      <c r="E337" t="s">
        <v>1084</v>
      </c>
      <c r="F337" t="s">
        <v>36</v>
      </c>
      <c r="G337" s="32">
        <v>182.31</v>
      </c>
      <c r="H337" t="s">
        <v>1181</v>
      </c>
    </row>
    <row r="338" spans="1:8">
      <c r="A338">
        <v>2019</v>
      </c>
      <c r="B338">
        <v>4</v>
      </c>
      <c r="C338" s="64">
        <v>43580</v>
      </c>
      <c r="D338">
        <v>4113010011</v>
      </c>
      <c r="E338" t="s">
        <v>1081</v>
      </c>
      <c r="F338" t="s">
        <v>36</v>
      </c>
      <c r="G338" s="32">
        <v>-84</v>
      </c>
      <c r="H338" t="s">
        <v>1128</v>
      </c>
    </row>
    <row r="339" spans="1:8">
      <c r="A339">
        <v>2019</v>
      </c>
      <c r="B339">
        <v>4</v>
      </c>
      <c r="C339" s="64">
        <v>43580</v>
      </c>
      <c r="D339">
        <v>4113010011</v>
      </c>
      <c r="E339" t="s">
        <v>1081</v>
      </c>
      <c r="F339" t="s">
        <v>36</v>
      </c>
      <c r="G339" s="32">
        <v>-72</v>
      </c>
      <c r="H339" t="s">
        <v>1181</v>
      </c>
    </row>
    <row r="340" spans="1:8">
      <c r="A340">
        <v>2019</v>
      </c>
      <c r="B340">
        <v>4</v>
      </c>
      <c r="C340" s="64">
        <v>43580</v>
      </c>
      <c r="D340">
        <v>4113010011</v>
      </c>
      <c r="E340" t="s">
        <v>1081</v>
      </c>
      <c r="F340" t="s">
        <v>36</v>
      </c>
      <c r="G340" s="32">
        <v>-1355431.76</v>
      </c>
      <c r="H340" t="s">
        <v>1128</v>
      </c>
    </row>
    <row r="341" spans="1:8">
      <c r="A341">
        <v>2019</v>
      </c>
      <c r="B341">
        <v>4</v>
      </c>
      <c r="C341" s="64">
        <v>43581</v>
      </c>
      <c r="D341">
        <v>4113010011</v>
      </c>
      <c r="E341" t="s">
        <v>1081</v>
      </c>
      <c r="F341" t="s">
        <v>36</v>
      </c>
      <c r="G341" s="32">
        <v>-5000</v>
      </c>
      <c r="H341" t="s">
        <v>1180</v>
      </c>
    </row>
    <row r="342" spans="1:8">
      <c r="A342">
        <v>2019</v>
      </c>
      <c r="B342">
        <v>4</v>
      </c>
      <c r="C342" s="64">
        <v>43580</v>
      </c>
      <c r="D342">
        <v>4113010011</v>
      </c>
      <c r="E342" t="s">
        <v>1081</v>
      </c>
      <c r="F342" t="s">
        <v>36</v>
      </c>
      <c r="G342" s="32">
        <v>-627656.47</v>
      </c>
      <c r="H342" t="s">
        <v>1181</v>
      </c>
    </row>
    <row r="343" spans="1:8">
      <c r="A343">
        <v>2019</v>
      </c>
      <c r="B343">
        <v>4</v>
      </c>
      <c r="C343" s="64">
        <v>43580</v>
      </c>
      <c r="D343">
        <v>4113010011</v>
      </c>
      <c r="E343" t="s">
        <v>1081</v>
      </c>
      <c r="F343" t="s">
        <v>36</v>
      </c>
      <c r="G343" s="32">
        <v>-473760</v>
      </c>
      <c r="H343" t="s">
        <v>1182</v>
      </c>
    </row>
    <row r="344" spans="1:8">
      <c r="A344">
        <v>2019</v>
      </c>
      <c r="B344">
        <v>4</v>
      </c>
      <c r="C344" s="64">
        <v>43582</v>
      </c>
      <c r="D344">
        <v>4113010011</v>
      </c>
      <c r="E344" t="s">
        <v>1081</v>
      </c>
      <c r="F344" t="s">
        <v>36</v>
      </c>
      <c r="G344" s="32">
        <v>-200500</v>
      </c>
      <c r="H344" t="s">
        <v>1127</v>
      </c>
    </row>
    <row r="345" spans="1:8">
      <c r="A345">
        <v>2019</v>
      </c>
      <c r="B345">
        <v>4</v>
      </c>
      <c r="C345" s="64">
        <v>43580</v>
      </c>
      <c r="D345">
        <v>4210010000</v>
      </c>
      <c r="E345" t="s">
        <v>1083</v>
      </c>
      <c r="F345" t="s">
        <v>36</v>
      </c>
      <c r="G345" s="32">
        <v>7558.5</v>
      </c>
      <c r="H345" t="s">
        <v>1181</v>
      </c>
    </row>
    <row r="346" spans="1:8">
      <c r="A346">
        <v>2019</v>
      </c>
      <c r="B346">
        <v>4</v>
      </c>
      <c r="C346" s="64">
        <v>43580</v>
      </c>
      <c r="D346">
        <v>4210010000</v>
      </c>
      <c r="E346" t="s">
        <v>1083</v>
      </c>
      <c r="F346" t="s">
        <v>36</v>
      </c>
      <c r="G346" s="32">
        <v>1965.21</v>
      </c>
      <c r="H346" t="s">
        <v>1182</v>
      </c>
    </row>
    <row r="347" spans="1:8">
      <c r="A347">
        <v>2019</v>
      </c>
      <c r="B347">
        <v>4</v>
      </c>
      <c r="C347" s="64">
        <v>43580</v>
      </c>
      <c r="D347">
        <v>4260000001</v>
      </c>
      <c r="E347" t="s">
        <v>1087</v>
      </c>
      <c r="F347" t="s">
        <v>36</v>
      </c>
      <c r="G347" s="32">
        <v>-3251.86</v>
      </c>
      <c r="H347" t="s">
        <v>1128</v>
      </c>
    </row>
    <row r="348" spans="1:8">
      <c r="A348">
        <v>2019</v>
      </c>
      <c r="B348">
        <v>4</v>
      </c>
      <c r="C348" s="64">
        <v>43580</v>
      </c>
      <c r="D348">
        <v>4260000001</v>
      </c>
      <c r="E348" t="s">
        <v>1087</v>
      </c>
      <c r="F348" t="s">
        <v>36</v>
      </c>
      <c r="G348" s="32">
        <v>-20065.400000000001</v>
      </c>
      <c r="H348" t="s">
        <v>1181</v>
      </c>
    </row>
    <row r="349" spans="1:8">
      <c r="A349">
        <v>2019</v>
      </c>
      <c r="B349">
        <v>4</v>
      </c>
      <c r="C349" s="64">
        <v>43580</v>
      </c>
      <c r="D349">
        <v>4260000001</v>
      </c>
      <c r="E349" t="s">
        <v>1087</v>
      </c>
      <c r="F349" t="s">
        <v>36</v>
      </c>
      <c r="G349" s="32">
        <v>-762.5</v>
      </c>
      <c r="H349" t="s">
        <v>1182</v>
      </c>
    </row>
    <row r="350" spans="1:8">
      <c r="A350">
        <v>2019</v>
      </c>
      <c r="B350">
        <v>4</v>
      </c>
      <c r="C350" s="64">
        <v>43582</v>
      </c>
      <c r="D350">
        <v>4260000001</v>
      </c>
      <c r="E350" t="s">
        <v>1087</v>
      </c>
      <c r="F350" t="s">
        <v>36</v>
      </c>
      <c r="G350" s="32">
        <v>-1326.8</v>
      </c>
      <c r="H350" t="s">
        <v>1127</v>
      </c>
    </row>
    <row r="351" spans="1:8">
      <c r="A351">
        <v>2019</v>
      </c>
      <c r="B351">
        <v>4</v>
      </c>
      <c r="C351" s="64">
        <v>43580</v>
      </c>
      <c r="D351">
        <v>4113010001</v>
      </c>
      <c r="E351" t="s">
        <v>1079</v>
      </c>
      <c r="F351" t="s">
        <v>36</v>
      </c>
      <c r="G351" s="32">
        <v>-1476</v>
      </c>
      <c r="H351" t="s">
        <v>1128</v>
      </c>
    </row>
    <row r="352" spans="1:8">
      <c r="A352">
        <v>2019</v>
      </c>
      <c r="B352">
        <v>4</v>
      </c>
      <c r="C352" s="64">
        <v>43580</v>
      </c>
      <c r="D352">
        <v>4113010001</v>
      </c>
      <c r="E352" t="s">
        <v>1079</v>
      </c>
      <c r="F352" t="s">
        <v>36</v>
      </c>
      <c r="G352" s="32">
        <v>-11340</v>
      </c>
      <c r="H352" t="s">
        <v>1181</v>
      </c>
    </row>
    <row r="353" spans="1:8">
      <c r="A353">
        <v>2019</v>
      </c>
      <c r="B353">
        <v>4</v>
      </c>
      <c r="C353" s="64">
        <v>43580</v>
      </c>
      <c r="D353">
        <v>4113010011</v>
      </c>
      <c r="E353" t="s">
        <v>1081</v>
      </c>
      <c r="F353" t="s">
        <v>36</v>
      </c>
      <c r="G353" s="32">
        <v>2323</v>
      </c>
      <c r="H353" t="s">
        <v>1128</v>
      </c>
    </row>
    <row r="354" spans="1:8">
      <c r="A354">
        <v>2019</v>
      </c>
      <c r="B354">
        <v>4</v>
      </c>
      <c r="C354" s="64">
        <v>43580</v>
      </c>
      <c r="D354">
        <v>4113010011</v>
      </c>
      <c r="E354" t="s">
        <v>1081</v>
      </c>
      <c r="F354" t="s">
        <v>36</v>
      </c>
      <c r="G354" s="32">
        <v>3257</v>
      </c>
      <c r="H354" t="s">
        <v>1181</v>
      </c>
    </row>
    <row r="355" spans="1:8">
      <c r="A355">
        <v>2019</v>
      </c>
      <c r="B355">
        <v>4</v>
      </c>
      <c r="C355" s="64">
        <v>43580</v>
      </c>
      <c r="D355">
        <v>4113010011</v>
      </c>
      <c r="E355" t="s">
        <v>1081</v>
      </c>
      <c r="F355" t="s">
        <v>36</v>
      </c>
      <c r="G355" s="32">
        <v>-2166</v>
      </c>
      <c r="H355" t="s">
        <v>1182</v>
      </c>
    </row>
    <row r="356" spans="1:8">
      <c r="A356">
        <v>2019</v>
      </c>
      <c r="B356">
        <v>4</v>
      </c>
      <c r="C356" s="64">
        <v>43580</v>
      </c>
      <c r="D356">
        <v>4113010011</v>
      </c>
      <c r="E356" t="s">
        <v>1081</v>
      </c>
      <c r="F356" t="s">
        <v>36</v>
      </c>
      <c r="G356" s="32">
        <v>-5143</v>
      </c>
      <c r="H356" t="s">
        <v>1128</v>
      </c>
    </row>
    <row r="357" spans="1:8">
      <c r="A357">
        <v>2019</v>
      </c>
      <c r="B357">
        <v>4</v>
      </c>
      <c r="C357" s="64">
        <v>43580</v>
      </c>
      <c r="D357">
        <v>4113010011</v>
      </c>
      <c r="E357" t="s">
        <v>1081</v>
      </c>
      <c r="F357" t="s">
        <v>36</v>
      </c>
      <c r="G357" s="32">
        <v>-7692</v>
      </c>
      <c r="H357" t="s">
        <v>1181</v>
      </c>
    </row>
    <row r="358" spans="1:8">
      <c r="A358">
        <v>2019</v>
      </c>
      <c r="B358">
        <v>4</v>
      </c>
      <c r="C358" s="64">
        <v>43582</v>
      </c>
      <c r="D358">
        <v>4113010011</v>
      </c>
      <c r="E358" t="s">
        <v>1081</v>
      </c>
      <c r="F358" t="s">
        <v>36</v>
      </c>
      <c r="G358" s="32">
        <v>-1292</v>
      </c>
      <c r="H358" t="s">
        <v>1127</v>
      </c>
    </row>
    <row r="359" spans="1:8">
      <c r="A359">
        <v>2019</v>
      </c>
      <c r="B359">
        <v>4</v>
      </c>
      <c r="C359" s="64">
        <v>43580</v>
      </c>
      <c r="D359">
        <v>4113010001</v>
      </c>
      <c r="E359" t="s">
        <v>1079</v>
      </c>
      <c r="F359" t="s">
        <v>36</v>
      </c>
      <c r="G359" s="32">
        <v>15.62</v>
      </c>
      <c r="H359" t="s">
        <v>1181</v>
      </c>
    </row>
    <row r="360" spans="1:8">
      <c r="A360">
        <v>2019</v>
      </c>
      <c r="B360">
        <v>4</v>
      </c>
      <c r="C360" s="64">
        <v>43580</v>
      </c>
      <c r="D360">
        <v>4113010001</v>
      </c>
      <c r="E360" t="s">
        <v>1079</v>
      </c>
      <c r="F360" t="s">
        <v>36</v>
      </c>
      <c r="G360" s="32">
        <v>-50</v>
      </c>
      <c r="H360" t="s">
        <v>1128</v>
      </c>
    </row>
    <row r="361" spans="1:8">
      <c r="A361">
        <v>2019</v>
      </c>
      <c r="B361">
        <v>4</v>
      </c>
      <c r="C361" s="64">
        <v>43580</v>
      </c>
      <c r="D361">
        <v>4210010000</v>
      </c>
      <c r="E361" t="s">
        <v>1083</v>
      </c>
      <c r="F361" t="s">
        <v>36</v>
      </c>
      <c r="G361" s="32">
        <v>87.15</v>
      </c>
      <c r="H361" t="s">
        <v>1181</v>
      </c>
    </row>
    <row r="362" spans="1:8">
      <c r="A362">
        <v>2019</v>
      </c>
      <c r="B362">
        <v>4</v>
      </c>
      <c r="C362" s="64">
        <v>43580</v>
      </c>
      <c r="D362">
        <v>4260000001</v>
      </c>
      <c r="E362" t="s">
        <v>1087</v>
      </c>
      <c r="F362" t="s">
        <v>36</v>
      </c>
      <c r="G362" s="32">
        <v>50</v>
      </c>
      <c r="H362" t="s">
        <v>1181</v>
      </c>
    </row>
    <row r="363" spans="1:8">
      <c r="A363">
        <v>2019</v>
      </c>
      <c r="B363">
        <v>4</v>
      </c>
      <c r="C363" s="64">
        <v>43580</v>
      </c>
      <c r="D363">
        <v>4260000001</v>
      </c>
      <c r="E363" t="s">
        <v>1087</v>
      </c>
      <c r="F363" t="s">
        <v>36</v>
      </c>
      <c r="G363" s="32">
        <v>8999.99</v>
      </c>
      <c r="H363" t="s">
        <v>1128</v>
      </c>
    </row>
    <row r="364" spans="1:8">
      <c r="A364">
        <v>2019</v>
      </c>
      <c r="B364">
        <v>4</v>
      </c>
      <c r="C364" s="64">
        <v>43580</v>
      </c>
      <c r="D364">
        <v>4260000001</v>
      </c>
      <c r="E364" t="s">
        <v>1087</v>
      </c>
      <c r="F364" t="s">
        <v>36</v>
      </c>
      <c r="G364" s="32">
        <v>-11249.99</v>
      </c>
      <c r="H364" t="s">
        <v>1181</v>
      </c>
    </row>
    <row r="365" spans="1:8">
      <c r="A365">
        <v>2019</v>
      </c>
      <c r="B365">
        <v>4</v>
      </c>
      <c r="C365" s="64">
        <v>43582</v>
      </c>
      <c r="D365">
        <v>4260000001</v>
      </c>
      <c r="E365" t="s">
        <v>1087</v>
      </c>
      <c r="F365" t="s">
        <v>36</v>
      </c>
      <c r="G365" s="32">
        <v>-2362.5</v>
      </c>
      <c r="H365" t="s">
        <v>1127</v>
      </c>
    </row>
    <row r="366" spans="1:8">
      <c r="A366">
        <v>2019</v>
      </c>
      <c r="B366">
        <v>4</v>
      </c>
      <c r="C366" s="64">
        <v>43580</v>
      </c>
      <c r="D366">
        <v>4113010001</v>
      </c>
      <c r="E366" t="s">
        <v>1079</v>
      </c>
      <c r="F366" t="s">
        <v>36</v>
      </c>
      <c r="G366" s="32">
        <v>90912.86</v>
      </c>
      <c r="H366" t="s">
        <v>1128</v>
      </c>
    </row>
    <row r="367" spans="1:8">
      <c r="A367">
        <v>2019</v>
      </c>
      <c r="B367">
        <v>4</v>
      </c>
      <c r="C367" s="64">
        <v>43580</v>
      </c>
      <c r="D367">
        <v>4113010001</v>
      </c>
      <c r="E367" t="s">
        <v>1079</v>
      </c>
      <c r="F367" t="s">
        <v>36</v>
      </c>
      <c r="G367" s="32">
        <v>-113750.01</v>
      </c>
      <c r="H367" t="s">
        <v>1181</v>
      </c>
    </row>
    <row r="368" spans="1:8">
      <c r="A368">
        <v>2019</v>
      </c>
      <c r="B368">
        <v>4</v>
      </c>
      <c r="C368" s="64">
        <v>43582</v>
      </c>
      <c r="D368">
        <v>4113010001</v>
      </c>
      <c r="E368" t="s">
        <v>1079</v>
      </c>
      <c r="F368" t="s">
        <v>36</v>
      </c>
      <c r="G368" s="32">
        <v>-23887.5</v>
      </c>
      <c r="H368" t="s">
        <v>1127</v>
      </c>
    </row>
    <row r="369" spans="1:8">
      <c r="A369">
        <v>2019</v>
      </c>
      <c r="B369">
        <v>4</v>
      </c>
      <c r="C369" s="64">
        <v>43580</v>
      </c>
      <c r="D369">
        <v>4113010001</v>
      </c>
      <c r="E369" t="s">
        <v>1079</v>
      </c>
      <c r="F369" t="s">
        <v>36</v>
      </c>
      <c r="G369" s="32">
        <v>-15.62</v>
      </c>
      <c r="H369" t="s">
        <v>1128</v>
      </c>
    </row>
    <row r="370" spans="1:8">
      <c r="A370">
        <v>2019</v>
      </c>
      <c r="B370">
        <v>4</v>
      </c>
      <c r="C370" s="64">
        <v>43580</v>
      </c>
      <c r="D370">
        <v>5116000101</v>
      </c>
      <c r="E370" t="s">
        <v>1165</v>
      </c>
      <c r="F370" t="s">
        <v>36</v>
      </c>
      <c r="G370" s="32">
        <v>-18585</v>
      </c>
      <c r="H370" t="s">
        <v>1128</v>
      </c>
    </row>
    <row r="371" spans="1:8">
      <c r="A371">
        <v>2019</v>
      </c>
      <c r="B371">
        <v>4</v>
      </c>
      <c r="C371" s="64">
        <v>43581</v>
      </c>
      <c r="D371">
        <v>5116000101</v>
      </c>
      <c r="E371" t="s">
        <v>1165</v>
      </c>
      <c r="F371" t="s">
        <v>36</v>
      </c>
      <c r="G371" s="32">
        <v>-265</v>
      </c>
      <c r="H371" t="s">
        <v>1180</v>
      </c>
    </row>
    <row r="372" spans="1:8">
      <c r="A372">
        <v>2019</v>
      </c>
      <c r="B372">
        <v>4</v>
      </c>
      <c r="C372" s="64">
        <v>43580</v>
      </c>
      <c r="D372">
        <v>5116000101</v>
      </c>
      <c r="E372" t="s">
        <v>1165</v>
      </c>
      <c r="F372" t="s">
        <v>36</v>
      </c>
      <c r="G372" s="32">
        <v>-18621</v>
      </c>
      <c r="H372" t="s">
        <v>1181</v>
      </c>
    </row>
    <row r="373" spans="1:8">
      <c r="A373">
        <v>2019</v>
      </c>
      <c r="B373">
        <v>4</v>
      </c>
      <c r="C373" s="64">
        <v>43580</v>
      </c>
      <c r="D373">
        <v>5116000101</v>
      </c>
      <c r="E373" t="s">
        <v>1165</v>
      </c>
      <c r="F373" t="s">
        <v>36</v>
      </c>
      <c r="G373" s="32">
        <v>-1290</v>
      </c>
      <c r="H373" t="s">
        <v>1182</v>
      </c>
    </row>
    <row r="374" spans="1:8">
      <c r="A374">
        <v>2019</v>
      </c>
      <c r="B374">
        <v>4</v>
      </c>
      <c r="C374" s="64">
        <v>43582</v>
      </c>
      <c r="D374">
        <v>5116000101</v>
      </c>
      <c r="E374" t="s">
        <v>1165</v>
      </c>
      <c r="F374" t="s">
        <v>36</v>
      </c>
      <c r="G374" s="32">
        <v>-1414</v>
      </c>
      <c r="H374" t="s">
        <v>1127</v>
      </c>
    </row>
    <row r="375" spans="1:8">
      <c r="A375">
        <v>2019</v>
      </c>
      <c r="B375">
        <v>4</v>
      </c>
      <c r="C375" s="64">
        <v>43580</v>
      </c>
      <c r="D375">
        <v>5116000101</v>
      </c>
      <c r="E375" t="s">
        <v>1165</v>
      </c>
      <c r="F375" t="s">
        <v>36</v>
      </c>
      <c r="G375" s="32">
        <v>-17565</v>
      </c>
      <c r="H375" t="s">
        <v>1128</v>
      </c>
    </row>
    <row r="376" spans="1:8">
      <c r="A376">
        <v>2019</v>
      </c>
      <c r="B376">
        <v>4</v>
      </c>
      <c r="C376" s="64">
        <v>43580</v>
      </c>
      <c r="D376">
        <v>5116000101</v>
      </c>
      <c r="E376" t="s">
        <v>1165</v>
      </c>
      <c r="F376" t="s">
        <v>36</v>
      </c>
      <c r="G376" s="32">
        <v>-18438</v>
      </c>
      <c r="H376" t="s">
        <v>1181</v>
      </c>
    </row>
    <row r="377" spans="1:8">
      <c r="A377">
        <v>2019</v>
      </c>
      <c r="B377">
        <v>4</v>
      </c>
      <c r="C377" s="64">
        <v>43580</v>
      </c>
      <c r="D377">
        <v>5116000101</v>
      </c>
      <c r="E377" t="s">
        <v>1165</v>
      </c>
      <c r="F377" t="s">
        <v>36</v>
      </c>
      <c r="G377" s="32">
        <v>-9887</v>
      </c>
      <c r="H377" t="s">
        <v>1182</v>
      </c>
    </row>
    <row r="378" spans="1:8">
      <c r="A378">
        <v>2019</v>
      </c>
      <c r="B378">
        <v>4</v>
      </c>
      <c r="C378" s="64">
        <v>43582</v>
      </c>
      <c r="D378">
        <v>5116000101</v>
      </c>
      <c r="E378" t="s">
        <v>1165</v>
      </c>
      <c r="F378" t="s">
        <v>36</v>
      </c>
      <c r="G378" s="32">
        <v>-4668</v>
      </c>
      <c r="H378" t="s">
        <v>1127</v>
      </c>
    </row>
    <row r="379" spans="1:8">
      <c r="A379">
        <v>2019</v>
      </c>
      <c r="B379">
        <v>4</v>
      </c>
      <c r="C379" s="64">
        <v>43580</v>
      </c>
      <c r="D379">
        <v>5116000101</v>
      </c>
      <c r="E379" t="s">
        <v>1165</v>
      </c>
      <c r="F379" t="s">
        <v>36</v>
      </c>
      <c r="G379" s="32">
        <v>-39647</v>
      </c>
      <c r="H379" t="s">
        <v>1128</v>
      </c>
    </row>
    <row r="380" spans="1:8">
      <c r="A380">
        <v>2019</v>
      </c>
      <c r="B380">
        <v>4</v>
      </c>
      <c r="C380" s="64">
        <v>43581</v>
      </c>
      <c r="D380">
        <v>5116000101</v>
      </c>
      <c r="E380" t="s">
        <v>1165</v>
      </c>
      <c r="F380" t="s">
        <v>36</v>
      </c>
      <c r="G380" s="32">
        <v>-1643</v>
      </c>
      <c r="H380" t="s">
        <v>1180</v>
      </c>
    </row>
    <row r="381" spans="1:8">
      <c r="A381">
        <v>2019</v>
      </c>
      <c r="B381">
        <v>4</v>
      </c>
      <c r="C381" s="64">
        <v>43580</v>
      </c>
      <c r="D381">
        <v>5116000101</v>
      </c>
      <c r="E381" t="s">
        <v>1165</v>
      </c>
      <c r="F381" t="s">
        <v>36</v>
      </c>
      <c r="G381" s="32">
        <v>-50954</v>
      </c>
      <c r="H381" t="s">
        <v>1181</v>
      </c>
    </row>
    <row r="382" spans="1:8">
      <c r="A382">
        <v>2019</v>
      </c>
      <c r="B382">
        <v>4</v>
      </c>
      <c r="C382" s="64">
        <v>43580</v>
      </c>
      <c r="D382">
        <v>5116000101</v>
      </c>
      <c r="E382" t="s">
        <v>1165</v>
      </c>
      <c r="F382" t="s">
        <v>36</v>
      </c>
      <c r="G382" s="32">
        <v>-4712</v>
      </c>
      <c r="H382" t="s">
        <v>1182</v>
      </c>
    </row>
    <row r="383" spans="1:8">
      <c r="A383">
        <v>2019</v>
      </c>
      <c r="B383">
        <v>4</v>
      </c>
      <c r="C383" s="64">
        <v>43582</v>
      </c>
      <c r="D383">
        <v>5116000101</v>
      </c>
      <c r="E383" t="s">
        <v>1165</v>
      </c>
      <c r="F383" t="s">
        <v>36</v>
      </c>
      <c r="G383" s="32">
        <v>-3765</v>
      </c>
      <c r="H383" t="s">
        <v>1127</v>
      </c>
    </row>
    <row r="384" spans="1:8">
      <c r="A384">
        <v>2019</v>
      </c>
      <c r="B384">
        <v>4</v>
      </c>
      <c r="C384" s="64">
        <v>43580</v>
      </c>
      <c r="D384">
        <v>5116000101</v>
      </c>
      <c r="E384" t="s">
        <v>1165</v>
      </c>
      <c r="F384" t="s">
        <v>36</v>
      </c>
      <c r="G384" s="32">
        <v>-40408</v>
      </c>
      <c r="H384" t="s">
        <v>1128</v>
      </c>
    </row>
    <row r="385" spans="1:8">
      <c r="A385">
        <v>2019</v>
      </c>
      <c r="B385">
        <v>4</v>
      </c>
      <c r="C385" s="64">
        <v>43580</v>
      </c>
      <c r="D385">
        <v>5116000101</v>
      </c>
      <c r="E385" t="s">
        <v>1165</v>
      </c>
      <c r="F385" t="s">
        <v>36</v>
      </c>
      <c r="G385" s="32">
        <v>-33751</v>
      </c>
      <c r="H385" t="s">
        <v>1181</v>
      </c>
    </row>
    <row r="386" spans="1:8">
      <c r="A386">
        <v>2019</v>
      </c>
      <c r="B386">
        <v>4</v>
      </c>
      <c r="C386" s="64">
        <v>43580</v>
      </c>
      <c r="D386">
        <v>5116000101</v>
      </c>
      <c r="E386" t="s">
        <v>1165</v>
      </c>
      <c r="F386" t="s">
        <v>36</v>
      </c>
      <c r="G386" s="32">
        <v>-25045</v>
      </c>
      <c r="H386" t="s">
        <v>1182</v>
      </c>
    </row>
    <row r="387" spans="1:8">
      <c r="A387">
        <v>2019</v>
      </c>
      <c r="B387">
        <v>4</v>
      </c>
      <c r="C387" s="64">
        <v>43582</v>
      </c>
      <c r="D387">
        <v>5116000101</v>
      </c>
      <c r="E387" t="s">
        <v>1165</v>
      </c>
      <c r="F387" t="s">
        <v>36</v>
      </c>
      <c r="G387" s="32">
        <v>-2681</v>
      </c>
      <c r="H387" t="s">
        <v>1127</v>
      </c>
    </row>
    <row r="388" spans="1:8">
      <c r="A388">
        <v>2019</v>
      </c>
      <c r="B388">
        <v>4</v>
      </c>
      <c r="C388" s="64">
        <v>43580</v>
      </c>
      <c r="D388">
        <v>5116000101</v>
      </c>
      <c r="E388" t="s">
        <v>1165</v>
      </c>
      <c r="F388" t="s">
        <v>36</v>
      </c>
      <c r="G388" s="32">
        <v>-8853</v>
      </c>
      <c r="H388" t="s">
        <v>1128</v>
      </c>
    </row>
    <row r="389" spans="1:8">
      <c r="A389">
        <v>2019</v>
      </c>
      <c r="B389">
        <v>4</v>
      </c>
      <c r="C389" s="64">
        <v>43581</v>
      </c>
      <c r="D389">
        <v>5116000101</v>
      </c>
      <c r="E389" t="s">
        <v>1165</v>
      </c>
      <c r="F389" t="s">
        <v>36</v>
      </c>
      <c r="G389" s="32">
        <v>-359</v>
      </c>
      <c r="H389" t="s">
        <v>1180</v>
      </c>
    </row>
    <row r="390" spans="1:8">
      <c r="A390">
        <v>2019</v>
      </c>
      <c r="B390">
        <v>4</v>
      </c>
      <c r="C390" s="64">
        <v>43580</v>
      </c>
      <c r="D390">
        <v>5116000101</v>
      </c>
      <c r="E390" t="s">
        <v>1165</v>
      </c>
      <c r="F390" t="s">
        <v>36</v>
      </c>
      <c r="G390" s="32">
        <v>-11490</v>
      </c>
      <c r="H390" t="s">
        <v>1181</v>
      </c>
    </row>
    <row r="391" spans="1:8">
      <c r="A391">
        <v>2019</v>
      </c>
      <c r="B391">
        <v>4</v>
      </c>
      <c r="C391" s="64">
        <v>43580</v>
      </c>
      <c r="D391">
        <v>5116000101</v>
      </c>
      <c r="E391" t="s">
        <v>1165</v>
      </c>
      <c r="F391" t="s">
        <v>36</v>
      </c>
      <c r="G391" s="32">
        <v>-1294</v>
      </c>
      <c r="H391" t="s">
        <v>1182</v>
      </c>
    </row>
    <row r="392" spans="1:8">
      <c r="A392">
        <v>2019</v>
      </c>
      <c r="B392">
        <v>4</v>
      </c>
      <c r="C392" s="64">
        <v>43582</v>
      </c>
      <c r="D392">
        <v>5116000101</v>
      </c>
      <c r="E392" t="s">
        <v>1165</v>
      </c>
      <c r="F392" t="s">
        <v>36</v>
      </c>
      <c r="G392" s="32">
        <v>-833</v>
      </c>
      <c r="H392" t="s">
        <v>1127</v>
      </c>
    </row>
    <row r="393" spans="1:8">
      <c r="A393">
        <v>2019</v>
      </c>
      <c r="B393">
        <v>4</v>
      </c>
      <c r="C393" s="64">
        <v>43580</v>
      </c>
      <c r="D393">
        <v>5116000101</v>
      </c>
      <c r="E393" t="s">
        <v>1165</v>
      </c>
      <c r="F393" t="s">
        <v>36</v>
      </c>
      <c r="G393" s="32">
        <v>-9520</v>
      </c>
      <c r="H393" t="s">
        <v>1128</v>
      </c>
    </row>
    <row r="394" spans="1:8">
      <c r="A394">
        <v>2019</v>
      </c>
      <c r="B394">
        <v>4</v>
      </c>
      <c r="C394" s="64">
        <v>43580</v>
      </c>
      <c r="D394">
        <v>5116000101</v>
      </c>
      <c r="E394" t="s">
        <v>1165</v>
      </c>
      <c r="F394" t="s">
        <v>36</v>
      </c>
      <c r="G394" s="32">
        <v>-9393</v>
      </c>
      <c r="H394" t="s">
        <v>1181</v>
      </c>
    </row>
    <row r="395" spans="1:8">
      <c r="A395">
        <v>2019</v>
      </c>
      <c r="B395">
        <v>4</v>
      </c>
      <c r="C395" s="64">
        <v>43580</v>
      </c>
      <c r="D395">
        <v>5116000101</v>
      </c>
      <c r="E395" t="s">
        <v>1165</v>
      </c>
      <c r="F395" t="s">
        <v>36</v>
      </c>
      <c r="G395" s="32">
        <v>-4508</v>
      </c>
      <c r="H395" t="s">
        <v>1182</v>
      </c>
    </row>
    <row r="396" spans="1:8">
      <c r="A396">
        <v>2019</v>
      </c>
      <c r="B396">
        <v>4</v>
      </c>
      <c r="C396" s="64">
        <v>43582</v>
      </c>
      <c r="D396">
        <v>5116000101</v>
      </c>
      <c r="E396" t="s">
        <v>1165</v>
      </c>
      <c r="F396" t="s">
        <v>36</v>
      </c>
      <c r="G396" s="32">
        <v>-562</v>
      </c>
      <c r="H396" t="s">
        <v>1127</v>
      </c>
    </row>
    <row r="397" spans="1:8">
      <c r="A397">
        <v>2019</v>
      </c>
      <c r="B397">
        <v>4</v>
      </c>
      <c r="C397" s="64">
        <v>43580</v>
      </c>
      <c r="D397">
        <v>5116000101</v>
      </c>
      <c r="E397" t="s">
        <v>1165</v>
      </c>
      <c r="F397" t="s">
        <v>36</v>
      </c>
      <c r="G397" s="32">
        <v>8689.5499999999993</v>
      </c>
      <c r="H397" t="s">
        <v>1128</v>
      </c>
    </row>
    <row r="398" spans="1:8">
      <c r="A398">
        <v>2019</v>
      </c>
      <c r="B398">
        <v>4</v>
      </c>
      <c r="C398" s="64">
        <v>43581</v>
      </c>
      <c r="D398">
        <v>5116000101</v>
      </c>
      <c r="E398" t="s">
        <v>1165</v>
      </c>
      <c r="F398" t="s">
        <v>36</v>
      </c>
      <c r="G398" s="32">
        <v>123.52</v>
      </c>
      <c r="H398" t="s">
        <v>1180</v>
      </c>
    </row>
    <row r="399" spans="1:8">
      <c r="A399">
        <v>2019</v>
      </c>
      <c r="B399">
        <v>4</v>
      </c>
      <c r="C399" s="64">
        <v>43580</v>
      </c>
      <c r="D399">
        <v>5116000101</v>
      </c>
      <c r="E399" t="s">
        <v>1165</v>
      </c>
      <c r="F399" t="s">
        <v>36</v>
      </c>
      <c r="G399" s="32">
        <v>8937.7199999999993</v>
      </c>
      <c r="H399" t="s">
        <v>1181</v>
      </c>
    </row>
    <row r="400" spans="1:8">
      <c r="A400">
        <v>2019</v>
      </c>
      <c r="B400">
        <v>4</v>
      </c>
      <c r="C400" s="64">
        <v>43580</v>
      </c>
      <c r="D400">
        <v>5116000101</v>
      </c>
      <c r="E400" t="s">
        <v>1165</v>
      </c>
      <c r="F400" t="s">
        <v>36</v>
      </c>
      <c r="G400" s="32">
        <v>460.69</v>
      </c>
      <c r="H400" t="s">
        <v>1182</v>
      </c>
    </row>
    <row r="401" spans="1:8">
      <c r="A401">
        <v>2019</v>
      </c>
      <c r="B401">
        <v>4</v>
      </c>
      <c r="C401" s="64">
        <v>43582</v>
      </c>
      <c r="D401">
        <v>5116000101</v>
      </c>
      <c r="E401" t="s">
        <v>1165</v>
      </c>
      <c r="F401" t="s">
        <v>36</v>
      </c>
      <c r="G401" s="32">
        <v>689.03</v>
      </c>
      <c r="H401" t="s">
        <v>1127</v>
      </c>
    </row>
    <row r="402" spans="1:8">
      <c r="A402">
        <v>2019</v>
      </c>
      <c r="B402">
        <v>4</v>
      </c>
      <c r="C402" s="64">
        <v>43580</v>
      </c>
      <c r="D402">
        <v>5116000101</v>
      </c>
      <c r="E402" t="s">
        <v>1165</v>
      </c>
      <c r="F402" t="s">
        <v>36</v>
      </c>
      <c r="G402" s="32">
        <v>555.54</v>
      </c>
      <c r="H402" t="s">
        <v>1128</v>
      </c>
    </row>
    <row r="403" spans="1:8">
      <c r="A403">
        <v>2019</v>
      </c>
      <c r="B403">
        <v>4</v>
      </c>
      <c r="C403" s="64">
        <v>43580</v>
      </c>
      <c r="D403">
        <v>5116000101</v>
      </c>
      <c r="E403" t="s">
        <v>1165</v>
      </c>
      <c r="F403" t="s">
        <v>36</v>
      </c>
      <c r="G403" s="32">
        <v>840.23</v>
      </c>
      <c r="H403" t="s">
        <v>1181</v>
      </c>
    </row>
    <row r="404" spans="1:8">
      <c r="A404">
        <v>2019</v>
      </c>
      <c r="B404">
        <v>4</v>
      </c>
      <c r="C404" s="64">
        <v>43580</v>
      </c>
      <c r="D404">
        <v>5116000101</v>
      </c>
      <c r="E404" t="s">
        <v>1165</v>
      </c>
      <c r="F404" t="s">
        <v>36</v>
      </c>
      <c r="G404" s="32">
        <v>266.91000000000003</v>
      </c>
      <c r="H404" t="s">
        <v>1182</v>
      </c>
    </row>
    <row r="405" spans="1:8">
      <c r="A405">
        <v>2019</v>
      </c>
      <c r="B405">
        <v>4</v>
      </c>
      <c r="C405" s="64">
        <v>43582</v>
      </c>
      <c r="D405">
        <v>5116000101</v>
      </c>
      <c r="E405" t="s">
        <v>1165</v>
      </c>
      <c r="F405" t="s">
        <v>36</v>
      </c>
      <c r="G405" s="32">
        <v>166.7</v>
      </c>
      <c r="H405" t="s">
        <v>1127</v>
      </c>
    </row>
    <row r="406" spans="1:8">
      <c r="A406">
        <v>2019</v>
      </c>
      <c r="B406">
        <v>4</v>
      </c>
      <c r="C406" s="64">
        <v>43580</v>
      </c>
      <c r="D406">
        <v>4260000001</v>
      </c>
      <c r="E406" t="s">
        <v>1087</v>
      </c>
      <c r="F406" t="s">
        <v>36</v>
      </c>
      <c r="G406" s="32">
        <v>-8759.77</v>
      </c>
      <c r="H406" t="s">
        <v>1128</v>
      </c>
    </row>
    <row r="407" spans="1:8">
      <c r="A407">
        <v>2019</v>
      </c>
      <c r="B407">
        <v>4</v>
      </c>
      <c r="C407" s="64">
        <v>43581</v>
      </c>
      <c r="D407">
        <v>4260000001</v>
      </c>
      <c r="E407" t="s">
        <v>1087</v>
      </c>
      <c r="F407" t="s">
        <v>36</v>
      </c>
      <c r="G407" s="32">
        <v>-123.52</v>
      </c>
      <c r="H407" t="s">
        <v>1180</v>
      </c>
    </row>
    <row r="408" spans="1:8">
      <c r="A408">
        <v>2019</v>
      </c>
      <c r="B408">
        <v>4</v>
      </c>
      <c r="C408" s="64">
        <v>43580</v>
      </c>
      <c r="D408">
        <v>4260000001</v>
      </c>
      <c r="E408" t="s">
        <v>1087</v>
      </c>
      <c r="F408" t="s">
        <v>36</v>
      </c>
      <c r="G408" s="32">
        <v>-8198.4699999999993</v>
      </c>
      <c r="H408" t="s">
        <v>1181</v>
      </c>
    </row>
    <row r="409" spans="1:8">
      <c r="A409">
        <v>2019</v>
      </c>
      <c r="B409">
        <v>4</v>
      </c>
      <c r="C409" s="64">
        <v>43580</v>
      </c>
      <c r="D409">
        <v>4260000001</v>
      </c>
      <c r="E409" t="s">
        <v>1087</v>
      </c>
      <c r="F409" t="s">
        <v>36</v>
      </c>
      <c r="G409" s="32">
        <v>-676.4</v>
      </c>
      <c r="H409" t="s">
        <v>1182</v>
      </c>
    </row>
    <row r="410" spans="1:8">
      <c r="A410">
        <v>2019</v>
      </c>
      <c r="B410">
        <v>4</v>
      </c>
      <c r="C410" s="64">
        <v>43582</v>
      </c>
      <c r="D410">
        <v>4260000001</v>
      </c>
      <c r="E410" t="s">
        <v>1087</v>
      </c>
      <c r="F410" t="s">
        <v>36</v>
      </c>
      <c r="G410" s="32">
        <v>-674.63</v>
      </c>
      <c r="H410" t="s">
        <v>1127</v>
      </c>
    </row>
    <row r="411" spans="1:8">
      <c r="A411">
        <v>2019</v>
      </c>
      <c r="B411">
        <v>4</v>
      </c>
      <c r="C411" s="64">
        <v>43580</v>
      </c>
      <c r="D411">
        <v>4260000003</v>
      </c>
      <c r="E411" t="s">
        <v>1088</v>
      </c>
      <c r="F411" t="s">
        <v>36</v>
      </c>
      <c r="G411" s="32">
        <v>-541.34</v>
      </c>
      <c r="H411" t="s">
        <v>1128</v>
      </c>
    </row>
    <row r="412" spans="1:8">
      <c r="A412">
        <v>2019</v>
      </c>
      <c r="B412">
        <v>4</v>
      </c>
      <c r="C412" s="64">
        <v>43580</v>
      </c>
      <c r="D412">
        <v>4260000003</v>
      </c>
      <c r="E412" t="s">
        <v>1088</v>
      </c>
      <c r="F412" t="s">
        <v>36</v>
      </c>
      <c r="G412" s="32">
        <v>-741.95</v>
      </c>
      <c r="H412" t="s">
        <v>1181</v>
      </c>
    </row>
    <row r="413" spans="1:8">
      <c r="A413">
        <v>2019</v>
      </c>
      <c r="B413">
        <v>4</v>
      </c>
      <c r="C413" s="64">
        <v>43580</v>
      </c>
      <c r="D413">
        <v>4260000003</v>
      </c>
      <c r="E413" t="s">
        <v>1088</v>
      </c>
      <c r="F413" t="s">
        <v>36</v>
      </c>
      <c r="G413" s="32">
        <v>-278.99</v>
      </c>
      <c r="H413" t="s">
        <v>1182</v>
      </c>
    </row>
    <row r="414" spans="1:8">
      <c r="A414">
        <v>2019</v>
      </c>
      <c r="B414">
        <v>4</v>
      </c>
      <c r="C414" s="64">
        <v>43582</v>
      </c>
      <c r="D414">
        <v>4260000003</v>
      </c>
      <c r="E414" t="s">
        <v>1088</v>
      </c>
      <c r="F414" t="s">
        <v>36</v>
      </c>
      <c r="G414" s="32">
        <v>-166.7</v>
      </c>
      <c r="H414" t="s">
        <v>1127</v>
      </c>
    </row>
    <row r="415" spans="1:8">
      <c r="A415">
        <v>2019</v>
      </c>
      <c r="B415">
        <v>4</v>
      </c>
      <c r="C415" s="64">
        <v>43580</v>
      </c>
      <c r="D415">
        <v>5116000101</v>
      </c>
      <c r="E415" t="s">
        <v>1165</v>
      </c>
      <c r="F415" t="s">
        <v>36</v>
      </c>
      <c r="G415" s="32">
        <v>19852.73</v>
      </c>
      <c r="H415" t="s">
        <v>1128</v>
      </c>
    </row>
    <row r="416" spans="1:8">
      <c r="A416">
        <v>2019</v>
      </c>
      <c r="B416">
        <v>4</v>
      </c>
      <c r="C416" s="64">
        <v>43581</v>
      </c>
      <c r="D416">
        <v>5116000101</v>
      </c>
      <c r="E416" t="s">
        <v>1165</v>
      </c>
      <c r="F416" t="s">
        <v>36</v>
      </c>
      <c r="G416" s="32">
        <v>760.18</v>
      </c>
      <c r="H416" t="s">
        <v>1180</v>
      </c>
    </row>
    <row r="417" spans="1:8">
      <c r="A417">
        <v>2019</v>
      </c>
      <c r="B417">
        <v>4</v>
      </c>
      <c r="C417" s="64">
        <v>43580</v>
      </c>
      <c r="D417">
        <v>5116000101</v>
      </c>
      <c r="E417" t="s">
        <v>1165</v>
      </c>
      <c r="F417" t="s">
        <v>36</v>
      </c>
      <c r="G417" s="32">
        <v>22826.05</v>
      </c>
      <c r="H417" t="s">
        <v>1181</v>
      </c>
    </row>
    <row r="418" spans="1:8">
      <c r="A418">
        <v>2019</v>
      </c>
      <c r="B418">
        <v>4</v>
      </c>
      <c r="C418" s="64">
        <v>43580</v>
      </c>
      <c r="D418">
        <v>5116000101</v>
      </c>
      <c r="E418" t="s">
        <v>1165</v>
      </c>
      <c r="F418" t="s">
        <v>36</v>
      </c>
      <c r="G418" s="32">
        <v>1554.41</v>
      </c>
      <c r="H418" t="s">
        <v>1182</v>
      </c>
    </row>
    <row r="419" spans="1:8">
      <c r="A419">
        <v>2019</v>
      </c>
      <c r="B419">
        <v>4</v>
      </c>
      <c r="C419" s="64">
        <v>43582</v>
      </c>
      <c r="D419">
        <v>5116000101</v>
      </c>
      <c r="E419" t="s">
        <v>1165</v>
      </c>
      <c r="F419" t="s">
        <v>36</v>
      </c>
      <c r="G419" s="32">
        <v>1752.89</v>
      </c>
      <c r="H419" t="s">
        <v>1127</v>
      </c>
    </row>
    <row r="420" spans="1:8">
      <c r="A420">
        <v>2019</v>
      </c>
      <c r="B420">
        <v>4</v>
      </c>
      <c r="C420" s="64">
        <v>43580</v>
      </c>
      <c r="D420">
        <v>5116000101</v>
      </c>
      <c r="E420" t="s">
        <v>1165</v>
      </c>
      <c r="F420" t="s">
        <v>36</v>
      </c>
      <c r="G420" s="32">
        <v>1796.05</v>
      </c>
      <c r="H420" t="s">
        <v>1128</v>
      </c>
    </row>
    <row r="421" spans="1:8">
      <c r="A421">
        <v>2019</v>
      </c>
      <c r="B421">
        <v>4</v>
      </c>
      <c r="C421" s="64">
        <v>43580</v>
      </c>
      <c r="D421">
        <v>5116000101</v>
      </c>
      <c r="E421" t="s">
        <v>1165</v>
      </c>
      <c r="F421" t="s">
        <v>36</v>
      </c>
      <c r="G421" s="32">
        <v>1695.39</v>
      </c>
      <c r="H421" t="s">
        <v>1181</v>
      </c>
    </row>
    <row r="422" spans="1:8">
      <c r="A422">
        <v>2019</v>
      </c>
      <c r="B422">
        <v>4</v>
      </c>
      <c r="C422" s="64">
        <v>43580</v>
      </c>
      <c r="D422">
        <v>5116000101</v>
      </c>
      <c r="E422" t="s">
        <v>1165</v>
      </c>
      <c r="F422" t="s">
        <v>36</v>
      </c>
      <c r="G422" s="32">
        <v>499.76</v>
      </c>
      <c r="H422" t="s">
        <v>1182</v>
      </c>
    </row>
    <row r="423" spans="1:8">
      <c r="A423">
        <v>2019</v>
      </c>
      <c r="B423">
        <v>4</v>
      </c>
      <c r="C423" s="64">
        <v>43582</v>
      </c>
      <c r="D423">
        <v>5116000101</v>
      </c>
      <c r="E423" t="s">
        <v>1165</v>
      </c>
      <c r="F423" t="s">
        <v>36</v>
      </c>
      <c r="G423" s="32">
        <v>217.28</v>
      </c>
      <c r="H423" t="s">
        <v>1127</v>
      </c>
    </row>
    <row r="424" spans="1:8">
      <c r="A424">
        <v>2019</v>
      </c>
      <c r="B424">
        <v>4</v>
      </c>
      <c r="C424" s="64">
        <v>43580</v>
      </c>
      <c r="D424">
        <v>4260000001</v>
      </c>
      <c r="E424" t="s">
        <v>1087</v>
      </c>
      <c r="F424" t="s">
        <v>36</v>
      </c>
      <c r="G424" s="32">
        <v>-18604.32</v>
      </c>
      <c r="H424" t="s">
        <v>1128</v>
      </c>
    </row>
    <row r="425" spans="1:8">
      <c r="A425">
        <v>2019</v>
      </c>
      <c r="B425">
        <v>4</v>
      </c>
      <c r="C425" s="64">
        <v>43581</v>
      </c>
      <c r="D425">
        <v>4260000001</v>
      </c>
      <c r="E425" t="s">
        <v>1087</v>
      </c>
      <c r="F425" t="s">
        <v>36</v>
      </c>
      <c r="G425" s="32">
        <v>-760.18</v>
      </c>
      <c r="H425" t="s">
        <v>1180</v>
      </c>
    </row>
    <row r="426" spans="1:8">
      <c r="A426">
        <v>2019</v>
      </c>
      <c r="B426">
        <v>4</v>
      </c>
      <c r="C426" s="64">
        <v>43580</v>
      </c>
      <c r="D426">
        <v>4260000001</v>
      </c>
      <c r="E426" t="s">
        <v>1087</v>
      </c>
      <c r="F426" t="s">
        <v>36</v>
      </c>
      <c r="G426" s="32">
        <v>-22459.03</v>
      </c>
      <c r="H426" t="s">
        <v>1181</v>
      </c>
    </row>
    <row r="427" spans="1:8">
      <c r="A427">
        <v>2019</v>
      </c>
      <c r="B427">
        <v>4</v>
      </c>
      <c r="C427" s="64">
        <v>43580</v>
      </c>
      <c r="D427">
        <v>4260000001</v>
      </c>
      <c r="E427" t="s">
        <v>1087</v>
      </c>
      <c r="F427" t="s">
        <v>36</v>
      </c>
      <c r="G427" s="32">
        <v>-2970.64</v>
      </c>
      <c r="H427" t="s">
        <v>1182</v>
      </c>
    </row>
    <row r="428" spans="1:8">
      <c r="A428">
        <v>2019</v>
      </c>
      <c r="B428">
        <v>4</v>
      </c>
      <c r="C428" s="64">
        <v>43582</v>
      </c>
      <c r="D428">
        <v>4260000001</v>
      </c>
      <c r="E428" t="s">
        <v>1087</v>
      </c>
      <c r="F428" t="s">
        <v>36</v>
      </c>
      <c r="G428" s="32">
        <v>-1708.09</v>
      </c>
      <c r="H428" t="s">
        <v>1127</v>
      </c>
    </row>
    <row r="429" spans="1:8">
      <c r="A429">
        <v>2019</v>
      </c>
      <c r="B429">
        <v>4</v>
      </c>
      <c r="C429" s="64">
        <v>43580</v>
      </c>
      <c r="D429">
        <v>4260000003</v>
      </c>
      <c r="E429" t="s">
        <v>1088</v>
      </c>
      <c r="F429" t="s">
        <v>36</v>
      </c>
      <c r="G429" s="32">
        <v>-1784.31</v>
      </c>
      <c r="H429" t="s">
        <v>1128</v>
      </c>
    </row>
    <row r="430" spans="1:8">
      <c r="A430">
        <v>2019</v>
      </c>
      <c r="B430">
        <v>4</v>
      </c>
      <c r="C430" s="64">
        <v>43580</v>
      </c>
      <c r="D430">
        <v>4260000003</v>
      </c>
      <c r="E430" t="s">
        <v>1088</v>
      </c>
      <c r="F430" t="s">
        <v>36</v>
      </c>
      <c r="G430" s="32">
        <v>-999.8</v>
      </c>
      <c r="H430" t="s">
        <v>1181</v>
      </c>
    </row>
    <row r="431" spans="1:8">
      <c r="A431">
        <v>2019</v>
      </c>
      <c r="B431">
        <v>4</v>
      </c>
      <c r="C431" s="64">
        <v>43580</v>
      </c>
      <c r="D431">
        <v>4260000003</v>
      </c>
      <c r="E431" t="s">
        <v>1088</v>
      </c>
      <c r="F431" t="s">
        <v>36</v>
      </c>
      <c r="G431" s="32">
        <v>-580.29</v>
      </c>
      <c r="H431" t="s">
        <v>1182</v>
      </c>
    </row>
    <row r="432" spans="1:8">
      <c r="A432">
        <v>2019</v>
      </c>
      <c r="B432">
        <v>4</v>
      </c>
      <c r="C432" s="64">
        <v>43582</v>
      </c>
      <c r="D432">
        <v>4260000003</v>
      </c>
      <c r="E432" t="s">
        <v>1088</v>
      </c>
      <c r="F432" t="s">
        <v>36</v>
      </c>
      <c r="G432" s="32">
        <v>-217.28</v>
      </c>
      <c r="H432" t="s">
        <v>1127</v>
      </c>
    </row>
    <row r="433" spans="1:8">
      <c r="A433">
        <v>2019</v>
      </c>
      <c r="B433">
        <v>4</v>
      </c>
      <c r="C433" s="64">
        <v>43580</v>
      </c>
      <c r="D433">
        <v>5116000101</v>
      </c>
      <c r="E433" t="s">
        <v>1165</v>
      </c>
      <c r="F433" t="s">
        <v>36</v>
      </c>
      <c r="G433" s="32">
        <v>4277.3100000000004</v>
      </c>
      <c r="H433" t="s">
        <v>1128</v>
      </c>
    </row>
    <row r="434" spans="1:8">
      <c r="A434">
        <v>2019</v>
      </c>
      <c r="B434">
        <v>4</v>
      </c>
      <c r="C434" s="64">
        <v>43581</v>
      </c>
      <c r="D434">
        <v>5116000101</v>
      </c>
      <c r="E434" t="s">
        <v>1165</v>
      </c>
      <c r="F434" t="s">
        <v>36</v>
      </c>
      <c r="G434" s="32">
        <v>166.04</v>
      </c>
      <c r="H434" t="s">
        <v>1180</v>
      </c>
    </row>
    <row r="435" spans="1:8">
      <c r="A435">
        <v>2019</v>
      </c>
      <c r="B435">
        <v>4</v>
      </c>
      <c r="C435" s="64">
        <v>43580</v>
      </c>
      <c r="D435">
        <v>5116000101</v>
      </c>
      <c r="E435" t="s">
        <v>1165</v>
      </c>
      <c r="F435" t="s">
        <v>36</v>
      </c>
      <c r="G435" s="32">
        <v>5195.84</v>
      </c>
      <c r="H435" t="s">
        <v>1181</v>
      </c>
    </row>
    <row r="436" spans="1:8">
      <c r="A436">
        <v>2019</v>
      </c>
      <c r="B436">
        <v>4</v>
      </c>
      <c r="C436" s="64">
        <v>43580</v>
      </c>
      <c r="D436">
        <v>5116000101</v>
      </c>
      <c r="E436" t="s">
        <v>1165</v>
      </c>
      <c r="F436" t="s">
        <v>36</v>
      </c>
      <c r="G436" s="32">
        <v>577.38</v>
      </c>
      <c r="H436" t="s">
        <v>1182</v>
      </c>
    </row>
    <row r="437" spans="1:8">
      <c r="A437">
        <v>2019</v>
      </c>
      <c r="B437">
        <v>4</v>
      </c>
      <c r="C437" s="64">
        <v>43582</v>
      </c>
      <c r="D437">
        <v>5116000101</v>
      </c>
      <c r="E437" t="s">
        <v>1165</v>
      </c>
      <c r="F437" t="s">
        <v>36</v>
      </c>
      <c r="G437" s="32">
        <v>375.31</v>
      </c>
      <c r="H437" t="s">
        <v>1127</v>
      </c>
    </row>
    <row r="438" spans="1:8">
      <c r="A438">
        <v>2019</v>
      </c>
      <c r="B438">
        <v>4</v>
      </c>
      <c r="C438" s="64">
        <v>43580</v>
      </c>
      <c r="D438">
        <v>5116000101</v>
      </c>
      <c r="E438" t="s">
        <v>1165</v>
      </c>
      <c r="F438" t="s">
        <v>36</v>
      </c>
      <c r="G438" s="32">
        <v>423.03</v>
      </c>
      <c r="H438" t="s">
        <v>1128</v>
      </c>
    </row>
    <row r="439" spans="1:8">
      <c r="A439">
        <v>2019</v>
      </c>
      <c r="B439">
        <v>4</v>
      </c>
      <c r="C439" s="64">
        <v>43580</v>
      </c>
      <c r="D439">
        <v>5116000101</v>
      </c>
      <c r="E439" t="s">
        <v>1165</v>
      </c>
      <c r="F439" t="s">
        <v>36</v>
      </c>
      <c r="G439" s="32">
        <v>422.36</v>
      </c>
      <c r="H439" t="s">
        <v>1181</v>
      </c>
    </row>
    <row r="440" spans="1:8">
      <c r="A440">
        <v>2019</v>
      </c>
      <c r="B440">
        <v>4</v>
      </c>
      <c r="C440" s="64">
        <v>43580</v>
      </c>
      <c r="D440">
        <v>5116000101</v>
      </c>
      <c r="E440" t="s">
        <v>1165</v>
      </c>
      <c r="F440" t="s">
        <v>36</v>
      </c>
      <c r="G440" s="32">
        <v>130.5</v>
      </c>
      <c r="H440" t="s">
        <v>1182</v>
      </c>
    </row>
    <row r="441" spans="1:8">
      <c r="A441">
        <v>2019</v>
      </c>
      <c r="B441">
        <v>4</v>
      </c>
      <c r="C441" s="64">
        <v>43582</v>
      </c>
      <c r="D441">
        <v>5116000101</v>
      </c>
      <c r="E441" t="s">
        <v>1165</v>
      </c>
      <c r="F441" t="s">
        <v>36</v>
      </c>
      <c r="G441" s="32">
        <v>43.17</v>
      </c>
      <c r="H441" t="s">
        <v>1127</v>
      </c>
    </row>
    <row r="442" spans="1:8">
      <c r="A442">
        <v>2019</v>
      </c>
      <c r="B442">
        <v>4</v>
      </c>
      <c r="C442" s="64">
        <v>43580</v>
      </c>
      <c r="D442">
        <v>4260000001</v>
      </c>
      <c r="E442" t="s">
        <v>1087</v>
      </c>
      <c r="F442" t="s">
        <v>36</v>
      </c>
      <c r="G442" s="32">
        <v>-4112.29</v>
      </c>
      <c r="H442" t="s">
        <v>1128</v>
      </c>
    </row>
    <row r="443" spans="1:8">
      <c r="A443">
        <v>2019</v>
      </c>
      <c r="B443">
        <v>4</v>
      </c>
      <c r="C443" s="64">
        <v>43581</v>
      </c>
      <c r="D443">
        <v>4260000001</v>
      </c>
      <c r="E443" t="s">
        <v>1087</v>
      </c>
      <c r="F443" t="s">
        <v>36</v>
      </c>
      <c r="G443" s="32">
        <v>-166.04</v>
      </c>
      <c r="H443" t="s">
        <v>1180</v>
      </c>
    </row>
    <row r="444" spans="1:8">
      <c r="A444">
        <v>2019</v>
      </c>
      <c r="B444">
        <v>4</v>
      </c>
      <c r="C444" s="64">
        <v>43580</v>
      </c>
      <c r="D444">
        <v>4260000001</v>
      </c>
      <c r="E444" t="s">
        <v>1087</v>
      </c>
      <c r="F444" t="s">
        <v>36</v>
      </c>
      <c r="G444" s="32">
        <v>-4998.7</v>
      </c>
      <c r="H444" t="s">
        <v>1181</v>
      </c>
    </row>
    <row r="445" spans="1:8">
      <c r="A445">
        <v>2019</v>
      </c>
      <c r="B445">
        <v>4</v>
      </c>
      <c r="C445" s="64">
        <v>43580</v>
      </c>
      <c r="D445">
        <v>4260000001</v>
      </c>
      <c r="E445" t="s">
        <v>1087</v>
      </c>
      <c r="F445" t="s">
        <v>36</v>
      </c>
      <c r="G445" s="32">
        <v>-864.34</v>
      </c>
      <c r="H445" t="s">
        <v>1182</v>
      </c>
    </row>
    <row r="446" spans="1:8">
      <c r="A446">
        <v>2019</v>
      </c>
      <c r="B446">
        <v>4</v>
      </c>
      <c r="C446" s="64">
        <v>43582</v>
      </c>
      <c r="D446">
        <v>4260000001</v>
      </c>
      <c r="E446" t="s">
        <v>1087</v>
      </c>
      <c r="F446" t="s">
        <v>36</v>
      </c>
      <c r="G446" s="32">
        <v>-361.51</v>
      </c>
      <c r="H446" t="s">
        <v>1127</v>
      </c>
    </row>
    <row r="447" spans="1:8">
      <c r="A447">
        <v>2019</v>
      </c>
      <c r="B447">
        <v>4</v>
      </c>
      <c r="C447" s="64">
        <v>43580</v>
      </c>
      <c r="D447">
        <v>4260000003</v>
      </c>
      <c r="E447" t="s">
        <v>1088</v>
      </c>
      <c r="F447" t="s">
        <v>36</v>
      </c>
      <c r="G447" s="32">
        <v>-443.69</v>
      </c>
      <c r="H447" t="s">
        <v>1128</v>
      </c>
    </row>
    <row r="448" spans="1:8">
      <c r="A448">
        <v>2019</v>
      </c>
      <c r="B448">
        <v>4</v>
      </c>
      <c r="C448" s="64">
        <v>43580</v>
      </c>
      <c r="D448">
        <v>4260000003</v>
      </c>
      <c r="E448" t="s">
        <v>1088</v>
      </c>
      <c r="F448" t="s">
        <v>36</v>
      </c>
      <c r="G448" s="32">
        <v>-300.7</v>
      </c>
      <c r="H448" t="s">
        <v>1181</v>
      </c>
    </row>
    <row r="449" spans="1:8">
      <c r="A449">
        <v>2019</v>
      </c>
      <c r="B449">
        <v>4</v>
      </c>
      <c r="C449" s="64">
        <v>43580</v>
      </c>
      <c r="D449">
        <v>4260000003</v>
      </c>
      <c r="E449" t="s">
        <v>1088</v>
      </c>
      <c r="F449" t="s">
        <v>36</v>
      </c>
      <c r="G449" s="32">
        <v>-121.7</v>
      </c>
      <c r="H449" t="s">
        <v>1182</v>
      </c>
    </row>
    <row r="450" spans="1:8">
      <c r="A450">
        <v>2019</v>
      </c>
      <c r="B450">
        <v>4</v>
      </c>
      <c r="C450" s="64">
        <v>43582</v>
      </c>
      <c r="D450">
        <v>4260000003</v>
      </c>
      <c r="E450" t="s">
        <v>1088</v>
      </c>
      <c r="F450" t="s">
        <v>36</v>
      </c>
      <c r="G450" s="32">
        <v>-43.17</v>
      </c>
      <c r="H450" t="s">
        <v>1127</v>
      </c>
    </row>
  </sheetData>
  <autoFilter ref="A1:H450" xr:uid="{00000000-0009-0000-0000-000007000000}"/>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filterMode="1"/>
  <dimension ref="A1:H944"/>
  <sheetViews>
    <sheetView zoomScale="80" zoomScaleNormal="80" workbookViewId="0">
      <pane ySplit="1" topLeftCell="A2" activePane="bottomLeft" state="frozen"/>
      <selection activeCell="C18" sqref="C18"/>
      <selection pane="bottomLeft" activeCell="C18" sqref="C18"/>
    </sheetView>
  </sheetViews>
  <sheetFormatPr defaultColWidth="9.26953125" defaultRowHeight="14.5"/>
  <cols>
    <col min="1" max="1" width="5.54296875" bestFit="1" customWidth="1"/>
    <col min="2" max="2" width="6.81640625" bestFit="1" customWidth="1"/>
    <col min="3" max="3" width="10.54296875" bestFit="1" customWidth="1"/>
    <col min="4" max="4" width="12" bestFit="1" customWidth="1"/>
    <col min="5" max="5" width="32.1796875" bestFit="1" customWidth="1"/>
    <col min="6" max="6" width="8.81640625" bestFit="1" customWidth="1"/>
    <col min="7" max="7" width="15.81640625" style="32" bestFit="1" customWidth="1"/>
    <col min="8" max="8" width="11.54296875" bestFit="1" customWidth="1"/>
  </cols>
  <sheetData>
    <row r="1" spans="1:8">
      <c r="A1" s="58" t="s">
        <v>1116</v>
      </c>
      <c r="B1" s="58" t="s">
        <v>1117</v>
      </c>
      <c r="C1" s="59" t="s">
        <v>1118</v>
      </c>
      <c r="D1" s="58" t="s">
        <v>1119</v>
      </c>
      <c r="E1" s="58" t="s">
        <v>1120</v>
      </c>
      <c r="F1" s="58" t="s">
        <v>18</v>
      </c>
      <c r="G1" s="60" t="s">
        <v>1121</v>
      </c>
      <c r="H1" s="58" t="s">
        <v>1122</v>
      </c>
    </row>
    <row r="2" spans="1:8" hidden="1">
      <c r="A2" s="61">
        <v>2019</v>
      </c>
      <c r="B2" s="61">
        <v>5</v>
      </c>
      <c r="C2" s="62">
        <v>43600</v>
      </c>
      <c r="D2" s="61">
        <v>4113010011</v>
      </c>
      <c r="E2" s="61" t="s">
        <v>1081</v>
      </c>
      <c r="F2" s="61" t="s">
        <v>36</v>
      </c>
      <c r="G2" s="63">
        <v>-13833</v>
      </c>
      <c r="H2" s="61" t="s">
        <v>1129</v>
      </c>
    </row>
    <row r="3" spans="1:8" hidden="1">
      <c r="A3">
        <v>2019</v>
      </c>
      <c r="B3">
        <v>5</v>
      </c>
      <c r="C3" s="64">
        <v>43598</v>
      </c>
      <c r="D3">
        <v>4113010001</v>
      </c>
      <c r="E3" t="s">
        <v>1079</v>
      </c>
      <c r="F3" t="s">
        <v>36</v>
      </c>
      <c r="G3" s="32">
        <v>-52137</v>
      </c>
      <c r="H3" t="s">
        <v>1183</v>
      </c>
    </row>
    <row r="4" spans="1:8" hidden="1">
      <c r="A4">
        <v>2019</v>
      </c>
      <c r="B4">
        <v>5</v>
      </c>
      <c r="C4" s="64">
        <v>43598</v>
      </c>
      <c r="D4">
        <v>4113010001</v>
      </c>
      <c r="E4" t="s">
        <v>1079</v>
      </c>
      <c r="F4" t="s">
        <v>36</v>
      </c>
      <c r="G4" s="32">
        <v>-59564</v>
      </c>
      <c r="H4" t="s">
        <v>1184</v>
      </c>
    </row>
    <row r="5" spans="1:8" hidden="1">
      <c r="A5">
        <v>2019</v>
      </c>
      <c r="B5">
        <v>5</v>
      </c>
      <c r="C5" s="64">
        <v>43598</v>
      </c>
      <c r="D5">
        <v>4113010001</v>
      </c>
      <c r="E5" t="s">
        <v>1079</v>
      </c>
      <c r="F5" t="s">
        <v>36</v>
      </c>
      <c r="G5" s="32">
        <v>-16765</v>
      </c>
      <c r="H5" t="s">
        <v>1130</v>
      </c>
    </row>
    <row r="6" spans="1:8" hidden="1">
      <c r="A6">
        <v>2019</v>
      </c>
      <c r="B6">
        <v>5</v>
      </c>
      <c r="C6" s="64">
        <v>43598</v>
      </c>
      <c r="D6">
        <v>4113010001</v>
      </c>
      <c r="E6" t="s">
        <v>1079</v>
      </c>
      <c r="F6" t="s">
        <v>36</v>
      </c>
      <c r="G6" s="32">
        <v>-1989</v>
      </c>
      <c r="H6" t="s">
        <v>1185</v>
      </c>
    </row>
    <row r="7" spans="1:8" hidden="1">
      <c r="A7">
        <v>2019</v>
      </c>
      <c r="B7">
        <v>5</v>
      </c>
      <c r="C7" s="64">
        <v>43599</v>
      </c>
      <c r="D7">
        <v>4113010001</v>
      </c>
      <c r="E7" t="s">
        <v>1079</v>
      </c>
      <c r="F7" t="s">
        <v>36</v>
      </c>
      <c r="G7" s="32">
        <v>-12431</v>
      </c>
      <c r="H7" t="s">
        <v>1186</v>
      </c>
    </row>
    <row r="8" spans="1:8" hidden="1">
      <c r="A8">
        <v>2019</v>
      </c>
      <c r="B8">
        <v>5</v>
      </c>
      <c r="C8" s="64">
        <v>43600</v>
      </c>
      <c r="D8">
        <v>4113010001</v>
      </c>
      <c r="E8" t="s">
        <v>1079</v>
      </c>
      <c r="F8" t="s">
        <v>36</v>
      </c>
      <c r="G8" s="32">
        <v>-44009</v>
      </c>
      <c r="H8" t="s">
        <v>1129</v>
      </c>
    </row>
    <row r="9" spans="1:8" hidden="1">
      <c r="A9">
        <v>2019</v>
      </c>
      <c r="B9">
        <v>5</v>
      </c>
      <c r="C9" s="64">
        <v>43599</v>
      </c>
      <c r="D9">
        <v>4113010001</v>
      </c>
      <c r="E9" t="s">
        <v>1079</v>
      </c>
      <c r="F9" t="s">
        <v>36</v>
      </c>
      <c r="G9" s="32">
        <v>-24066</v>
      </c>
      <c r="H9" t="s">
        <v>1187</v>
      </c>
    </row>
    <row r="10" spans="1:8" hidden="1">
      <c r="A10">
        <v>2019</v>
      </c>
      <c r="B10">
        <v>5</v>
      </c>
      <c r="C10" s="64">
        <v>43600</v>
      </c>
      <c r="D10">
        <v>4113010001</v>
      </c>
      <c r="E10" t="s">
        <v>1079</v>
      </c>
      <c r="F10" t="s">
        <v>36</v>
      </c>
      <c r="G10" s="32">
        <v>-39328</v>
      </c>
      <c r="H10" t="s">
        <v>1131</v>
      </c>
    </row>
    <row r="11" spans="1:8" hidden="1">
      <c r="A11">
        <v>2019</v>
      </c>
      <c r="B11">
        <v>5</v>
      </c>
      <c r="C11" s="64">
        <v>43600</v>
      </c>
      <c r="D11">
        <v>4113010001</v>
      </c>
      <c r="E11" t="s">
        <v>1079</v>
      </c>
      <c r="F11" t="s">
        <v>36</v>
      </c>
      <c r="G11" s="32">
        <v>-17910</v>
      </c>
      <c r="H11" t="s">
        <v>1188</v>
      </c>
    </row>
    <row r="12" spans="1:8" hidden="1">
      <c r="A12">
        <v>2019</v>
      </c>
      <c r="B12">
        <v>5</v>
      </c>
      <c r="C12" s="64">
        <v>43600</v>
      </c>
      <c r="D12">
        <v>4113010001</v>
      </c>
      <c r="E12" t="s">
        <v>1079</v>
      </c>
      <c r="F12" t="s">
        <v>36</v>
      </c>
      <c r="G12" s="32">
        <v>-111606</v>
      </c>
      <c r="H12" t="s">
        <v>1189</v>
      </c>
    </row>
    <row r="13" spans="1:8" hidden="1">
      <c r="A13">
        <v>2019</v>
      </c>
      <c r="B13">
        <v>5</v>
      </c>
      <c r="C13" s="64">
        <v>43598</v>
      </c>
      <c r="D13">
        <v>4113010001</v>
      </c>
      <c r="E13" t="s">
        <v>1079</v>
      </c>
      <c r="F13" t="s">
        <v>36</v>
      </c>
      <c r="G13" s="32">
        <v>-40607</v>
      </c>
      <c r="H13" t="s">
        <v>1183</v>
      </c>
    </row>
    <row r="14" spans="1:8" hidden="1">
      <c r="A14">
        <v>2019</v>
      </c>
      <c r="B14">
        <v>5</v>
      </c>
      <c r="C14" s="64">
        <v>43598</v>
      </c>
      <c r="D14">
        <v>4113010001</v>
      </c>
      <c r="E14" t="s">
        <v>1079</v>
      </c>
      <c r="F14" t="s">
        <v>36</v>
      </c>
      <c r="G14" s="32">
        <v>-43031</v>
      </c>
      <c r="H14" t="s">
        <v>1184</v>
      </c>
    </row>
    <row r="15" spans="1:8" hidden="1">
      <c r="A15" s="61">
        <v>2019</v>
      </c>
      <c r="B15" s="61">
        <v>5</v>
      </c>
      <c r="C15" s="62">
        <v>43598</v>
      </c>
      <c r="D15" s="61">
        <v>4113010001</v>
      </c>
      <c r="E15" s="61" t="s">
        <v>1079</v>
      </c>
      <c r="F15" s="61" t="s">
        <v>36</v>
      </c>
      <c r="G15" s="63">
        <v>-10384</v>
      </c>
      <c r="H15" s="61" t="s">
        <v>1130</v>
      </c>
    </row>
    <row r="16" spans="1:8" hidden="1">
      <c r="A16">
        <v>2019</v>
      </c>
      <c r="B16">
        <v>5</v>
      </c>
      <c r="C16" s="64">
        <v>43598</v>
      </c>
      <c r="D16">
        <v>4113010001</v>
      </c>
      <c r="E16" t="s">
        <v>1079</v>
      </c>
      <c r="F16" t="s">
        <v>36</v>
      </c>
      <c r="G16" s="32">
        <v>-1836</v>
      </c>
      <c r="H16" t="s">
        <v>1185</v>
      </c>
    </row>
    <row r="17" spans="1:8" hidden="1">
      <c r="A17">
        <v>2019</v>
      </c>
      <c r="B17">
        <v>5</v>
      </c>
      <c r="C17" s="64">
        <v>43599</v>
      </c>
      <c r="D17">
        <v>4113010001</v>
      </c>
      <c r="E17" t="s">
        <v>1079</v>
      </c>
      <c r="F17" t="s">
        <v>36</v>
      </c>
      <c r="G17" s="32">
        <v>-8885</v>
      </c>
      <c r="H17" t="s">
        <v>1186</v>
      </c>
    </row>
    <row r="18" spans="1:8" hidden="1">
      <c r="A18">
        <v>2019</v>
      </c>
      <c r="B18">
        <v>5</v>
      </c>
      <c r="C18" s="64">
        <v>43600</v>
      </c>
      <c r="D18">
        <v>4113010001</v>
      </c>
      <c r="E18" t="s">
        <v>1079</v>
      </c>
      <c r="F18" t="s">
        <v>36</v>
      </c>
      <c r="G18" s="32">
        <v>-29229</v>
      </c>
      <c r="H18" t="s">
        <v>1129</v>
      </c>
    </row>
    <row r="19" spans="1:8" hidden="1">
      <c r="A19">
        <v>2019</v>
      </c>
      <c r="B19">
        <v>5</v>
      </c>
      <c r="C19" s="64">
        <v>43599</v>
      </c>
      <c r="D19">
        <v>4113010001</v>
      </c>
      <c r="E19" t="s">
        <v>1079</v>
      </c>
      <c r="F19" t="s">
        <v>36</v>
      </c>
      <c r="G19" s="32">
        <v>-17271</v>
      </c>
      <c r="H19" t="s">
        <v>1187</v>
      </c>
    </row>
    <row r="20" spans="1:8" hidden="1">
      <c r="A20">
        <v>2019</v>
      </c>
      <c r="B20">
        <v>5</v>
      </c>
      <c r="C20" s="64">
        <v>43600</v>
      </c>
      <c r="D20">
        <v>4113010001</v>
      </c>
      <c r="E20" t="s">
        <v>1079</v>
      </c>
      <c r="F20" t="s">
        <v>36</v>
      </c>
      <c r="G20" s="32">
        <v>-21883</v>
      </c>
      <c r="H20" t="s">
        <v>1131</v>
      </c>
    </row>
    <row r="21" spans="1:8" hidden="1">
      <c r="A21">
        <v>2019</v>
      </c>
      <c r="B21">
        <v>5</v>
      </c>
      <c r="C21" s="64">
        <v>43600</v>
      </c>
      <c r="D21">
        <v>4113010001</v>
      </c>
      <c r="E21" t="s">
        <v>1079</v>
      </c>
      <c r="F21" t="s">
        <v>36</v>
      </c>
      <c r="G21" s="32">
        <v>-9584</v>
      </c>
      <c r="H21" t="s">
        <v>1188</v>
      </c>
    </row>
    <row r="22" spans="1:8" hidden="1">
      <c r="A22">
        <v>2019</v>
      </c>
      <c r="B22">
        <v>5</v>
      </c>
      <c r="C22" s="64">
        <v>43600</v>
      </c>
      <c r="D22">
        <v>4113010001</v>
      </c>
      <c r="E22" t="s">
        <v>1079</v>
      </c>
      <c r="F22" t="s">
        <v>36</v>
      </c>
      <c r="G22" s="32">
        <v>-84260</v>
      </c>
      <c r="H22" t="s">
        <v>1189</v>
      </c>
    </row>
    <row r="23" spans="1:8" hidden="1">
      <c r="A23">
        <v>2019</v>
      </c>
      <c r="B23">
        <v>5</v>
      </c>
      <c r="C23" s="64">
        <v>43598</v>
      </c>
      <c r="D23">
        <v>4113010001</v>
      </c>
      <c r="E23" t="s">
        <v>1079</v>
      </c>
      <c r="F23" t="s">
        <v>36</v>
      </c>
      <c r="G23" s="32">
        <v>-361074</v>
      </c>
      <c r="H23" t="s">
        <v>1183</v>
      </c>
    </row>
    <row r="24" spans="1:8" hidden="1">
      <c r="A24">
        <v>2019</v>
      </c>
      <c r="B24">
        <v>5</v>
      </c>
      <c r="C24" s="64">
        <v>43598</v>
      </c>
      <c r="D24">
        <v>4113010001</v>
      </c>
      <c r="E24" t="s">
        <v>1079</v>
      </c>
      <c r="F24" t="s">
        <v>36</v>
      </c>
      <c r="G24" s="32">
        <v>-232867</v>
      </c>
      <c r="H24" t="s">
        <v>1184</v>
      </c>
    </row>
    <row r="25" spans="1:8" hidden="1">
      <c r="A25">
        <v>2019</v>
      </c>
      <c r="B25">
        <v>5</v>
      </c>
      <c r="C25" s="64">
        <v>43598</v>
      </c>
      <c r="D25">
        <v>4113010001</v>
      </c>
      <c r="E25" t="s">
        <v>1079</v>
      </c>
      <c r="F25" t="s">
        <v>36</v>
      </c>
      <c r="G25" s="32">
        <v>-290377</v>
      </c>
      <c r="H25" t="s">
        <v>1130</v>
      </c>
    </row>
    <row r="26" spans="1:8" hidden="1">
      <c r="A26">
        <v>2019</v>
      </c>
      <c r="B26">
        <v>5</v>
      </c>
      <c r="C26" s="64">
        <v>43598</v>
      </c>
      <c r="D26">
        <v>4113010001</v>
      </c>
      <c r="E26" t="s">
        <v>1079</v>
      </c>
      <c r="F26" t="s">
        <v>36</v>
      </c>
      <c r="G26" s="32">
        <v>-12382</v>
      </c>
      <c r="H26" t="s">
        <v>1185</v>
      </c>
    </row>
    <row r="27" spans="1:8" hidden="1">
      <c r="A27">
        <v>2019</v>
      </c>
      <c r="B27">
        <v>5</v>
      </c>
      <c r="C27" s="64">
        <v>43599</v>
      </c>
      <c r="D27">
        <v>4113010001</v>
      </c>
      <c r="E27" t="s">
        <v>1079</v>
      </c>
      <c r="F27" t="s">
        <v>36</v>
      </c>
      <c r="G27" s="32">
        <v>-200209</v>
      </c>
      <c r="H27" t="s">
        <v>1186</v>
      </c>
    </row>
    <row r="28" spans="1:8" hidden="1">
      <c r="A28">
        <v>2019</v>
      </c>
      <c r="B28">
        <v>5</v>
      </c>
      <c r="C28" s="64">
        <v>43600</v>
      </c>
      <c r="D28">
        <v>4113010001</v>
      </c>
      <c r="E28" t="s">
        <v>1079</v>
      </c>
      <c r="F28" t="s">
        <v>36</v>
      </c>
      <c r="G28" s="32">
        <v>-472063</v>
      </c>
      <c r="H28" t="s">
        <v>1129</v>
      </c>
    </row>
    <row r="29" spans="1:8" hidden="1">
      <c r="A29">
        <v>2019</v>
      </c>
      <c r="B29">
        <v>5</v>
      </c>
      <c r="C29" s="64">
        <v>43599</v>
      </c>
      <c r="D29">
        <v>4113010001</v>
      </c>
      <c r="E29" t="s">
        <v>1079</v>
      </c>
      <c r="F29" t="s">
        <v>36</v>
      </c>
      <c r="G29" s="32">
        <v>-158949</v>
      </c>
      <c r="H29" t="s">
        <v>1187</v>
      </c>
    </row>
    <row r="30" spans="1:8" hidden="1">
      <c r="A30">
        <v>2019</v>
      </c>
      <c r="B30">
        <v>5</v>
      </c>
      <c r="C30" s="64">
        <v>43600</v>
      </c>
      <c r="D30">
        <v>4113010001</v>
      </c>
      <c r="E30" t="s">
        <v>1079</v>
      </c>
      <c r="F30" t="s">
        <v>36</v>
      </c>
      <c r="G30" s="32">
        <v>-693902</v>
      </c>
      <c r="H30" t="s">
        <v>1131</v>
      </c>
    </row>
    <row r="31" spans="1:8" hidden="1">
      <c r="A31">
        <v>2019</v>
      </c>
      <c r="B31">
        <v>5</v>
      </c>
      <c r="C31" s="64">
        <v>43600</v>
      </c>
      <c r="D31">
        <v>4113010001</v>
      </c>
      <c r="E31" t="s">
        <v>1079</v>
      </c>
      <c r="F31" t="s">
        <v>36</v>
      </c>
      <c r="G31" s="32">
        <v>-621956</v>
      </c>
      <c r="H31" t="s">
        <v>1188</v>
      </c>
    </row>
    <row r="32" spans="1:8" hidden="1">
      <c r="A32">
        <v>2019</v>
      </c>
      <c r="B32">
        <v>5</v>
      </c>
      <c r="C32" s="64">
        <v>43600</v>
      </c>
      <c r="D32">
        <v>4113010001</v>
      </c>
      <c r="E32" t="s">
        <v>1079</v>
      </c>
      <c r="F32" t="s">
        <v>36</v>
      </c>
      <c r="G32" s="32">
        <v>-471373</v>
      </c>
      <c r="H32" t="s">
        <v>1189</v>
      </c>
    </row>
    <row r="33" spans="1:8" hidden="1">
      <c r="A33">
        <v>2019</v>
      </c>
      <c r="B33">
        <v>5</v>
      </c>
      <c r="C33" s="64">
        <v>43598</v>
      </c>
      <c r="D33">
        <v>4113010001</v>
      </c>
      <c r="E33" t="s">
        <v>1079</v>
      </c>
      <c r="F33" t="s">
        <v>36</v>
      </c>
      <c r="G33" s="32">
        <v>-1755821</v>
      </c>
      <c r="H33" t="s">
        <v>1183</v>
      </c>
    </row>
    <row r="34" spans="1:8" hidden="1">
      <c r="A34">
        <v>2019</v>
      </c>
      <c r="B34">
        <v>5</v>
      </c>
      <c r="C34" s="64">
        <v>43598</v>
      </c>
      <c r="D34">
        <v>4113010001</v>
      </c>
      <c r="E34" t="s">
        <v>1079</v>
      </c>
      <c r="F34" t="s">
        <v>36</v>
      </c>
      <c r="G34" s="32">
        <v>-1983978</v>
      </c>
      <c r="H34" t="s">
        <v>1184</v>
      </c>
    </row>
    <row r="35" spans="1:8" hidden="1">
      <c r="A35">
        <v>2019</v>
      </c>
      <c r="B35">
        <v>5</v>
      </c>
      <c r="C35" s="64">
        <v>43598</v>
      </c>
      <c r="D35">
        <v>4113010001</v>
      </c>
      <c r="E35" t="s">
        <v>1079</v>
      </c>
      <c r="F35" t="s">
        <v>36</v>
      </c>
      <c r="G35" s="32">
        <v>-1798091</v>
      </c>
      <c r="H35" t="s">
        <v>1130</v>
      </c>
    </row>
    <row r="36" spans="1:8" hidden="1">
      <c r="A36">
        <v>2019</v>
      </c>
      <c r="B36">
        <v>5</v>
      </c>
      <c r="C36" s="64">
        <v>43598</v>
      </c>
      <c r="D36">
        <v>4113010001</v>
      </c>
      <c r="E36" t="s">
        <v>1079</v>
      </c>
      <c r="F36" t="s">
        <v>36</v>
      </c>
      <c r="G36" s="32">
        <v>-274637</v>
      </c>
      <c r="H36" t="s">
        <v>1185</v>
      </c>
    </row>
    <row r="37" spans="1:8" hidden="1">
      <c r="A37">
        <v>2019</v>
      </c>
      <c r="B37">
        <v>5</v>
      </c>
      <c r="C37" s="64">
        <v>43599</v>
      </c>
      <c r="D37">
        <v>4113010001</v>
      </c>
      <c r="E37" t="s">
        <v>1079</v>
      </c>
      <c r="F37" t="s">
        <v>36</v>
      </c>
      <c r="G37" s="32">
        <v>-1052941</v>
      </c>
      <c r="H37" t="s">
        <v>1186</v>
      </c>
    </row>
    <row r="38" spans="1:8" hidden="1">
      <c r="A38">
        <v>2019</v>
      </c>
      <c r="B38">
        <v>5</v>
      </c>
      <c r="C38" s="64">
        <v>43600</v>
      </c>
      <c r="D38">
        <v>4113010001</v>
      </c>
      <c r="E38" t="s">
        <v>1079</v>
      </c>
      <c r="F38" t="s">
        <v>36</v>
      </c>
      <c r="G38" s="32">
        <v>-1758789</v>
      </c>
      <c r="H38" t="s">
        <v>1129</v>
      </c>
    </row>
    <row r="39" spans="1:8" hidden="1">
      <c r="A39">
        <v>2019</v>
      </c>
      <c r="B39">
        <v>5</v>
      </c>
      <c r="C39" s="64">
        <v>43599</v>
      </c>
      <c r="D39">
        <v>4113010001</v>
      </c>
      <c r="E39" t="s">
        <v>1079</v>
      </c>
      <c r="F39" t="s">
        <v>36</v>
      </c>
      <c r="G39" s="32">
        <v>-1053344</v>
      </c>
      <c r="H39" t="s">
        <v>1187</v>
      </c>
    </row>
    <row r="40" spans="1:8" hidden="1">
      <c r="A40">
        <v>2019</v>
      </c>
      <c r="B40">
        <v>5</v>
      </c>
      <c r="C40" s="64">
        <v>43600</v>
      </c>
      <c r="D40">
        <v>4113010001</v>
      </c>
      <c r="E40" t="s">
        <v>1079</v>
      </c>
      <c r="F40" t="s">
        <v>36</v>
      </c>
      <c r="G40" s="32">
        <v>-2621080</v>
      </c>
      <c r="H40" t="s">
        <v>1131</v>
      </c>
    </row>
    <row r="41" spans="1:8" hidden="1">
      <c r="A41">
        <v>2019</v>
      </c>
      <c r="B41">
        <v>5</v>
      </c>
      <c r="C41" s="64">
        <v>43600</v>
      </c>
      <c r="D41">
        <v>4113010001</v>
      </c>
      <c r="E41" t="s">
        <v>1079</v>
      </c>
      <c r="F41" t="s">
        <v>36</v>
      </c>
      <c r="G41" s="32">
        <v>-1459380</v>
      </c>
      <c r="H41" t="s">
        <v>1188</v>
      </c>
    </row>
    <row r="42" spans="1:8" hidden="1">
      <c r="A42">
        <v>2019</v>
      </c>
      <c r="B42">
        <v>5</v>
      </c>
      <c r="C42" s="64">
        <v>43600</v>
      </c>
      <c r="D42">
        <v>4113010001</v>
      </c>
      <c r="E42" t="s">
        <v>1079</v>
      </c>
      <c r="F42" t="s">
        <v>36</v>
      </c>
      <c r="G42" s="32">
        <v>-3016745</v>
      </c>
      <c r="H42" t="s">
        <v>1189</v>
      </c>
    </row>
    <row r="43" spans="1:8" hidden="1">
      <c r="A43">
        <v>2019</v>
      </c>
      <c r="B43">
        <v>5</v>
      </c>
      <c r="C43" s="64">
        <v>43598</v>
      </c>
      <c r="D43">
        <v>4113010001</v>
      </c>
      <c r="E43" t="s">
        <v>1079</v>
      </c>
      <c r="F43" t="s">
        <v>36</v>
      </c>
      <c r="G43" s="32">
        <v>-1965326</v>
      </c>
      <c r="H43" t="s">
        <v>1183</v>
      </c>
    </row>
    <row r="44" spans="1:8" hidden="1">
      <c r="A44">
        <v>2019</v>
      </c>
      <c r="B44">
        <v>5</v>
      </c>
      <c r="C44" s="64">
        <v>43598</v>
      </c>
      <c r="D44">
        <v>4113010001</v>
      </c>
      <c r="E44" t="s">
        <v>1079</v>
      </c>
      <c r="F44" t="s">
        <v>36</v>
      </c>
      <c r="G44" s="32">
        <v>-1600006</v>
      </c>
      <c r="H44" t="s">
        <v>1184</v>
      </c>
    </row>
    <row r="45" spans="1:8" hidden="1">
      <c r="A45">
        <v>2019</v>
      </c>
      <c r="B45">
        <v>5</v>
      </c>
      <c r="C45" s="64">
        <v>43598</v>
      </c>
      <c r="D45">
        <v>4113010001</v>
      </c>
      <c r="E45" t="s">
        <v>1079</v>
      </c>
      <c r="F45" t="s">
        <v>36</v>
      </c>
      <c r="G45" s="32">
        <v>-426638</v>
      </c>
      <c r="H45" t="s">
        <v>1130</v>
      </c>
    </row>
    <row r="46" spans="1:8" hidden="1">
      <c r="A46">
        <v>2019</v>
      </c>
      <c r="B46">
        <v>5</v>
      </c>
      <c r="C46" s="64">
        <v>43598</v>
      </c>
      <c r="D46">
        <v>4113010001</v>
      </c>
      <c r="E46" t="s">
        <v>1079</v>
      </c>
      <c r="F46" t="s">
        <v>36</v>
      </c>
      <c r="G46" s="32">
        <v>-264295</v>
      </c>
      <c r="H46" t="s">
        <v>1185</v>
      </c>
    </row>
    <row r="47" spans="1:8" hidden="1">
      <c r="A47">
        <v>2019</v>
      </c>
      <c r="B47">
        <v>5</v>
      </c>
      <c r="C47" s="64">
        <v>43599</v>
      </c>
      <c r="D47">
        <v>4113010001</v>
      </c>
      <c r="E47" t="s">
        <v>1079</v>
      </c>
      <c r="F47" t="s">
        <v>36</v>
      </c>
      <c r="G47" s="32">
        <v>-417941</v>
      </c>
      <c r="H47" t="s">
        <v>1186</v>
      </c>
    </row>
    <row r="48" spans="1:8" hidden="1">
      <c r="A48">
        <v>2019</v>
      </c>
      <c r="B48">
        <v>5</v>
      </c>
      <c r="C48" s="64">
        <v>43600</v>
      </c>
      <c r="D48">
        <v>4113010001</v>
      </c>
      <c r="E48" t="s">
        <v>1079</v>
      </c>
      <c r="F48" t="s">
        <v>36</v>
      </c>
      <c r="G48" s="32">
        <v>-783418</v>
      </c>
      <c r="H48" t="s">
        <v>1129</v>
      </c>
    </row>
    <row r="49" spans="1:8" hidden="1">
      <c r="A49">
        <v>2019</v>
      </c>
      <c r="B49">
        <v>5</v>
      </c>
      <c r="C49" s="64">
        <v>43599</v>
      </c>
      <c r="D49">
        <v>4113010001</v>
      </c>
      <c r="E49" t="s">
        <v>1079</v>
      </c>
      <c r="F49" t="s">
        <v>36</v>
      </c>
      <c r="G49" s="32">
        <v>-608365</v>
      </c>
      <c r="H49" t="s">
        <v>1187</v>
      </c>
    </row>
    <row r="50" spans="1:8" hidden="1">
      <c r="A50">
        <v>2019</v>
      </c>
      <c r="B50">
        <v>5</v>
      </c>
      <c r="C50" s="64">
        <v>43600</v>
      </c>
      <c r="D50">
        <v>4113010001</v>
      </c>
      <c r="E50" t="s">
        <v>1079</v>
      </c>
      <c r="F50" t="s">
        <v>36</v>
      </c>
      <c r="G50" s="32">
        <v>-780856</v>
      </c>
      <c r="H50" t="s">
        <v>1131</v>
      </c>
    </row>
    <row r="51" spans="1:8" hidden="1">
      <c r="A51">
        <v>2019</v>
      </c>
      <c r="B51">
        <v>5</v>
      </c>
      <c r="C51" s="64">
        <v>43600</v>
      </c>
      <c r="D51">
        <v>4113010001</v>
      </c>
      <c r="E51" t="s">
        <v>1079</v>
      </c>
      <c r="F51" t="s">
        <v>36</v>
      </c>
      <c r="G51" s="32">
        <v>-472041</v>
      </c>
      <c r="H51" t="s">
        <v>1188</v>
      </c>
    </row>
    <row r="52" spans="1:8" hidden="1">
      <c r="A52">
        <v>2019</v>
      </c>
      <c r="B52">
        <v>5</v>
      </c>
      <c r="C52" s="64">
        <v>43600</v>
      </c>
      <c r="D52">
        <v>4113010001</v>
      </c>
      <c r="E52" t="s">
        <v>1079</v>
      </c>
      <c r="F52" t="s">
        <v>36</v>
      </c>
      <c r="G52" s="32">
        <v>-2575721</v>
      </c>
      <c r="H52" t="s">
        <v>1189</v>
      </c>
    </row>
    <row r="53" spans="1:8" hidden="1">
      <c r="A53">
        <v>2019</v>
      </c>
      <c r="B53">
        <v>5</v>
      </c>
      <c r="C53" s="64">
        <v>43598</v>
      </c>
      <c r="D53">
        <v>4113010001</v>
      </c>
      <c r="E53" t="s">
        <v>1079</v>
      </c>
      <c r="F53" t="s">
        <v>36</v>
      </c>
      <c r="G53" s="32">
        <v>-1158629</v>
      </c>
      <c r="H53" t="s">
        <v>1183</v>
      </c>
    </row>
    <row r="54" spans="1:8" hidden="1">
      <c r="A54">
        <v>2019</v>
      </c>
      <c r="B54">
        <v>5</v>
      </c>
      <c r="C54" s="64">
        <v>43598</v>
      </c>
      <c r="D54">
        <v>4113010001</v>
      </c>
      <c r="E54" t="s">
        <v>1079</v>
      </c>
      <c r="F54" t="s">
        <v>36</v>
      </c>
      <c r="G54" s="32">
        <v>-1254756</v>
      </c>
      <c r="H54" t="s">
        <v>1184</v>
      </c>
    </row>
    <row r="55" spans="1:8" hidden="1">
      <c r="A55">
        <v>2019</v>
      </c>
      <c r="B55">
        <v>5</v>
      </c>
      <c r="C55" s="64">
        <v>43598</v>
      </c>
      <c r="D55">
        <v>4113010001</v>
      </c>
      <c r="E55" t="s">
        <v>1079</v>
      </c>
      <c r="F55" t="s">
        <v>36</v>
      </c>
      <c r="G55" s="32">
        <v>-1027805</v>
      </c>
      <c r="H55" t="s">
        <v>1130</v>
      </c>
    </row>
    <row r="56" spans="1:8" hidden="1">
      <c r="A56">
        <v>2019</v>
      </c>
      <c r="B56">
        <v>5</v>
      </c>
      <c r="C56" s="64">
        <v>43598</v>
      </c>
      <c r="D56">
        <v>4113010001</v>
      </c>
      <c r="E56" t="s">
        <v>1079</v>
      </c>
      <c r="F56" t="s">
        <v>36</v>
      </c>
      <c r="G56" s="32">
        <v>-175922</v>
      </c>
      <c r="H56" t="s">
        <v>1185</v>
      </c>
    </row>
    <row r="57" spans="1:8" hidden="1">
      <c r="A57">
        <v>2019</v>
      </c>
      <c r="B57">
        <v>5</v>
      </c>
      <c r="C57" s="64">
        <v>43599</v>
      </c>
      <c r="D57">
        <v>4113010001</v>
      </c>
      <c r="E57" t="s">
        <v>1079</v>
      </c>
      <c r="F57" t="s">
        <v>36</v>
      </c>
      <c r="G57" s="32">
        <v>-782506</v>
      </c>
      <c r="H57" t="s">
        <v>1186</v>
      </c>
    </row>
    <row r="58" spans="1:8" hidden="1">
      <c r="A58">
        <v>2019</v>
      </c>
      <c r="B58">
        <v>5</v>
      </c>
      <c r="C58" s="64">
        <v>43600</v>
      </c>
      <c r="D58">
        <v>4113010001</v>
      </c>
      <c r="E58" t="s">
        <v>1079</v>
      </c>
      <c r="F58" t="s">
        <v>36</v>
      </c>
      <c r="G58" s="32">
        <v>-381293</v>
      </c>
      <c r="H58" t="s">
        <v>1129</v>
      </c>
    </row>
    <row r="59" spans="1:8" hidden="1">
      <c r="A59">
        <v>2019</v>
      </c>
      <c r="B59">
        <v>5</v>
      </c>
      <c r="C59" s="64">
        <v>43599</v>
      </c>
      <c r="D59">
        <v>4113010001</v>
      </c>
      <c r="E59" t="s">
        <v>1079</v>
      </c>
      <c r="F59" t="s">
        <v>36</v>
      </c>
      <c r="G59" s="32">
        <v>-464638</v>
      </c>
      <c r="H59" t="s">
        <v>1187</v>
      </c>
    </row>
    <row r="60" spans="1:8" hidden="1">
      <c r="A60">
        <v>2019</v>
      </c>
      <c r="B60">
        <v>5</v>
      </c>
      <c r="C60" s="64">
        <v>43600</v>
      </c>
      <c r="D60">
        <v>4113010001</v>
      </c>
      <c r="E60" t="s">
        <v>1079</v>
      </c>
      <c r="F60" t="s">
        <v>36</v>
      </c>
      <c r="G60" s="32">
        <v>-1239930</v>
      </c>
      <c r="H60" t="s">
        <v>1131</v>
      </c>
    </row>
    <row r="61" spans="1:8" hidden="1">
      <c r="A61">
        <v>2019</v>
      </c>
      <c r="B61">
        <v>5</v>
      </c>
      <c r="C61" s="64">
        <v>43600</v>
      </c>
      <c r="D61">
        <v>4113010001</v>
      </c>
      <c r="E61" t="s">
        <v>1079</v>
      </c>
      <c r="F61" t="s">
        <v>36</v>
      </c>
      <c r="G61" s="32">
        <v>-820244</v>
      </c>
      <c r="H61" t="s">
        <v>1188</v>
      </c>
    </row>
    <row r="62" spans="1:8" hidden="1">
      <c r="A62">
        <v>2019</v>
      </c>
      <c r="B62">
        <v>5</v>
      </c>
      <c r="C62" s="64">
        <v>43600</v>
      </c>
      <c r="D62">
        <v>4113010001</v>
      </c>
      <c r="E62" t="s">
        <v>1079</v>
      </c>
      <c r="F62" t="s">
        <v>36</v>
      </c>
      <c r="G62" s="32">
        <v>-616644</v>
      </c>
      <c r="H62" t="s">
        <v>1189</v>
      </c>
    </row>
    <row r="63" spans="1:8" hidden="1">
      <c r="A63">
        <v>2019</v>
      </c>
      <c r="B63">
        <v>5</v>
      </c>
      <c r="C63" s="64">
        <v>43599</v>
      </c>
      <c r="D63">
        <v>4113010001</v>
      </c>
      <c r="E63" t="s">
        <v>1079</v>
      </c>
      <c r="F63" t="s">
        <v>36</v>
      </c>
      <c r="G63" s="32">
        <v>-13214</v>
      </c>
      <c r="H63" t="s">
        <v>1186</v>
      </c>
    </row>
    <row r="64" spans="1:8" hidden="1">
      <c r="A64">
        <v>2019</v>
      </c>
      <c r="B64">
        <v>5</v>
      </c>
      <c r="C64" s="64">
        <v>43600</v>
      </c>
      <c r="D64">
        <v>4113010001</v>
      </c>
      <c r="E64" t="s">
        <v>1079</v>
      </c>
      <c r="F64" t="s">
        <v>36</v>
      </c>
      <c r="G64" s="32">
        <v>-31523</v>
      </c>
      <c r="H64" t="s">
        <v>1188</v>
      </c>
    </row>
    <row r="65" spans="1:8" hidden="1">
      <c r="A65">
        <v>2019</v>
      </c>
      <c r="B65">
        <v>5</v>
      </c>
      <c r="C65" s="64">
        <v>43600</v>
      </c>
      <c r="D65">
        <v>4113010001</v>
      </c>
      <c r="E65" t="s">
        <v>1079</v>
      </c>
      <c r="F65" t="s">
        <v>36</v>
      </c>
      <c r="G65" s="32">
        <v>-76200</v>
      </c>
      <c r="H65" t="s">
        <v>1189</v>
      </c>
    </row>
    <row r="66" spans="1:8" hidden="1">
      <c r="A66">
        <v>2019</v>
      </c>
      <c r="B66">
        <v>5</v>
      </c>
      <c r="C66" s="64">
        <v>43598</v>
      </c>
      <c r="D66">
        <v>4113010001</v>
      </c>
      <c r="E66" t="s">
        <v>1079</v>
      </c>
      <c r="F66" t="s">
        <v>36</v>
      </c>
      <c r="G66" s="32">
        <v>-2540518.86</v>
      </c>
      <c r="H66" t="s">
        <v>1183</v>
      </c>
    </row>
    <row r="67" spans="1:8" hidden="1">
      <c r="A67">
        <v>2019</v>
      </c>
      <c r="B67">
        <v>5</v>
      </c>
      <c r="C67" s="64">
        <v>43598</v>
      </c>
      <c r="D67">
        <v>4113010001</v>
      </c>
      <c r="E67" t="s">
        <v>1079</v>
      </c>
      <c r="F67" t="s">
        <v>36</v>
      </c>
      <c r="G67" s="32">
        <v>-2972232.9</v>
      </c>
      <c r="H67" t="s">
        <v>1184</v>
      </c>
    </row>
    <row r="68" spans="1:8" hidden="1">
      <c r="A68">
        <v>2019</v>
      </c>
      <c r="B68">
        <v>5</v>
      </c>
      <c r="C68" s="64">
        <v>43598</v>
      </c>
      <c r="D68">
        <v>4113010001</v>
      </c>
      <c r="E68" t="s">
        <v>1079</v>
      </c>
      <c r="F68" t="s">
        <v>36</v>
      </c>
      <c r="G68" s="32">
        <v>-2634358.35</v>
      </c>
      <c r="H68" t="s">
        <v>1130</v>
      </c>
    </row>
    <row r="69" spans="1:8" hidden="1">
      <c r="A69">
        <v>2019</v>
      </c>
      <c r="B69">
        <v>5</v>
      </c>
      <c r="C69" s="64">
        <v>43598</v>
      </c>
      <c r="D69">
        <v>4113010001</v>
      </c>
      <c r="E69" t="s">
        <v>1079</v>
      </c>
      <c r="F69" t="s">
        <v>36</v>
      </c>
      <c r="G69" s="32">
        <v>-377992.39</v>
      </c>
      <c r="H69" t="s">
        <v>1185</v>
      </c>
    </row>
    <row r="70" spans="1:8" hidden="1">
      <c r="A70">
        <v>2019</v>
      </c>
      <c r="B70">
        <v>5</v>
      </c>
      <c r="C70" s="64">
        <v>43599</v>
      </c>
      <c r="D70">
        <v>4113010001</v>
      </c>
      <c r="E70" t="s">
        <v>1079</v>
      </c>
      <c r="F70" t="s">
        <v>36</v>
      </c>
      <c r="G70" s="32">
        <v>-2374987.2000000002</v>
      </c>
      <c r="H70" t="s">
        <v>1186</v>
      </c>
    </row>
    <row r="71" spans="1:8" hidden="1">
      <c r="A71">
        <v>2019</v>
      </c>
      <c r="B71">
        <v>5</v>
      </c>
      <c r="C71" s="64">
        <v>43600</v>
      </c>
      <c r="D71">
        <v>4113010001</v>
      </c>
      <c r="E71" t="s">
        <v>1079</v>
      </c>
      <c r="F71" t="s">
        <v>36</v>
      </c>
      <c r="G71" s="32">
        <v>-707025.42</v>
      </c>
      <c r="H71" t="s">
        <v>1129</v>
      </c>
    </row>
    <row r="72" spans="1:8" hidden="1">
      <c r="A72">
        <v>2019</v>
      </c>
      <c r="B72">
        <v>5</v>
      </c>
      <c r="C72" s="64">
        <v>43599</v>
      </c>
      <c r="D72">
        <v>4113010001</v>
      </c>
      <c r="E72" t="s">
        <v>1079</v>
      </c>
      <c r="F72" t="s">
        <v>36</v>
      </c>
      <c r="G72" s="32">
        <v>-1890710.25</v>
      </c>
      <c r="H72" t="s">
        <v>1187</v>
      </c>
    </row>
    <row r="73" spans="1:8" hidden="1">
      <c r="A73">
        <v>2019</v>
      </c>
      <c r="B73">
        <v>5</v>
      </c>
      <c r="C73" s="64">
        <v>43600</v>
      </c>
      <c r="D73">
        <v>4113010001</v>
      </c>
      <c r="E73" t="s">
        <v>1079</v>
      </c>
      <c r="F73" t="s">
        <v>36</v>
      </c>
      <c r="G73" s="32">
        <v>-2433674.1800000002</v>
      </c>
      <c r="H73" t="s">
        <v>1131</v>
      </c>
    </row>
    <row r="74" spans="1:8" hidden="1">
      <c r="A74">
        <v>2019</v>
      </c>
      <c r="B74">
        <v>5</v>
      </c>
      <c r="C74" s="64">
        <v>43600</v>
      </c>
      <c r="D74">
        <v>4113010001</v>
      </c>
      <c r="E74" t="s">
        <v>1079</v>
      </c>
      <c r="F74" t="s">
        <v>36</v>
      </c>
      <c r="G74" s="32">
        <v>-2309221.23</v>
      </c>
      <c r="H74" t="s">
        <v>1188</v>
      </c>
    </row>
    <row r="75" spans="1:8" hidden="1">
      <c r="A75">
        <v>2019</v>
      </c>
      <c r="B75">
        <v>5</v>
      </c>
      <c r="C75" s="64">
        <v>43600</v>
      </c>
      <c r="D75">
        <v>4113010001</v>
      </c>
      <c r="E75" t="s">
        <v>1079</v>
      </c>
      <c r="F75" t="s">
        <v>36</v>
      </c>
      <c r="G75" s="32">
        <v>-1644471.99</v>
      </c>
      <c r="H75" t="s">
        <v>1189</v>
      </c>
    </row>
    <row r="76" spans="1:8" hidden="1">
      <c r="A76">
        <v>2019</v>
      </c>
      <c r="B76">
        <v>5</v>
      </c>
      <c r="C76" s="64">
        <v>43599</v>
      </c>
      <c r="D76">
        <v>4113010001</v>
      </c>
      <c r="E76" t="s">
        <v>1079</v>
      </c>
      <c r="F76" t="s">
        <v>36</v>
      </c>
      <c r="G76" s="32">
        <v>-1705</v>
      </c>
      <c r="H76" t="s">
        <v>1186</v>
      </c>
    </row>
    <row r="77" spans="1:8" hidden="1">
      <c r="A77">
        <v>2019</v>
      </c>
      <c r="B77">
        <v>5</v>
      </c>
      <c r="C77" s="64">
        <v>43598</v>
      </c>
      <c r="D77">
        <v>4113010001</v>
      </c>
      <c r="E77" t="s">
        <v>1079</v>
      </c>
      <c r="F77" t="s">
        <v>36</v>
      </c>
      <c r="G77" s="32">
        <v>-97</v>
      </c>
      <c r="H77" t="s">
        <v>1183</v>
      </c>
    </row>
    <row r="78" spans="1:8" hidden="1">
      <c r="A78">
        <v>2019</v>
      </c>
      <c r="B78">
        <v>5</v>
      </c>
      <c r="C78" s="64">
        <v>43598</v>
      </c>
      <c r="D78">
        <v>4113010001</v>
      </c>
      <c r="E78" t="s">
        <v>1079</v>
      </c>
      <c r="F78" t="s">
        <v>36</v>
      </c>
      <c r="G78" s="32">
        <v>-11</v>
      </c>
      <c r="H78" t="s">
        <v>1184</v>
      </c>
    </row>
    <row r="79" spans="1:8" hidden="1">
      <c r="A79">
        <v>2019</v>
      </c>
      <c r="B79">
        <v>5</v>
      </c>
      <c r="C79" s="64">
        <v>43598</v>
      </c>
      <c r="D79">
        <v>4113010001</v>
      </c>
      <c r="E79" t="s">
        <v>1079</v>
      </c>
      <c r="F79" t="s">
        <v>36</v>
      </c>
      <c r="G79" s="32">
        <v>-42</v>
      </c>
      <c r="H79" t="s">
        <v>1185</v>
      </c>
    </row>
    <row r="80" spans="1:8" hidden="1">
      <c r="A80">
        <v>2019</v>
      </c>
      <c r="B80">
        <v>5</v>
      </c>
      <c r="C80" s="64">
        <v>43599</v>
      </c>
      <c r="D80">
        <v>4113010001</v>
      </c>
      <c r="E80" t="s">
        <v>1079</v>
      </c>
      <c r="F80" t="s">
        <v>36</v>
      </c>
      <c r="G80" s="32">
        <v>-990</v>
      </c>
      <c r="H80" t="s">
        <v>1186</v>
      </c>
    </row>
    <row r="81" spans="1:8" hidden="1">
      <c r="A81">
        <v>2019</v>
      </c>
      <c r="B81">
        <v>5</v>
      </c>
      <c r="C81" s="64">
        <v>43599</v>
      </c>
      <c r="D81">
        <v>4113010001</v>
      </c>
      <c r="E81" t="s">
        <v>1079</v>
      </c>
      <c r="F81" t="s">
        <v>36</v>
      </c>
      <c r="G81" s="32">
        <v>-793</v>
      </c>
      <c r="H81" t="s">
        <v>1187</v>
      </c>
    </row>
    <row r="82" spans="1:8" hidden="1">
      <c r="A82">
        <v>2019</v>
      </c>
      <c r="B82">
        <v>5</v>
      </c>
      <c r="C82" s="64">
        <v>43600</v>
      </c>
      <c r="D82">
        <v>4113010001</v>
      </c>
      <c r="E82" t="s">
        <v>1079</v>
      </c>
      <c r="F82" t="s">
        <v>36</v>
      </c>
      <c r="G82" s="32">
        <v>-1719</v>
      </c>
      <c r="H82" t="s">
        <v>1131</v>
      </c>
    </row>
    <row r="83" spans="1:8" hidden="1">
      <c r="A83">
        <v>2019</v>
      </c>
      <c r="B83">
        <v>5</v>
      </c>
      <c r="C83" s="64">
        <v>43600</v>
      </c>
      <c r="D83">
        <v>4113010001</v>
      </c>
      <c r="E83" t="s">
        <v>1079</v>
      </c>
      <c r="F83" t="s">
        <v>36</v>
      </c>
      <c r="G83" s="32">
        <v>-43</v>
      </c>
      <c r="H83" t="s">
        <v>1188</v>
      </c>
    </row>
    <row r="84" spans="1:8" hidden="1">
      <c r="A84">
        <v>2019</v>
      </c>
      <c r="B84">
        <v>5</v>
      </c>
      <c r="C84" s="64">
        <v>43598</v>
      </c>
      <c r="D84">
        <v>4113010001</v>
      </c>
      <c r="E84" t="s">
        <v>1079</v>
      </c>
      <c r="F84" t="s">
        <v>36</v>
      </c>
      <c r="G84" s="32">
        <v>-316.48</v>
      </c>
      <c r="H84" t="s">
        <v>1183</v>
      </c>
    </row>
    <row r="85" spans="1:8" hidden="1">
      <c r="A85">
        <v>2019</v>
      </c>
      <c r="B85">
        <v>5</v>
      </c>
      <c r="C85" s="64">
        <v>43598</v>
      </c>
      <c r="D85">
        <v>4113010001</v>
      </c>
      <c r="E85" t="s">
        <v>1079</v>
      </c>
      <c r="F85" t="s">
        <v>36</v>
      </c>
      <c r="G85" s="32">
        <v>-24</v>
      </c>
      <c r="H85" t="s">
        <v>1184</v>
      </c>
    </row>
    <row r="86" spans="1:8" hidden="1">
      <c r="A86">
        <v>2019</v>
      </c>
      <c r="B86">
        <v>5</v>
      </c>
      <c r="C86" s="64">
        <v>43598</v>
      </c>
      <c r="D86">
        <v>4113010001</v>
      </c>
      <c r="E86" t="s">
        <v>1079</v>
      </c>
      <c r="F86" t="s">
        <v>36</v>
      </c>
      <c r="G86" s="32">
        <v>-24</v>
      </c>
      <c r="H86" t="s">
        <v>1130</v>
      </c>
    </row>
    <row r="87" spans="1:8" hidden="1">
      <c r="A87">
        <v>2019</v>
      </c>
      <c r="B87">
        <v>5</v>
      </c>
      <c r="C87" s="64">
        <v>43598</v>
      </c>
      <c r="D87">
        <v>4113010001</v>
      </c>
      <c r="E87" t="s">
        <v>1079</v>
      </c>
      <c r="F87" t="s">
        <v>36</v>
      </c>
      <c r="G87" s="32">
        <v>-70</v>
      </c>
      <c r="H87" t="s">
        <v>1185</v>
      </c>
    </row>
    <row r="88" spans="1:8" hidden="1">
      <c r="A88">
        <v>2019</v>
      </c>
      <c r="B88">
        <v>5</v>
      </c>
      <c r="C88" s="64">
        <v>43599</v>
      </c>
      <c r="D88">
        <v>4113010001</v>
      </c>
      <c r="E88" t="s">
        <v>1079</v>
      </c>
      <c r="F88" t="s">
        <v>36</v>
      </c>
      <c r="G88" s="32">
        <v>-2351.0100000000002</v>
      </c>
      <c r="H88" t="s">
        <v>1186</v>
      </c>
    </row>
    <row r="89" spans="1:8" hidden="1">
      <c r="A89">
        <v>2019</v>
      </c>
      <c r="B89">
        <v>5</v>
      </c>
      <c r="C89" s="64">
        <v>43599</v>
      </c>
      <c r="D89">
        <v>4113010001</v>
      </c>
      <c r="E89" t="s">
        <v>1079</v>
      </c>
      <c r="F89" t="s">
        <v>36</v>
      </c>
      <c r="G89" s="32">
        <v>-2127.79</v>
      </c>
      <c r="H89" t="s">
        <v>1187</v>
      </c>
    </row>
    <row r="90" spans="1:8" hidden="1">
      <c r="A90">
        <v>2019</v>
      </c>
      <c r="B90">
        <v>5</v>
      </c>
      <c r="C90" s="64">
        <v>43600</v>
      </c>
      <c r="D90">
        <v>4113010001</v>
      </c>
      <c r="E90" t="s">
        <v>1079</v>
      </c>
      <c r="F90" t="s">
        <v>36</v>
      </c>
      <c r="G90" s="32">
        <v>-3327.63</v>
      </c>
      <c r="H90" t="s">
        <v>1131</v>
      </c>
    </row>
    <row r="91" spans="1:8" hidden="1">
      <c r="A91">
        <v>2019</v>
      </c>
      <c r="B91">
        <v>5</v>
      </c>
      <c r="C91" s="64">
        <v>43600</v>
      </c>
      <c r="D91">
        <v>4113010001</v>
      </c>
      <c r="E91" t="s">
        <v>1079</v>
      </c>
      <c r="F91" t="s">
        <v>36</v>
      </c>
      <c r="G91" s="32">
        <v>-794.62</v>
      </c>
      <c r="H91" t="s">
        <v>1188</v>
      </c>
    </row>
    <row r="92" spans="1:8" hidden="1">
      <c r="A92">
        <v>2019</v>
      </c>
      <c r="B92">
        <v>5</v>
      </c>
      <c r="C92" s="64">
        <v>43598</v>
      </c>
      <c r="D92">
        <v>4113010001</v>
      </c>
      <c r="E92" t="s">
        <v>1079</v>
      </c>
      <c r="F92" t="s">
        <v>36</v>
      </c>
      <c r="G92" s="32">
        <v>-325</v>
      </c>
      <c r="H92" t="s">
        <v>1183</v>
      </c>
    </row>
    <row r="93" spans="1:8" hidden="1">
      <c r="A93">
        <v>2019</v>
      </c>
      <c r="B93">
        <v>5</v>
      </c>
      <c r="C93" s="64">
        <v>43598</v>
      </c>
      <c r="D93">
        <v>4113010001</v>
      </c>
      <c r="E93" t="s">
        <v>1079</v>
      </c>
      <c r="F93" t="s">
        <v>36</v>
      </c>
      <c r="G93" s="32">
        <v>-53</v>
      </c>
      <c r="H93" t="s">
        <v>1184</v>
      </c>
    </row>
    <row r="94" spans="1:8" hidden="1">
      <c r="A94">
        <v>2019</v>
      </c>
      <c r="B94">
        <v>5</v>
      </c>
      <c r="C94" s="64">
        <v>43598</v>
      </c>
      <c r="D94">
        <v>4113010001</v>
      </c>
      <c r="E94" t="s">
        <v>1079</v>
      </c>
      <c r="F94" t="s">
        <v>36</v>
      </c>
      <c r="G94" s="32">
        <v>-39</v>
      </c>
      <c r="H94" t="s">
        <v>1130</v>
      </c>
    </row>
    <row r="95" spans="1:8" hidden="1">
      <c r="A95">
        <v>2019</v>
      </c>
      <c r="B95">
        <v>5</v>
      </c>
      <c r="C95" s="64">
        <v>43598</v>
      </c>
      <c r="D95">
        <v>4113010001</v>
      </c>
      <c r="E95" t="s">
        <v>1079</v>
      </c>
      <c r="F95" t="s">
        <v>36</v>
      </c>
      <c r="G95" s="32">
        <v>-64</v>
      </c>
      <c r="H95" t="s">
        <v>1185</v>
      </c>
    </row>
    <row r="96" spans="1:8" hidden="1">
      <c r="A96">
        <v>2019</v>
      </c>
      <c r="B96">
        <v>5</v>
      </c>
      <c r="C96" s="64">
        <v>43599</v>
      </c>
      <c r="D96">
        <v>4113010001</v>
      </c>
      <c r="E96" t="s">
        <v>1079</v>
      </c>
      <c r="F96" t="s">
        <v>36</v>
      </c>
      <c r="G96" s="32">
        <v>-3285</v>
      </c>
      <c r="H96" t="s">
        <v>1186</v>
      </c>
    </row>
    <row r="97" spans="1:8" hidden="1">
      <c r="A97">
        <v>2019</v>
      </c>
      <c r="B97">
        <v>5</v>
      </c>
      <c r="C97" s="64">
        <v>43599</v>
      </c>
      <c r="D97">
        <v>4113010001</v>
      </c>
      <c r="E97" t="s">
        <v>1079</v>
      </c>
      <c r="F97" t="s">
        <v>36</v>
      </c>
      <c r="G97" s="32">
        <v>-2996</v>
      </c>
      <c r="H97" t="s">
        <v>1187</v>
      </c>
    </row>
    <row r="98" spans="1:8" hidden="1">
      <c r="A98">
        <v>2019</v>
      </c>
      <c r="B98">
        <v>5</v>
      </c>
      <c r="C98" s="64">
        <v>43600</v>
      </c>
      <c r="D98">
        <v>4113010001</v>
      </c>
      <c r="E98" t="s">
        <v>1079</v>
      </c>
      <c r="F98" t="s">
        <v>36</v>
      </c>
      <c r="G98" s="32">
        <v>-2112.65</v>
      </c>
      <c r="H98" t="s">
        <v>1131</v>
      </c>
    </row>
    <row r="99" spans="1:8" hidden="1">
      <c r="A99">
        <v>2019</v>
      </c>
      <c r="B99">
        <v>5</v>
      </c>
      <c r="C99" s="64">
        <v>43600</v>
      </c>
      <c r="D99">
        <v>4113010001</v>
      </c>
      <c r="E99" t="s">
        <v>1079</v>
      </c>
      <c r="F99" t="s">
        <v>36</v>
      </c>
      <c r="G99" s="32">
        <v>-144.30000000000001</v>
      </c>
      <c r="H99" t="s">
        <v>1188</v>
      </c>
    </row>
    <row r="100" spans="1:8" hidden="1">
      <c r="A100">
        <v>2019</v>
      </c>
      <c r="B100">
        <v>5</v>
      </c>
      <c r="C100" s="64">
        <v>43598</v>
      </c>
      <c r="D100">
        <v>4210010000</v>
      </c>
      <c r="E100" t="s">
        <v>1083</v>
      </c>
      <c r="F100" t="s">
        <v>36</v>
      </c>
      <c r="G100" s="32">
        <v>451.97</v>
      </c>
      <c r="H100" t="s">
        <v>1183</v>
      </c>
    </row>
    <row r="101" spans="1:8" hidden="1">
      <c r="A101">
        <v>2019</v>
      </c>
      <c r="B101">
        <v>5</v>
      </c>
      <c r="C101" s="64">
        <v>43598</v>
      </c>
      <c r="D101">
        <v>4210010000</v>
      </c>
      <c r="E101" t="s">
        <v>1083</v>
      </c>
      <c r="F101" t="s">
        <v>36</v>
      </c>
      <c r="G101" s="32">
        <v>29.76</v>
      </c>
      <c r="H101" t="s">
        <v>1184</v>
      </c>
    </row>
    <row r="102" spans="1:8" hidden="1">
      <c r="A102">
        <v>2019</v>
      </c>
      <c r="B102">
        <v>5</v>
      </c>
      <c r="C102" s="64">
        <v>43598</v>
      </c>
      <c r="D102">
        <v>4210010000</v>
      </c>
      <c r="E102" t="s">
        <v>1083</v>
      </c>
      <c r="F102" t="s">
        <v>36</v>
      </c>
      <c r="G102" s="32">
        <v>42.74</v>
      </c>
      <c r="H102" t="s">
        <v>1130</v>
      </c>
    </row>
    <row r="103" spans="1:8" hidden="1">
      <c r="A103">
        <v>2019</v>
      </c>
      <c r="B103">
        <v>5</v>
      </c>
      <c r="C103" s="64">
        <v>43598</v>
      </c>
      <c r="D103">
        <v>4210010000</v>
      </c>
      <c r="E103" t="s">
        <v>1083</v>
      </c>
      <c r="F103" t="s">
        <v>36</v>
      </c>
      <c r="G103" s="32">
        <v>43.46</v>
      </c>
      <c r="H103" t="s">
        <v>1185</v>
      </c>
    </row>
    <row r="104" spans="1:8" hidden="1">
      <c r="A104">
        <v>2019</v>
      </c>
      <c r="B104">
        <v>5</v>
      </c>
      <c r="C104" s="64">
        <v>43599</v>
      </c>
      <c r="D104">
        <v>4210010000</v>
      </c>
      <c r="E104" t="s">
        <v>1083</v>
      </c>
      <c r="F104" t="s">
        <v>36</v>
      </c>
      <c r="G104" s="32">
        <v>2748.47</v>
      </c>
      <c r="H104" t="s">
        <v>1186</v>
      </c>
    </row>
    <row r="105" spans="1:8" hidden="1">
      <c r="A105">
        <v>2019</v>
      </c>
      <c r="B105">
        <v>5</v>
      </c>
      <c r="C105" s="64">
        <v>43599</v>
      </c>
      <c r="D105">
        <v>4210010000</v>
      </c>
      <c r="E105" t="s">
        <v>1083</v>
      </c>
      <c r="F105" t="s">
        <v>36</v>
      </c>
      <c r="G105" s="32">
        <v>2409.2800000000002</v>
      </c>
      <c r="H105" t="s">
        <v>1187</v>
      </c>
    </row>
    <row r="106" spans="1:8" hidden="1">
      <c r="A106">
        <v>2019</v>
      </c>
      <c r="B106">
        <v>5</v>
      </c>
      <c r="C106" s="64">
        <v>43600</v>
      </c>
      <c r="D106">
        <v>4210010000</v>
      </c>
      <c r="E106" t="s">
        <v>1083</v>
      </c>
      <c r="F106" t="s">
        <v>36</v>
      </c>
      <c r="G106" s="32">
        <v>3399.28</v>
      </c>
      <c r="H106" t="s">
        <v>1131</v>
      </c>
    </row>
    <row r="107" spans="1:8" hidden="1">
      <c r="A107">
        <v>2019</v>
      </c>
      <c r="B107">
        <v>5</v>
      </c>
      <c r="C107" s="64">
        <v>43600</v>
      </c>
      <c r="D107">
        <v>4210010000</v>
      </c>
      <c r="E107" t="s">
        <v>1083</v>
      </c>
      <c r="F107" t="s">
        <v>36</v>
      </c>
      <c r="G107" s="32">
        <v>403.02</v>
      </c>
      <c r="H107" t="s">
        <v>1188</v>
      </c>
    </row>
    <row r="108" spans="1:8" hidden="1">
      <c r="A108">
        <v>2019</v>
      </c>
      <c r="B108">
        <v>5</v>
      </c>
      <c r="C108" s="64">
        <v>43598</v>
      </c>
      <c r="D108">
        <v>4113010001</v>
      </c>
      <c r="E108" t="s">
        <v>1079</v>
      </c>
      <c r="F108" t="s">
        <v>36</v>
      </c>
      <c r="G108" s="32">
        <v>-180450</v>
      </c>
      <c r="H108" t="s">
        <v>1183</v>
      </c>
    </row>
    <row r="109" spans="1:8" hidden="1">
      <c r="A109">
        <v>2019</v>
      </c>
      <c r="B109">
        <v>5</v>
      </c>
      <c r="C109" s="64">
        <v>43598</v>
      </c>
      <c r="D109">
        <v>4113010001</v>
      </c>
      <c r="E109" t="s">
        <v>1079</v>
      </c>
      <c r="F109" t="s">
        <v>36</v>
      </c>
      <c r="G109" s="32">
        <v>-177897</v>
      </c>
      <c r="H109" t="s">
        <v>1184</v>
      </c>
    </row>
    <row r="110" spans="1:8" hidden="1">
      <c r="A110">
        <v>2019</v>
      </c>
      <c r="B110">
        <v>5</v>
      </c>
      <c r="C110" s="64">
        <v>43598</v>
      </c>
      <c r="D110">
        <v>4113010001</v>
      </c>
      <c r="E110" t="s">
        <v>1079</v>
      </c>
      <c r="F110" t="s">
        <v>36</v>
      </c>
      <c r="G110" s="32">
        <v>-158231</v>
      </c>
      <c r="H110" t="s">
        <v>1130</v>
      </c>
    </row>
    <row r="111" spans="1:8" hidden="1">
      <c r="A111">
        <v>2019</v>
      </c>
      <c r="B111">
        <v>5</v>
      </c>
      <c r="C111" s="64">
        <v>43598</v>
      </c>
      <c r="D111">
        <v>4113010001</v>
      </c>
      <c r="E111" t="s">
        <v>1079</v>
      </c>
      <c r="F111" t="s">
        <v>36</v>
      </c>
      <c r="G111" s="32">
        <v>-22236</v>
      </c>
      <c r="H111" t="s">
        <v>1185</v>
      </c>
    </row>
    <row r="112" spans="1:8" hidden="1">
      <c r="A112">
        <v>2019</v>
      </c>
      <c r="B112">
        <v>5</v>
      </c>
      <c r="C112" s="64">
        <v>43599</v>
      </c>
      <c r="D112">
        <v>4113010001</v>
      </c>
      <c r="E112" t="s">
        <v>1079</v>
      </c>
      <c r="F112" t="s">
        <v>36</v>
      </c>
      <c r="G112" s="32">
        <v>-122373</v>
      </c>
      <c r="H112" t="s">
        <v>1186</v>
      </c>
    </row>
    <row r="113" spans="1:8" hidden="1">
      <c r="A113">
        <v>2019</v>
      </c>
      <c r="B113">
        <v>5</v>
      </c>
      <c r="C113" s="64">
        <v>43600</v>
      </c>
      <c r="D113">
        <v>4113010001</v>
      </c>
      <c r="E113" t="s">
        <v>1079</v>
      </c>
      <c r="F113" t="s">
        <v>36</v>
      </c>
      <c r="G113" s="32">
        <v>-138399</v>
      </c>
      <c r="H113" t="s">
        <v>1129</v>
      </c>
    </row>
    <row r="114" spans="1:8" hidden="1">
      <c r="A114">
        <v>2019</v>
      </c>
      <c r="B114">
        <v>5</v>
      </c>
      <c r="C114" s="64">
        <v>43599</v>
      </c>
      <c r="D114">
        <v>4113010001</v>
      </c>
      <c r="E114" t="s">
        <v>1079</v>
      </c>
      <c r="F114" t="s">
        <v>36</v>
      </c>
      <c r="G114" s="32">
        <v>-79134</v>
      </c>
      <c r="H114" t="s">
        <v>1187</v>
      </c>
    </row>
    <row r="115" spans="1:8" hidden="1">
      <c r="A115">
        <v>2019</v>
      </c>
      <c r="B115">
        <v>5</v>
      </c>
      <c r="C115" s="64">
        <v>43600</v>
      </c>
      <c r="D115">
        <v>4113010001</v>
      </c>
      <c r="E115" t="s">
        <v>1079</v>
      </c>
      <c r="F115" t="s">
        <v>36</v>
      </c>
      <c r="G115" s="32">
        <v>-213888</v>
      </c>
      <c r="H115" t="s">
        <v>1131</v>
      </c>
    </row>
    <row r="116" spans="1:8" hidden="1">
      <c r="A116">
        <v>2019</v>
      </c>
      <c r="B116">
        <v>5</v>
      </c>
      <c r="C116" s="64">
        <v>43600</v>
      </c>
      <c r="D116">
        <v>4113010001</v>
      </c>
      <c r="E116" t="s">
        <v>1079</v>
      </c>
      <c r="F116" t="s">
        <v>36</v>
      </c>
      <c r="G116" s="32">
        <v>-151426</v>
      </c>
      <c r="H116" t="s">
        <v>1188</v>
      </c>
    </row>
    <row r="117" spans="1:8" hidden="1">
      <c r="A117">
        <v>2019</v>
      </c>
      <c r="B117">
        <v>5</v>
      </c>
      <c r="C117" s="64">
        <v>43600</v>
      </c>
      <c r="D117">
        <v>4113010001</v>
      </c>
      <c r="E117" t="s">
        <v>1079</v>
      </c>
      <c r="F117" t="s">
        <v>36</v>
      </c>
      <c r="G117" s="32">
        <v>-195773</v>
      </c>
      <c r="H117" t="s">
        <v>1189</v>
      </c>
    </row>
    <row r="118" spans="1:8" hidden="1">
      <c r="A118">
        <v>2019</v>
      </c>
      <c r="B118">
        <v>5</v>
      </c>
      <c r="C118" s="64">
        <v>43598</v>
      </c>
      <c r="D118">
        <v>4113010001</v>
      </c>
      <c r="E118" t="s">
        <v>1079</v>
      </c>
      <c r="F118" t="s">
        <v>36</v>
      </c>
      <c r="G118" s="32">
        <v>-86273</v>
      </c>
      <c r="H118" t="s">
        <v>1183</v>
      </c>
    </row>
    <row r="119" spans="1:8" hidden="1">
      <c r="A119">
        <v>2019</v>
      </c>
      <c r="B119">
        <v>5</v>
      </c>
      <c r="C119" s="64">
        <v>43598</v>
      </c>
      <c r="D119">
        <v>4113010001</v>
      </c>
      <c r="E119" t="s">
        <v>1079</v>
      </c>
      <c r="F119" t="s">
        <v>36</v>
      </c>
      <c r="G119" s="32">
        <v>-73097</v>
      </c>
      <c r="H119" t="s">
        <v>1184</v>
      </c>
    </row>
    <row r="120" spans="1:8" hidden="1">
      <c r="A120">
        <v>2019</v>
      </c>
      <c r="B120">
        <v>5</v>
      </c>
      <c r="C120" s="64">
        <v>43598</v>
      </c>
      <c r="D120">
        <v>4113010001</v>
      </c>
      <c r="E120" t="s">
        <v>1079</v>
      </c>
      <c r="F120" t="s">
        <v>36</v>
      </c>
      <c r="G120" s="32">
        <v>-73761</v>
      </c>
      <c r="H120" t="s">
        <v>1130</v>
      </c>
    </row>
    <row r="121" spans="1:8" hidden="1">
      <c r="A121">
        <v>2019</v>
      </c>
      <c r="B121">
        <v>5</v>
      </c>
      <c r="C121" s="64">
        <v>43598</v>
      </c>
      <c r="D121">
        <v>4113010001</v>
      </c>
      <c r="E121" t="s">
        <v>1079</v>
      </c>
      <c r="F121" t="s">
        <v>36</v>
      </c>
      <c r="G121" s="32">
        <v>-7316</v>
      </c>
      <c r="H121" t="s">
        <v>1185</v>
      </c>
    </row>
    <row r="122" spans="1:8" hidden="1">
      <c r="A122">
        <v>2019</v>
      </c>
      <c r="B122">
        <v>5</v>
      </c>
      <c r="C122" s="64">
        <v>43599</v>
      </c>
      <c r="D122">
        <v>4113010001</v>
      </c>
      <c r="E122" t="s">
        <v>1079</v>
      </c>
      <c r="F122" t="s">
        <v>36</v>
      </c>
      <c r="G122" s="32">
        <v>-49563</v>
      </c>
      <c r="H122" t="s">
        <v>1186</v>
      </c>
    </row>
    <row r="123" spans="1:8" hidden="1">
      <c r="A123">
        <v>2019</v>
      </c>
      <c r="B123">
        <v>5</v>
      </c>
      <c r="C123" s="64">
        <v>43600</v>
      </c>
      <c r="D123">
        <v>4113010001</v>
      </c>
      <c r="E123" t="s">
        <v>1079</v>
      </c>
      <c r="F123" t="s">
        <v>36</v>
      </c>
      <c r="G123" s="32">
        <v>-42910</v>
      </c>
      <c r="H123" t="s">
        <v>1129</v>
      </c>
    </row>
    <row r="124" spans="1:8" hidden="1">
      <c r="A124">
        <v>2019</v>
      </c>
      <c r="B124">
        <v>5</v>
      </c>
      <c r="C124" s="64">
        <v>43599</v>
      </c>
      <c r="D124">
        <v>4113010001</v>
      </c>
      <c r="E124" t="s">
        <v>1079</v>
      </c>
      <c r="F124" t="s">
        <v>36</v>
      </c>
      <c r="G124" s="32">
        <v>-33128</v>
      </c>
      <c r="H124" t="s">
        <v>1187</v>
      </c>
    </row>
    <row r="125" spans="1:8" hidden="1">
      <c r="A125">
        <v>2019</v>
      </c>
      <c r="B125">
        <v>5</v>
      </c>
      <c r="C125" s="64">
        <v>43600</v>
      </c>
      <c r="D125">
        <v>4113010001</v>
      </c>
      <c r="E125" t="s">
        <v>1079</v>
      </c>
      <c r="F125" t="s">
        <v>36</v>
      </c>
      <c r="G125" s="32">
        <v>-87636</v>
      </c>
      <c r="H125" t="s">
        <v>1131</v>
      </c>
    </row>
    <row r="126" spans="1:8" hidden="1">
      <c r="A126">
        <v>2019</v>
      </c>
      <c r="B126">
        <v>5</v>
      </c>
      <c r="C126" s="64">
        <v>43600</v>
      </c>
      <c r="D126">
        <v>4113010001</v>
      </c>
      <c r="E126" t="s">
        <v>1079</v>
      </c>
      <c r="F126" t="s">
        <v>36</v>
      </c>
      <c r="G126" s="32">
        <v>-47668</v>
      </c>
      <c r="H126" t="s">
        <v>1188</v>
      </c>
    </row>
    <row r="127" spans="1:8" hidden="1">
      <c r="A127">
        <v>2019</v>
      </c>
      <c r="B127">
        <v>5</v>
      </c>
      <c r="C127" s="64">
        <v>43600</v>
      </c>
      <c r="D127">
        <v>4113010001</v>
      </c>
      <c r="E127" t="s">
        <v>1079</v>
      </c>
      <c r="F127" t="s">
        <v>36</v>
      </c>
      <c r="G127" s="32">
        <v>-67392</v>
      </c>
      <c r="H127" t="s">
        <v>1189</v>
      </c>
    </row>
    <row r="128" spans="1:8" hidden="1">
      <c r="A128">
        <v>2019</v>
      </c>
      <c r="B128">
        <v>5</v>
      </c>
      <c r="C128" s="64">
        <v>43598</v>
      </c>
      <c r="D128">
        <v>4260000001</v>
      </c>
      <c r="E128" t="s">
        <v>1087</v>
      </c>
      <c r="F128" t="s">
        <v>36</v>
      </c>
      <c r="G128" s="32">
        <v>-2176640.04</v>
      </c>
      <c r="H128" t="s">
        <v>1183</v>
      </c>
    </row>
    <row r="129" spans="1:8" hidden="1">
      <c r="A129">
        <v>2019</v>
      </c>
      <c r="B129">
        <v>5</v>
      </c>
      <c r="C129" s="64">
        <v>43598</v>
      </c>
      <c r="D129">
        <v>4260000001</v>
      </c>
      <c r="E129" t="s">
        <v>1087</v>
      </c>
      <c r="F129" t="s">
        <v>36</v>
      </c>
      <c r="G129" s="32">
        <v>-2365137.9900000002</v>
      </c>
      <c r="H129" t="s">
        <v>1184</v>
      </c>
    </row>
    <row r="130" spans="1:8" hidden="1">
      <c r="A130">
        <v>2019</v>
      </c>
      <c r="B130">
        <v>5</v>
      </c>
      <c r="C130" s="64">
        <v>43598</v>
      </c>
      <c r="D130">
        <v>4260000001</v>
      </c>
      <c r="E130" t="s">
        <v>1087</v>
      </c>
      <c r="F130" t="s">
        <v>36</v>
      </c>
      <c r="G130" s="32">
        <v>-2168161.63</v>
      </c>
      <c r="H130" t="s">
        <v>1130</v>
      </c>
    </row>
    <row r="131" spans="1:8" hidden="1">
      <c r="A131">
        <v>2019</v>
      </c>
      <c r="B131">
        <v>5</v>
      </c>
      <c r="C131" s="64">
        <v>43598</v>
      </c>
      <c r="D131">
        <v>4260000001</v>
      </c>
      <c r="E131" t="s">
        <v>1087</v>
      </c>
      <c r="F131" t="s">
        <v>36</v>
      </c>
      <c r="G131" s="32">
        <v>-325525.77</v>
      </c>
      <c r="H131" t="s">
        <v>1185</v>
      </c>
    </row>
    <row r="132" spans="1:8" hidden="1">
      <c r="A132">
        <v>2019</v>
      </c>
      <c r="B132">
        <v>5</v>
      </c>
      <c r="C132" s="64">
        <v>43599</v>
      </c>
      <c r="D132">
        <v>4260000001</v>
      </c>
      <c r="E132" t="s">
        <v>1087</v>
      </c>
      <c r="F132" t="s">
        <v>36</v>
      </c>
      <c r="G132" s="32">
        <v>-1957414.5</v>
      </c>
      <c r="H132" t="s">
        <v>1186</v>
      </c>
    </row>
    <row r="133" spans="1:8" hidden="1">
      <c r="A133">
        <v>2019</v>
      </c>
      <c r="B133">
        <v>5</v>
      </c>
      <c r="C133" s="64">
        <v>43600</v>
      </c>
      <c r="D133">
        <v>4260000001</v>
      </c>
      <c r="E133" t="s">
        <v>1087</v>
      </c>
      <c r="F133" t="s">
        <v>36</v>
      </c>
      <c r="G133" s="32">
        <v>-579607.57999999996</v>
      </c>
      <c r="H133" t="s">
        <v>1129</v>
      </c>
    </row>
    <row r="134" spans="1:8" hidden="1">
      <c r="A134">
        <v>2019</v>
      </c>
      <c r="B134">
        <v>5</v>
      </c>
      <c r="C134" s="64">
        <v>43599</v>
      </c>
      <c r="D134">
        <v>4260000001</v>
      </c>
      <c r="E134" t="s">
        <v>1087</v>
      </c>
      <c r="F134" t="s">
        <v>36</v>
      </c>
      <c r="G134" s="32">
        <v>-1522838.8</v>
      </c>
      <c r="H134" t="s">
        <v>1187</v>
      </c>
    </row>
    <row r="135" spans="1:8" hidden="1">
      <c r="A135">
        <v>2019</v>
      </c>
      <c r="B135">
        <v>5</v>
      </c>
      <c r="C135" s="64">
        <v>43600</v>
      </c>
      <c r="D135">
        <v>4260000001</v>
      </c>
      <c r="E135" t="s">
        <v>1087</v>
      </c>
      <c r="F135" t="s">
        <v>36</v>
      </c>
      <c r="G135" s="32">
        <v>-1918877.89</v>
      </c>
      <c r="H135" t="s">
        <v>1131</v>
      </c>
    </row>
    <row r="136" spans="1:8" hidden="1">
      <c r="A136">
        <v>2019</v>
      </c>
      <c r="B136">
        <v>5</v>
      </c>
      <c r="C136" s="64">
        <v>43600</v>
      </c>
      <c r="D136">
        <v>4260000001</v>
      </c>
      <c r="E136" t="s">
        <v>1087</v>
      </c>
      <c r="F136" t="s">
        <v>36</v>
      </c>
      <c r="G136" s="32">
        <v>-1966497.86</v>
      </c>
      <c r="H136" t="s">
        <v>1188</v>
      </c>
    </row>
    <row r="137" spans="1:8" hidden="1">
      <c r="A137">
        <v>2019</v>
      </c>
      <c r="B137">
        <v>5</v>
      </c>
      <c r="C137" s="64">
        <v>43600</v>
      </c>
      <c r="D137">
        <v>4260000001</v>
      </c>
      <c r="E137" t="s">
        <v>1087</v>
      </c>
      <c r="F137" t="s">
        <v>36</v>
      </c>
      <c r="G137" s="32">
        <v>-1292679.1499999999</v>
      </c>
      <c r="H137" t="s">
        <v>1189</v>
      </c>
    </row>
    <row r="138" spans="1:8" hidden="1">
      <c r="A138">
        <v>2019</v>
      </c>
      <c r="B138">
        <v>5</v>
      </c>
      <c r="C138" s="64">
        <v>43598</v>
      </c>
      <c r="D138">
        <v>4220010014</v>
      </c>
      <c r="E138" t="s">
        <v>1086</v>
      </c>
      <c r="F138" t="s">
        <v>36</v>
      </c>
      <c r="G138" s="32">
        <v>300</v>
      </c>
      <c r="H138" t="s">
        <v>1183</v>
      </c>
    </row>
    <row r="139" spans="1:8" hidden="1">
      <c r="A139">
        <v>2019</v>
      </c>
      <c r="B139">
        <v>5</v>
      </c>
      <c r="C139" s="64">
        <v>43598</v>
      </c>
      <c r="D139">
        <v>4220010014</v>
      </c>
      <c r="E139" t="s">
        <v>1086</v>
      </c>
      <c r="F139" t="s">
        <v>36</v>
      </c>
      <c r="G139" s="32">
        <v>50</v>
      </c>
      <c r="H139" t="s">
        <v>1184</v>
      </c>
    </row>
    <row r="140" spans="1:8" hidden="1">
      <c r="A140">
        <v>2019</v>
      </c>
      <c r="B140">
        <v>5</v>
      </c>
      <c r="C140" s="64">
        <v>43598</v>
      </c>
      <c r="D140">
        <v>4220010014</v>
      </c>
      <c r="E140" t="s">
        <v>1086</v>
      </c>
      <c r="F140" t="s">
        <v>36</v>
      </c>
      <c r="G140" s="32">
        <v>100</v>
      </c>
      <c r="H140" t="s">
        <v>1130</v>
      </c>
    </row>
    <row r="141" spans="1:8" hidden="1">
      <c r="A141">
        <v>2019</v>
      </c>
      <c r="B141">
        <v>5</v>
      </c>
      <c r="C141" s="64">
        <v>43598</v>
      </c>
      <c r="D141">
        <v>4220010014</v>
      </c>
      <c r="E141" t="s">
        <v>1086</v>
      </c>
      <c r="F141" t="s">
        <v>36</v>
      </c>
      <c r="G141" s="32">
        <v>100</v>
      </c>
      <c r="H141" t="s">
        <v>1185</v>
      </c>
    </row>
    <row r="142" spans="1:8" hidden="1">
      <c r="A142">
        <v>2019</v>
      </c>
      <c r="B142">
        <v>5</v>
      </c>
      <c r="C142" s="64">
        <v>43599</v>
      </c>
      <c r="D142">
        <v>4220010014</v>
      </c>
      <c r="E142" t="s">
        <v>1086</v>
      </c>
      <c r="F142" t="s">
        <v>36</v>
      </c>
      <c r="G142" s="32">
        <v>1450</v>
      </c>
      <c r="H142" t="s">
        <v>1186</v>
      </c>
    </row>
    <row r="143" spans="1:8" hidden="1">
      <c r="A143">
        <v>2019</v>
      </c>
      <c r="B143">
        <v>5</v>
      </c>
      <c r="C143" s="64">
        <v>43599</v>
      </c>
      <c r="D143">
        <v>4220010014</v>
      </c>
      <c r="E143" t="s">
        <v>1086</v>
      </c>
      <c r="F143" t="s">
        <v>36</v>
      </c>
      <c r="G143" s="32">
        <v>1350</v>
      </c>
      <c r="H143" t="s">
        <v>1187</v>
      </c>
    </row>
    <row r="144" spans="1:8" hidden="1">
      <c r="A144">
        <v>2019</v>
      </c>
      <c r="B144">
        <v>5</v>
      </c>
      <c r="C144" s="64">
        <v>43600</v>
      </c>
      <c r="D144">
        <v>4220010014</v>
      </c>
      <c r="E144" t="s">
        <v>1086</v>
      </c>
      <c r="F144" t="s">
        <v>36</v>
      </c>
      <c r="G144" s="32">
        <v>750</v>
      </c>
      <c r="H144" t="s">
        <v>1131</v>
      </c>
    </row>
    <row r="145" spans="1:8" hidden="1">
      <c r="A145">
        <v>2019</v>
      </c>
      <c r="B145">
        <v>5</v>
      </c>
      <c r="C145" s="64">
        <v>43600</v>
      </c>
      <c r="D145">
        <v>4220010014</v>
      </c>
      <c r="E145" t="s">
        <v>1086</v>
      </c>
      <c r="F145" t="s">
        <v>36</v>
      </c>
      <c r="G145" s="32">
        <v>950</v>
      </c>
      <c r="H145" t="s">
        <v>1188</v>
      </c>
    </row>
    <row r="146" spans="1:8" hidden="1">
      <c r="A146">
        <v>2019</v>
      </c>
      <c r="B146">
        <v>5</v>
      </c>
      <c r="C146" s="64">
        <v>43598</v>
      </c>
      <c r="D146">
        <v>4260000001</v>
      </c>
      <c r="E146" t="s">
        <v>1087</v>
      </c>
      <c r="F146" t="s">
        <v>36</v>
      </c>
      <c r="G146" s="32">
        <v>-621</v>
      </c>
      <c r="H146" t="s">
        <v>1183</v>
      </c>
    </row>
    <row r="147" spans="1:8" hidden="1">
      <c r="A147">
        <v>2019</v>
      </c>
      <c r="B147">
        <v>5</v>
      </c>
      <c r="C147" s="64">
        <v>43598</v>
      </c>
      <c r="D147">
        <v>4260000001</v>
      </c>
      <c r="E147" t="s">
        <v>1087</v>
      </c>
      <c r="F147" t="s">
        <v>36</v>
      </c>
      <c r="G147" s="32">
        <v>-748</v>
      </c>
      <c r="H147" t="s">
        <v>1184</v>
      </c>
    </row>
    <row r="148" spans="1:8" hidden="1">
      <c r="A148">
        <v>2019</v>
      </c>
      <c r="B148">
        <v>5</v>
      </c>
      <c r="C148" s="64">
        <v>43598</v>
      </c>
      <c r="D148">
        <v>4260000001</v>
      </c>
      <c r="E148" t="s">
        <v>1087</v>
      </c>
      <c r="F148" t="s">
        <v>36</v>
      </c>
      <c r="G148" s="32">
        <v>-1142</v>
      </c>
      <c r="H148" t="s">
        <v>1130</v>
      </c>
    </row>
    <row r="149" spans="1:8" hidden="1">
      <c r="A149">
        <v>2019</v>
      </c>
      <c r="B149">
        <v>5</v>
      </c>
      <c r="C149" s="64">
        <v>43598</v>
      </c>
      <c r="D149">
        <v>4260000001</v>
      </c>
      <c r="E149" t="s">
        <v>1087</v>
      </c>
      <c r="F149" t="s">
        <v>36</v>
      </c>
      <c r="G149" s="32">
        <v>-46</v>
      </c>
      <c r="H149" t="s">
        <v>1185</v>
      </c>
    </row>
    <row r="150" spans="1:8" hidden="1">
      <c r="A150">
        <v>2019</v>
      </c>
      <c r="B150">
        <v>5</v>
      </c>
      <c r="C150" s="64">
        <v>43599</v>
      </c>
      <c r="D150">
        <v>4260000001</v>
      </c>
      <c r="E150" t="s">
        <v>1087</v>
      </c>
      <c r="F150" t="s">
        <v>36</v>
      </c>
      <c r="G150" s="32">
        <v>-2198</v>
      </c>
      <c r="H150" t="s">
        <v>1186</v>
      </c>
    </row>
    <row r="151" spans="1:8" hidden="1">
      <c r="A151">
        <v>2019</v>
      </c>
      <c r="B151">
        <v>5</v>
      </c>
      <c r="C151" s="64">
        <v>43600</v>
      </c>
      <c r="D151">
        <v>4260000001</v>
      </c>
      <c r="E151" t="s">
        <v>1087</v>
      </c>
      <c r="F151" t="s">
        <v>36</v>
      </c>
      <c r="G151" s="32">
        <v>-1644</v>
      </c>
      <c r="H151" t="s">
        <v>1129</v>
      </c>
    </row>
    <row r="152" spans="1:8" hidden="1">
      <c r="A152">
        <v>2019</v>
      </c>
      <c r="B152">
        <v>5</v>
      </c>
      <c r="C152" s="64">
        <v>43599</v>
      </c>
      <c r="D152">
        <v>4260000001</v>
      </c>
      <c r="E152" t="s">
        <v>1087</v>
      </c>
      <c r="F152" t="s">
        <v>36</v>
      </c>
      <c r="G152" s="32">
        <v>-552</v>
      </c>
      <c r="H152" t="s">
        <v>1187</v>
      </c>
    </row>
    <row r="153" spans="1:8" hidden="1">
      <c r="A153">
        <v>2019</v>
      </c>
      <c r="B153">
        <v>5</v>
      </c>
      <c r="C153" s="64">
        <v>43600</v>
      </c>
      <c r="D153">
        <v>4260000001</v>
      </c>
      <c r="E153" t="s">
        <v>1087</v>
      </c>
      <c r="F153" t="s">
        <v>36</v>
      </c>
      <c r="G153" s="32">
        <v>-1486</v>
      </c>
      <c r="H153" t="s">
        <v>1131</v>
      </c>
    </row>
    <row r="154" spans="1:8" hidden="1">
      <c r="A154">
        <v>2019</v>
      </c>
      <c r="B154">
        <v>5</v>
      </c>
      <c r="C154" s="64">
        <v>43600</v>
      </c>
      <c r="D154">
        <v>4260000001</v>
      </c>
      <c r="E154" t="s">
        <v>1087</v>
      </c>
      <c r="F154" t="s">
        <v>36</v>
      </c>
      <c r="G154" s="32">
        <v>-1538</v>
      </c>
      <c r="H154" t="s">
        <v>1188</v>
      </c>
    </row>
    <row r="155" spans="1:8" hidden="1">
      <c r="A155">
        <v>2019</v>
      </c>
      <c r="B155">
        <v>5</v>
      </c>
      <c r="C155" s="64">
        <v>43600</v>
      </c>
      <c r="D155">
        <v>4260000001</v>
      </c>
      <c r="E155" t="s">
        <v>1087</v>
      </c>
      <c r="F155" t="s">
        <v>36</v>
      </c>
      <c r="G155" s="32">
        <v>-1394</v>
      </c>
      <c r="H155" t="s">
        <v>1189</v>
      </c>
    </row>
    <row r="156" spans="1:8" hidden="1">
      <c r="A156">
        <v>2019</v>
      </c>
      <c r="B156">
        <v>5</v>
      </c>
      <c r="C156" s="64">
        <v>43598</v>
      </c>
      <c r="D156">
        <v>4260000001</v>
      </c>
      <c r="E156" t="s">
        <v>1087</v>
      </c>
      <c r="F156" t="s">
        <v>36</v>
      </c>
      <c r="G156" s="32">
        <v>-5575</v>
      </c>
      <c r="H156" t="s">
        <v>1183</v>
      </c>
    </row>
    <row r="157" spans="1:8" hidden="1">
      <c r="A157">
        <v>2019</v>
      </c>
      <c r="B157">
        <v>5</v>
      </c>
      <c r="C157" s="64">
        <v>43598</v>
      </c>
      <c r="D157">
        <v>4260000001</v>
      </c>
      <c r="E157" t="s">
        <v>1087</v>
      </c>
      <c r="F157" t="s">
        <v>36</v>
      </c>
      <c r="G157" s="32">
        <v>-6085</v>
      </c>
      <c r="H157" t="s">
        <v>1184</v>
      </c>
    </row>
    <row r="158" spans="1:8" hidden="1">
      <c r="A158">
        <v>2019</v>
      </c>
      <c r="B158">
        <v>5</v>
      </c>
      <c r="C158" s="64">
        <v>43598</v>
      </c>
      <c r="D158">
        <v>4260000001</v>
      </c>
      <c r="E158" t="s">
        <v>1087</v>
      </c>
      <c r="F158" t="s">
        <v>36</v>
      </c>
      <c r="G158" s="32">
        <v>-7277</v>
      </c>
      <c r="H158" t="s">
        <v>1130</v>
      </c>
    </row>
    <row r="159" spans="1:8" hidden="1">
      <c r="A159">
        <v>2019</v>
      </c>
      <c r="B159">
        <v>5</v>
      </c>
      <c r="C159" s="64">
        <v>43598</v>
      </c>
      <c r="D159">
        <v>4260000001</v>
      </c>
      <c r="E159" t="s">
        <v>1087</v>
      </c>
      <c r="F159" t="s">
        <v>36</v>
      </c>
      <c r="G159" s="32">
        <v>-1220</v>
      </c>
      <c r="H159" t="s">
        <v>1185</v>
      </c>
    </row>
    <row r="160" spans="1:8" hidden="1">
      <c r="A160">
        <v>2019</v>
      </c>
      <c r="B160">
        <v>5</v>
      </c>
      <c r="C160" s="64">
        <v>43599</v>
      </c>
      <c r="D160">
        <v>4260000001</v>
      </c>
      <c r="E160" t="s">
        <v>1087</v>
      </c>
      <c r="F160" t="s">
        <v>36</v>
      </c>
      <c r="G160" s="32">
        <v>-3987</v>
      </c>
      <c r="H160" t="s">
        <v>1186</v>
      </c>
    </row>
    <row r="161" spans="1:8" hidden="1">
      <c r="A161">
        <v>2019</v>
      </c>
      <c r="B161">
        <v>5</v>
      </c>
      <c r="C161" s="64">
        <v>43600</v>
      </c>
      <c r="D161">
        <v>4260000001</v>
      </c>
      <c r="E161" t="s">
        <v>1087</v>
      </c>
      <c r="F161" t="s">
        <v>36</v>
      </c>
      <c r="G161" s="32">
        <v>-7943</v>
      </c>
      <c r="H161" t="s">
        <v>1129</v>
      </c>
    </row>
    <row r="162" spans="1:8" hidden="1">
      <c r="A162">
        <v>2019</v>
      </c>
      <c r="B162">
        <v>5</v>
      </c>
      <c r="C162" s="64">
        <v>43599</v>
      </c>
      <c r="D162">
        <v>4260000001</v>
      </c>
      <c r="E162" t="s">
        <v>1087</v>
      </c>
      <c r="F162" t="s">
        <v>36</v>
      </c>
      <c r="G162" s="32">
        <v>-3509</v>
      </c>
      <c r="H162" t="s">
        <v>1187</v>
      </c>
    </row>
    <row r="163" spans="1:8" hidden="1">
      <c r="A163">
        <v>2019</v>
      </c>
      <c r="B163">
        <v>5</v>
      </c>
      <c r="C163" s="64">
        <v>43600</v>
      </c>
      <c r="D163">
        <v>4260000001</v>
      </c>
      <c r="E163" t="s">
        <v>1087</v>
      </c>
      <c r="F163" t="s">
        <v>36</v>
      </c>
      <c r="G163" s="32">
        <v>-9184</v>
      </c>
      <c r="H163" t="s">
        <v>1131</v>
      </c>
    </row>
    <row r="164" spans="1:8" hidden="1">
      <c r="A164">
        <v>2019</v>
      </c>
      <c r="B164">
        <v>5</v>
      </c>
      <c r="C164" s="64">
        <v>43600</v>
      </c>
      <c r="D164">
        <v>4260000001</v>
      </c>
      <c r="E164" t="s">
        <v>1087</v>
      </c>
      <c r="F164" t="s">
        <v>36</v>
      </c>
      <c r="G164" s="32">
        <v>-6465</v>
      </c>
      <c r="H164" t="s">
        <v>1188</v>
      </c>
    </row>
    <row r="165" spans="1:8" hidden="1">
      <c r="A165">
        <v>2019</v>
      </c>
      <c r="B165">
        <v>5</v>
      </c>
      <c r="C165" s="64">
        <v>43600</v>
      </c>
      <c r="D165">
        <v>4260000001</v>
      </c>
      <c r="E165" t="s">
        <v>1087</v>
      </c>
      <c r="F165" t="s">
        <v>36</v>
      </c>
      <c r="G165" s="32">
        <v>-10970</v>
      </c>
      <c r="H165" t="s">
        <v>1189</v>
      </c>
    </row>
    <row r="166" spans="1:8" hidden="1">
      <c r="A166">
        <v>2019</v>
      </c>
      <c r="B166">
        <v>5</v>
      </c>
      <c r="C166" s="64">
        <v>43599</v>
      </c>
      <c r="D166">
        <v>4260000001</v>
      </c>
      <c r="E166" t="s">
        <v>1087</v>
      </c>
      <c r="F166" t="s">
        <v>36</v>
      </c>
      <c r="G166" s="32">
        <v>500</v>
      </c>
      <c r="H166" t="s">
        <v>1186</v>
      </c>
    </row>
    <row r="167" spans="1:8" hidden="1">
      <c r="A167">
        <v>2019</v>
      </c>
      <c r="B167">
        <v>5</v>
      </c>
      <c r="C167" s="64">
        <v>43600</v>
      </c>
      <c r="D167">
        <v>4260000001</v>
      </c>
      <c r="E167" t="s">
        <v>1087</v>
      </c>
      <c r="F167" t="s">
        <v>36</v>
      </c>
      <c r="G167" s="32">
        <v>9960</v>
      </c>
      <c r="H167" t="s">
        <v>1188</v>
      </c>
    </row>
    <row r="168" spans="1:8" hidden="1">
      <c r="A168">
        <v>2019</v>
      </c>
      <c r="B168">
        <v>5</v>
      </c>
      <c r="C168" s="64">
        <v>43598</v>
      </c>
      <c r="D168">
        <v>4260000001</v>
      </c>
      <c r="E168" t="s">
        <v>1087</v>
      </c>
      <c r="F168" t="s">
        <v>36</v>
      </c>
      <c r="G168" s="32">
        <v>-5805</v>
      </c>
      <c r="H168" t="s">
        <v>1183</v>
      </c>
    </row>
    <row r="169" spans="1:8" hidden="1">
      <c r="A169">
        <v>2019</v>
      </c>
      <c r="B169">
        <v>5</v>
      </c>
      <c r="C169" s="64">
        <v>43598</v>
      </c>
      <c r="D169">
        <v>4260000001</v>
      </c>
      <c r="E169" t="s">
        <v>1087</v>
      </c>
      <c r="F169" t="s">
        <v>36</v>
      </c>
      <c r="G169" s="32">
        <v>-4451</v>
      </c>
      <c r="H169" t="s">
        <v>1184</v>
      </c>
    </row>
    <row r="170" spans="1:8" hidden="1">
      <c r="A170">
        <v>2019</v>
      </c>
      <c r="B170">
        <v>5</v>
      </c>
      <c r="C170" s="64">
        <v>43598</v>
      </c>
      <c r="D170">
        <v>4260000001</v>
      </c>
      <c r="E170" t="s">
        <v>1087</v>
      </c>
      <c r="F170" t="s">
        <v>36</v>
      </c>
      <c r="G170" s="32">
        <v>-1362</v>
      </c>
      <c r="H170" t="s">
        <v>1130</v>
      </c>
    </row>
    <row r="171" spans="1:8" hidden="1">
      <c r="A171">
        <v>2019</v>
      </c>
      <c r="B171">
        <v>5</v>
      </c>
      <c r="C171" s="64">
        <v>43598</v>
      </c>
      <c r="D171">
        <v>4260000001</v>
      </c>
      <c r="E171" t="s">
        <v>1087</v>
      </c>
      <c r="F171" t="s">
        <v>36</v>
      </c>
      <c r="G171" s="32">
        <v>-274</v>
      </c>
      <c r="H171" t="s">
        <v>1185</v>
      </c>
    </row>
    <row r="172" spans="1:8" hidden="1">
      <c r="A172">
        <v>2019</v>
      </c>
      <c r="B172">
        <v>5</v>
      </c>
      <c r="C172" s="64">
        <v>43599</v>
      </c>
      <c r="D172">
        <v>4260000001</v>
      </c>
      <c r="E172" t="s">
        <v>1087</v>
      </c>
      <c r="F172" t="s">
        <v>36</v>
      </c>
      <c r="G172" s="32">
        <v>-1254</v>
      </c>
      <c r="H172" t="s">
        <v>1186</v>
      </c>
    </row>
    <row r="173" spans="1:8" hidden="1">
      <c r="A173">
        <v>2019</v>
      </c>
      <c r="B173">
        <v>5</v>
      </c>
      <c r="C173" s="64">
        <v>43600</v>
      </c>
      <c r="D173">
        <v>4260000001</v>
      </c>
      <c r="E173" t="s">
        <v>1087</v>
      </c>
      <c r="F173" t="s">
        <v>36</v>
      </c>
      <c r="G173" s="32">
        <v>-3304</v>
      </c>
      <c r="H173" t="s">
        <v>1129</v>
      </c>
    </row>
    <row r="174" spans="1:8" hidden="1">
      <c r="A174">
        <v>2019</v>
      </c>
      <c r="B174">
        <v>5</v>
      </c>
      <c r="C174" s="64">
        <v>43599</v>
      </c>
      <c r="D174">
        <v>4260000001</v>
      </c>
      <c r="E174" t="s">
        <v>1087</v>
      </c>
      <c r="F174" t="s">
        <v>36</v>
      </c>
      <c r="G174" s="32">
        <v>-1896</v>
      </c>
      <c r="H174" t="s">
        <v>1187</v>
      </c>
    </row>
    <row r="175" spans="1:8" hidden="1">
      <c r="A175">
        <v>2019</v>
      </c>
      <c r="B175">
        <v>5</v>
      </c>
      <c r="C175" s="64">
        <v>43600</v>
      </c>
      <c r="D175">
        <v>4260000001</v>
      </c>
      <c r="E175" t="s">
        <v>1087</v>
      </c>
      <c r="F175" t="s">
        <v>36</v>
      </c>
      <c r="G175" s="32">
        <v>-2544</v>
      </c>
      <c r="H175" t="s">
        <v>1131</v>
      </c>
    </row>
    <row r="176" spans="1:8" hidden="1">
      <c r="A176">
        <v>2019</v>
      </c>
      <c r="B176">
        <v>5</v>
      </c>
      <c r="C176" s="64">
        <v>43600</v>
      </c>
      <c r="D176">
        <v>4260000001</v>
      </c>
      <c r="E176" t="s">
        <v>1087</v>
      </c>
      <c r="F176" t="s">
        <v>36</v>
      </c>
      <c r="G176" s="32">
        <v>-1458</v>
      </c>
      <c r="H176" t="s">
        <v>1188</v>
      </c>
    </row>
    <row r="177" spans="1:8" hidden="1">
      <c r="A177">
        <v>2019</v>
      </c>
      <c r="B177">
        <v>5</v>
      </c>
      <c r="C177" s="64">
        <v>43600</v>
      </c>
      <c r="D177">
        <v>4260000001</v>
      </c>
      <c r="E177" t="s">
        <v>1087</v>
      </c>
      <c r="F177" t="s">
        <v>36</v>
      </c>
      <c r="G177" s="32">
        <v>-8512</v>
      </c>
      <c r="H177" t="s">
        <v>1189</v>
      </c>
    </row>
    <row r="178" spans="1:8" hidden="1">
      <c r="A178">
        <v>2019</v>
      </c>
      <c r="B178">
        <v>5</v>
      </c>
      <c r="C178" s="64">
        <v>43598</v>
      </c>
      <c r="D178">
        <v>4260000001</v>
      </c>
      <c r="E178" t="s">
        <v>1087</v>
      </c>
      <c r="F178" t="s">
        <v>36</v>
      </c>
      <c r="G178" s="32">
        <v>-2377</v>
      </c>
      <c r="H178" t="s">
        <v>1183</v>
      </c>
    </row>
    <row r="179" spans="1:8" hidden="1">
      <c r="A179">
        <v>2019</v>
      </c>
      <c r="B179">
        <v>5</v>
      </c>
      <c r="C179" s="64">
        <v>43598</v>
      </c>
      <c r="D179">
        <v>4260000001</v>
      </c>
      <c r="E179" t="s">
        <v>1087</v>
      </c>
      <c r="F179" t="s">
        <v>36</v>
      </c>
      <c r="G179" s="32">
        <v>-2683</v>
      </c>
      <c r="H179" t="s">
        <v>1184</v>
      </c>
    </row>
    <row r="180" spans="1:8" hidden="1">
      <c r="A180">
        <v>2019</v>
      </c>
      <c r="B180">
        <v>5</v>
      </c>
      <c r="C180" s="64">
        <v>43598</v>
      </c>
      <c r="D180">
        <v>4260000001</v>
      </c>
      <c r="E180" t="s">
        <v>1087</v>
      </c>
      <c r="F180" t="s">
        <v>36</v>
      </c>
      <c r="G180" s="32">
        <v>-2491</v>
      </c>
      <c r="H180" t="s">
        <v>1130</v>
      </c>
    </row>
    <row r="181" spans="1:8" hidden="1">
      <c r="A181">
        <v>2019</v>
      </c>
      <c r="B181">
        <v>5</v>
      </c>
      <c r="C181" s="64">
        <v>43598</v>
      </c>
      <c r="D181">
        <v>4260000001</v>
      </c>
      <c r="E181" t="s">
        <v>1087</v>
      </c>
      <c r="F181" t="s">
        <v>36</v>
      </c>
      <c r="G181" s="32">
        <v>-397</v>
      </c>
      <c r="H181" t="s">
        <v>1185</v>
      </c>
    </row>
    <row r="182" spans="1:8" hidden="1">
      <c r="A182">
        <v>2019</v>
      </c>
      <c r="B182">
        <v>5</v>
      </c>
      <c r="C182" s="64">
        <v>43599</v>
      </c>
      <c r="D182">
        <v>4260000001</v>
      </c>
      <c r="E182" t="s">
        <v>1087</v>
      </c>
      <c r="F182" t="s">
        <v>36</v>
      </c>
      <c r="G182" s="32">
        <v>-2312</v>
      </c>
      <c r="H182" t="s">
        <v>1186</v>
      </c>
    </row>
    <row r="183" spans="1:8" hidden="1">
      <c r="A183">
        <v>2019</v>
      </c>
      <c r="B183">
        <v>5</v>
      </c>
      <c r="C183" s="64">
        <v>43600</v>
      </c>
      <c r="D183">
        <v>4260000001</v>
      </c>
      <c r="E183" t="s">
        <v>1087</v>
      </c>
      <c r="F183" t="s">
        <v>36</v>
      </c>
      <c r="G183" s="32">
        <v>-1017</v>
      </c>
      <c r="H183" t="s">
        <v>1129</v>
      </c>
    </row>
    <row r="184" spans="1:8" hidden="1">
      <c r="A184">
        <v>2019</v>
      </c>
      <c r="B184">
        <v>5</v>
      </c>
      <c r="C184" s="64">
        <v>43599</v>
      </c>
      <c r="D184">
        <v>4260000001</v>
      </c>
      <c r="E184" t="s">
        <v>1087</v>
      </c>
      <c r="F184" t="s">
        <v>36</v>
      </c>
      <c r="G184" s="32">
        <v>-1387</v>
      </c>
      <c r="H184" t="s">
        <v>1187</v>
      </c>
    </row>
    <row r="185" spans="1:8" hidden="1">
      <c r="A185">
        <v>2019</v>
      </c>
      <c r="B185">
        <v>5</v>
      </c>
      <c r="C185" s="64">
        <v>43600</v>
      </c>
      <c r="D185">
        <v>4260000001</v>
      </c>
      <c r="E185" t="s">
        <v>1087</v>
      </c>
      <c r="F185" t="s">
        <v>36</v>
      </c>
      <c r="G185" s="32">
        <v>-2917</v>
      </c>
      <c r="H185" t="s">
        <v>1131</v>
      </c>
    </row>
    <row r="186" spans="1:8" hidden="1">
      <c r="A186">
        <v>2019</v>
      </c>
      <c r="B186">
        <v>5</v>
      </c>
      <c r="C186" s="64">
        <v>43600</v>
      </c>
      <c r="D186">
        <v>4260000001</v>
      </c>
      <c r="E186" t="s">
        <v>1087</v>
      </c>
      <c r="F186" t="s">
        <v>36</v>
      </c>
      <c r="G186" s="32">
        <v>-2376</v>
      </c>
      <c r="H186" t="s">
        <v>1188</v>
      </c>
    </row>
    <row r="187" spans="1:8" hidden="1">
      <c r="A187">
        <v>2019</v>
      </c>
      <c r="B187">
        <v>5</v>
      </c>
      <c r="C187" s="64">
        <v>43600</v>
      </c>
      <c r="D187">
        <v>4260000001</v>
      </c>
      <c r="E187" t="s">
        <v>1087</v>
      </c>
      <c r="F187" t="s">
        <v>36</v>
      </c>
      <c r="G187" s="32">
        <v>7330</v>
      </c>
      <c r="H187" t="s">
        <v>1189</v>
      </c>
    </row>
    <row r="188" spans="1:8" hidden="1">
      <c r="A188">
        <v>2019</v>
      </c>
      <c r="B188">
        <v>5</v>
      </c>
      <c r="C188" s="64">
        <v>43598</v>
      </c>
      <c r="D188">
        <v>4113010001</v>
      </c>
      <c r="E188" t="s">
        <v>1079</v>
      </c>
      <c r="F188" t="s">
        <v>36</v>
      </c>
      <c r="G188" s="32">
        <v>-2000</v>
      </c>
      <c r="H188" t="s">
        <v>1183</v>
      </c>
    </row>
    <row r="189" spans="1:8" hidden="1">
      <c r="A189">
        <v>2019</v>
      </c>
      <c r="B189">
        <v>5</v>
      </c>
      <c r="C189" s="64">
        <v>43598</v>
      </c>
      <c r="D189">
        <v>4113010001</v>
      </c>
      <c r="E189" t="s">
        <v>1079</v>
      </c>
      <c r="F189" t="s">
        <v>36</v>
      </c>
      <c r="G189" s="32">
        <v>-2000</v>
      </c>
      <c r="H189" t="s">
        <v>1184</v>
      </c>
    </row>
    <row r="190" spans="1:8" hidden="1">
      <c r="A190">
        <v>2019</v>
      </c>
      <c r="B190">
        <v>5</v>
      </c>
      <c r="C190" s="64">
        <v>43598</v>
      </c>
      <c r="D190">
        <v>4113010001</v>
      </c>
      <c r="E190" t="s">
        <v>1079</v>
      </c>
      <c r="F190" t="s">
        <v>36</v>
      </c>
      <c r="G190" s="32">
        <v>-1300</v>
      </c>
      <c r="H190" t="s">
        <v>1130</v>
      </c>
    </row>
    <row r="191" spans="1:8" hidden="1">
      <c r="A191">
        <v>2019</v>
      </c>
      <c r="B191">
        <v>5</v>
      </c>
      <c r="C191" s="64">
        <v>43598</v>
      </c>
      <c r="D191">
        <v>4113010001</v>
      </c>
      <c r="E191" t="s">
        <v>1079</v>
      </c>
      <c r="F191" t="s">
        <v>36</v>
      </c>
      <c r="G191" s="32">
        <v>-250</v>
      </c>
      <c r="H191" t="s">
        <v>1185</v>
      </c>
    </row>
    <row r="192" spans="1:8" hidden="1">
      <c r="A192">
        <v>2019</v>
      </c>
      <c r="B192">
        <v>5</v>
      </c>
      <c r="C192" s="64">
        <v>43599</v>
      </c>
      <c r="D192">
        <v>4113010001</v>
      </c>
      <c r="E192" t="s">
        <v>1079</v>
      </c>
      <c r="F192" t="s">
        <v>36</v>
      </c>
      <c r="G192" s="32">
        <v>-2150</v>
      </c>
      <c r="H192" t="s">
        <v>1186</v>
      </c>
    </row>
    <row r="193" spans="1:8" hidden="1">
      <c r="A193">
        <v>2019</v>
      </c>
      <c r="B193">
        <v>5</v>
      </c>
      <c r="C193" s="64">
        <v>43599</v>
      </c>
      <c r="D193">
        <v>4113010001</v>
      </c>
      <c r="E193" t="s">
        <v>1079</v>
      </c>
      <c r="F193" t="s">
        <v>36</v>
      </c>
      <c r="G193" s="32">
        <v>-2000</v>
      </c>
      <c r="H193" t="s">
        <v>1187</v>
      </c>
    </row>
    <row r="194" spans="1:8" hidden="1">
      <c r="A194">
        <v>2019</v>
      </c>
      <c r="B194">
        <v>5</v>
      </c>
      <c r="C194" s="64">
        <v>43600</v>
      </c>
      <c r="D194">
        <v>4113010001</v>
      </c>
      <c r="E194" t="s">
        <v>1079</v>
      </c>
      <c r="F194" t="s">
        <v>36</v>
      </c>
      <c r="G194" s="32">
        <v>-1800</v>
      </c>
      <c r="H194" t="s">
        <v>1131</v>
      </c>
    </row>
    <row r="195" spans="1:8" hidden="1">
      <c r="A195">
        <v>2019</v>
      </c>
      <c r="B195">
        <v>5</v>
      </c>
      <c r="C195" s="64">
        <v>43600</v>
      </c>
      <c r="D195">
        <v>4113010001</v>
      </c>
      <c r="E195" t="s">
        <v>1079</v>
      </c>
      <c r="F195" t="s">
        <v>36</v>
      </c>
      <c r="G195" s="32">
        <v>-3000</v>
      </c>
      <c r="H195" t="s">
        <v>1188</v>
      </c>
    </row>
    <row r="196" spans="1:8" hidden="1">
      <c r="A196">
        <v>2019</v>
      </c>
      <c r="B196">
        <v>5</v>
      </c>
      <c r="C196" s="64">
        <v>43600</v>
      </c>
      <c r="D196">
        <v>4113010001</v>
      </c>
      <c r="E196" t="s">
        <v>1079</v>
      </c>
      <c r="F196" t="s">
        <v>36</v>
      </c>
      <c r="G196" s="32">
        <v>-600</v>
      </c>
      <c r="H196" t="s">
        <v>1189</v>
      </c>
    </row>
    <row r="197" spans="1:8" hidden="1">
      <c r="A197">
        <v>2019</v>
      </c>
      <c r="B197">
        <v>5</v>
      </c>
      <c r="C197" s="64">
        <v>43598</v>
      </c>
      <c r="D197">
        <v>4113010001</v>
      </c>
      <c r="E197" t="s">
        <v>1079</v>
      </c>
      <c r="F197" t="s">
        <v>36</v>
      </c>
      <c r="G197" s="32">
        <v>-439.6</v>
      </c>
      <c r="H197" t="s">
        <v>1184</v>
      </c>
    </row>
    <row r="198" spans="1:8" hidden="1">
      <c r="A198">
        <v>2019</v>
      </c>
      <c r="B198">
        <v>5</v>
      </c>
      <c r="C198" s="64">
        <v>43598</v>
      </c>
      <c r="D198">
        <v>4113010001</v>
      </c>
      <c r="E198" t="s">
        <v>1079</v>
      </c>
      <c r="F198" t="s">
        <v>36</v>
      </c>
      <c r="G198" s="32">
        <v>-72</v>
      </c>
      <c r="H198" t="s">
        <v>1130</v>
      </c>
    </row>
    <row r="199" spans="1:8" hidden="1">
      <c r="A199">
        <v>2019</v>
      </c>
      <c r="B199">
        <v>5</v>
      </c>
      <c r="C199" s="64">
        <v>43599</v>
      </c>
      <c r="D199">
        <v>4113010001</v>
      </c>
      <c r="E199" t="s">
        <v>1079</v>
      </c>
      <c r="F199" t="s">
        <v>36</v>
      </c>
      <c r="G199" s="32">
        <v>-151.6</v>
      </c>
      <c r="H199" t="s">
        <v>1186</v>
      </c>
    </row>
    <row r="200" spans="1:8" hidden="1">
      <c r="A200">
        <v>2019</v>
      </c>
      <c r="B200">
        <v>5</v>
      </c>
      <c r="C200" s="64">
        <v>43599</v>
      </c>
      <c r="D200">
        <v>4113010001</v>
      </c>
      <c r="E200" t="s">
        <v>1079</v>
      </c>
      <c r="F200" t="s">
        <v>36</v>
      </c>
      <c r="G200" s="32">
        <v>-72</v>
      </c>
      <c r="H200" t="s">
        <v>1187</v>
      </c>
    </row>
    <row r="201" spans="1:8" hidden="1">
      <c r="A201">
        <v>2019</v>
      </c>
      <c r="B201">
        <v>5</v>
      </c>
      <c r="C201" s="64">
        <v>43598</v>
      </c>
      <c r="D201">
        <v>4113010001</v>
      </c>
      <c r="E201" t="s">
        <v>1079</v>
      </c>
      <c r="F201" t="s">
        <v>36</v>
      </c>
      <c r="G201" s="32">
        <v>-2.4</v>
      </c>
      <c r="H201" t="s">
        <v>1184</v>
      </c>
    </row>
    <row r="202" spans="1:8" hidden="1">
      <c r="A202">
        <v>2019</v>
      </c>
      <c r="B202">
        <v>5</v>
      </c>
      <c r="C202" s="64">
        <v>43598</v>
      </c>
      <c r="D202">
        <v>4113010001</v>
      </c>
      <c r="E202" t="s">
        <v>1079</v>
      </c>
      <c r="F202" t="s">
        <v>36</v>
      </c>
      <c r="G202" s="32">
        <v>-0.4</v>
      </c>
      <c r="H202" t="s">
        <v>1130</v>
      </c>
    </row>
    <row r="203" spans="1:8" hidden="1">
      <c r="A203">
        <v>2019</v>
      </c>
      <c r="B203">
        <v>5</v>
      </c>
      <c r="C203" s="64">
        <v>43599</v>
      </c>
      <c r="D203">
        <v>4113010001</v>
      </c>
      <c r="E203" t="s">
        <v>1079</v>
      </c>
      <c r="F203" t="s">
        <v>36</v>
      </c>
      <c r="G203" s="32">
        <v>-1.2</v>
      </c>
      <c r="H203" t="s">
        <v>1186</v>
      </c>
    </row>
    <row r="204" spans="1:8" hidden="1">
      <c r="A204">
        <v>2019</v>
      </c>
      <c r="B204">
        <v>5</v>
      </c>
      <c r="C204" s="64">
        <v>43598</v>
      </c>
      <c r="D204">
        <v>4113010001</v>
      </c>
      <c r="E204" t="s">
        <v>1079</v>
      </c>
      <c r="F204" t="s">
        <v>36</v>
      </c>
      <c r="G204" s="32">
        <v>-19</v>
      </c>
      <c r="H204" t="s">
        <v>1184</v>
      </c>
    </row>
    <row r="205" spans="1:8" hidden="1">
      <c r="A205">
        <v>2019</v>
      </c>
      <c r="B205">
        <v>5</v>
      </c>
      <c r="C205" s="64">
        <v>43598</v>
      </c>
      <c r="D205">
        <v>4113010001</v>
      </c>
      <c r="E205" t="s">
        <v>1079</v>
      </c>
      <c r="F205" t="s">
        <v>36</v>
      </c>
      <c r="G205" s="32">
        <v>-3.8</v>
      </c>
      <c r="H205" t="s">
        <v>1130</v>
      </c>
    </row>
    <row r="206" spans="1:8" hidden="1">
      <c r="A206">
        <v>2019</v>
      </c>
      <c r="B206">
        <v>5</v>
      </c>
      <c r="C206" s="64">
        <v>43599</v>
      </c>
      <c r="D206">
        <v>4113010001</v>
      </c>
      <c r="E206" t="s">
        <v>1079</v>
      </c>
      <c r="F206" t="s">
        <v>36</v>
      </c>
      <c r="G206" s="32">
        <v>-7.6</v>
      </c>
      <c r="H206" t="s">
        <v>1186</v>
      </c>
    </row>
    <row r="207" spans="1:8" hidden="1">
      <c r="A207">
        <v>2019</v>
      </c>
      <c r="B207">
        <v>5</v>
      </c>
      <c r="C207" s="64">
        <v>43598</v>
      </c>
      <c r="D207">
        <v>4113010001</v>
      </c>
      <c r="E207" t="s">
        <v>1079</v>
      </c>
      <c r="F207" t="s">
        <v>36</v>
      </c>
      <c r="G207" s="32">
        <v>-11.4</v>
      </c>
      <c r="H207" t="s">
        <v>1184</v>
      </c>
    </row>
    <row r="208" spans="1:8" hidden="1">
      <c r="A208">
        <v>2019</v>
      </c>
      <c r="B208">
        <v>5</v>
      </c>
      <c r="C208" s="64">
        <v>43598</v>
      </c>
      <c r="D208">
        <v>4113010001</v>
      </c>
      <c r="E208" t="s">
        <v>1079</v>
      </c>
      <c r="F208" t="s">
        <v>36</v>
      </c>
      <c r="G208" s="32">
        <v>-11.4</v>
      </c>
      <c r="H208" t="s">
        <v>1130</v>
      </c>
    </row>
    <row r="209" spans="1:8" hidden="1">
      <c r="A209">
        <v>2019</v>
      </c>
      <c r="B209">
        <v>5</v>
      </c>
      <c r="C209" s="64">
        <v>43599</v>
      </c>
      <c r="D209">
        <v>4113010001</v>
      </c>
      <c r="E209" t="s">
        <v>1079</v>
      </c>
      <c r="F209" t="s">
        <v>36</v>
      </c>
      <c r="G209" s="32">
        <v>-7.6</v>
      </c>
      <c r="H209" t="s">
        <v>1186</v>
      </c>
    </row>
    <row r="210" spans="1:8" hidden="1">
      <c r="A210">
        <v>2019</v>
      </c>
      <c r="B210">
        <v>5</v>
      </c>
      <c r="C210" s="64">
        <v>43598</v>
      </c>
      <c r="D210">
        <v>4113010011</v>
      </c>
      <c r="E210" t="s">
        <v>1081</v>
      </c>
      <c r="F210" t="s">
        <v>36</v>
      </c>
      <c r="G210" s="32">
        <v>-196107</v>
      </c>
      <c r="H210" t="s">
        <v>1130</v>
      </c>
    </row>
    <row r="211" spans="1:8" hidden="1">
      <c r="A211">
        <v>2019</v>
      </c>
      <c r="B211">
        <v>5</v>
      </c>
      <c r="C211" s="64">
        <v>43599</v>
      </c>
      <c r="D211">
        <v>4113010011</v>
      </c>
      <c r="E211" t="s">
        <v>1081</v>
      </c>
      <c r="F211" t="s">
        <v>36</v>
      </c>
      <c r="G211" s="32">
        <v>-44690</v>
      </c>
      <c r="H211" t="s">
        <v>1186</v>
      </c>
    </row>
    <row r="212" spans="1:8" hidden="1">
      <c r="A212">
        <v>2019</v>
      </c>
      <c r="B212">
        <v>5</v>
      </c>
      <c r="C212" s="64">
        <v>43600</v>
      </c>
      <c r="D212">
        <v>4113010011</v>
      </c>
      <c r="E212" t="s">
        <v>1081</v>
      </c>
      <c r="F212" t="s">
        <v>36</v>
      </c>
      <c r="G212" s="32">
        <v>-50098</v>
      </c>
      <c r="H212" t="s">
        <v>1131</v>
      </c>
    </row>
    <row r="213" spans="1:8" hidden="1">
      <c r="A213">
        <v>2019</v>
      </c>
      <c r="B213">
        <v>5</v>
      </c>
      <c r="C213" s="64">
        <v>43600</v>
      </c>
      <c r="D213">
        <v>4113010011</v>
      </c>
      <c r="E213" t="s">
        <v>1081</v>
      </c>
      <c r="F213" t="s">
        <v>36</v>
      </c>
      <c r="G213" s="32">
        <v>-29065</v>
      </c>
      <c r="H213" t="s">
        <v>1188</v>
      </c>
    </row>
    <row r="214" spans="1:8" hidden="1">
      <c r="A214">
        <v>2019</v>
      </c>
      <c r="B214">
        <v>5</v>
      </c>
      <c r="C214" s="64">
        <v>43599</v>
      </c>
      <c r="D214">
        <v>4113010001</v>
      </c>
      <c r="E214" t="s">
        <v>1079</v>
      </c>
      <c r="F214" t="s">
        <v>36</v>
      </c>
      <c r="G214" s="32">
        <v>24999</v>
      </c>
      <c r="H214" t="s">
        <v>1187</v>
      </c>
    </row>
    <row r="215" spans="1:8" hidden="1">
      <c r="A215">
        <v>2019</v>
      </c>
      <c r="B215">
        <v>5</v>
      </c>
      <c r="C215" s="64">
        <v>43598</v>
      </c>
      <c r="D215">
        <v>4113010011</v>
      </c>
      <c r="E215" t="s">
        <v>1081</v>
      </c>
      <c r="F215" t="s">
        <v>36</v>
      </c>
      <c r="G215" s="32">
        <v>-141054</v>
      </c>
      <c r="H215" t="s">
        <v>1183</v>
      </c>
    </row>
    <row r="216" spans="1:8" hidden="1">
      <c r="A216">
        <v>2019</v>
      </c>
      <c r="B216">
        <v>5</v>
      </c>
      <c r="C216" s="64">
        <v>43598</v>
      </c>
      <c r="D216">
        <v>4113010011</v>
      </c>
      <c r="E216" t="s">
        <v>1081</v>
      </c>
      <c r="F216" t="s">
        <v>36</v>
      </c>
      <c r="G216" s="32">
        <v>-148930</v>
      </c>
      <c r="H216" t="s">
        <v>1184</v>
      </c>
    </row>
    <row r="217" spans="1:8" hidden="1">
      <c r="A217">
        <v>2019</v>
      </c>
      <c r="B217">
        <v>5</v>
      </c>
      <c r="C217" s="64">
        <v>43598</v>
      </c>
      <c r="D217">
        <v>4113010011</v>
      </c>
      <c r="E217" t="s">
        <v>1081</v>
      </c>
      <c r="F217" t="s">
        <v>36</v>
      </c>
      <c r="G217" s="32">
        <v>-122326</v>
      </c>
      <c r="H217" t="s">
        <v>1130</v>
      </c>
    </row>
    <row r="218" spans="1:8" hidden="1">
      <c r="A218">
        <v>2019</v>
      </c>
      <c r="B218">
        <v>5</v>
      </c>
      <c r="C218" s="64">
        <v>43598</v>
      </c>
      <c r="D218">
        <v>4113010011</v>
      </c>
      <c r="E218" t="s">
        <v>1081</v>
      </c>
      <c r="F218" t="s">
        <v>36</v>
      </c>
      <c r="G218" s="32">
        <v>-4632</v>
      </c>
      <c r="H218" t="s">
        <v>1185</v>
      </c>
    </row>
    <row r="219" spans="1:8" hidden="1">
      <c r="A219">
        <v>2019</v>
      </c>
      <c r="B219">
        <v>5</v>
      </c>
      <c r="C219" s="64">
        <v>43599</v>
      </c>
      <c r="D219">
        <v>4113010011</v>
      </c>
      <c r="E219" t="s">
        <v>1081</v>
      </c>
      <c r="F219" t="s">
        <v>36</v>
      </c>
      <c r="G219" s="32">
        <v>-157561</v>
      </c>
      <c r="H219" t="s">
        <v>1186</v>
      </c>
    </row>
    <row r="220" spans="1:8" hidden="1">
      <c r="A220">
        <v>2019</v>
      </c>
      <c r="B220">
        <v>5</v>
      </c>
      <c r="C220" s="64">
        <v>43600</v>
      </c>
      <c r="D220">
        <v>4113010011</v>
      </c>
      <c r="E220" t="s">
        <v>1081</v>
      </c>
      <c r="F220" t="s">
        <v>36</v>
      </c>
      <c r="G220" s="32">
        <v>-6628</v>
      </c>
      <c r="H220" t="s">
        <v>1129</v>
      </c>
    </row>
    <row r="221" spans="1:8" hidden="1">
      <c r="A221">
        <v>2019</v>
      </c>
      <c r="B221">
        <v>5</v>
      </c>
      <c r="C221" s="64">
        <v>43599</v>
      </c>
      <c r="D221">
        <v>4113010011</v>
      </c>
      <c r="E221" t="s">
        <v>1081</v>
      </c>
      <c r="F221" t="s">
        <v>36</v>
      </c>
      <c r="G221" s="32">
        <v>-144769</v>
      </c>
      <c r="H221" t="s">
        <v>1187</v>
      </c>
    </row>
    <row r="222" spans="1:8" hidden="1">
      <c r="A222">
        <v>2019</v>
      </c>
      <c r="B222">
        <v>5</v>
      </c>
      <c r="C222" s="64">
        <v>43600</v>
      </c>
      <c r="D222">
        <v>4113010011</v>
      </c>
      <c r="E222" t="s">
        <v>1081</v>
      </c>
      <c r="F222" t="s">
        <v>36</v>
      </c>
      <c r="G222" s="32">
        <v>-81101</v>
      </c>
      <c r="H222" t="s">
        <v>1131</v>
      </c>
    </row>
    <row r="223" spans="1:8" hidden="1">
      <c r="A223">
        <v>2019</v>
      </c>
      <c r="B223">
        <v>5</v>
      </c>
      <c r="C223" s="64">
        <v>43600</v>
      </c>
      <c r="D223">
        <v>4113010011</v>
      </c>
      <c r="E223" t="s">
        <v>1081</v>
      </c>
      <c r="F223" t="s">
        <v>36</v>
      </c>
      <c r="G223" s="32">
        <v>-126703</v>
      </c>
      <c r="H223" t="s">
        <v>1188</v>
      </c>
    </row>
    <row r="224" spans="1:8" hidden="1">
      <c r="A224">
        <v>2019</v>
      </c>
      <c r="B224">
        <v>5</v>
      </c>
      <c r="C224" s="64">
        <v>43600</v>
      </c>
      <c r="D224">
        <v>4113010011</v>
      </c>
      <c r="E224" t="s">
        <v>1081</v>
      </c>
      <c r="F224" t="s">
        <v>36</v>
      </c>
      <c r="G224" s="32">
        <v>-94897</v>
      </c>
      <c r="H224" t="s">
        <v>1189</v>
      </c>
    </row>
    <row r="225" spans="1:8" hidden="1">
      <c r="A225">
        <v>2019</v>
      </c>
      <c r="B225">
        <v>5</v>
      </c>
      <c r="C225" s="64">
        <v>43598</v>
      </c>
      <c r="D225">
        <v>4113010011</v>
      </c>
      <c r="E225" t="s">
        <v>1081</v>
      </c>
      <c r="F225" t="s">
        <v>36</v>
      </c>
      <c r="G225" s="32">
        <v>-97828</v>
      </c>
      <c r="H225" t="s">
        <v>1183</v>
      </c>
    </row>
    <row r="226" spans="1:8" hidden="1">
      <c r="A226">
        <v>2019</v>
      </c>
      <c r="B226">
        <v>5</v>
      </c>
      <c r="C226" s="64">
        <v>43598</v>
      </c>
      <c r="D226">
        <v>4113010011</v>
      </c>
      <c r="E226" t="s">
        <v>1081</v>
      </c>
      <c r="F226" t="s">
        <v>36</v>
      </c>
      <c r="G226" s="32">
        <v>-102199</v>
      </c>
      <c r="H226" t="s">
        <v>1184</v>
      </c>
    </row>
    <row r="227" spans="1:8" hidden="1">
      <c r="A227">
        <v>2019</v>
      </c>
      <c r="B227">
        <v>5</v>
      </c>
      <c r="C227" s="64">
        <v>43598</v>
      </c>
      <c r="D227">
        <v>4113010011</v>
      </c>
      <c r="E227" t="s">
        <v>1081</v>
      </c>
      <c r="F227" t="s">
        <v>36</v>
      </c>
      <c r="G227" s="32">
        <v>-83172</v>
      </c>
      <c r="H227" t="s">
        <v>1130</v>
      </c>
    </row>
    <row r="228" spans="1:8" hidden="1">
      <c r="A228">
        <v>2019</v>
      </c>
      <c r="B228">
        <v>5</v>
      </c>
      <c r="C228" s="64">
        <v>43598</v>
      </c>
      <c r="D228">
        <v>4113010011</v>
      </c>
      <c r="E228" t="s">
        <v>1081</v>
      </c>
      <c r="F228" t="s">
        <v>36</v>
      </c>
      <c r="G228" s="32">
        <v>-3551</v>
      </c>
      <c r="H228" t="s">
        <v>1185</v>
      </c>
    </row>
    <row r="229" spans="1:8" hidden="1">
      <c r="A229">
        <v>2019</v>
      </c>
      <c r="B229">
        <v>5</v>
      </c>
      <c r="C229" s="64">
        <v>43599</v>
      </c>
      <c r="D229">
        <v>4113010011</v>
      </c>
      <c r="E229" t="s">
        <v>1081</v>
      </c>
      <c r="F229" t="s">
        <v>36</v>
      </c>
      <c r="G229" s="32">
        <v>-119104</v>
      </c>
      <c r="H229" t="s">
        <v>1186</v>
      </c>
    </row>
    <row r="230" spans="1:8" hidden="1">
      <c r="A230">
        <v>2019</v>
      </c>
      <c r="B230">
        <v>5</v>
      </c>
      <c r="C230" s="64">
        <v>43600</v>
      </c>
      <c r="D230">
        <v>4113010011</v>
      </c>
      <c r="E230" t="s">
        <v>1081</v>
      </c>
      <c r="F230" t="s">
        <v>36</v>
      </c>
      <c r="G230" s="32">
        <v>-4934</v>
      </c>
      <c r="H230" t="s">
        <v>1129</v>
      </c>
    </row>
    <row r="231" spans="1:8" hidden="1">
      <c r="A231">
        <v>2019</v>
      </c>
      <c r="B231">
        <v>5</v>
      </c>
      <c r="C231" s="64">
        <v>43599</v>
      </c>
      <c r="D231">
        <v>4113010011</v>
      </c>
      <c r="E231" t="s">
        <v>1081</v>
      </c>
      <c r="F231" t="s">
        <v>36</v>
      </c>
      <c r="G231" s="32">
        <v>-105521</v>
      </c>
      <c r="H231" t="s">
        <v>1187</v>
      </c>
    </row>
    <row r="232" spans="1:8" hidden="1">
      <c r="A232">
        <v>2019</v>
      </c>
      <c r="B232">
        <v>5</v>
      </c>
      <c r="C232" s="64">
        <v>43600</v>
      </c>
      <c r="D232">
        <v>4113010011</v>
      </c>
      <c r="E232" t="s">
        <v>1081</v>
      </c>
      <c r="F232" t="s">
        <v>36</v>
      </c>
      <c r="G232" s="32">
        <v>-63411</v>
      </c>
      <c r="H232" t="s">
        <v>1131</v>
      </c>
    </row>
    <row r="233" spans="1:8" hidden="1">
      <c r="A233">
        <v>2019</v>
      </c>
      <c r="B233">
        <v>5</v>
      </c>
      <c r="C233" s="64">
        <v>43600</v>
      </c>
      <c r="D233">
        <v>4113010011</v>
      </c>
      <c r="E233" t="s">
        <v>1081</v>
      </c>
      <c r="F233" t="s">
        <v>36</v>
      </c>
      <c r="G233" s="32">
        <v>-88890</v>
      </c>
      <c r="H233" t="s">
        <v>1188</v>
      </c>
    </row>
    <row r="234" spans="1:8" hidden="1">
      <c r="A234">
        <v>2019</v>
      </c>
      <c r="B234">
        <v>5</v>
      </c>
      <c r="C234" s="64">
        <v>43600</v>
      </c>
      <c r="D234">
        <v>4113010011</v>
      </c>
      <c r="E234" t="s">
        <v>1081</v>
      </c>
      <c r="F234" t="s">
        <v>36</v>
      </c>
      <c r="G234" s="32">
        <v>-71445</v>
      </c>
      <c r="H234" t="s">
        <v>1189</v>
      </c>
    </row>
    <row r="235" spans="1:8" hidden="1">
      <c r="A235">
        <v>2019</v>
      </c>
      <c r="B235">
        <v>5</v>
      </c>
      <c r="C235" s="64">
        <v>43598</v>
      </c>
      <c r="D235">
        <v>4113010011</v>
      </c>
      <c r="E235" t="s">
        <v>1081</v>
      </c>
      <c r="F235" t="s">
        <v>36</v>
      </c>
      <c r="G235" s="32">
        <v>-442736</v>
      </c>
      <c r="H235" t="s">
        <v>1183</v>
      </c>
    </row>
    <row r="236" spans="1:8" hidden="1">
      <c r="A236">
        <v>2019</v>
      </c>
      <c r="B236">
        <v>5</v>
      </c>
      <c r="C236" s="64">
        <v>43598</v>
      </c>
      <c r="D236">
        <v>4113010011</v>
      </c>
      <c r="E236" t="s">
        <v>1081</v>
      </c>
      <c r="F236" t="s">
        <v>36</v>
      </c>
      <c r="G236" s="32">
        <v>-791653</v>
      </c>
      <c r="H236" t="s">
        <v>1184</v>
      </c>
    </row>
    <row r="237" spans="1:8" hidden="1">
      <c r="A237">
        <v>2019</v>
      </c>
      <c r="B237">
        <v>5</v>
      </c>
      <c r="C237" s="64">
        <v>43598</v>
      </c>
      <c r="D237">
        <v>4113010011</v>
      </c>
      <c r="E237" t="s">
        <v>1081</v>
      </c>
      <c r="F237" t="s">
        <v>36</v>
      </c>
      <c r="G237" s="32">
        <v>-778912</v>
      </c>
      <c r="H237" t="s">
        <v>1130</v>
      </c>
    </row>
    <row r="238" spans="1:8" hidden="1">
      <c r="A238">
        <v>2019</v>
      </c>
      <c r="B238">
        <v>5</v>
      </c>
      <c r="C238" s="64">
        <v>43598</v>
      </c>
      <c r="D238">
        <v>4113010011</v>
      </c>
      <c r="E238" t="s">
        <v>1081</v>
      </c>
      <c r="F238" t="s">
        <v>36</v>
      </c>
      <c r="G238" s="32">
        <v>-26744</v>
      </c>
      <c r="H238" t="s">
        <v>1185</v>
      </c>
    </row>
    <row r="239" spans="1:8" hidden="1">
      <c r="A239">
        <v>2019</v>
      </c>
      <c r="B239">
        <v>5</v>
      </c>
      <c r="C239" s="64">
        <v>43599</v>
      </c>
      <c r="D239">
        <v>4113010011</v>
      </c>
      <c r="E239" t="s">
        <v>1081</v>
      </c>
      <c r="F239" t="s">
        <v>36</v>
      </c>
      <c r="G239" s="32">
        <v>-591756</v>
      </c>
      <c r="H239" t="s">
        <v>1186</v>
      </c>
    </row>
    <row r="240" spans="1:8" hidden="1">
      <c r="A240">
        <v>2019</v>
      </c>
      <c r="B240">
        <v>5</v>
      </c>
      <c r="C240" s="64">
        <v>43600</v>
      </c>
      <c r="D240">
        <v>4113010011</v>
      </c>
      <c r="E240" t="s">
        <v>1081</v>
      </c>
      <c r="F240" t="s">
        <v>36</v>
      </c>
      <c r="G240" s="32">
        <v>-23944</v>
      </c>
      <c r="H240" t="s">
        <v>1129</v>
      </c>
    </row>
    <row r="241" spans="1:8" hidden="1">
      <c r="A241">
        <v>2019</v>
      </c>
      <c r="B241">
        <v>5</v>
      </c>
      <c r="C241" s="64">
        <v>43599</v>
      </c>
      <c r="D241">
        <v>4113010011</v>
      </c>
      <c r="E241" t="s">
        <v>1081</v>
      </c>
      <c r="F241" t="s">
        <v>36</v>
      </c>
      <c r="G241" s="32">
        <v>-488852</v>
      </c>
      <c r="H241" t="s">
        <v>1187</v>
      </c>
    </row>
    <row r="242" spans="1:8" hidden="1">
      <c r="A242">
        <v>2019</v>
      </c>
      <c r="B242">
        <v>5</v>
      </c>
      <c r="C242" s="64">
        <v>43600</v>
      </c>
      <c r="D242">
        <v>4113010011</v>
      </c>
      <c r="E242" t="s">
        <v>1081</v>
      </c>
      <c r="F242" t="s">
        <v>36</v>
      </c>
      <c r="G242" s="32">
        <v>-815033</v>
      </c>
      <c r="H242" t="s">
        <v>1131</v>
      </c>
    </row>
    <row r="243" spans="1:8" hidden="1">
      <c r="A243">
        <v>2019</v>
      </c>
      <c r="B243">
        <v>5</v>
      </c>
      <c r="C243" s="64">
        <v>43600</v>
      </c>
      <c r="D243">
        <v>4113010011</v>
      </c>
      <c r="E243" t="s">
        <v>1081</v>
      </c>
      <c r="F243" t="s">
        <v>36</v>
      </c>
      <c r="G243" s="32">
        <v>-965917</v>
      </c>
      <c r="H243" t="s">
        <v>1188</v>
      </c>
    </row>
    <row r="244" spans="1:8" hidden="1">
      <c r="A244">
        <v>2019</v>
      </c>
      <c r="B244">
        <v>5</v>
      </c>
      <c r="C244" s="64">
        <v>43600</v>
      </c>
      <c r="D244">
        <v>4113010011</v>
      </c>
      <c r="E244" t="s">
        <v>1081</v>
      </c>
      <c r="F244" t="s">
        <v>36</v>
      </c>
      <c r="G244" s="32">
        <v>-531842</v>
      </c>
      <c r="H244" t="s">
        <v>1189</v>
      </c>
    </row>
    <row r="245" spans="1:8" hidden="1">
      <c r="A245">
        <v>2019</v>
      </c>
      <c r="B245">
        <v>5</v>
      </c>
      <c r="C245" s="64">
        <v>43598</v>
      </c>
      <c r="D245">
        <v>4113010011</v>
      </c>
      <c r="E245" t="s">
        <v>1081</v>
      </c>
      <c r="F245" t="s">
        <v>36</v>
      </c>
      <c r="G245" s="32">
        <v>-5427524.6299999999</v>
      </c>
      <c r="H245" t="s">
        <v>1183</v>
      </c>
    </row>
    <row r="246" spans="1:8" hidden="1">
      <c r="A246">
        <v>2019</v>
      </c>
      <c r="B246">
        <v>5</v>
      </c>
      <c r="C246" s="64">
        <v>43598</v>
      </c>
      <c r="D246">
        <v>4113010011</v>
      </c>
      <c r="E246" t="s">
        <v>1081</v>
      </c>
      <c r="F246" t="s">
        <v>36</v>
      </c>
      <c r="G246" s="32">
        <v>-4811994</v>
      </c>
      <c r="H246" t="s">
        <v>1184</v>
      </c>
    </row>
    <row r="247" spans="1:8" hidden="1">
      <c r="A247">
        <v>2019</v>
      </c>
      <c r="B247">
        <v>5</v>
      </c>
      <c r="C247" s="64">
        <v>43598</v>
      </c>
      <c r="D247">
        <v>4113010011</v>
      </c>
      <c r="E247" t="s">
        <v>1081</v>
      </c>
      <c r="F247" t="s">
        <v>36</v>
      </c>
      <c r="G247" s="32">
        <v>-9976599.3800000008</v>
      </c>
      <c r="H247" t="s">
        <v>1130</v>
      </c>
    </row>
    <row r="248" spans="1:8" hidden="1">
      <c r="A248">
        <v>2019</v>
      </c>
      <c r="B248">
        <v>5</v>
      </c>
      <c r="C248" s="64">
        <v>43598</v>
      </c>
      <c r="D248">
        <v>4113010011</v>
      </c>
      <c r="E248" t="s">
        <v>1081</v>
      </c>
      <c r="F248" t="s">
        <v>36</v>
      </c>
      <c r="G248" s="32">
        <v>-483255</v>
      </c>
      <c r="H248" t="s">
        <v>1185</v>
      </c>
    </row>
    <row r="249" spans="1:8" hidden="1">
      <c r="A249">
        <v>2019</v>
      </c>
      <c r="B249">
        <v>5</v>
      </c>
      <c r="C249" s="64">
        <v>43599</v>
      </c>
      <c r="D249">
        <v>4113010011</v>
      </c>
      <c r="E249" t="s">
        <v>1081</v>
      </c>
      <c r="F249" t="s">
        <v>36</v>
      </c>
      <c r="G249" s="32">
        <v>-8617690</v>
      </c>
      <c r="H249" t="s">
        <v>1186</v>
      </c>
    </row>
    <row r="250" spans="1:8" hidden="1">
      <c r="A250">
        <v>2019</v>
      </c>
      <c r="B250">
        <v>5</v>
      </c>
      <c r="C250" s="64">
        <v>43600</v>
      </c>
      <c r="D250">
        <v>4113010011</v>
      </c>
      <c r="E250" t="s">
        <v>1081</v>
      </c>
      <c r="F250" t="s">
        <v>36</v>
      </c>
      <c r="G250" s="32">
        <v>-336924.62</v>
      </c>
      <c r="H250" t="s">
        <v>1129</v>
      </c>
    </row>
    <row r="251" spans="1:8" hidden="1">
      <c r="A251">
        <v>2019</v>
      </c>
      <c r="B251">
        <v>5</v>
      </c>
      <c r="C251" s="64">
        <v>43599</v>
      </c>
      <c r="D251">
        <v>4113010011</v>
      </c>
      <c r="E251" t="s">
        <v>1081</v>
      </c>
      <c r="F251" t="s">
        <v>36</v>
      </c>
      <c r="G251" s="32">
        <v>-7237770</v>
      </c>
      <c r="H251" t="s">
        <v>1187</v>
      </c>
    </row>
    <row r="252" spans="1:8" hidden="1">
      <c r="A252">
        <v>2019</v>
      </c>
      <c r="B252">
        <v>5</v>
      </c>
      <c r="C252" s="64">
        <v>43600</v>
      </c>
      <c r="D252">
        <v>4113010011</v>
      </c>
      <c r="E252" t="s">
        <v>1081</v>
      </c>
      <c r="F252" t="s">
        <v>36</v>
      </c>
      <c r="G252" s="32">
        <v>-6362898.96</v>
      </c>
      <c r="H252" t="s">
        <v>1131</v>
      </c>
    </row>
    <row r="253" spans="1:8" hidden="1">
      <c r="A253">
        <v>2019</v>
      </c>
      <c r="B253">
        <v>5</v>
      </c>
      <c r="C253" s="64">
        <v>43600</v>
      </c>
      <c r="D253">
        <v>4113010011</v>
      </c>
      <c r="E253" t="s">
        <v>1081</v>
      </c>
      <c r="F253" t="s">
        <v>36</v>
      </c>
      <c r="G253" s="32">
        <v>-7395364.0599999996</v>
      </c>
      <c r="H253" t="s">
        <v>1188</v>
      </c>
    </row>
    <row r="254" spans="1:8" hidden="1">
      <c r="A254">
        <v>2019</v>
      </c>
      <c r="B254">
        <v>5</v>
      </c>
      <c r="C254" s="64">
        <v>43600</v>
      </c>
      <c r="D254">
        <v>4113010011</v>
      </c>
      <c r="E254" t="s">
        <v>1081</v>
      </c>
      <c r="F254" t="s">
        <v>36</v>
      </c>
      <c r="G254" s="32">
        <v>-2997168</v>
      </c>
      <c r="H254" t="s">
        <v>1189</v>
      </c>
    </row>
    <row r="255" spans="1:8" hidden="1">
      <c r="A255">
        <v>2019</v>
      </c>
      <c r="B255">
        <v>5</v>
      </c>
      <c r="C255" s="64">
        <v>43598</v>
      </c>
      <c r="D255">
        <v>4113010011</v>
      </c>
      <c r="E255" t="s">
        <v>1081</v>
      </c>
      <c r="F255" t="s">
        <v>36</v>
      </c>
      <c r="G255" s="32">
        <v>-3503608</v>
      </c>
      <c r="H255" t="s">
        <v>1183</v>
      </c>
    </row>
    <row r="256" spans="1:8" hidden="1">
      <c r="A256">
        <v>2019</v>
      </c>
      <c r="B256">
        <v>5</v>
      </c>
      <c r="C256" s="64">
        <v>43598</v>
      </c>
      <c r="D256">
        <v>4113010011</v>
      </c>
      <c r="E256" t="s">
        <v>1081</v>
      </c>
      <c r="F256" t="s">
        <v>36</v>
      </c>
      <c r="G256" s="32">
        <v>-2696299</v>
      </c>
      <c r="H256" t="s">
        <v>1184</v>
      </c>
    </row>
    <row r="257" spans="1:8" hidden="1">
      <c r="A257">
        <v>2019</v>
      </c>
      <c r="B257">
        <v>5</v>
      </c>
      <c r="C257" s="64">
        <v>43598</v>
      </c>
      <c r="D257">
        <v>4113010011</v>
      </c>
      <c r="E257" t="s">
        <v>1081</v>
      </c>
      <c r="F257" t="s">
        <v>36</v>
      </c>
      <c r="G257" s="32">
        <v>-5647227.79</v>
      </c>
      <c r="H257" t="s">
        <v>1130</v>
      </c>
    </row>
    <row r="258" spans="1:8" hidden="1">
      <c r="A258">
        <v>2019</v>
      </c>
      <c r="B258">
        <v>5</v>
      </c>
      <c r="C258" s="64">
        <v>43598</v>
      </c>
      <c r="D258">
        <v>4113010011</v>
      </c>
      <c r="E258" t="s">
        <v>1081</v>
      </c>
      <c r="F258" t="s">
        <v>36</v>
      </c>
      <c r="G258" s="32">
        <v>-215253</v>
      </c>
      <c r="H258" t="s">
        <v>1185</v>
      </c>
    </row>
    <row r="259" spans="1:8" hidden="1">
      <c r="A259">
        <v>2019</v>
      </c>
      <c r="B259">
        <v>5</v>
      </c>
      <c r="C259" s="64">
        <v>43599</v>
      </c>
      <c r="D259">
        <v>4113010011</v>
      </c>
      <c r="E259" t="s">
        <v>1081</v>
      </c>
      <c r="F259" t="s">
        <v>36</v>
      </c>
      <c r="G259" s="32">
        <v>-4015719</v>
      </c>
      <c r="H259" t="s">
        <v>1186</v>
      </c>
    </row>
    <row r="260" spans="1:8" hidden="1">
      <c r="A260">
        <v>2019</v>
      </c>
      <c r="B260">
        <v>5</v>
      </c>
      <c r="C260" s="64">
        <v>43600</v>
      </c>
      <c r="D260">
        <v>4113010011</v>
      </c>
      <c r="E260" t="s">
        <v>1081</v>
      </c>
      <c r="F260" t="s">
        <v>36</v>
      </c>
      <c r="G260" s="32">
        <v>-176064.62</v>
      </c>
      <c r="H260" t="s">
        <v>1129</v>
      </c>
    </row>
    <row r="261" spans="1:8" hidden="1">
      <c r="A261">
        <v>2019</v>
      </c>
      <c r="B261">
        <v>5</v>
      </c>
      <c r="C261" s="64">
        <v>43599</v>
      </c>
      <c r="D261">
        <v>4113010011</v>
      </c>
      <c r="E261" t="s">
        <v>1081</v>
      </c>
      <c r="F261" t="s">
        <v>36</v>
      </c>
      <c r="G261" s="32">
        <v>-3106638</v>
      </c>
      <c r="H261" t="s">
        <v>1187</v>
      </c>
    </row>
    <row r="262" spans="1:8" hidden="1">
      <c r="A262">
        <v>2019</v>
      </c>
      <c r="B262">
        <v>5</v>
      </c>
      <c r="C262" s="64">
        <v>43600</v>
      </c>
      <c r="D262">
        <v>4113010011</v>
      </c>
      <c r="E262" t="s">
        <v>1081</v>
      </c>
      <c r="F262" t="s">
        <v>36</v>
      </c>
      <c r="G262" s="32">
        <v>-2065997.66</v>
      </c>
      <c r="H262" t="s">
        <v>1131</v>
      </c>
    </row>
    <row r="263" spans="1:8" hidden="1">
      <c r="A263">
        <v>2019</v>
      </c>
      <c r="B263">
        <v>5</v>
      </c>
      <c r="C263" s="64">
        <v>43600</v>
      </c>
      <c r="D263">
        <v>4113010011</v>
      </c>
      <c r="E263" t="s">
        <v>1081</v>
      </c>
      <c r="F263" t="s">
        <v>36</v>
      </c>
      <c r="G263" s="32">
        <v>-4042426.63</v>
      </c>
      <c r="H263" t="s">
        <v>1188</v>
      </c>
    </row>
    <row r="264" spans="1:8" hidden="1">
      <c r="A264">
        <v>2019</v>
      </c>
      <c r="B264">
        <v>5</v>
      </c>
      <c r="C264" s="64">
        <v>43600</v>
      </c>
      <c r="D264">
        <v>4113010011</v>
      </c>
      <c r="E264" t="s">
        <v>1081</v>
      </c>
      <c r="F264" t="s">
        <v>36</v>
      </c>
      <c r="G264" s="32">
        <v>-1878865</v>
      </c>
      <c r="H264" t="s">
        <v>1189</v>
      </c>
    </row>
    <row r="265" spans="1:8" hidden="1">
      <c r="A265">
        <v>2019</v>
      </c>
      <c r="B265">
        <v>5</v>
      </c>
      <c r="C265" s="64">
        <v>43598</v>
      </c>
      <c r="D265">
        <v>4113010011</v>
      </c>
      <c r="E265" t="s">
        <v>1081</v>
      </c>
      <c r="F265" t="s">
        <v>36</v>
      </c>
      <c r="G265" s="32">
        <v>-2804778</v>
      </c>
      <c r="H265" t="s">
        <v>1183</v>
      </c>
    </row>
    <row r="266" spans="1:8" hidden="1">
      <c r="A266">
        <v>2019</v>
      </c>
      <c r="B266">
        <v>5</v>
      </c>
      <c r="C266" s="64">
        <v>43598</v>
      </c>
      <c r="D266">
        <v>4113010011</v>
      </c>
      <c r="E266" t="s">
        <v>1081</v>
      </c>
      <c r="F266" t="s">
        <v>36</v>
      </c>
      <c r="G266" s="32">
        <v>-2918468</v>
      </c>
      <c r="H266" t="s">
        <v>1184</v>
      </c>
    </row>
    <row r="267" spans="1:8" hidden="1">
      <c r="A267">
        <v>2019</v>
      </c>
      <c r="B267">
        <v>5</v>
      </c>
      <c r="C267" s="64">
        <v>43598</v>
      </c>
      <c r="D267">
        <v>4113010011</v>
      </c>
      <c r="E267" t="s">
        <v>1081</v>
      </c>
      <c r="F267" t="s">
        <v>36</v>
      </c>
      <c r="G267" s="32">
        <v>-3114732</v>
      </c>
      <c r="H267" t="s">
        <v>1130</v>
      </c>
    </row>
    <row r="268" spans="1:8" hidden="1">
      <c r="A268">
        <v>2019</v>
      </c>
      <c r="B268">
        <v>5</v>
      </c>
      <c r="C268" s="64">
        <v>43598</v>
      </c>
      <c r="D268">
        <v>4113010011</v>
      </c>
      <c r="E268" t="s">
        <v>1081</v>
      </c>
      <c r="F268" t="s">
        <v>36</v>
      </c>
      <c r="G268" s="32">
        <v>-662411</v>
      </c>
      <c r="H268" t="s">
        <v>1185</v>
      </c>
    </row>
    <row r="269" spans="1:8" hidden="1">
      <c r="A269">
        <v>2019</v>
      </c>
      <c r="B269">
        <v>5</v>
      </c>
      <c r="C269" s="64">
        <v>43599</v>
      </c>
      <c r="D269">
        <v>4113010011</v>
      </c>
      <c r="E269" t="s">
        <v>1081</v>
      </c>
      <c r="F269" t="s">
        <v>36</v>
      </c>
      <c r="G269" s="32">
        <v>-1784557</v>
      </c>
      <c r="H269" t="s">
        <v>1186</v>
      </c>
    </row>
    <row r="270" spans="1:8" hidden="1">
      <c r="A270">
        <v>2019</v>
      </c>
      <c r="B270">
        <v>5</v>
      </c>
      <c r="C270" s="64">
        <v>43600</v>
      </c>
      <c r="D270">
        <v>4113010011</v>
      </c>
      <c r="E270" t="s">
        <v>1081</v>
      </c>
      <c r="F270" t="s">
        <v>36</v>
      </c>
      <c r="G270" s="32">
        <v>-79057</v>
      </c>
      <c r="H270" t="s">
        <v>1129</v>
      </c>
    </row>
    <row r="271" spans="1:8" hidden="1">
      <c r="A271">
        <v>2019</v>
      </c>
      <c r="B271">
        <v>5</v>
      </c>
      <c r="C271" s="64">
        <v>43599</v>
      </c>
      <c r="D271">
        <v>4113010011</v>
      </c>
      <c r="E271" t="s">
        <v>1081</v>
      </c>
      <c r="F271" t="s">
        <v>36</v>
      </c>
      <c r="G271" s="32">
        <v>-1632208</v>
      </c>
      <c r="H271" t="s">
        <v>1187</v>
      </c>
    </row>
    <row r="272" spans="1:8" hidden="1">
      <c r="A272">
        <v>2019</v>
      </c>
      <c r="B272">
        <v>5</v>
      </c>
      <c r="C272" s="64">
        <v>43600</v>
      </c>
      <c r="D272">
        <v>4113010011</v>
      </c>
      <c r="E272" t="s">
        <v>1081</v>
      </c>
      <c r="F272" t="s">
        <v>36</v>
      </c>
      <c r="G272" s="32">
        <v>-1550402.65</v>
      </c>
      <c r="H272" t="s">
        <v>1131</v>
      </c>
    </row>
    <row r="273" spans="1:8" hidden="1">
      <c r="A273">
        <v>2019</v>
      </c>
      <c r="B273">
        <v>5</v>
      </c>
      <c r="C273" s="64">
        <v>43600</v>
      </c>
      <c r="D273">
        <v>4113010011</v>
      </c>
      <c r="E273" t="s">
        <v>1081</v>
      </c>
      <c r="F273" t="s">
        <v>36</v>
      </c>
      <c r="G273" s="32">
        <v>-1356767</v>
      </c>
      <c r="H273" t="s">
        <v>1188</v>
      </c>
    </row>
    <row r="274" spans="1:8" hidden="1">
      <c r="A274">
        <v>2019</v>
      </c>
      <c r="B274">
        <v>5</v>
      </c>
      <c r="C274" s="64">
        <v>43600</v>
      </c>
      <c r="D274">
        <v>4113010011</v>
      </c>
      <c r="E274" t="s">
        <v>1081</v>
      </c>
      <c r="F274" t="s">
        <v>36</v>
      </c>
      <c r="G274" s="32">
        <v>-1205762</v>
      </c>
      <c r="H274" t="s">
        <v>1189</v>
      </c>
    </row>
    <row r="275" spans="1:8" hidden="1">
      <c r="A275">
        <v>2019</v>
      </c>
      <c r="B275">
        <v>5</v>
      </c>
      <c r="C275" s="64">
        <v>43598</v>
      </c>
      <c r="D275">
        <v>4113010011</v>
      </c>
      <c r="E275" t="s">
        <v>1081</v>
      </c>
      <c r="F275" t="s">
        <v>36</v>
      </c>
      <c r="G275" s="32">
        <v>-46405</v>
      </c>
      <c r="H275" t="s">
        <v>1183</v>
      </c>
    </row>
    <row r="276" spans="1:8" hidden="1">
      <c r="A276">
        <v>2019</v>
      </c>
      <c r="B276">
        <v>5</v>
      </c>
      <c r="C276" s="64">
        <v>43598</v>
      </c>
      <c r="D276">
        <v>4113010011</v>
      </c>
      <c r="E276" t="s">
        <v>1081</v>
      </c>
      <c r="F276" t="s">
        <v>36</v>
      </c>
      <c r="G276" s="32">
        <v>-28484</v>
      </c>
      <c r="H276" t="s">
        <v>1184</v>
      </c>
    </row>
    <row r="277" spans="1:8" hidden="1">
      <c r="A277">
        <v>2019</v>
      </c>
      <c r="B277">
        <v>5</v>
      </c>
      <c r="C277" s="64">
        <v>43598</v>
      </c>
      <c r="D277">
        <v>4113010011</v>
      </c>
      <c r="E277" t="s">
        <v>1081</v>
      </c>
      <c r="F277" t="s">
        <v>36</v>
      </c>
      <c r="G277" s="32">
        <v>-32376</v>
      </c>
      <c r="H277" t="s">
        <v>1130</v>
      </c>
    </row>
    <row r="278" spans="1:8" hidden="1">
      <c r="A278">
        <v>2019</v>
      </c>
      <c r="B278">
        <v>5</v>
      </c>
      <c r="C278" s="64">
        <v>43598</v>
      </c>
      <c r="D278">
        <v>4113010011</v>
      </c>
      <c r="E278" t="s">
        <v>1081</v>
      </c>
      <c r="F278" t="s">
        <v>36</v>
      </c>
      <c r="G278" s="32">
        <v>-6032</v>
      </c>
      <c r="H278" t="s">
        <v>1185</v>
      </c>
    </row>
    <row r="279" spans="1:8" hidden="1">
      <c r="A279">
        <v>2019</v>
      </c>
      <c r="B279">
        <v>5</v>
      </c>
      <c r="C279" s="64">
        <v>43599</v>
      </c>
      <c r="D279">
        <v>4113010011</v>
      </c>
      <c r="E279" t="s">
        <v>1081</v>
      </c>
      <c r="F279" t="s">
        <v>36</v>
      </c>
      <c r="G279" s="32">
        <v>-7744</v>
      </c>
      <c r="H279" t="s">
        <v>1186</v>
      </c>
    </row>
    <row r="280" spans="1:8" hidden="1">
      <c r="A280">
        <v>2019</v>
      </c>
      <c r="B280">
        <v>5</v>
      </c>
      <c r="C280" s="64">
        <v>43600</v>
      </c>
      <c r="D280">
        <v>4113010011</v>
      </c>
      <c r="E280" t="s">
        <v>1081</v>
      </c>
      <c r="F280" t="s">
        <v>36</v>
      </c>
      <c r="G280" s="32">
        <v>-24657</v>
      </c>
      <c r="H280" t="s">
        <v>1188</v>
      </c>
    </row>
    <row r="281" spans="1:8" hidden="1">
      <c r="A281">
        <v>2019</v>
      </c>
      <c r="B281">
        <v>5</v>
      </c>
      <c r="C281" s="64">
        <v>43598</v>
      </c>
      <c r="D281">
        <v>4113010011</v>
      </c>
      <c r="E281" t="s">
        <v>1081</v>
      </c>
      <c r="F281" t="s">
        <v>36</v>
      </c>
      <c r="G281" s="32">
        <v>-77</v>
      </c>
      <c r="H281" t="s">
        <v>1183</v>
      </c>
    </row>
    <row r="282" spans="1:8" hidden="1">
      <c r="A282">
        <v>2019</v>
      </c>
      <c r="B282">
        <v>5</v>
      </c>
      <c r="C282" s="64">
        <v>43598</v>
      </c>
      <c r="D282">
        <v>4113010011</v>
      </c>
      <c r="E282" t="s">
        <v>1081</v>
      </c>
      <c r="F282" t="s">
        <v>36</v>
      </c>
      <c r="G282" s="32">
        <v>-24273270.75</v>
      </c>
      <c r="H282" t="s">
        <v>1183</v>
      </c>
    </row>
    <row r="283" spans="1:8" hidden="1">
      <c r="A283">
        <v>2019</v>
      </c>
      <c r="B283">
        <v>5</v>
      </c>
      <c r="C283" s="64">
        <v>43598</v>
      </c>
      <c r="D283">
        <v>4113010011</v>
      </c>
      <c r="E283" t="s">
        <v>1081</v>
      </c>
      <c r="F283" t="s">
        <v>36</v>
      </c>
      <c r="G283" s="32">
        <v>-23023600.52</v>
      </c>
      <c r="H283" t="s">
        <v>1184</v>
      </c>
    </row>
    <row r="284" spans="1:8" hidden="1">
      <c r="A284">
        <v>2019</v>
      </c>
      <c r="B284">
        <v>5</v>
      </c>
      <c r="C284" s="64">
        <v>43598</v>
      </c>
      <c r="D284">
        <v>4113010011</v>
      </c>
      <c r="E284" t="s">
        <v>1081</v>
      </c>
      <c r="F284" t="s">
        <v>36</v>
      </c>
      <c r="G284" s="32">
        <v>-19534942.289999999</v>
      </c>
      <c r="H284" t="s">
        <v>1130</v>
      </c>
    </row>
    <row r="285" spans="1:8" hidden="1">
      <c r="A285">
        <v>2019</v>
      </c>
      <c r="B285">
        <v>5</v>
      </c>
      <c r="C285" s="64">
        <v>43598</v>
      </c>
      <c r="D285">
        <v>4113010011</v>
      </c>
      <c r="E285" t="s">
        <v>1081</v>
      </c>
      <c r="F285" t="s">
        <v>36</v>
      </c>
      <c r="G285" s="32">
        <v>-2185777.63</v>
      </c>
      <c r="H285" t="s">
        <v>1185</v>
      </c>
    </row>
    <row r="286" spans="1:8" hidden="1">
      <c r="A286">
        <v>2019</v>
      </c>
      <c r="B286">
        <v>5</v>
      </c>
      <c r="C286" s="64">
        <v>43599</v>
      </c>
      <c r="D286">
        <v>4113010011</v>
      </c>
      <c r="E286" t="s">
        <v>1081</v>
      </c>
      <c r="F286" t="s">
        <v>36</v>
      </c>
      <c r="G286" s="32">
        <v>-16048847.810000001</v>
      </c>
      <c r="H286" t="s">
        <v>1186</v>
      </c>
    </row>
    <row r="287" spans="1:8" hidden="1">
      <c r="A287">
        <v>2019</v>
      </c>
      <c r="B287">
        <v>5</v>
      </c>
      <c r="C287" s="64">
        <v>43600</v>
      </c>
      <c r="D287">
        <v>4113010011</v>
      </c>
      <c r="E287" t="s">
        <v>1081</v>
      </c>
      <c r="F287" t="s">
        <v>36</v>
      </c>
      <c r="G287" s="32">
        <v>-308104</v>
      </c>
      <c r="H287" t="s">
        <v>1129</v>
      </c>
    </row>
    <row r="288" spans="1:8" hidden="1">
      <c r="A288">
        <v>2019</v>
      </c>
      <c r="B288">
        <v>5</v>
      </c>
      <c r="C288" s="64">
        <v>43599</v>
      </c>
      <c r="D288">
        <v>4113010011</v>
      </c>
      <c r="E288" t="s">
        <v>1081</v>
      </c>
      <c r="F288" t="s">
        <v>36</v>
      </c>
      <c r="G288" s="32">
        <v>-14208933.77</v>
      </c>
      <c r="H288" t="s">
        <v>1187</v>
      </c>
    </row>
    <row r="289" spans="1:8" hidden="1">
      <c r="A289">
        <v>2019</v>
      </c>
      <c r="B289">
        <v>5</v>
      </c>
      <c r="C289" s="64">
        <v>43600</v>
      </c>
      <c r="D289">
        <v>4113010011</v>
      </c>
      <c r="E289" t="s">
        <v>1081</v>
      </c>
      <c r="F289" t="s">
        <v>36</v>
      </c>
      <c r="G289" s="32">
        <v>-9788660.2100000009</v>
      </c>
      <c r="H289" t="s">
        <v>1131</v>
      </c>
    </row>
    <row r="290" spans="1:8" hidden="1">
      <c r="A290">
        <v>2019</v>
      </c>
      <c r="B290">
        <v>5</v>
      </c>
      <c r="C290" s="64">
        <v>43600</v>
      </c>
      <c r="D290">
        <v>4113010011</v>
      </c>
      <c r="E290" t="s">
        <v>1081</v>
      </c>
      <c r="F290" t="s">
        <v>36</v>
      </c>
      <c r="G290" s="32">
        <v>-9509633.4100000001</v>
      </c>
      <c r="H290" t="s">
        <v>1188</v>
      </c>
    </row>
    <row r="291" spans="1:8" hidden="1">
      <c r="A291">
        <v>2019</v>
      </c>
      <c r="B291">
        <v>5</v>
      </c>
      <c r="C291" s="64">
        <v>43600</v>
      </c>
      <c r="D291">
        <v>4113010011</v>
      </c>
      <c r="E291" t="s">
        <v>1081</v>
      </c>
      <c r="F291" t="s">
        <v>36</v>
      </c>
      <c r="G291" s="32">
        <v>-6218456.7999999998</v>
      </c>
      <c r="H291" t="s">
        <v>1189</v>
      </c>
    </row>
    <row r="292" spans="1:8" hidden="1">
      <c r="A292">
        <v>2019</v>
      </c>
      <c r="B292">
        <v>5</v>
      </c>
      <c r="C292" s="64">
        <v>43598</v>
      </c>
      <c r="D292">
        <v>4113010011</v>
      </c>
      <c r="E292" t="s">
        <v>1081</v>
      </c>
      <c r="F292" t="s">
        <v>36</v>
      </c>
      <c r="G292" s="32">
        <v>-698</v>
      </c>
      <c r="H292" t="s">
        <v>1183</v>
      </c>
    </row>
    <row r="293" spans="1:8" hidden="1">
      <c r="A293">
        <v>2019</v>
      </c>
      <c r="B293">
        <v>5</v>
      </c>
      <c r="C293" s="64">
        <v>43598</v>
      </c>
      <c r="D293">
        <v>4113010011</v>
      </c>
      <c r="E293" t="s">
        <v>1081</v>
      </c>
      <c r="F293" t="s">
        <v>36</v>
      </c>
      <c r="G293" s="32">
        <v>-955.3</v>
      </c>
      <c r="H293" t="s">
        <v>1184</v>
      </c>
    </row>
    <row r="294" spans="1:8" hidden="1">
      <c r="A294">
        <v>2019</v>
      </c>
      <c r="B294">
        <v>5</v>
      </c>
      <c r="C294" s="64">
        <v>43598</v>
      </c>
      <c r="D294">
        <v>4113010011</v>
      </c>
      <c r="E294" t="s">
        <v>1081</v>
      </c>
      <c r="F294" t="s">
        <v>36</v>
      </c>
      <c r="G294" s="32">
        <v>-614</v>
      </c>
      <c r="H294" t="s">
        <v>1130</v>
      </c>
    </row>
    <row r="295" spans="1:8" hidden="1">
      <c r="A295">
        <v>2019</v>
      </c>
      <c r="B295">
        <v>5</v>
      </c>
      <c r="C295" s="64">
        <v>43598</v>
      </c>
      <c r="D295">
        <v>4113010011</v>
      </c>
      <c r="E295" t="s">
        <v>1081</v>
      </c>
      <c r="F295" t="s">
        <v>36</v>
      </c>
      <c r="G295" s="32">
        <v>-161</v>
      </c>
      <c r="H295" t="s">
        <v>1185</v>
      </c>
    </row>
    <row r="296" spans="1:8" hidden="1">
      <c r="A296">
        <v>2019</v>
      </c>
      <c r="B296">
        <v>5</v>
      </c>
      <c r="C296" s="64">
        <v>43599</v>
      </c>
      <c r="D296">
        <v>4113010011</v>
      </c>
      <c r="E296" t="s">
        <v>1081</v>
      </c>
      <c r="F296" t="s">
        <v>36</v>
      </c>
      <c r="G296" s="32">
        <v>-270</v>
      </c>
      <c r="H296" t="s">
        <v>1186</v>
      </c>
    </row>
    <row r="297" spans="1:8" hidden="1">
      <c r="A297">
        <v>2019</v>
      </c>
      <c r="B297">
        <v>5</v>
      </c>
      <c r="C297" s="64">
        <v>43599</v>
      </c>
      <c r="D297">
        <v>4113010011</v>
      </c>
      <c r="E297" t="s">
        <v>1081</v>
      </c>
      <c r="F297" t="s">
        <v>36</v>
      </c>
      <c r="G297" s="32">
        <v>-224</v>
      </c>
      <c r="H297" t="s">
        <v>1187</v>
      </c>
    </row>
    <row r="298" spans="1:8" hidden="1">
      <c r="A298">
        <v>2019</v>
      </c>
      <c r="B298">
        <v>5</v>
      </c>
      <c r="C298" s="64">
        <v>43600</v>
      </c>
      <c r="D298">
        <v>4113010011</v>
      </c>
      <c r="E298" t="s">
        <v>1081</v>
      </c>
      <c r="F298" t="s">
        <v>36</v>
      </c>
      <c r="G298" s="32">
        <v>-489</v>
      </c>
      <c r="H298" t="s">
        <v>1131</v>
      </c>
    </row>
    <row r="299" spans="1:8" hidden="1">
      <c r="A299">
        <v>2019</v>
      </c>
      <c r="B299">
        <v>5</v>
      </c>
      <c r="C299" s="64">
        <v>43600</v>
      </c>
      <c r="D299">
        <v>4113010011</v>
      </c>
      <c r="E299" t="s">
        <v>1081</v>
      </c>
      <c r="F299" t="s">
        <v>36</v>
      </c>
      <c r="G299" s="32">
        <v>-178</v>
      </c>
      <c r="H299" t="s">
        <v>1188</v>
      </c>
    </row>
    <row r="300" spans="1:8" hidden="1">
      <c r="A300">
        <v>2019</v>
      </c>
      <c r="B300">
        <v>5</v>
      </c>
      <c r="C300" s="64">
        <v>43600</v>
      </c>
      <c r="D300">
        <v>4113010011</v>
      </c>
      <c r="E300" t="s">
        <v>1081</v>
      </c>
      <c r="F300" t="s">
        <v>36</v>
      </c>
      <c r="G300" s="32">
        <v>-122</v>
      </c>
      <c r="H300" t="s">
        <v>1189</v>
      </c>
    </row>
    <row r="301" spans="1:8" hidden="1">
      <c r="A301">
        <v>2019</v>
      </c>
      <c r="B301">
        <v>5</v>
      </c>
      <c r="C301" s="64">
        <v>43598</v>
      </c>
      <c r="D301">
        <v>4113010011</v>
      </c>
      <c r="E301" t="s">
        <v>1081</v>
      </c>
      <c r="F301" t="s">
        <v>36</v>
      </c>
      <c r="G301" s="32">
        <v>-1753.31</v>
      </c>
      <c r="H301" t="s">
        <v>1183</v>
      </c>
    </row>
    <row r="302" spans="1:8" hidden="1">
      <c r="A302">
        <v>2019</v>
      </c>
      <c r="B302">
        <v>5</v>
      </c>
      <c r="C302" s="64">
        <v>43598</v>
      </c>
      <c r="D302">
        <v>4113010011</v>
      </c>
      <c r="E302" t="s">
        <v>1081</v>
      </c>
      <c r="F302" t="s">
        <v>36</v>
      </c>
      <c r="G302" s="32">
        <v>-2535.6</v>
      </c>
      <c r="H302" t="s">
        <v>1184</v>
      </c>
    </row>
    <row r="303" spans="1:8" hidden="1">
      <c r="A303">
        <v>2019</v>
      </c>
      <c r="B303">
        <v>5</v>
      </c>
      <c r="C303" s="64">
        <v>43598</v>
      </c>
      <c r="D303">
        <v>4113010011</v>
      </c>
      <c r="E303" t="s">
        <v>1081</v>
      </c>
      <c r="F303" t="s">
        <v>36</v>
      </c>
      <c r="G303" s="32">
        <v>-1505.99</v>
      </c>
      <c r="H303" t="s">
        <v>1130</v>
      </c>
    </row>
    <row r="304" spans="1:8" hidden="1">
      <c r="A304">
        <v>2019</v>
      </c>
      <c r="B304">
        <v>5</v>
      </c>
      <c r="C304" s="64">
        <v>43598</v>
      </c>
      <c r="D304">
        <v>4113010011</v>
      </c>
      <c r="E304" t="s">
        <v>1081</v>
      </c>
      <c r="F304" t="s">
        <v>36</v>
      </c>
      <c r="G304" s="32">
        <v>-102.18</v>
      </c>
      <c r="H304" t="s">
        <v>1185</v>
      </c>
    </row>
    <row r="305" spans="1:8" hidden="1">
      <c r="A305">
        <v>2019</v>
      </c>
      <c r="B305">
        <v>5</v>
      </c>
      <c r="C305" s="64">
        <v>43599</v>
      </c>
      <c r="D305">
        <v>4113010011</v>
      </c>
      <c r="E305" t="s">
        <v>1081</v>
      </c>
      <c r="F305" t="s">
        <v>36</v>
      </c>
      <c r="G305" s="32">
        <v>-814.42</v>
      </c>
      <c r="H305" t="s">
        <v>1186</v>
      </c>
    </row>
    <row r="306" spans="1:8" hidden="1">
      <c r="A306">
        <v>2019</v>
      </c>
      <c r="B306">
        <v>5</v>
      </c>
      <c r="C306" s="64">
        <v>43599</v>
      </c>
      <c r="D306">
        <v>4113010011</v>
      </c>
      <c r="E306" t="s">
        <v>1081</v>
      </c>
      <c r="F306" t="s">
        <v>36</v>
      </c>
      <c r="G306" s="32">
        <v>-549.99</v>
      </c>
      <c r="H306" t="s">
        <v>1187</v>
      </c>
    </row>
    <row r="307" spans="1:8" hidden="1">
      <c r="A307">
        <v>2019</v>
      </c>
      <c r="B307">
        <v>5</v>
      </c>
      <c r="C307" s="64">
        <v>43600</v>
      </c>
      <c r="D307">
        <v>4113010011</v>
      </c>
      <c r="E307" t="s">
        <v>1081</v>
      </c>
      <c r="F307" t="s">
        <v>36</v>
      </c>
      <c r="G307" s="32">
        <v>-572.79999999999995</v>
      </c>
      <c r="H307" t="s">
        <v>1131</v>
      </c>
    </row>
    <row r="308" spans="1:8" hidden="1">
      <c r="A308">
        <v>2019</v>
      </c>
      <c r="B308">
        <v>5</v>
      </c>
      <c r="C308" s="64">
        <v>43600</v>
      </c>
      <c r="D308">
        <v>4113010011</v>
      </c>
      <c r="E308" t="s">
        <v>1081</v>
      </c>
      <c r="F308" t="s">
        <v>36</v>
      </c>
      <c r="G308" s="32">
        <v>-542.79999999999995</v>
      </c>
      <c r="H308" t="s">
        <v>1188</v>
      </c>
    </row>
    <row r="309" spans="1:8" hidden="1">
      <c r="A309">
        <v>2019</v>
      </c>
      <c r="B309">
        <v>5</v>
      </c>
      <c r="C309" s="64">
        <v>43600</v>
      </c>
      <c r="D309">
        <v>4113010011</v>
      </c>
      <c r="E309" t="s">
        <v>1081</v>
      </c>
      <c r="F309" t="s">
        <v>36</v>
      </c>
      <c r="G309" s="32">
        <v>-452</v>
      </c>
      <c r="H309" t="s">
        <v>1189</v>
      </c>
    </row>
    <row r="310" spans="1:8" hidden="1">
      <c r="A310">
        <v>2019</v>
      </c>
      <c r="B310">
        <v>5</v>
      </c>
      <c r="C310" s="64">
        <v>43598</v>
      </c>
      <c r="D310">
        <v>4113010011</v>
      </c>
      <c r="E310" t="s">
        <v>1081</v>
      </c>
      <c r="F310" t="s">
        <v>36</v>
      </c>
      <c r="G310" s="32">
        <v>-2740</v>
      </c>
      <c r="H310" t="s">
        <v>1183</v>
      </c>
    </row>
    <row r="311" spans="1:8" hidden="1">
      <c r="A311">
        <v>2019</v>
      </c>
      <c r="B311">
        <v>5</v>
      </c>
      <c r="C311" s="64">
        <v>43598</v>
      </c>
      <c r="D311">
        <v>4113010011</v>
      </c>
      <c r="E311" t="s">
        <v>1081</v>
      </c>
      <c r="F311" t="s">
        <v>36</v>
      </c>
      <c r="G311" s="32">
        <v>-3491.28</v>
      </c>
      <c r="H311" t="s">
        <v>1184</v>
      </c>
    </row>
    <row r="312" spans="1:8" hidden="1">
      <c r="A312">
        <v>2019</v>
      </c>
      <c r="B312">
        <v>5</v>
      </c>
      <c r="C312" s="64">
        <v>43598</v>
      </c>
      <c r="D312">
        <v>4113010011</v>
      </c>
      <c r="E312" t="s">
        <v>1081</v>
      </c>
      <c r="F312" t="s">
        <v>36</v>
      </c>
      <c r="G312" s="32">
        <v>-2857</v>
      </c>
      <c r="H312" t="s">
        <v>1130</v>
      </c>
    </row>
    <row r="313" spans="1:8" hidden="1">
      <c r="A313">
        <v>2019</v>
      </c>
      <c r="B313">
        <v>5</v>
      </c>
      <c r="C313" s="64">
        <v>43598</v>
      </c>
      <c r="D313">
        <v>4113010011</v>
      </c>
      <c r="E313" t="s">
        <v>1081</v>
      </c>
      <c r="F313" t="s">
        <v>36</v>
      </c>
      <c r="G313" s="32">
        <v>-332</v>
      </c>
      <c r="H313" t="s">
        <v>1185</v>
      </c>
    </row>
    <row r="314" spans="1:8" hidden="1">
      <c r="A314">
        <v>2019</v>
      </c>
      <c r="B314">
        <v>5</v>
      </c>
      <c r="C314" s="64">
        <v>43599</v>
      </c>
      <c r="D314">
        <v>4113010011</v>
      </c>
      <c r="E314" t="s">
        <v>1081</v>
      </c>
      <c r="F314" t="s">
        <v>36</v>
      </c>
      <c r="G314" s="32">
        <v>-1436</v>
      </c>
      <c r="H314" t="s">
        <v>1186</v>
      </c>
    </row>
    <row r="315" spans="1:8" hidden="1">
      <c r="A315">
        <v>2019</v>
      </c>
      <c r="B315">
        <v>5</v>
      </c>
      <c r="C315" s="64">
        <v>43599</v>
      </c>
      <c r="D315">
        <v>4113010011</v>
      </c>
      <c r="E315" t="s">
        <v>1081</v>
      </c>
      <c r="F315" t="s">
        <v>36</v>
      </c>
      <c r="G315" s="32">
        <v>-834.31</v>
      </c>
      <c r="H315" t="s">
        <v>1187</v>
      </c>
    </row>
    <row r="316" spans="1:8" hidden="1">
      <c r="A316">
        <v>2019</v>
      </c>
      <c r="B316">
        <v>5</v>
      </c>
      <c r="C316" s="64">
        <v>43600</v>
      </c>
      <c r="D316">
        <v>4113010011</v>
      </c>
      <c r="E316" t="s">
        <v>1081</v>
      </c>
      <c r="F316" t="s">
        <v>36</v>
      </c>
      <c r="G316" s="32">
        <v>-1777</v>
      </c>
      <c r="H316" t="s">
        <v>1131</v>
      </c>
    </row>
    <row r="317" spans="1:8" hidden="1">
      <c r="A317">
        <v>2019</v>
      </c>
      <c r="B317">
        <v>5</v>
      </c>
      <c r="C317" s="64">
        <v>43600</v>
      </c>
      <c r="D317">
        <v>4113010011</v>
      </c>
      <c r="E317" t="s">
        <v>1081</v>
      </c>
      <c r="F317" t="s">
        <v>36</v>
      </c>
      <c r="G317" s="32">
        <v>-583</v>
      </c>
      <c r="H317" t="s">
        <v>1188</v>
      </c>
    </row>
    <row r="318" spans="1:8" hidden="1">
      <c r="A318">
        <v>2019</v>
      </c>
      <c r="B318">
        <v>5</v>
      </c>
      <c r="C318" s="64">
        <v>43600</v>
      </c>
      <c r="D318">
        <v>4113010011</v>
      </c>
      <c r="E318" t="s">
        <v>1081</v>
      </c>
      <c r="F318" t="s">
        <v>36</v>
      </c>
      <c r="G318" s="32">
        <v>-426</v>
      </c>
      <c r="H318" t="s">
        <v>1189</v>
      </c>
    </row>
    <row r="319" spans="1:8" hidden="1">
      <c r="A319">
        <v>2019</v>
      </c>
      <c r="B319">
        <v>5</v>
      </c>
      <c r="C319" s="64">
        <v>43598</v>
      </c>
      <c r="D319">
        <v>4113010011</v>
      </c>
      <c r="E319" t="s">
        <v>1081</v>
      </c>
      <c r="F319" t="s">
        <v>36</v>
      </c>
      <c r="G319" s="32">
        <v>-48016.800000000003</v>
      </c>
      <c r="H319" t="s">
        <v>1130</v>
      </c>
    </row>
    <row r="320" spans="1:8" hidden="1">
      <c r="A320">
        <v>2019</v>
      </c>
      <c r="B320">
        <v>5</v>
      </c>
      <c r="C320" s="64">
        <v>43599</v>
      </c>
      <c r="D320">
        <v>4113010011</v>
      </c>
      <c r="E320" t="s">
        <v>1081</v>
      </c>
      <c r="F320" t="s">
        <v>36</v>
      </c>
      <c r="G320" s="32">
        <v>-40492.65</v>
      </c>
      <c r="H320" t="s">
        <v>1186</v>
      </c>
    </row>
    <row r="321" spans="1:8" hidden="1">
      <c r="A321">
        <v>2019</v>
      </c>
      <c r="B321">
        <v>5</v>
      </c>
      <c r="C321" s="64">
        <v>43600</v>
      </c>
      <c r="D321">
        <v>4113010011</v>
      </c>
      <c r="E321" t="s">
        <v>1081</v>
      </c>
      <c r="F321" t="s">
        <v>36</v>
      </c>
      <c r="G321" s="32">
        <v>-27819.599999999999</v>
      </c>
      <c r="H321" t="s">
        <v>1131</v>
      </c>
    </row>
    <row r="322" spans="1:8" hidden="1">
      <c r="A322">
        <v>2019</v>
      </c>
      <c r="B322">
        <v>5</v>
      </c>
      <c r="C322" s="64">
        <v>43600</v>
      </c>
      <c r="D322">
        <v>4113010011</v>
      </c>
      <c r="E322" t="s">
        <v>1081</v>
      </c>
      <c r="F322" t="s">
        <v>36</v>
      </c>
      <c r="G322" s="32">
        <v>-17290</v>
      </c>
      <c r="H322" t="s">
        <v>1188</v>
      </c>
    </row>
    <row r="323" spans="1:8">
      <c r="A323">
        <v>2019</v>
      </c>
      <c r="B323">
        <v>5</v>
      </c>
      <c r="C323" s="64">
        <v>43598</v>
      </c>
      <c r="D323">
        <v>4210010003</v>
      </c>
      <c r="E323" t="s">
        <v>1084</v>
      </c>
      <c r="F323" t="s">
        <v>36</v>
      </c>
      <c r="G323" s="32">
        <v>2319.1</v>
      </c>
      <c r="H323" t="s">
        <v>1183</v>
      </c>
    </row>
    <row r="324" spans="1:8">
      <c r="A324">
        <v>2019</v>
      </c>
      <c r="B324">
        <v>5</v>
      </c>
      <c r="C324" s="64">
        <v>43598</v>
      </c>
      <c r="D324">
        <v>4210010003</v>
      </c>
      <c r="E324" t="s">
        <v>1084</v>
      </c>
      <c r="F324" t="s">
        <v>36</v>
      </c>
      <c r="G324" s="32">
        <v>2697.31</v>
      </c>
      <c r="H324" t="s">
        <v>1184</v>
      </c>
    </row>
    <row r="325" spans="1:8">
      <c r="A325">
        <v>2019</v>
      </c>
      <c r="B325">
        <v>5</v>
      </c>
      <c r="C325" s="64">
        <v>43598</v>
      </c>
      <c r="D325">
        <v>4210010003</v>
      </c>
      <c r="E325" t="s">
        <v>1084</v>
      </c>
      <c r="F325" t="s">
        <v>36</v>
      </c>
      <c r="G325" s="32">
        <v>1484.64</v>
      </c>
      <c r="H325" t="s">
        <v>1130</v>
      </c>
    </row>
    <row r="326" spans="1:8">
      <c r="A326">
        <v>2019</v>
      </c>
      <c r="B326">
        <v>5</v>
      </c>
      <c r="C326" s="64">
        <v>43598</v>
      </c>
      <c r="D326">
        <v>4210010003</v>
      </c>
      <c r="E326" t="s">
        <v>1084</v>
      </c>
      <c r="F326" t="s">
        <v>36</v>
      </c>
      <c r="G326" s="32">
        <v>150.91999999999999</v>
      </c>
      <c r="H326" t="s">
        <v>1185</v>
      </c>
    </row>
    <row r="327" spans="1:8">
      <c r="A327">
        <v>2019</v>
      </c>
      <c r="B327">
        <v>5</v>
      </c>
      <c r="C327" s="64">
        <v>43599</v>
      </c>
      <c r="D327">
        <v>4210010003</v>
      </c>
      <c r="E327" t="s">
        <v>1084</v>
      </c>
      <c r="F327" t="s">
        <v>36</v>
      </c>
      <c r="G327" s="32">
        <v>810.41</v>
      </c>
      <c r="H327" t="s">
        <v>1186</v>
      </c>
    </row>
    <row r="328" spans="1:8">
      <c r="A328">
        <v>2019</v>
      </c>
      <c r="B328">
        <v>5</v>
      </c>
      <c r="C328" s="64">
        <v>43599</v>
      </c>
      <c r="D328">
        <v>4210010003</v>
      </c>
      <c r="E328" t="s">
        <v>1084</v>
      </c>
      <c r="F328" t="s">
        <v>36</v>
      </c>
      <c r="G328" s="32">
        <v>788.51</v>
      </c>
      <c r="H328" t="s">
        <v>1187</v>
      </c>
    </row>
    <row r="329" spans="1:8">
      <c r="A329" s="61">
        <v>2019</v>
      </c>
      <c r="B329" s="61">
        <v>5</v>
      </c>
      <c r="C329" s="62">
        <v>43600</v>
      </c>
      <c r="D329" s="61">
        <v>4210010003</v>
      </c>
      <c r="E329" s="61" t="s">
        <v>1084</v>
      </c>
      <c r="F329" s="61" t="s">
        <v>36</v>
      </c>
      <c r="G329" s="63">
        <v>1256.5899999999999</v>
      </c>
      <c r="H329" s="61" t="s">
        <v>1131</v>
      </c>
    </row>
    <row r="330" spans="1:8">
      <c r="A330">
        <v>2019</v>
      </c>
      <c r="B330">
        <v>5</v>
      </c>
      <c r="C330" s="64">
        <v>43600</v>
      </c>
      <c r="D330">
        <v>4210010003</v>
      </c>
      <c r="E330" t="s">
        <v>1084</v>
      </c>
      <c r="F330" t="s">
        <v>36</v>
      </c>
      <c r="G330" s="32">
        <v>1671.91</v>
      </c>
      <c r="H330" t="s">
        <v>1188</v>
      </c>
    </row>
    <row r="331" spans="1:8">
      <c r="A331">
        <v>2019</v>
      </c>
      <c r="B331">
        <v>5</v>
      </c>
      <c r="C331" s="64">
        <v>43600</v>
      </c>
      <c r="D331">
        <v>4210010003</v>
      </c>
      <c r="E331" t="s">
        <v>1084</v>
      </c>
      <c r="F331" t="s">
        <v>36</v>
      </c>
      <c r="G331" s="32">
        <v>292.48</v>
      </c>
      <c r="H331" t="s">
        <v>1189</v>
      </c>
    </row>
    <row r="332" spans="1:8" hidden="1">
      <c r="A332">
        <v>2019</v>
      </c>
      <c r="B332">
        <v>5</v>
      </c>
      <c r="C332" s="64">
        <v>43598</v>
      </c>
      <c r="D332">
        <v>4113010011</v>
      </c>
      <c r="E332" t="s">
        <v>1081</v>
      </c>
      <c r="F332" t="s">
        <v>36</v>
      </c>
      <c r="G332" s="32">
        <v>-294315</v>
      </c>
      <c r="H332" t="s">
        <v>1183</v>
      </c>
    </row>
    <row r="333" spans="1:8" hidden="1">
      <c r="A333">
        <v>2019</v>
      </c>
      <c r="B333">
        <v>5</v>
      </c>
      <c r="C333" s="64">
        <v>43598</v>
      </c>
      <c r="D333">
        <v>4113010011</v>
      </c>
      <c r="E333" t="s">
        <v>1081</v>
      </c>
      <c r="F333" t="s">
        <v>36</v>
      </c>
      <c r="G333" s="32">
        <v>-271869</v>
      </c>
      <c r="H333" t="s">
        <v>1184</v>
      </c>
    </row>
    <row r="334" spans="1:8" hidden="1">
      <c r="A334">
        <v>2019</v>
      </c>
      <c r="B334">
        <v>5</v>
      </c>
      <c r="C334" s="64">
        <v>43598</v>
      </c>
      <c r="D334">
        <v>4113010011</v>
      </c>
      <c r="E334" t="s">
        <v>1081</v>
      </c>
      <c r="F334" t="s">
        <v>36</v>
      </c>
      <c r="G334" s="32">
        <v>-398852</v>
      </c>
      <c r="H334" t="s">
        <v>1130</v>
      </c>
    </row>
    <row r="335" spans="1:8" hidden="1">
      <c r="A335">
        <v>2019</v>
      </c>
      <c r="B335">
        <v>5</v>
      </c>
      <c r="C335" s="64">
        <v>43598</v>
      </c>
      <c r="D335">
        <v>4113010011</v>
      </c>
      <c r="E335" t="s">
        <v>1081</v>
      </c>
      <c r="F335" t="s">
        <v>36</v>
      </c>
      <c r="G335" s="32">
        <v>-50991</v>
      </c>
      <c r="H335" t="s">
        <v>1185</v>
      </c>
    </row>
    <row r="336" spans="1:8" hidden="1">
      <c r="A336">
        <v>2019</v>
      </c>
      <c r="B336">
        <v>5</v>
      </c>
      <c r="C336" s="64">
        <v>43599</v>
      </c>
      <c r="D336">
        <v>4113010011</v>
      </c>
      <c r="E336" t="s">
        <v>1081</v>
      </c>
      <c r="F336" t="s">
        <v>36</v>
      </c>
      <c r="G336" s="32">
        <v>-316892</v>
      </c>
      <c r="H336" t="s">
        <v>1186</v>
      </c>
    </row>
    <row r="337" spans="1:8" hidden="1">
      <c r="A337">
        <v>2019</v>
      </c>
      <c r="B337">
        <v>5</v>
      </c>
      <c r="C337" s="64">
        <v>43599</v>
      </c>
      <c r="D337">
        <v>4113010011</v>
      </c>
      <c r="E337" t="s">
        <v>1081</v>
      </c>
      <c r="F337" t="s">
        <v>36</v>
      </c>
      <c r="G337" s="32">
        <v>-243401</v>
      </c>
      <c r="H337" t="s">
        <v>1187</v>
      </c>
    </row>
    <row r="338" spans="1:8" hidden="1">
      <c r="A338">
        <v>2019</v>
      </c>
      <c r="B338">
        <v>5</v>
      </c>
      <c r="C338" s="64">
        <v>43600</v>
      </c>
      <c r="D338">
        <v>4113010011</v>
      </c>
      <c r="E338" t="s">
        <v>1081</v>
      </c>
      <c r="F338" t="s">
        <v>36</v>
      </c>
      <c r="G338" s="32">
        <v>-235165</v>
      </c>
      <c r="H338" t="s">
        <v>1131</v>
      </c>
    </row>
    <row r="339" spans="1:8" hidden="1">
      <c r="A339">
        <v>2019</v>
      </c>
      <c r="B339">
        <v>5</v>
      </c>
      <c r="C339" s="64">
        <v>43600</v>
      </c>
      <c r="D339">
        <v>4113010011</v>
      </c>
      <c r="E339" t="s">
        <v>1081</v>
      </c>
      <c r="F339" t="s">
        <v>36</v>
      </c>
      <c r="G339" s="32">
        <v>-230839</v>
      </c>
      <c r="H339" t="s">
        <v>1188</v>
      </c>
    </row>
    <row r="340" spans="1:8" hidden="1">
      <c r="A340">
        <v>2019</v>
      </c>
      <c r="B340">
        <v>5</v>
      </c>
      <c r="C340" s="64">
        <v>43600</v>
      </c>
      <c r="D340">
        <v>4113010011</v>
      </c>
      <c r="E340" t="s">
        <v>1081</v>
      </c>
      <c r="F340" t="s">
        <v>36</v>
      </c>
      <c r="G340" s="32">
        <v>-179714</v>
      </c>
      <c r="H340" t="s">
        <v>1189</v>
      </c>
    </row>
    <row r="341" spans="1:8" hidden="1">
      <c r="A341">
        <v>2019</v>
      </c>
      <c r="B341">
        <v>5</v>
      </c>
      <c r="C341" s="64">
        <v>43598</v>
      </c>
      <c r="D341">
        <v>4113010011</v>
      </c>
      <c r="E341" t="s">
        <v>1081</v>
      </c>
      <c r="F341" t="s">
        <v>36</v>
      </c>
      <c r="G341" s="32">
        <v>-172063</v>
      </c>
      <c r="H341" t="s">
        <v>1183</v>
      </c>
    </row>
    <row r="342" spans="1:8" hidden="1">
      <c r="A342">
        <v>2019</v>
      </c>
      <c r="B342">
        <v>5</v>
      </c>
      <c r="C342" s="64">
        <v>43598</v>
      </c>
      <c r="D342">
        <v>4113010011</v>
      </c>
      <c r="E342" t="s">
        <v>1081</v>
      </c>
      <c r="F342" t="s">
        <v>36</v>
      </c>
      <c r="G342" s="32">
        <v>-183116</v>
      </c>
      <c r="H342" t="s">
        <v>1184</v>
      </c>
    </row>
    <row r="343" spans="1:8" hidden="1">
      <c r="A343">
        <v>2019</v>
      </c>
      <c r="B343">
        <v>5</v>
      </c>
      <c r="C343" s="64">
        <v>43598</v>
      </c>
      <c r="D343">
        <v>4113010011</v>
      </c>
      <c r="E343" t="s">
        <v>1081</v>
      </c>
      <c r="F343" t="s">
        <v>36</v>
      </c>
      <c r="G343" s="32">
        <v>-359958</v>
      </c>
      <c r="H343" t="s">
        <v>1130</v>
      </c>
    </row>
    <row r="344" spans="1:8" hidden="1">
      <c r="A344">
        <v>2019</v>
      </c>
      <c r="B344">
        <v>5</v>
      </c>
      <c r="C344" s="64">
        <v>43598</v>
      </c>
      <c r="D344">
        <v>4113010011</v>
      </c>
      <c r="E344" t="s">
        <v>1081</v>
      </c>
      <c r="F344" t="s">
        <v>36</v>
      </c>
      <c r="G344" s="32">
        <v>-27032</v>
      </c>
      <c r="H344" t="s">
        <v>1185</v>
      </c>
    </row>
    <row r="345" spans="1:8" hidden="1">
      <c r="A345">
        <v>2019</v>
      </c>
      <c r="B345">
        <v>5</v>
      </c>
      <c r="C345" s="64">
        <v>43599</v>
      </c>
      <c r="D345">
        <v>4113010011</v>
      </c>
      <c r="E345" t="s">
        <v>1081</v>
      </c>
      <c r="F345" t="s">
        <v>36</v>
      </c>
      <c r="G345" s="32">
        <v>-261050</v>
      </c>
      <c r="H345" t="s">
        <v>1186</v>
      </c>
    </row>
    <row r="346" spans="1:8" hidden="1">
      <c r="A346">
        <v>2019</v>
      </c>
      <c r="B346">
        <v>5</v>
      </c>
      <c r="C346" s="64">
        <v>43600</v>
      </c>
      <c r="D346">
        <v>4113010011</v>
      </c>
      <c r="E346" t="s">
        <v>1081</v>
      </c>
      <c r="F346" t="s">
        <v>36</v>
      </c>
      <c r="G346" s="32">
        <v>-12571</v>
      </c>
      <c r="H346" t="s">
        <v>1129</v>
      </c>
    </row>
    <row r="347" spans="1:8" hidden="1">
      <c r="A347">
        <v>2019</v>
      </c>
      <c r="B347">
        <v>5</v>
      </c>
      <c r="C347" s="64">
        <v>43599</v>
      </c>
      <c r="D347">
        <v>4113010011</v>
      </c>
      <c r="E347" t="s">
        <v>1081</v>
      </c>
      <c r="F347" t="s">
        <v>36</v>
      </c>
      <c r="G347" s="32">
        <v>-207057</v>
      </c>
      <c r="H347" t="s">
        <v>1187</v>
      </c>
    </row>
    <row r="348" spans="1:8" hidden="1">
      <c r="A348">
        <v>2019</v>
      </c>
      <c r="B348">
        <v>5</v>
      </c>
      <c r="C348" s="64">
        <v>43600</v>
      </c>
      <c r="D348">
        <v>4113010011</v>
      </c>
      <c r="E348" t="s">
        <v>1081</v>
      </c>
      <c r="F348" t="s">
        <v>36</v>
      </c>
      <c r="G348" s="32">
        <v>-204217</v>
      </c>
      <c r="H348" t="s">
        <v>1131</v>
      </c>
    </row>
    <row r="349" spans="1:8" hidden="1">
      <c r="A349">
        <v>2019</v>
      </c>
      <c r="B349">
        <v>5</v>
      </c>
      <c r="C349" s="64">
        <v>43600</v>
      </c>
      <c r="D349">
        <v>4113010011</v>
      </c>
      <c r="E349" t="s">
        <v>1081</v>
      </c>
      <c r="F349" t="s">
        <v>36</v>
      </c>
      <c r="G349" s="32">
        <v>-207995</v>
      </c>
      <c r="H349" t="s">
        <v>1188</v>
      </c>
    </row>
    <row r="350" spans="1:8" hidden="1">
      <c r="A350">
        <v>2019</v>
      </c>
      <c r="B350">
        <v>5</v>
      </c>
      <c r="C350" s="64">
        <v>43600</v>
      </c>
      <c r="D350">
        <v>4113010011</v>
      </c>
      <c r="E350" t="s">
        <v>1081</v>
      </c>
      <c r="F350" t="s">
        <v>36</v>
      </c>
      <c r="G350" s="32">
        <v>-126878</v>
      </c>
      <c r="H350" t="s">
        <v>1189</v>
      </c>
    </row>
    <row r="351" spans="1:8" hidden="1">
      <c r="A351">
        <v>2019</v>
      </c>
      <c r="B351">
        <v>5</v>
      </c>
      <c r="C351" s="64">
        <v>43598</v>
      </c>
      <c r="D351">
        <v>4113010011</v>
      </c>
      <c r="E351" t="s">
        <v>1081</v>
      </c>
      <c r="F351" t="s">
        <v>36</v>
      </c>
      <c r="G351" s="32">
        <v>-5572.32</v>
      </c>
      <c r="H351" t="s">
        <v>1183</v>
      </c>
    </row>
    <row r="352" spans="1:8" hidden="1">
      <c r="A352">
        <v>2019</v>
      </c>
      <c r="B352">
        <v>5</v>
      </c>
      <c r="C352" s="64">
        <v>43598</v>
      </c>
      <c r="D352">
        <v>4113010011</v>
      </c>
      <c r="E352" t="s">
        <v>1081</v>
      </c>
      <c r="F352" t="s">
        <v>36</v>
      </c>
      <c r="G352" s="32">
        <v>-12391.08</v>
      </c>
      <c r="H352" t="s">
        <v>1184</v>
      </c>
    </row>
    <row r="353" spans="1:8" hidden="1">
      <c r="A353">
        <v>2019</v>
      </c>
      <c r="B353">
        <v>5</v>
      </c>
      <c r="C353" s="64">
        <v>43598</v>
      </c>
      <c r="D353">
        <v>4113010011</v>
      </c>
      <c r="E353" t="s">
        <v>1081</v>
      </c>
      <c r="F353" t="s">
        <v>36</v>
      </c>
      <c r="G353" s="32">
        <v>-342561.74</v>
      </c>
      <c r="H353" t="s">
        <v>1130</v>
      </c>
    </row>
    <row r="354" spans="1:8" hidden="1">
      <c r="A354">
        <v>2019</v>
      </c>
      <c r="B354">
        <v>5</v>
      </c>
      <c r="C354" s="64">
        <v>43599</v>
      </c>
      <c r="D354">
        <v>4113010011</v>
      </c>
      <c r="E354" t="s">
        <v>1081</v>
      </c>
      <c r="F354" t="s">
        <v>36</v>
      </c>
      <c r="G354" s="32">
        <v>-223080.44</v>
      </c>
      <c r="H354" t="s">
        <v>1186</v>
      </c>
    </row>
    <row r="355" spans="1:8" hidden="1">
      <c r="A355">
        <v>2019</v>
      </c>
      <c r="B355">
        <v>5</v>
      </c>
      <c r="C355" s="64">
        <v>43599</v>
      </c>
      <c r="D355">
        <v>4113010011</v>
      </c>
      <c r="E355" t="s">
        <v>1081</v>
      </c>
      <c r="F355" t="s">
        <v>36</v>
      </c>
      <c r="G355" s="32">
        <v>-80543.100000000006</v>
      </c>
      <c r="H355" t="s">
        <v>1187</v>
      </c>
    </row>
    <row r="356" spans="1:8" hidden="1">
      <c r="A356">
        <v>2019</v>
      </c>
      <c r="B356">
        <v>5</v>
      </c>
      <c r="C356" s="64">
        <v>43600</v>
      </c>
      <c r="D356">
        <v>4113010011</v>
      </c>
      <c r="E356" t="s">
        <v>1081</v>
      </c>
      <c r="F356" t="s">
        <v>36</v>
      </c>
      <c r="G356" s="32">
        <v>-82778.100000000006</v>
      </c>
      <c r="H356" t="s">
        <v>1131</v>
      </c>
    </row>
    <row r="357" spans="1:8" hidden="1">
      <c r="A357">
        <v>2019</v>
      </c>
      <c r="B357">
        <v>5</v>
      </c>
      <c r="C357" s="64">
        <v>43600</v>
      </c>
      <c r="D357">
        <v>4113010011</v>
      </c>
      <c r="E357" t="s">
        <v>1081</v>
      </c>
      <c r="F357" t="s">
        <v>36</v>
      </c>
      <c r="G357" s="32">
        <v>-213537.15</v>
      </c>
      <c r="H357" t="s">
        <v>1188</v>
      </c>
    </row>
    <row r="358" spans="1:8" hidden="1">
      <c r="A358">
        <v>2019</v>
      </c>
      <c r="B358">
        <v>5</v>
      </c>
      <c r="C358" s="64">
        <v>43598</v>
      </c>
      <c r="D358">
        <v>4113010011</v>
      </c>
      <c r="E358" t="s">
        <v>1081</v>
      </c>
      <c r="F358" t="s">
        <v>36</v>
      </c>
      <c r="G358" s="32">
        <v>-238.2</v>
      </c>
      <c r="H358" t="s">
        <v>1130</v>
      </c>
    </row>
    <row r="359" spans="1:8" hidden="1">
      <c r="A359">
        <v>2019</v>
      </c>
      <c r="B359">
        <v>5</v>
      </c>
      <c r="C359" s="64">
        <v>43599</v>
      </c>
      <c r="D359">
        <v>4113010011</v>
      </c>
      <c r="E359" t="s">
        <v>1081</v>
      </c>
      <c r="F359" t="s">
        <v>36</v>
      </c>
      <c r="G359" s="32">
        <v>-1252.3499999999999</v>
      </c>
      <c r="H359" t="s">
        <v>1186</v>
      </c>
    </row>
    <row r="360" spans="1:8" hidden="1">
      <c r="A360">
        <v>2019</v>
      </c>
      <c r="B360">
        <v>5</v>
      </c>
      <c r="C360" s="64">
        <v>43600</v>
      </c>
      <c r="D360">
        <v>4113010011</v>
      </c>
      <c r="E360" t="s">
        <v>1081</v>
      </c>
      <c r="F360" t="s">
        <v>36</v>
      </c>
      <c r="G360" s="32">
        <v>-384</v>
      </c>
      <c r="H360" t="s">
        <v>1131</v>
      </c>
    </row>
    <row r="361" spans="1:8" hidden="1">
      <c r="A361">
        <v>2019</v>
      </c>
      <c r="B361">
        <v>5</v>
      </c>
      <c r="C361" s="64">
        <v>43600</v>
      </c>
      <c r="D361">
        <v>4113010011</v>
      </c>
      <c r="E361" t="s">
        <v>1081</v>
      </c>
      <c r="F361" t="s">
        <v>36</v>
      </c>
      <c r="G361" s="32">
        <v>-476.4</v>
      </c>
      <c r="H361" t="s">
        <v>1188</v>
      </c>
    </row>
    <row r="362" spans="1:8" hidden="1">
      <c r="A362">
        <v>2019</v>
      </c>
      <c r="B362">
        <v>5</v>
      </c>
      <c r="C362" s="64">
        <v>43598</v>
      </c>
      <c r="D362">
        <v>4260000001</v>
      </c>
      <c r="E362" t="s">
        <v>1087</v>
      </c>
      <c r="F362" t="s">
        <v>36</v>
      </c>
      <c r="G362" s="32">
        <v>-780023.09</v>
      </c>
      <c r="H362" t="s">
        <v>1183</v>
      </c>
    </row>
    <row r="363" spans="1:8" hidden="1">
      <c r="A363">
        <v>2019</v>
      </c>
      <c r="B363">
        <v>5</v>
      </c>
      <c r="C363" s="64">
        <v>43598</v>
      </c>
      <c r="D363">
        <v>4260000001</v>
      </c>
      <c r="E363" t="s">
        <v>1087</v>
      </c>
      <c r="F363" t="s">
        <v>36</v>
      </c>
      <c r="G363" s="32">
        <v>-837836</v>
      </c>
      <c r="H363" t="s">
        <v>1184</v>
      </c>
    </row>
    <row r="364" spans="1:8" hidden="1">
      <c r="A364">
        <v>2019</v>
      </c>
      <c r="B364">
        <v>5</v>
      </c>
      <c r="C364" s="64">
        <v>43598</v>
      </c>
      <c r="D364">
        <v>4260000001</v>
      </c>
      <c r="E364" t="s">
        <v>1087</v>
      </c>
      <c r="F364" t="s">
        <v>36</v>
      </c>
      <c r="G364" s="32">
        <v>-657151.79</v>
      </c>
      <c r="H364" t="s">
        <v>1130</v>
      </c>
    </row>
    <row r="365" spans="1:8" hidden="1">
      <c r="A365">
        <v>2019</v>
      </c>
      <c r="B365">
        <v>5</v>
      </c>
      <c r="C365" s="64">
        <v>43598</v>
      </c>
      <c r="D365">
        <v>4260000001</v>
      </c>
      <c r="E365" t="s">
        <v>1087</v>
      </c>
      <c r="F365" t="s">
        <v>36</v>
      </c>
      <c r="G365" s="32">
        <v>-61056.9</v>
      </c>
      <c r="H365" t="s">
        <v>1185</v>
      </c>
    </row>
    <row r="366" spans="1:8" hidden="1">
      <c r="A366">
        <v>2019</v>
      </c>
      <c r="B366">
        <v>5</v>
      </c>
      <c r="C366" s="64">
        <v>43599</v>
      </c>
      <c r="D366">
        <v>4260000001</v>
      </c>
      <c r="E366" t="s">
        <v>1087</v>
      </c>
      <c r="F366" t="s">
        <v>36</v>
      </c>
      <c r="G366" s="32">
        <v>-451043.1</v>
      </c>
      <c r="H366" t="s">
        <v>1186</v>
      </c>
    </row>
    <row r="367" spans="1:8" hidden="1">
      <c r="A367">
        <v>2019</v>
      </c>
      <c r="B367">
        <v>5</v>
      </c>
      <c r="C367" s="64">
        <v>43600</v>
      </c>
      <c r="D367">
        <v>4260000001</v>
      </c>
      <c r="E367" t="s">
        <v>1087</v>
      </c>
      <c r="F367" t="s">
        <v>36</v>
      </c>
      <c r="G367" s="32">
        <v>-17513</v>
      </c>
      <c r="H367" t="s">
        <v>1129</v>
      </c>
    </row>
    <row r="368" spans="1:8" hidden="1">
      <c r="A368">
        <v>2019</v>
      </c>
      <c r="B368">
        <v>5</v>
      </c>
      <c r="C368" s="64">
        <v>43599</v>
      </c>
      <c r="D368">
        <v>4260000001</v>
      </c>
      <c r="E368" t="s">
        <v>1087</v>
      </c>
      <c r="F368" t="s">
        <v>36</v>
      </c>
      <c r="G368" s="32">
        <v>-399635.24</v>
      </c>
      <c r="H368" t="s">
        <v>1187</v>
      </c>
    </row>
    <row r="369" spans="1:8" hidden="1">
      <c r="A369">
        <v>2019</v>
      </c>
      <c r="B369">
        <v>5</v>
      </c>
      <c r="C369" s="64">
        <v>43600</v>
      </c>
      <c r="D369">
        <v>4260000001</v>
      </c>
      <c r="E369" t="s">
        <v>1087</v>
      </c>
      <c r="F369" t="s">
        <v>36</v>
      </c>
      <c r="G369" s="32">
        <v>-307529.08</v>
      </c>
      <c r="H369" t="s">
        <v>1131</v>
      </c>
    </row>
    <row r="370" spans="1:8" hidden="1">
      <c r="A370">
        <v>2019</v>
      </c>
      <c r="B370">
        <v>5</v>
      </c>
      <c r="C370" s="64">
        <v>43600</v>
      </c>
      <c r="D370">
        <v>4260000001</v>
      </c>
      <c r="E370" t="s">
        <v>1087</v>
      </c>
      <c r="F370" t="s">
        <v>36</v>
      </c>
      <c r="G370" s="32">
        <v>-222974.07999999999</v>
      </c>
      <c r="H370" t="s">
        <v>1188</v>
      </c>
    </row>
    <row r="371" spans="1:8" hidden="1">
      <c r="A371">
        <v>2019</v>
      </c>
      <c r="B371">
        <v>5</v>
      </c>
      <c r="C371" s="64">
        <v>43600</v>
      </c>
      <c r="D371">
        <v>4260000001</v>
      </c>
      <c r="E371" t="s">
        <v>1087</v>
      </c>
      <c r="F371" t="s">
        <v>36</v>
      </c>
      <c r="G371" s="32">
        <v>-113780.4</v>
      </c>
      <c r="H371" t="s">
        <v>1189</v>
      </c>
    </row>
    <row r="372" spans="1:8" hidden="1">
      <c r="A372">
        <v>2019</v>
      </c>
      <c r="B372">
        <v>5</v>
      </c>
      <c r="C372" s="64">
        <v>43598</v>
      </c>
      <c r="D372">
        <v>4220010000</v>
      </c>
      <c r="E372" t="s">
        <v>1085</v>
      </c>
      <c r="F372" t="s">
        <v>36</v>
      </c>
      <c r="G372" s="32">
        <v>1700</v>
      </c>
      <c r="H372" t="s">
        <v>1183</v>
      </c>
    </row>
    <row r="373" spans="1:8" hidden="1">
      <c r="A373">
        <v>2019</v>
      </c>
      <c r="B373">
        <v>5</v>
      </c>
      <c r="C373" s="64">
        <v>43598</v>
      </c>
      <c r="D373">
        <v>4220010000</v>
      </c>
      <c r="E373" t="s">
        <v>1085</v>
      </c>
      <c r="F373" t="s">
        <v>36</v>
      </c>
      <c r="G373" s="32">
        <v>1700</v>
      </c>
      <c r="H373" t="s">
        <v>1184</v>
      </c>
    </row>
    <row r="374" spans="1:8" hidden="1">
      <c r="A374">
        <v>2019</v>
      </c>
      <c r="B374">
        <v>5</v>
      </c>
      <c r="C374" s="64">
        <v>43598</v>
      </c>
      <c r="D374">
        <v>4220010000</v>
      </c>
      <c r="E374" t="s">
        <v>1085</v>
      </c>
      <c r="F374" t="s">
        <v>36</v>
      </c>
      <c r="G374" s="32">
        <v>1500</v>
      </c>
      <c r="H374" t="s">
        <v>1130</v>
      </c>
    </row>
    <row r="375" spans="1:8" hidden="1">
      <c r="A375">
        <v>2019</v>
      </c>
      <c r="B375">
        <v>5</v>
      </c>
      <c r="C375" s="64">
        <v>43598</v>
      </c>
      <c r="D375">
        <v>4220010000</v>
      </c>
      <c r="E375" t="s">
        <v>1085</v>
      </c>
      <c r="F375" t="s">
        <v>36</v>
      </c>
      <c r="G375" s="32">
        <v>100</v>
      </c>
      <c r="H375" t="s">
        <v>1185</v>
      </c>
    </row>
    <row r="376" spans="1:8" hidden="1">
      <c r="A376">
        <v>2019</v>
      </c>
      <c r="B376">
        <v>5</v>
      </c>
      <c r="C376" s="64">
        <v>43599</v>
      </c>
      <c r="D376">
        <v>4220010000</v>
      </c>
      <c r="E376" t="s">
        <v>1085</v>
      </c>
      <c r="F376" t="s">
        <v>36</v>
      </c>
      <c r="G376" s="32">
        <v>650</v>
      </c>
      <c r="H376" t="s">
        <v>1186</v>
      </c>
    </row>
    <row r="377" spans="1:8" hidden="1">
      <c r="A377">
        <v>2019</v>
      </c>
      <c r="B377">
        <v>5</v>
      </c>
      <c r="C377" s="64">
        <v>43599</v>
      </c>
      <c r="D377">
        <v>4220010000</v>
      </c>
      <c r="E377" t="s">
        <v>1085</v>
      </c>
      <c r="F377" t="s">
        <v>36</v>
      </c>
      <c r="G377" s="32">
        <v>700</v>
      </c>
      <c r="H377" t="s">
        <v>1187</v>
      </c>
    </row>
    <row r="378" spans="1:8" hidden="1">
      <c r="A378">
        <v>2019</v>
      </c>
      <c r="B378">
        <v>5</v>
      </c>
      <c r="C378" s="64">
        <v>43600</v>
      </c>
      <c r="D378">
        <v>4220010000</v>
      </c>
      <c r="E378" t="s">
        <v>1085</v>
      </c>
      <c r="F378" t="s">
        <v>36</v>
      </c>
      <c r="G378" s="32">
        <v>1200</v>
      </c>
      <c r="H378" t="s">
        <v>1131</v>
      </c>
    </row>
    <row r="379" spans="1:8" hidden="1">
      <c r="A379">
        <v>2019</v>
      </c>
      <c r="B379">
        <v>5</v>
      </c>
      <c r="C379" s="64">
        <v>43600</v>
      </c>
      <c r="D379">
        <v>4220010000</v>
      </c>
      <c r="E379" t="s">
        <v>1085</v>
      </c>
      <c r="F379" t="s">
        <v>36</v>
      </c>
      <c r="G379" s="32">
        <v>1900</v>
      </c>
      <c r="H379" t="s">
        <v>1188</v>
      </c>
    </row>
    <row r="380" spans="1:8" hidden="1">
      <c r="A380">
        <v>2019</v>
      </c>
      <c r="B380">
        <v>5</v>
      </c>
      <c r="C380" s="64">
        <v>43600</v>
      </c>
      <c r="D380">
        <v>4220010000</v>
      </c>
      <c r="E380" t="s">
        <v>1085</v>
      </c>
      <c r="F380" t="s">
        <v>36</v>
      </c>
      <c r="G380" s="32">
        <v>600</v>
      </c>
      <c r="H380" t="s">
        <v>1189</v>
      </c>
    </row>
    <row r="381" spans="1:8" hidden="1">
      <c r="A381">
        <v>2019</v>
      </c>
      <c r="B381">
        <v>5</v>
      </c>
      <c r="C381" s="64">
        <v>43598</v>
      </c>
      <c r="D381">
        <v>4260000001</v>
      </c>
      <c r="E381" t="s">
        <v>1087</v>
      </c>
      <c r="F381" t="s">
        <v>36</v>
      </c>
      <c r="G381" s="32">
        <v>-1251</v>
      </c>
      <c r="H381" t="s">
        <v>1183</v>
      </c>
    </row>
    <row r="382" spans="1:8" hidden="1">
      <c r="A382">
        <v>2019</v>
      </c>
      <c r="B382">
        <v>5</v>
      </c>
      <c r="C382" s="64">
        <v>43598</v>
      </c>
      <c r="D382">
        <v>4260000001</v>
      </c>
      <c r="E382" t="s">
        <v>1087</v>
      </c>
      <c r="F382" t="s">
        <v>36</v>
      </c>
      <c r="G382" s="32">
        <v>-1719</v>
      </c>
      <c r="H382" t="s">
        <v>1184</v>
      </c>
    </row>
    <row r="383" spans="1:8" hidden="1">
      <c r="A383">
        <v>2019</v>
      </c>
      <c r="B383">
        <v>5</v>
      </c>
      <c r="C383" s="64">
        <v>43598</v>
      </c>
      <c r="D383">
        <v>4260000001</v>
      </c>
      <c r="E383" t="s">
        <v>1087</v>
      </c>
      <c r="F383" t="s">
        <v>36</v>
      </c>
      <c r="G383" s="32">
        <v>-2497</v>
      </c>
      <c r="H383" t="s">
        <v>1130</v>
      </c>
    </row>
    <row r="384" spans="1:8" hidden="1">
      <c r="A384">
        <v>2019</v>
      </c>
      <c r="B384">
        <v>5</v>
      </c>
      <c r="C384" s="64">
        <v>43598</v>
      </c>
      <c r="D384">
        <v>4260000001</v>
      </c>
      <c r="E384" t="s">
        <v>1087</v>
      </c>
      <c r="F384" t="s">
        <v>36</v>
      </c>
      <c r="G384" s="32">
        <v>-107</v>
      </c>
      <c r="H384" t="s">
        <v>1185</v>
      </c>
    </row>
    <row r="385" spans="1:8" hidden="1">
      <c r="A385">
        <v>2019</v>
      </c>
      <c r="B385">
        <v>5</v>
      </c>
      <c r="C385" s="64">
        <v>43599</v>
      </c>
      <c r="D385">
        <v>4260000001</v>
      </c>
      <c r="E385" t="s">
        <v>1087</v>
      </c>
      <c r="F385" t="s">
        <v>36</v>
      </c>
      <c r="G385" s="32">
        <v>-2606</v>
      </c>
      <c r="H385" t="s">
        <v>1186</v>
      </c>
    </row>
    <row r="386" spans="1:8" hidden="1">
      <c r="A386">
        <v>2019</v>
      </c>
      <c r="B386">
        <v>5</v>
      </c>
      <c r="C386" s="64">
        <v>43600</v>
      </c>
      <c r="D386">
        <v>4260000001</v>
      </c>
      <c r="E386" t="s">
        <v>1087</v>
      </c>
      <c r="F386" t="s">
        <v>36</v>
      </c>
      <c r="G386" s="32">
        <v>-177</v>
      </c>
      <c r="H386" t="s">
        <v>1129</v>
      </c>
    </row>
    <row r="387" spans="1:8" hidden="1">
      <c r="A387">
        <v>2019</v>
      </c>
      <c r="B387">
        <v>5</v>
      </c>
      <c r="C387" s="64">
        <v>43599</v>
      </c>
      <c r="D387">
        <v>4260000001</v>
      </c>
      <c r="E387" t="s">
        <v>1087</v>
      </c>
      <c r="F387" t="s">
        <v>36</v>
      </c>
      <c r="G387" s="32">
        <v>-2468</v>
      </c>
      <c r="H387" t="s">
        <v>1187</v>
      </c>
    </row>
    <row r="388" spans="1:8" hidden="1">
      <c r="A388">
        <v>2019</v>
      </c>
      <c r="B388">
        <v>5</v>
      </c>
      <c r="C388" s="64">
        <v>43600</v>
      </c>
      <c r="D388">
        <v>4260000001</v>
      </c>
      <c r="E388" t="s">
        <v>1087</v>
      </c>
      <c r="F388" t="s">
        <v>36</v>
      </c>
      <c r="G388" s="32">
        <v>-3085</v>
      </c>
      <c r="H388" t="s">
        <v>1131</v>
      </c>
    </row>
    <row r="389" spans="1:8" hidden="1">
      <c r="A389">
        <v>2019</v>
      </c>
      <c r="B389">
        <v>5</v>
      </c>
      <c r="C389" s="64">
        <v>43600</v>
      </c>
      <c r="D389">
        <v>4260000001</v>
      </c>
      <c r="E389" t="s">
        <v>1087</v>
      </c>
      <c r="F389" t="s">
        <v>36</v>
      </c>
      <c r="G389" s="32">
        <v>-3612</v>
      </c>
      <c r="H389" t="s">
        <v>1188</v>
      </c>
    </row>
    <row r="390" spans="1:8" hidden="1">
      <c r="A390">
        <v>2019</v>
      </c>
      <c r="B390">
        <v>5</v>
      </c>
      <c r="C390" s="64">
        <v>43600</v>
      </c>
      <c r="D390">
        <v>4260000001</v>
      </c>
      <c r="E390" t="s">
        <v>1087</v>
      </c>
      <c r="F390" t="s">
        <v>36</v>
      </c>
      <c r="G390" s="32">
        <v>-1897</v>
      </c>
      <c r="H390" t="s">
        <v>1189</v>
      </c>
    </row>
    <row r="391" spans="1:8" hidden="1">
      <c r="A391">
        <v>2019</v>
      </c>
      <c r="B391">
        <v>5</v>
      </c>
      <c r="C391" s="64">
        <v>43598</v>
      </c>
      <c r="D391">
        <v>4260000001</v>
      </c>
      <c r="E391" t="s">
        <v>1087</v>
      </c>
      <c r="F391" t="s">
        <v>36</v>
      </c>
      <c r="G391" s="32">
        <v>-23301</v>
      </c>
      <c r="H391" t="s">
        <v>1183</v>
      </c>
    </row>
    <row r="392" spans="1:8" hidden="1">
      <c r="A392">
        <v>2019</v>
      </c>
      <c r="B392">
        <v>5</v>
      </c>
      <c r="C392" s="64">
        <v>43598</v>
      </c>
      <c r="D392">
        <v>4260000001</v>
      </c>
      <c r="E392" t="s">
        <v>1087</v>
      </c>
      <c r="F392" t="s">
        <v>36</v>
      </c>
      <c r="G392" s="32">
        <v>-18264</v>
      </c>
      <c r="H392" t="s">
        <v>1184</v>
      </c>
    </row>
    <row r="393" spans="1:8" hidden="1">
      <c r="A393">
        <v>2019</v>
      </c>
      <c r="B393">
        <v>5</v>
      </c>
      <c r="C393" s="64">
        <v>43598</v>
      </c>
      <c r="D393">
        <v>4260000001</v>
      </c>
      <c r="E393" t="s">
        <v>1087</v>
      </c>
      <c r="F393" t="s">
        <v>36</v>
      </c>
      <c r="G393" s="32">
        <v>-50849</v>
      </c>
      <c r="H393" t="s">
        <v>1130</v>
      </c>
    </row>
    <row r="394" spans="1:8" hidden="1">
      <c r="A394">
        <v>2019</v>
      </c>
      <c r="B394">
        <v>5</v>
      </c>
      <c r="C394" s="64">
        <v>43598</v>
      </c>
      <c r="D394">
        <v>4260000001</v>
      </c>
      <c r="E394" t="s">
        <v>1087</v>
      </c>
      <c r="F394" t="s">
        <v>36</v>
      </c>
      <c r="G394" s="32">
        <v>-1844</v>
      </c>
      <c r="H394" t="s">
        <v>1185</v>
      </c>
    </row>
    <row r="395" spans="1:8" hidden="1">
      <c r="A395">
        <v>2019</v>
      </c>
      <c r="B395">
        <v>5</v>
      </c>
      <c r="C395" s="64">
        <v>43599</v>
      </c>
      <c r="D395">
        <v>4260000001</v>
      </c>
      <c r="E395" t="s">
        <v>1087</v>
      </c>
      <c r="F395" t="s">
        <v>36</v>
      </c>
      <c r="G395" s="32">
        <v>-46057</v>
      </c>
      <c r="H395" t="s">
        <v>1186</v>
      </c>
    </row>
    <row r="396" spans="1:8" hidden="1">
      <c r="A396">
        <v>2019</v>
      </c>
      <c r="B396">
        <v>5</v>
      </c>
      <c r="C396" s="64">
        <v>43600</v>
      </c>
      <c r="D396">
        <v>4260000001</v>
      </c>
      <c r="E396" t="s">
        <v>1087</v>
      </c>
      <c r="F396" t="s">
        <v>36</v>
      </c>
      <c r="G396" s="32">
        <v>-2265</v>
      </c>
      <c r="H396" t="s">
        <v>1129</v>
      </c>
    </row>
    <row r="397" spans="1:8" hidden="1">
      <c r="A397">
        <v>2019</v>
      </c>
      <c r="B397">
        <v>5</v>
      </c>
      <c r="C397" s="64">
        <v>43599</v>
      </c>
      <c r="D397">
        <v>4260000001</v>
      </c>
      <c r="E397" t="s">
        <v>1087</v>
      </c>
      <c r="F397" t="s">
        <v>36</v>
      </c>
      <c r="G397" s="32">
        <v>-29617</v>
      </c>
      <c r="H397" t="s">
        <v>1187</v>
      </c>
    </row>
    <row r="398" spans="1:8" hidden="1">
      <c r="A398">
        <v>2019</v>
      </c>
      <c r="B398">
        <v>5</v>
      </c>
      <c r="C398" s="64">
        <v>43600</v>
      </c>
      <c r="D398">
        <v>4260000001</v>
      </c>
      <c r="E398" t="s">
        <v>1087</v>
      </c>
      <c r="F398" t="s">
        <v>36</v>
      </c>
      <c r="G398" s="32">
        <v>-28824</v>
      </c>
      <c r="H398" t="s">
        <v>1131</v>
      </c>
    </row>
    <row r="399" spans="1:8" hidden="1">
      <c r="A399">
        <v>2019</v>
      </c>
      <c r="B399">
        <v>5</v>
      </c>
      <c r="C399" s="64">
        <v>43600</v>
      </c>
      <c r="D399">
        <v>4260000001</v>
      </c>
      <c r="E399" t="s">
        <v>1087</v>
      </c>
      <c r="F399" t="s">
        <v>36</v>
      </c>
      <c r="G399" s="32">
        <v>-37463</v>
      </c>
      <c r="H399" t="s">
        <v>1188</v>
      </c>
    </row>
    <row r="400" spans="1:8" hidden="1">
      <c r="A400">
        <v>2019</v>
      </c>
      <c r="B400">
        <v>5</v>
      </c>
      <c r="C400" s="64">
        <v>43600</v>
      </c>
      <c r="D400">
        <v>4260000001</v>
      </c>
      <c r="E400" t="s">
        <v>1087</v>
      </c>
      <c r="F400" t="s">
        <v>36</v>
      </c>
      <c r="G400" s="32">
        <v>-12810</v>
      </c>
      <c r="H400" t="s">
        <v>1189</v>
      </c>
    </row>
    <row r="401" spans="1:8" hidden="1">
      <c r="A401">
        <v>2019</v>
      </c>
      <c r="B401">
        <v>5</v>
      </c>
      <c r="C401" s="64">
        <v>43598</v>
      </c>
      <c r="D401">
        <v>4260000001</v>
      </c>
      <c r="E401" t="s">
        <v>1087</v>
      </c>
      <c r="F401" t="s">
        <v>36</v>
      </c>
      <c r="G401" s="32">
        <v>4925</v>
      </c>
      <c r="H401" t="s">
        <v>1183</v>
      </c>
    </row>
    <row r="402" spans="1:8" hidden="1">
      <c r="A402">
        <v>2019</v>
      </c>
      <c r="B402">
        <v>5</v>
      </c>
      <c r="C402" s="64">
        <v>43599</v>
      </c>
      <c r="D402">
        <v>4260000001</v>
      </c>
      <c r="E402" t="s">
        <v>1087</v>
      </c>
      <c r="F402" t="s">
        <v>36</v>
      </c>
      <c r="G402" s="32">
        <v>634</v>
      </c>
      <c r="H402" t="s">
        <v>1186</v>
      </c>
    </row>
    <row r="403" spans="1:8" hidden="1">
      <c r="A403">
        <v>2019</v>
      </c>
      <c r="B403">
        <v>5</v>
      </c>
      <c r="C403" s="64">
        <v>43599</v>
      </c>
      <c r="D403">
        <v>4260000001</v>
      </c>
      <c r="E403" t="s">
        <v>1087</v>
      </c>
      <c r="F403" t="s">
        <v>36</v>
      </c>
      <c r="G403" s="32">
        <v>33</v>
      </c>
      <c r="H403" t="s">
        <v>1187</v>
      </c>
    </row>
    <row r="404" spans="1:8" hidden="1">
      <c r="A404">
        <v>2019</v>
      </c>
      <c r="B404">
        <v>5</v>
      </c>
      <c r="C404" s="64">
        <v>43600</v>
      </c>
      <c r="D404">
        <v>4260000001</v>
      </c>
      <c r="E404" t="s">
        <v>1087</v>
      </c>
      <c r="F404" t="s">
        <v>36</v>
      </c>
      <c r="G404" s="32">
        <v>4200</v>
      </c>
      <c r="H404" t="s">
        <v>1131</v>
      </c>
    </row>
    <row r="405" spans="1:8" hidden="1">
      <c r="A405">
        <v>2019</v>
      </c>
      <c r="B405">
        <v>5</v>
      </c>
      <c r="C405" s="64">
        <v>43600</v>
      </c>
      <c r="D405">
        <v>4260000001</v>
      </c>
      <c r="E405" t="s">
        <v>1087</v>
      </c>
      <c r="F405" t="s">
        <v>36</v>
      </c>
      <c r="G405" s="32">
        <v>15</v>
      </c>
      <c r="H405" t="s">
        <v>1188</v>
      </c>
    </row>
    <row r="406" spans="1:8" hidden="1">
      <c r="A406">
        <v>2019</v>
      </c>
      <c r="B406">
        <v>5</v>
      </c>
      <c r="C406" s="64">
        <v>43600</v>
      </c>
      <c r="D406">
        <v>4260000001</v>
      </c>
      <c r="E406" t="s">
        <v>1087</v>
      </c>
      <c r="F406" t="s">
        <v>36</v>
      </c>
      <c r="G406" s="32">
        <v>127</v>
      </c>
      <c r="H406" t="s">
        <v>1189</v>
      </c>
    </row>
    <row r="407" spans="1:8" hidden="1">
      <c r="A407">
        <v>2019</v>
      </c>
      <c r="B407">
        <v>5</v>
      </c>
      <c r="C407" s="64">
        <v>43599</v>
      </c>
      <c r="D407">
        <v>4260000001</v>
      </c>
      <c r="E407" t="s">
        <v>1087</v>
      </c>
      <c r="F407" t="s">
        <v>36</v>
      </c>
      <c r="G407" s="32">
        <v>3405</v>
      </c>
      <c r="H407" t="s">
        <v>1186</v>
      </c>
    </row>
    <row r="408" spans="1:8" hidden="1">
      <c r="A408">
        <v>2019</v>
      </c>
      <c r="B408">
        <v>5</v>
      </c>
      <c r="C408" s="64">
        <v>43600</v>
      </c>
      <c r="D408">
        <v>4260000001</v>
      </c>
      <c r="E408" t="s">
        <v>1087</v>
      </c>
      <c r="F408" t="s">
        <v>36</v>
      </c>
      <c r="G408" s="32">
        <v>13664</v>
      </c>
      <c r="H408" t="s">
        <v>1188</v>
      </c>
    </row>
    <row r="409" spans="1:8" hidden="1">
      <c r="A409">
        <v>2019</v>
      </c>
      <c r="B409">
        <v>5</v>
      </c>
      <c r="C409" s="64">
        <v>43598</v>
      </c>
      <c r="D409">
        <v>4260000001</v>
      </c>
      <c r="E409" t="s">
        <v>1087</v>
      </c>
      <c r="F409" t="s">
        <v>36</v>
      </c>
      <c r="G409" s="32">
        <v>-9911</v>
      </c>
      <c r="H409" t="s">
        <v>1183</v>
      </c>
    </row>
    <row r="410" spans="1:8" hidden="1">
      <c r="A410">
        <v>2019</v>
      </c>
      <c r="B410">
        <v>5</v>
      </c>
      <c r="C410" s="64">
        <v>43598</v>
      </c>
      <c r="D410">
        <v>4260000001</v>
      </c>
      <c r="E410" t="s">
        <v>1087</v>
      </c>
      <c r="F410" t="s">
        <v>36</v>
      </c>
      <c r="G410" s="32">
        <v>-8175</v>
      </c>
      <c r="H410" t="s">
        <v>1184</v>
      </c>
    </row>
    <row r="411" spans="1:8" hidden="1">
      <c r="A411">
        <v>2019</v>
      </c>
      <c r="B411">
        <v>5</v>
      </c>
      <c r="C411" s="64">
        <v>43598</v>
      </c>
      <c r="D411">
        <v>4260000001</v>
      </c>
      <c r="E411" t="s">
        <v>1087</v>
      </c>
      <c r="F411" t="s">
        <v>36</v>
      </c>
      <c r="G411" s="32">
        <v>-24847</v>
      </c>
      <c r="H411" t="s">
        <v>1130</v>
      </c>
    </row>
    <row r="412" spans="1:8" hidden="1">
      <c r="A412">
        <v>2019</v>
      </c>
      <c r="B412">
        <v>5</v>
      </c>
      <c r="C412" s="64">
        <v>43598</v>
      </c>
      <c r="D412">
        <v>4260000001</v>
      </c>
      <c r="E412" t="s">
        <v>1087</v>
      </c>
      <c r="F412" t="s">
        <v>36</v>
      </c>
      <c r="G412" s="32">
        <v>-761</v>
      </c>
      <c r="H412" t="s">
        <v>1185</v>
      </c>
    </row>
    <row r="413" spans="1:8" hidden="1">
      <c r="A413">
        <v>2019</v>
      </c>
      <c r="B413">
        <v>5</v>
      </c>
      <c r="C413" s="64">
        <v>43599</v>
      </c>
      <c r="D413">
        <v>4260000001</v>
      </c>
      <c r="E413" t="s">
        <v>1087</v>
      </c>
      <c r="F413" t="s">
        <v>36</v>
      </c>
      <c r="G413" s="32">
        <v>-15318</v>
      </c>
      <c r="H413" t="s">
        <v>1186</v>
      </c>
    </row>
    <row r="414" spans="1:8" hidden="1">
      <c r="A414">
        <v>2019</v>
      </c>
      <c r="B414">
        <v>5</v>
      </c>
      <c r="C414" s="64">
        <v>43600</v>
      </c>
      <c r="D414">
        <v>4260000001</v>
      </c>
      <c r="E414" t="s">
        <v>1087</v>
      </c>
      <c r="F414" t="s">
        <v>36</v>
      </c>
      <c r="G414" s="32">
        <v>-751</v>
      </c>
      <c r="H414" t="s">
        <v>1129</v>
      </c>
    </row>
    <row r="415" spans="1:8" hidden="1">
      <c r="A415">
        <v>2019</v>
      </c>
      <c r="B415">
        <v>5</v>
      </c>
      <c r="C415" s="64">
        <v>43599</v>
      </c>
      <c r="D415">
        <v>4260000001</v>
      </c>
      <c r="E415" t="s">
        <v>1087</v>
      </c>
      <c r="F415" t="s">
        <v>36</v>
      </c>
      <c r="G415" s="32">
        <v>-12437</v>
      </c>
      <c r="H415" t="s">
        <v>1187</v>
      </c>
    </row>
    <row r="416" spans="1:8" hidden="1">
      <c r="A416">
        <v>2019</v>
      </c>
      <c r="B416">
        <v>5</v>
      </c>
      <c r="C416" s="64">
        <v>43600</v>
      </c>
      <c r="D416">
        <v>4260000001</v>
      </c>
      <c r="E416" t="s">
        <v>1087</v>
      </c>
      <c r="F416" t="s">
        <v>36</v>
      </c>
      <c r="G416" s="32">
        <v>-9139</v>
      </c>
      <c r="H416" t="s">
        <v>1131</v>
      </c>
    </row>
    <row r="417" spans="1:8" hidden="1">
      <c r="A417">
        <v>2019</v>
      </c>
      <c r="B417">
        <v>5</v>
      </c>
      <c r="C417" s="64">
        <v>43600</v>
      </c>
      <c r="D417">
        <v>4260000001</v>
      </c>
      <c r="E417" t="s">
        <v>1087</v>
      </c>
      <c r="F417" t="s">
        <v>36</v>
      </c>
      <c r="G417" s="32">
        <v>-14839</v>
      </c>
      <c r="H417" t="s">
        <v>1188</v>
      </c>
    </row>
    <row r="418" spans="1:8" hidden="1">
      <c r="A418">
        <v>2019</v>
      </c>
      <c r="B418">
        <v>5</v>
      </c>
      <c r="C418" s="64">
        <v>43600</v>
      </c>
      <c r="D418">
        <v>4260000001</v>
      </c>
      <c r="E418" t="s">
        <v>1087</v>
      </c>
      <c r="F418" t="s">
        <v>36</v>
      </c>
      <c r="G418" s="32">
        <v>-6073</v>
      </c>
      <c r="H418" t="s">
        <v>1189</v>
      </c>
    </row>
    <row r="419" spans="1:8" hidden="1">
      <c r="A419">
        <v>2019</v>
      </c>
      <c r="B419">
        <v>5</v>
      </c>
      <c r="C419" s="64">
        <v>43598</v>
      </c>
      <c r="D419">
        <v>4260000001</v>
      </c>
      <c r="E419" t="s">
        <v>1087</v>
      </c>
      <c r="F419" t="s">
        <v>36</v>
      </c>
      <c r="G419" s="32">
        <v>9666</v>
      </c>
      <c r="H419" t="s">
        <v>1183</v>
      </c>
    </row>
    <row r="420" spans="1:8" hidden="1">
      <c r="A420">
        <v>2019</v>
      </c>
      <c r="B420">
        <v>5</v>
      </c>
      <c r="C420" s="64">
        <v>43598</v>
      </c>
      <c r="D420">
        <v>4260000001</v>
      </c>
      <c r="E420" t="s">
        <v>1087</v>
      </c>
      <c r="F420" t="s">
        <v>36</v>
      </c>
      <c r="G420" s="32">
        <v>-5492</v>
      </c>
      <c r="H420" t="s">
        <v>1184</v>
      </c>
    </row>
    <row r="421" spans="1:8" hidden="1">
      <c r="A421">
        <v>2019</v>
      </c>
      <c r="B421">
        <v>5</v>
      </c>
      <c r="C421" s="64">
        <v>43598</v>
      </c>
      <c r="D421">
        <v>4260000001</v>
      </c>
      <c r="E421" t="s">
        <v>1087</v>
      </c>
      <c r="F421" t="s">
        <v>36</v>
      </c>
      <c r="G421" s="32">
        <v>-5210</v>
      </c>
      <c r="H421" t="s">
        <v>1130</v>
      </c>
    </row>
    <row r="422" spans="1:8" hidden="1">
      <c r="A422">
        <v>2019</v>
      </c>
      <c r="B422">
        <v>5</v>
      </c>
      <c r="C422" s="64">
        <v>43598</v>
      </c>
      <c r="D422">
        <v>4260000001</v>
      </c>
      <c r="E422" t="s">
        <v>1087</v>
      </c>
      <c r="F422" t="s">
        <v>36</v>
      </c>
      <c r="G422" s="32">
        <v>-766</v>
      </c>
      <c r="H422" t="s">
        <v>1185</v>
      </c>
    </row>
    <row r="423" spans="1:8" hidden="1">
      <c r="A423">
        <v>2019</v>
      </c>
      <c r="B423">
        <v>5</v>
      </c>
      <c r="C423" s="64">
        <v>43599</v>
      </c>
      <c r="D423">
        <v>4260000001</v>
      </c>
      <c r="E423" t="s">
        <v>1087</v>
      </c>
      <c r="F423" t="s">
        <v>36</v>
      </c>
      <c r="G423" s="32">
        <v>-4136</v>
      </c>
      <c r="H423" t="s">
        <v>1186</v>
      </c>
    </row>
    <row r="424" spans="1:8" hidden="1">
      <c r="A424">
        <v>2019</v>
      </c>
      <c r="B424">
        <v>5</v>
      </c>
      <c r="C424" s="64">
        <v>43600</v>
      </c>
      <c r="D424">
        <v>4260000001</v>
      </c>
      <c r="E424" t="s">
        <v>1087</v>
      </c>
      <c r="F424" t="s">
        <v>36</v>
      </c>
      <c r="G424" s="32">
        <v>-333</v>
      </c>
      <c r="H424" t="s">
        <v>1129</v>
      </c>
    </row>
    <row r="425" spans="1:8" hidden="1">
      <c r="A425">
        <v>2019</v>
      </c>
      <c r="B425">
        <v>5</v>
      </c>
      <c r="C425" s="64">
        <v>43599</v>
      </c>
      <c r="D425">
        <v>4260000001</v>
      </c>
      <c r="E425" t="s">
        <v>1087</v>
      </c>
      <c r="F425" t="s">
        <v>36</v>
      </c>
      <c r="G425" s="32">
        <v>-3826</v>
      </c>
      <c r="H425" t="s">
        <v>1187</v>
      </c>
    </row>
    <row r="426" spans="1:8" hidden="1">
      <c r="A426">
        <v>2019</v>
      </c>
      <c r="B426">
        <v>5</v>
      </c>
      <c r="C426" s="64">
        <v>43600</v>
      </c>
      <c r="D426">
        <v>4260000001</v>
      </c>
      <c r="E426" t="s">
        <v>1087</v>
      </c>
      <c r="F426" t="s">
        <v>36</v>
      </c>
      <c r="G426" s="32">
        <v>-3700</v>
      </c>
      <c r="H426" t="s">
        <v>1131</v>
      </c>
    </row>
    <row r="427" spans="1:8" hidden="1">
      <c r="A427">
        <v>2019</v>
      </c>
      <c r="B427">
        <v>5</v>
      </c>
      <c r="C427" s="64">
        <v>43600</v>
      </c>
      <c r="D427">
        <v>4260000001</v>
      </c>
      <c r="E427" t="s">
        <v>1087</v>
      </c>
      <c r="F427" t="s">
        <v>36</v>
      </c>
      <c r="G427" s="32">
        <v>13423</v>
      </c>
      <c r="H427" t="s">
        <v>1188</v>
      </c>
    </row>
    <row r="428" spans="1:8" hidden="1">
      <c r="A428">
        <v>2019</v>
      </c>
      <c r="B428">
        <v>5</v>
      </c>
      <c r="C428" s="64">
        <v>43600</v>
      </c>
      <c r="D428">
        <v>4260000001</v>
      </c>
      <c r="E428" t="s">
        <v>1087</v>
      </c>
      <c r="F428" t="s">
        <v>36</v>
      </c>
      <c r="G428" s="32">
        <v>-2855</v>
      </c>
      <c r="H428" t="s">
        <v>1189</v>
      </c>
    </row>
    <row r="429" spans="1:8" hidden="1">
      <c r="A429">
        <v>2019</v>
      </c>
      <c r="B429">
        <v>5</v>
      </c>
      <c r="C429" s="64">
        <v>43598</v>
      </c>
      <c r="D429">
        <v>4113010011</v>
      </c>
      <c r="E429" t="s">
        <v>1081</v>
      </c>
      <c r="F429" t="s">
        <v>36</v>
      </c>
      <c r="G429" s="32">
        <v>-2970</v>
      </c>
      <c r="H429" t="s">
        <v>1130</v>
      </c>
    </row>
    <row r="430" spans="1:8" hidden="1">
      <c r="A430">
        <v>2019</v>
      </c>
      <c r="B430">
        <v>5</v>
      </c>
      <c r="C430" s="64">
        <v>43599</v>
      </c>
      <c r="D430">
        <v>4113010011</v>
      </c>
      <c r="E430" t="s">
        <v>1081</v>
      </c>
      <c r="F430" t="s">
        <v>36</v>
      </c>
      <c r="G430" s="32">
        <v>-7425</v>
      </c>
      <c r="H430" t="s">
        <v>1186</v>
      </c>
    </row>
    <row r="431" spans="1:8" hidden="1">
      <c r="A431">
        <v>2019</v>
      </c>
      <c r="B431">
        <v>5</v>
      </c>
      <c r="C431" s="64">
        <v>43600</v>
      </c>
      <c r="D431">
        <v>4113010011</v>
      </c>
      <c r="E431" t="s">
        <v>1081</v>
      </c>
      <c r="F431" t="s">
        <v>36</v>
      </c>
      <c r="G431" s="32">
        <v>-2970</v>
      </c>
      <c r="H431" t="s">
        <v>1131</v>
      </c>
    </row>
    <row r="432" spans="1:8" hidden="1">
      <c r="A432">
        <v>2019</v>
      </c>
      <c r="B432">
        <v>5</v>
      </c>
      <c r="C432" s="64">
        <v>43599</v>
      </c>
      <c r="D432">
        <v>4113010011</v>
      </c>
      <c r="E432" t="s">
        <v>1081</v>
      </c>
      <c r="F432" t="s">
        <v>36</v>
      </c>
      <c r="G432" s="32">
        <v>-2215</v>
      </c>
      <c r="H432" t="s">
        <v>1186</v>
      </c>
    </row>
    <row r="433" spans="1:8" hidden="1">
      <c r="A433">
        <v>2019</v>
      </c>
      <c r="B433">
        <v>5</v>
      </c>
      <c r="C433" s="64">
        <v>43598</v>
      </c>
      <c r="D433">
        <v>4113010011</v>
      </c>
      <c r="E433" t="s">
        <v>1081</v>
      </c>
      <c r="F433" t="s">
        <v>36</v>
      </c>
      <c r="G433" s="32">
        <v>-4000</v>
      </c>
      <c r="H433" t="s">
        <v>1130</v>
      </c>
    </row>
    <row r="434" spans="1:8" hidden="1">
      <c r="A434">
        <v>2019</v>
      </c>
      <c r="B434">
        <v>5</v>
      </c>
      <c r="C434" s="64">
        <v>43599</v>
      </c>
      <c r="D434">
        <v>4113010011</v>
      </c>
      <c r="E434" t="s">
        <v>1081</v>
      </c>
      <c r="F434" t="s">
        <v>36</v>
      </c>
      <c r="G434" s="32">
        <v>-2200</v>
      </c>
      <c r="H434" t="s">
        <v>1186</v>
      </c>
    </row>
    <row r="435" spans="1:8" hidden="1">
      <c r="A435">
        <v>2019</v>
      </c>
      <c r="B435">
        <v>5</v>
      </c>
      <c r="C435" s="64">
        <v>43600</v>
      </c>
      <c r="D435">
        <v>4113010011</v>
      </c>
      <c r="E435" t="s">
        <v>1081</v>
      </c>
      <c r="F435" t="s">
        <v>36</v>
      </c>
      <c r="G435" s="32">
        <v>-600</v>
      </c>
      <c r="H435" t="s">
        <v>1188</v>
      </c>
    </row>
    <row r="436" spans="1:8" hidden="1">
      <c r="A436">
        <v>2019</v>
      </c>
      <c r="B436">
        <v>5</v>
      </c>
      <c r="C436" s="64">
        <v>43598</v>
      </c>
      <c r="D436">
        <v>4113010011</v>
      </c>
      <c r="E436" t="s">
        <v>1081</v>
      </c>
      <c r="F436" t="s">
        <v>36</v>
      </c>
      <c r="G436" s="32">
        <v>-1680</v>
      </c>
      <c r="H436" t="s">
        <v>1130</v>
      </c>
    </row>
    <row r="437" spans="1:8" hidden="1">
      <c r="A437">
        <v>2019</v>
      </c>
      <c r="B437">
        <v>5</v>
      </c>
      <c r="C437" s="64">
        <v>43599</v>
      </c>
      <c r="D437">
        <v>4113010011</v>
      </c>
      <c r="E437" t="s">
        <v>1081</v>
      </c>
      <c r="F437" t="s">
        <v>36</v>
      </c>
      <c r="G437" s="32">
        <v>-840</v>
      </c>
      <c r="H437" t="s">
        <v>1186</v>
      </c>
    </row>
    <row r="438" spans="1:8" hidden="1">
      <c r="A438">
        <v>2019</v>
      </c>
      <c r="B438">
        <v>5</v>
      </c>
      <c r="C438" s="64">
        <v>43600</v>
      </c>
      <c r="D438">
        <v>4113010011</v>
      </c>
      <c r="E438" t="s">
        <v>1081</v>
      </c>
      <c r="F438" t="s">
        <v>36</v>
      </c>
      <c r="G438" s="32">
        <v>-245</v>
      </c>
      <c r="H438" t="s">
        <v>1188</v>
      </c>
    </row>
    <row r="439" spans="1:8" hidden="1">
      <c r="A439">
        <v>2019</v>
      </c>
      <c r="B439">
        <v>5</v>
      </c>
      <c r="C439" s="64">
        <v>43598</v>
      </c>
      <c r="D439">
        <v>4113010011</v>
      </c>
      <c r="E439" t="s">
        <v>1081</v>
      </c>
      <c r="F439" t="s">
        <v>36</v>
      </c>
      <c r="G439" s="32">
        <v>-144</v>
      </c>
      <c r="H439" t="s">
        <v>1184</v>
      </c>
    </row>
    <row r="440" spans="1:8" hidden="1">
      <c r="A440">
        <v>2019</v>
      </c>
      <c r="B440">
        <v>5</v>
      </c>
      <c r="C440" s="64">
        <v>43598</v>
      </c>
      <c r="D440">
        <v>4113010011</v>
      </c>
      <c r="E440" t="s">
        <v>1081</v>
      </c>
      <c r="F440" t="s">
        <v>36</v>
      </c>
      <c r="G440" s="32">
        <v>-72</v>
      </c>
      <c r="H440" t="s">
        <v>1130</v>
      </c>
    </row>
    <row r="441" spans="1:8" hidden="1">
      <c r="A441">
        <v>2019</v>
      </c>
      <c r="B441">
        <v>5</v>
      </c>
      <c r="C441" s="64">
        <v>43599</v>
      </c>
      <c r="D441">
        <v>4113010011</v>
      </c>
      <c r="E441" t="s">
        <v>1081</v>
      </c>
      <c r="F441" t="s">
        <v>36</v>
      </c>
      <c r="G441" s="32">
        <v>-591.20000000000005</v>
      </c>
      <c r="H441" t="s">
        <v>1186</v>
      </c>
    </row>
    <row r="442" spans="1:8" hidden="1">
      <c r="A442">
        <v>2019</v>
      </c>
      <c r="B442">
        <v>5</v>
      </c>
      <c r="C442" s="64">
        <v>43599</v>
      </c>
      <c r="D442">
        <v>4113010011</v>
      </c>
      <c r="E442" t="s">
        <v>1081</v>
      </c>
      <c r="F442" t="s">
        <v>36</v>
      </c>
      <c r="G442" s="32">
        <v>-216</v>
      </c>
      <c r="H442" t="s">
        <v>1187</v>
      </c>
    </row>
    <row r="443" spans="1:8" hidden="1">
      <c r="A443">
        <v>2019</v>
      </c>
      <c r="B443">
        <v>5</v>
      </c>
      <c r="C443" s="64">
        <v>43600</v>
      </c>
      <c r="D443">
        <v>4113010011</v>
      </c>
      <c r="E443" t="s">
        <v>1081</v>
      </c>
      <c r="F443" t="s">
        <v>36</v>
      </c>
      <c r="G443" s="32">
        <v>-1728</v>
      </c>
      <c r="H443" t="s">
        <v>1131</v>
      </c>
    </row>
    <row r="444" spans="1:8" hidden="1">
      <c r="A444">
        <v>2019</v>
      </c>
      <c r="B444">
        <v>5</v>
      </c>
      <c r="C444" s="64">
        <v>43600</v>
      </c>
      <c r="D444">
        <v>4113010011</v>
      </c>
      <c r="E444" t="s">
        <v>1081</v>
      </c>
      <c r="F444" t="s">
        <v>36</v>
      </c>
      <c r="G444" s="32">
        <v>-864</v>
      </c>
      <c r="H444" t="s">
        <v>1188</v>
      </c>
    </row>
    <row r="445" spans="1:8" hidden="1">
      <c r="A445">
        <v>2019</v>
      </c>
      <c r="B445">
        <v>5</v>
      </c>
      <c r="C445" s="64">
        <v>43600</v>
      </c>
      <c r="D445">
        <v>4113010011</v>
      </c>
      <c r="E445" t="s">
        <v>1081</v>
      </c>
      <c r="F445" t="s">
        <v>36</v>
      </c>
      <c r="G445" s="32">
        <v>-432</v>
      </c>
      <c r="H445" t="s">
        <v>1189</v>
      </c>
    </row>
    <row r="446" spans="1:8" hidden="1">
      <c r="A446">
        <v>2019</v>
      </c>
      <c r="B446">
        <v>5</v>
      </c>
      <c r="C446" s="64">
        <v>43598</v>
      </c>
      <c r="D446">
        <v>4113010011</v>
      </c>
      <c r="E446" t="s">
        <v>1081</v>
      </c>
      <c r="F446" t="s">
        <v>36</v>
      </c>
      <c r="G446" s="32">
        <v>-0.4</v>
      </c>
      <c r="H446" t="s">
        <v>1184</v>
      </c>
    </row>
    <row r="447" spans="1:8" hidden="1">
      <c r="A447">
        <v>2019</v>
      </c>
      <c r="B447">
        <v>5</v>
      </c>
      <c r="C447" s="64">
        <v>43598</v>
      </c>
      <c r="D447">
        <v>4113010011</v>
      </c>
      <c r="E447" t="s">
        <v>1081</v>
      </c>
      <c r="F447" t="s">
        <v>36</v>
      </c>
      <c r="G447" s="32">
        <v>-0.8</v>
      </c>
      <c r="H447" t="s">
        <v>1130</v>
      </c>
    </row>
    <row r="448" spans="1:8" hidden="1">
      <c r="A448">
        <v>2019</v>
      </c>
      <c r="B448">
        <v>5</v>
      </c>
      <c r="C448" s="64">
        <v>43599</v>
      </c>
      <c r="D448">
        <v>4113010011</v>
      </c>
      <c r="E448" t="s">
        <v>1081</v>
      </c>
      <c r="F448" t="s">
        <v>36</v>
      </c>
      <c r="G448" s="32">
        <v>-3.2</v>
      </c>
      <c r="H448" t="s">
        <v>1186</v>
      </c>
    </row>
    <row r="449" spans="1:8" hidden="1">
      <c r="A449">
        <v>2019</v>
      </c>
      <c r="B449">
        <v>5</v>
      </c>
      <c r="C449" s="64">
        <v>43599</v>
      </c>
      <c r="D449">
        <v>4113010011</v>
      </c>
      <c r="E449" t="s">
        <v>1081</v>
      </c>
      <c r="F449" t="s">
        <v>36</v>
      </c>
      <c r="G449" s="32">
        <v>-1.2</v>
      </c>
      <c r="H449" t="s">
        <v>1187</v>
      </c>
    </row>
    <row r="450" spans="1:8" hidden="1">
      <c r="A450">
        <v>2019</v>
      </c>
      <c r="B450">
        <v>5</v>
      </c>
      <c r="C450" s="64">
        <v>43600</v>
      </c>
      <c r="D450">
        <v>4113010011</v>
      </c>
      <c r="E450" t="s">
        <v>1081</v>
      </c>
      <c r="F450" t="s">
        <v>36</v>
      </c>
      <c r="G450" s="32">
        <v>-8</v>
      </c>
      <c r="H450" t="s">
        <v>1131</v>
      </c>
    </row>
    <row r="451" spans="1:8" hidden="1">
      <c r="A451">
        <v>2019</v>
      </c>
      <c r="B451">
        <v>5</v>
      </c>
      <c r="C451" s="64">
        <v>43600</v>
      </c>
      <c r="D451">
        <v>4113010011</v>
      </c>
      <c r="E451" t="s">
        <v>1081</v>
      </c>
      <c r="F451" t="s">
        <v>36</v>
      </c>
      <c r="G451" s="32">
        <v>-5.6</v>
      </c>
      <c r="H451" t="s">
        <v>1188</v>
      </c>
    </row>
    <row r="452" spans="1:8" hidden="1">
      <c r="A452">
        <v>2019</v>
      </c>
      <c r="B452">
        <v>5</v>
      </c>
      <c r="C452" s="64">
        <v>43600</v>
      </c>
      <c r="D452">
        <v>4113010011</v>
      </c>
      <c r="E452" t="s">
        <v>1081</v>
      </c>
      <c r="F452" t="s">
        <v>36</v>
      </c>
      <c r="G452" s="32">
        <v>-3.2</v>
      </c>
      <c r="H452" t="s">
        <v>1189</v>
      </c>
    </row>
    <row r="453" spans="1:8" hidden="1">
      <c r="A453">
        <v>2019</v>
      </c>
      <c r="B453">
        <v>5</v>
      </c>
      <c r="C453" s="64">
        <v>43598</v>
      </c>
      <c r="D453">
        <v>4113010011</v>
      </c>
      <c r="E453" t="s">
        <v>1081</v>
      </c>
      <c r="F453" t="s">
        <v>36</v>
      </c>
      <c r="G453" s="32">
        <v>-3.8</v>
      </c>
      <c r="H453" t="s">
        <v>1184</v>
      </c>
    </row>
    <row r="454" spans="1:8" hidden="1">
      <c r="A454">
        <v>2019</v>
      </c>
      <c r="B454">
        <v>5</v>
      </c>
      <c r="C454" s="64">
        <v>43598</v>
      </c>
      <c r="D454">
        <v>4113010011</v>
      </c>
      <c r="E454" t="s">
        <v>1081</v>
      </c>
      <c r="F454" t="s">
        <v>36</v>
      </c>
      <c r="G454" s="32">
        <v>-7.6</v>
      </c>
      <c r="H454" t="s">
        <v>1130</v>
      </c>
    </row>
    <row r="455" spans="1:8" hidden="1">
      <c r="A455">
        <v>2019</v>
      </c>
      <c r="B455">
        <v>5</v>
      </c>
      <c r="C455" s="64">
        <v>43599</v>
      </c>
      <c r="D455">
        <v>4113010011</v>
      </c>
      <c r="E455" t="s">
        <v>1081</v>
      </c>
      <c r="F455" t="s">
        <v>36</v>
      </c>
      <c r="G455" s="32">
        <v>-15.2</v>
      </c>
      <c r="H455" t="s">
        <v>1186</v>
      </c>
    </row>
    <row r="456" spans="1:8" hidden="1">
      <c r="A456">
        <v>2019</v>
      </c>
      <c r="B456">
        <v>5</v>
      </c>
      <c r="C456" s="64">
        <v>43599</v>
      </c>
      <c r="D456">
        <v>4113010011</v>
      </c>
      <c r="E456" t="s">
        <v>1081</v>
      </c>
      <c r="F456" t="s">
        <v>36</v>
      </c>
      <c r="G456" s="32">
        <v>-19</v>
      </c>
      <c r="H456" t="s">
        <v>1187</v>
      </c>
    </row>
    <row r="457" spans="1:8" hidden="1">
      <c r="A457">
        <v>2019</v>
      </c>
      <c r="B457">
        <v>5</v>
      </c>
      <c r="C457" s="64">
        <v>43600</v>
      </c>
      <c r="D457">
        <v>4113010011</v>
      </c>
      <c r="E457" t="s">
        <v>1081</v>
      </c>
      <c r="F457" t="s">
        <v>36</v>
      </c>
      <c r="G457" s="32">
        <v>-79.8</v>
      </c>
      <c r="H457" t="s">
        <v>1131</v>
      </c>
    </row>
    <row r="458" spans="1:8" hidden="1">
      <c r="A458">
        <v>2019</v>
      </c>
      <c r="B458">
        <v>5</v>
      </c>
      <c r="C458" s="64">
        <v>43600</v>
      </c>
      <c r="D458">
        <v>4113010011</v>
      </c>
      <c r="E458" t="s">
        <v>1081</v>
      </c>
      <c r="F458" t="s">
        <v>36</v>
      </c>
      <c r="G458" s="32">
        <v>-53.2</v>
      </c>
      <c r="H458" t="s">
        <v>1188</v>
      </c>
    </row>
    <row r="459" spans="1:8" hidden="1">
      <c r="A459">
        <v>2019</v>
      </c>
      <c r="B459">
        <v>5</v>
      </c>
      <c r="C459" s="64">
        <v>43600</v>
      </c>
      <c r="D459">
        <v>4113010011</v>
      </c>
      <c r="E459" t="s">
        <v>1081</v>
      </c>
      <c r="F459" t="s">
        <v>36</v>
      </c>
      <c r="G459" s="32">
        <v>-26.6</v>
      </c>
      <c r="H459" t="s">
        <v>1189</v>
      </c>
    </row>
    <row r="460" spans="1:8" hidden="1">
      <c r="A460">
        <v>2019</v>
      </c>
      <c r="B460">
        <v>5</v>
      </c>
      <c r="C460" s="64">
        <v>43598</v>
      </c>
      <c r="D460">
        <v>4113010011</v>
      </c>
      <c r="E460" t="s">
        <v>1081</v>
      </c>
      <c r="F460" t="s">
        <v>36</v>
      </c>
      <c r="G460" s="32">
        <v>-3.8</v>
      </c>
      <c r="H460" t="s">
        <v>1184</v>
      </c>
    </row>
    <row r="461" spans="1:8" hidden="1">
      <c r="A461">
        <v>2019</v>
      </c>
      <c r="B461">
        <v>5</v>
      </c>
      <c r="C461" s="64">
        <v>43598</v>
      </c>
      <c r="D461">
        <v>4113010011</v>
      </c>
      <c r="E461" t="s">
        <v>1081</v>
      </c>
      <c r="F461" t="s">
        <v>36</v>
      </c>
      <c r="G461" s="32">
        <v>-7.6</v>
      </c>
      <c r="H461" t="s">
        <v>1130</v>
      </c>
    </row>
    <row r="462" spans="1:8" hidden="1">
      <c r="A462">
        <v>2019</v>
      </c>
      <c r="B462">
        <v>5</v>
      </c>
      <c r="C462" s="64">
        <v>43599</v>
      </c>
      <c r="D462">
        <v>4113010011</v>
      </c>
      <c r="E462" t="s">
        <v>1081</v>
      </c>
      <c r="F462" t="s">
        <v>36</v>
      </c>
      <c r="G462" s="32">
        <v>-11.4</v>
      </c>
      <c r="H462" t="s">
        <v>1186</v>
      </c>
    </row>
    <row r="463" spans="1:8" hidden="1">
      <c r="A463">
        <v>2019</v>
      </c>
      <c r="B463">
        <v>5</v>
      </c>
      <c r="C463" s="64">
        <v>43599</v>
      </c>
      <c r="D463">
        <v>4113010011</v>
      </c>
      <c r="E463" t="s">
        <v>1081</v>
      </c>
      <c r="F463" t="s">
        <v>36</v>
      </c>
      <c r="G463" s="32">
        <v>-22.8</v>
      </c>
      <c r="H463" t="s">
        <v>1187</v>
      </c>
    </row>
    <row r="464" spans="1:8" hidden="1">
      <c r="A464">
        <v>2019</v>
      </c>
      <c r="B464">
        <v>5</v>
      </c>
      <c r="C464" s="64">
        <v>43600</v>
      </c>
      <c r="D464">
        <v>4113010011</v>
      </c>
      <c r="E464" t="s">
        <v>1081</v>
      </c>
      <c r="F464" t="s">
        <v>36</v>
      </c>
      <c r="G464" s="32">
        <v>-79.8</v>
      </c>
      <c r="H464" t="s">
        <v>1131</v>
      </c>
    </row>
    <row r="465" spans="1:8" hidden="1">
      <c r="A465">
        <v>2019</v>
      </c>
      <c r="B465">
        <v>5</v>
      </c>
      <c r="C465" s="64">
        <v>43600</v>
      </c>
      <c r="D465">
        <v>4113010011</v>
      </c>
      <c r="E465" t="s">
        <v>1081</v>
      </c>
      <c r="F465" t="s">
        <v>36</v>
      </c>
      <c r="G465" s="32">
        <v>-53.2</v>
      </c>
      <c r="H465" t="s">
        <v>1188</v>
      </c>
    </row>
    <row r="466" spans="1:8" hidden="1">
      <c r="A466">
        <v>2019</v>
      </c>
      <c r="B466">
        <v>5</v>
      </c>
      <c r="C466" s="64">
        <v>43600</v>
      </c>
      <c r="D466">
        <v>4113010011</v>
      </c>
      <c r="E466" t="s">
        <v>1081</v>
      </c>
      <c r="F466" t="s">
        <v>36</v>
      </c>
      <c r="G466" s="32">
        <v>-26.6</v>
      </c>
      <c r="H466" t="s">
        <v>1189</v>
      </c>
    </row>
    <row r="467" spans="1:8" hidden="1">
      <c r="A467">
        <v>2019</v>
      </c>
      <c r="B467">
        <v>5</v>
      </c>
      <c r="C467" s="64">
        <v>43598</v>
      </c>
      <c r="D467">
        <v>4113010001</v>
      </c>
      <c r="E467" t="s">
        <v>1079</v>
      </c>
      <c r="F467" t="s">
        <v>36</v>
      </c>
      <c r="G467" s="32">
        <v>-55538</v>
      </c>
      <c r="H467" t="s">
        <v>1183</v>
      </c>
    </row>
    <row r="468" spans="1:8" hidden="1">
      <c r="A468">
        <v>2019</v>
      </c>
      <c r="B468">
        <v>5</v>
      </c>
      <c r="C468" s="64">
        <v>43598</v>
      </c>
      <c r="D468">
        <v>4113010001</v>
      </c>
      <c r="E468" t="s">
        <v>1079</v>
      </c>
      <c r="F468" t="s">
        <v>36</v>
      </c>
      <c r="G468" s="32">
        <v>-58325</v>
      </c>
      <c r="H468" t="s">
        <v>1184</v>
      </c>
    </row>
    <row r="469" spans="1:8" hidden="1">
      <c r="A469">
        <v>2019</v>
      </c>
      <c r="B469">
        <v>5</v>
      </c>
      <c r="C469" s="64">
        <v>43598</v>
      </c>
      <c r="D469">
        <v>4113010001</v>
      </c>
      <c r="E469" t="s">
        <v>1079</v>
      </c>
      <c r="F469" t="s">
        <v>36</v>
      </c>
      <c r="G469" s="32">
        <v>-55239</v>
      </c>
      <c r="H469" t="s">
        <v>1130</v>
      </c>
    </row>
    <row r="470" spans="1:8" hidden="1">
      <c r="A470">
        <v>2019</v>
      </c>
      <c r="B470">
        <v>5</v>
      </c>
      <c r="C470" s="64">
        <v>43598</v>
      </c>
      <c r="D470">
        <v>4113010001</v>
      </c>
      <c r="E470" t="s">
        <v>1079</v>
      </c>
      <c r="F470" t="s">
        <v>36</v>
      </c>
      <c r="G470" s="32">
        <v>-8056</v>
      </c>
      <c r="H470" t="s">
        <v>1185</v>
      </c>
    </row>
    <row r="471" spans="1:8" hidden="1">
      <c r="A471">
        <v>2019</v>
      </c>
      <c r="B471">
        <v>5</v>
      </c>
      <c r="C471" s="64">
        <v>43599</v>
      </c>
      <c r="D471">
        <v>4113010001</v>
      </c>
      <c r="E471" t="s">
        <v>1079</v>
      </c>
      <c r="F471" t="s">
        <v>36</v>
      </c>
      <c r="G471" s="32">
        <v>-49638</v>
      </c>
      <c r="H471" t="s">
        <v>1186</v>
      </c>
    </row>
    <row r="472" spans="1:8" hidden="1">
      <c r="A472">
        <v>2019</v>
      </c>
      <c r="B472">
        <v>5</v>
      </c>
      <c r="C472" s="64">
        <v>43600</v>
      </c>
      <c r="D472">
        <v>4113010001</v>
      </c>
      <c r="E472" t="s">
        <v>1079</v>
      </c>
      <c r="F472" t="s">
        <v>36</v>
      </c>
      <c r="G472" s="32">
        <v>-13997</v>
      </c>
      <c r="H472" t="s">
        <v>1129</v>
      </c>
    </row>
    <row r="473" spans="1:8" hidden="1">
      <c r="A473">
        <v>2019</v>
      </c>
      <c r="B473">
        <v>5</v>
      </c>
      <c r="C473" s="64">
        <v>43599</v>
      </c>
      <c r="D473">
        <v>4113010001</v>
      </c>
      <c r="E473" t="s">
        <v>1079</v>
      </c>
      <c r="F473" t="s">
        <v>36</v>
      </c>
      <c r="G473" s="32">
        <v>-35969</v>
      </c>
      <c r="H473" t="s">
        <v>1187</v>
      </c>
    </row>
    <row r="474" spans="1:8" hidden="1">
      <c r="A474">
        <v>2019</v>
      </c>
      <c r="B474">
        <v>5</v>
      </c>
      <c r="C474" s="64">
        <v>43600</v>
      </c>
      <c r="D474">
        <v>4113010001</v>
      </c>
      <c r="E474" t="s">
        <v>1079</v>
      </c>
      <c r="F474" t="s">
        <v>36</v>
      </c>
      <c r="G474" s="32">
        <v>-51768</v>
      </c>
      <c r="H474" t="s">
        <v>1131</v>
      </c>
    </row>
    <row r="475" spans="1:8" hidden="1">
      <c r="A475">
        <v>2019</v>
      </c>
      <c r="B475">
        <v>5</v>
      </c>
      <c r="C475" s="64">
        <v>43600</v>
      </c>
      <c r="D475">
        <v>4113010001</v>
      </c>
      <c r="E475" t="s">
        <v>1079</v>
      </c>
      <c r="F475" t="s">
        <v>36</v>
      </c>
      <c r="G475" s="32">
        <v>-45551</v>
      </c>
      <c r="H475" t="s">
        <v>1188</v>
      </c>
    </row>
    <row r="476" spans="1:8" hidden="1">
      <c r="A476">
        <v>2019</v>
      </c>
      <c r="B476">
        <v>5</v>
      </c>
      <c r="C476" s="64">
        <v>43600</v>
      </c>
      <c r="D476">
        <v>4113010001</v>
      </c>
      <c r="E476" t="s">
        <v>1079</v>
      </c>
      <c r="F476" t="s">
        <v>36</v>
      </c>
      <c r="G476" s="32">
        <v>-31550</v>
      </c>
      <c r="H476" t="s">
        <v>1189</v>
      </c>
    </row>
    <row r="477" spans="1:8" hidden="1">
      <c r="A477">
        <v>2019</v>
      </c>
      <c r="B477">
        <v>5</v>
      </c>
      <c r="C477" s="64">
        <v>43598</v>
      </c>
      <c r="D477">
        <v>4113010001</v>
      </c>
      <c r="E477" t="s">
        <v>1079</v>
      </c>
      <c r="F477" t="s">
        <v>36</v>
      </c>
      <c r="G477" s="32">
        <v>-227982</v>
      </c>
      <c r="H477" t="s">
        <v>1183</v>
      </c>
    </row>
    <row r="478" spans="1:8" hidden="1">
      <c r="A478">
        <v>2019</v>
      </c>
      <c r="B478">
        <v>5</v>
      </c>
      <c r="C478" s="64">
        <v>43598</v>
      </c>
      <c r="D478">
        <v>4113010001</v>
      </c>
      <c r="E478" t="s">
        <v>1079</v>
      </c>
      <c r="F478" t="s">
        <v>36</v>
      </c>
      <c r="G478" s="32">
        <v>-247292</v>
      </c>
      <c r="H478" t="s">
        <v>1184</v>
      </c>
    </row>
    <row r="479" spans="1:8" hidden="1">
      <c r="A479">
        <v>2019</v>
      </c>
      <c r="B479">
        <v>5</v>
      </c>
      <c r="C479" s="64">
        <v>43598</v>
      </c>
      <c r="D479">
        <v>4113010001</v>
      </c>
      <c r="E479" t="s">
        <v>1079</v>
      </c>
      <c r="F479" t="s">
        <v>36</v>
      </c>
      <c r="G479" s="32">
        <v>-227039</v>
      </c>
      <c r="H479" t="s">
        <v>1130</v>
      </c>
    </row>
    <row r="480" spans="1:8" hidden="1">
      <c r="A480">
        <v>2019</v>
      </c>
      <c r="B480">
        <v>5</v>
      </c>
      <c r="C480" s="64">
        <v>43598</v>
      </c>
      <c r="D480">
        <v>4113010001</v>
      </c>
      <c r="E480" t="s">
        <v>1079</v>
      </c>
      <c r="F480" t="s">
        <v>36</v>
      </c>
      <c r="G480" s="32">
        <v>-32986</v>
      </c>
      <c r="H480" t="s">
        <v>1185</v>
      </c>
    </row>
    <row r="481" spans="1:8" hidden="1">
      <c r="A481">
        <v>2019</v>
      </c>
      <c r="B481">
        <v>5</v>
      </c>
      <c r="C481" s="64">
        <v>43599</v>
      </c>
      <c r="D481">
        <v>4113010001</v>
      </c>
      <c r="E481" t="s">
        <v>1079</v>
      </c>
      <c r="F481" t="s">
        <v>36</v>
      </c>
      <c r="G481" s="32">
        <v>-195273</v>
      </c>
      <c r="H481" t="s">
        <v>1186</v>
      </c>
    </row>
    <row r="482" spans="1:8" hidden="1">
      <c r="A482">
        <v>2019</v>
      </c>
      <c r="B482">
        <v>5</v>
      </c>
      <c r="C482" s="64">
        <v>43600</v>
      </c>
      <c r="D482">
        <v>4113010001</v>
      </c>
      <c r="E482" t="s">
        <v>1079</v>
      </c>
      <c r="F482" t="s">
        <v>36</v>
      </c>
      <c r="G482" s="32">
        <v>-57154</v>
      </c>
      <c r="H482" t="s">
        <v>1129</v>
      </c>
    </row>
    <row r="483" spans="1:8" hidden="1">
      <c r="A483">
        <v>2019</v>
      </c>
      <c r="B483">
        <v>5</v>
      </c>
      <c r="C483" s="64">
        <v>43599</v>
      </c>
      <c r="D483">
        <v>4113010001</v>
      </c>
      <c r="E483" t="s">
        <v>1079</v>
      </c>
      <c r="F483" t="s">
        <v>36</v>
      </c>
      <c r="G483" s="32">
        <v>-142627</v>
      </c>
      <c r="H483" t="s">
        <v>1187</v>
      </c>
    </row>
    <row r="484" spans="1:8" hidden="1">
      <c r="A484">
        <v>2019</v>
      </c>
      <c r="B484">
        <v>5</v>
      </c>
      <c r="C484" s="64">
        <v>43600</v>
      </c>
      <c r="D484">
        <v>4113010001</v>
      </c>
      <c r="E484" t="s">
        <v>1079</v>
      </c>
      <c r="F484" t="s">
        <v>36</v>
      </c>
      <c r="G484" s="32">
        <v>-208510</v>
      </c>
      <c r="H484" t="s">
        <v>1131</v>
      </c>
    </row>
    <row r="485" spans="1:8" hidden="1">
      <c r="A485">
        <v>2019</v>
      </c>
      <c r="B485">
        <v>5</v>
      </c>
      <c r="C485" s="64">
        <v>43600</v>
      </c>
      <c r="D485">
        <v>4113010001</v>
      </c>
      <c r="E485" t="s">
        <v>1079</v>
      </c>
      <c r="F485" t="s">
        <v>36</v>
      </c>
      <c r="G485" s="32">
        <v>-182843</v>
      </c>
      <c r="H485" t="s">
        <v>1188</v>
      </c>
    </row>
    <row r="486" spans="1:8" hidden="1">
      <c r="A486">
        <v>2019</v>
      </c>
      <c r="B486">
        <v>5</v>
      </c>
      <c r="C486" s="64">
        <v>43600</v>
      </c>
      <c r="D486">
        <v>4113010001</v>
      </c>
      <c r="E486" t="s">
        <v>1079</v>
      </c>
      <c r="F486" t="s">
        <v>36</v>
      </c>
      <c r="G486" s="32">
        <v>-131730</v>
      </c>
      <c r="H486" t="s">
        <v>1189</v>
      </c>
    </row>
    <row r="487" spans="1:8" hidden="1">
      <c r="A487">
        <v>2019</v>
      </c>
      <c r="B487">
        <v>5</v>
      </c>
      <c r="C487" s="64">
        <v>43598</v>
      </c>
      <c r="D487">
        <v>4113010001</v>
      </c>
      <c r="E487" t="s">
        <v>1079</v>
      </c>
      <c r="F487" t="s">
        <v>36</v>
      </c>
      <c r="G487" s="32">
        <v>-139880</v>
      </c>
      <c r="H487" t="s">
        <v>1183</v>
      </c>
    </row>
    <row r="488" spans="1:8" hidden="1">
      <c r="A488">
        <v>2019</v>
      </c>
      <c r="B488">
        <v>5</v>
      </c>
      <c r="C488" s="64">
        <v>43598</v>
      </c>
      <c r="D488">
        <v>4113010001</v>
      </c>
      <c r="E488" t="s">
        <v>1079</v>
      </c>
      <c r="F488" t="s">
        <v>36</v>
      </c>
      <c r="G488" s="32">
        <v>-131176</v>
      </c>
      <c r="H488" t="s">
        <v>1184</v>
      </c>
    </row>
    <row r="489" spans="1:8" hidden="1">
      <c r="A489">
        <v>2019</v>
      </c>
      <c r="B489">
        <v>5</v>
      </c>
      <c r="C489" s="64">
        <v>43598</v>
      </c>
      <c r="D489">
        <v>4113010001</v>
      </c>
      <c r="E489" t="s">
        <v>1079</v>
      </c>
      <c r="F489" t="s">
        <v>36</v>
      </c>
      <c r="G489" s="32">
        <v>-95463</v>
      </c>
      <c r="H489" t="s">
        <v>1130</v>
      </c>
    </row>
    <row r="490" spans="1:8" hidden="1">
      <c r="A490">
        <v>2019</v>
      </c>
      <c r="B490">
        <v>5</v>
      </c>
      <c r="C490" s="64">
        <v>43598</v>
      </c>
      <c r="D490">
        <v>4113010001</v>
      </c>
      <c r="E490" t="s">
        <v>1079</v>
      </c>
      <c r="F490" t="s">
        <v>36</v>
      </c>
      <c r="G490" s="32">
        <v>-20092</v>
      </c>
      <c r="H490" t="s">
        <v>1185</v>
      </c>
    </row>
    <row r="491" spans="1:8" hidden="1">
      <c r="A491">
        <v>2019</v>
      </c>
      <c r="B491">
        <v>5</v>
      </c>
      <c r="C491" s="64">
        <v>43599</v>
      </c>
      <c r="D491">
        <v>4113010001</v>
      </c>
      <c r="E491" t="s">
        <v>1079</v>
      </c>
      <c r="F491" t="s">
        <v>36</v>
      </c>
      <c r="G491" s="32">
        <v>-72721</v>
      </c>
      <c r="H491" t="s">
        <v>1186</v>
      </c>
    </row>
    <row r="492" spans="1:8" hidden="1">
      <c r="A492">
        <v>2019</v>
      </c>
      <c r="B492">
        <v>5</v>
      </c>
      <c r="C492" s="64">
        <v>43600</v>
      </c>
      <c r="D492">
        <v>4113010001</v>
      </c>
      <c r="E492" t="s">
        <v>1079</v>
      </c>
      <c r="F492" t="s">
        <v>36</v>
      </c>
      <c r="G492" s="32">
        <v>-81980</v>
      </c>
      <c r="H492" t="s">
        <v>1129</v>
      </c>
    </row>
    <row r="493" spans="1:8" hidden="1">
      <c r="A493">
        <v>2019</v>
      </c>
      <c r="B493">
        <v>5</v>
      </c>
      <c r="C493" s="64">
        <v>43599</v>
      </c>
      <c r="D493">
        <v>4113010001</v>
      </c>
      <c r="E493" t="s">
        <v>1079</v>
      </c>
      <c r="F493" t="s">
        <v>36</v>
      </c>
      <c r="G493" s="32">
        <v>-52048</v>
      </c>
      <c r="H493" t="s">
        <v>1187</v>
      </c>
    </row>
    <row r="494" spans="1:8" hidden="1">
      <c r="A494">
        <v>2019</v>
      </c>
      <c r="B494">
        <v>5</v>
      </c>
      <c r="C494" s="64">
        <v>43600</v>
      </c>
      <c r="D494">
        <v>4113010001</v>
      </c>
      <c r="E494" t="s">
        <v>1079</v>
      </c>
      <c r="F494" t="s">
        <v>36</v>
      </c>
      <c r="G494" s="32">
        <v>-125939</v>
      </c>
      <c r="H494" t="s">
        <v>1131</v>
      </c>
    </row>
    <row r="495" spans="1:8" hidden="1">
      <c r="A495">
        <v>2019</v>
      </c>
      <c r="B495">
        <v>5</v>
      </c>
      <c r="C495" s="64">
        <v>43600</v>
      </c>
      <c r="D495">
        <v>4113010001</v>
      </c>
      <c r="E495" t="s">
        <v>1079</v>
      </c>
      <c r="F495" t="s">
        <v>36</v>
      </c>
      <c r="G495" s="32">
        <v>-78818</v>
      </c>
      <c r="H495" t="s">
        <v>1188</v>
      </c>
    </row>
    <row r="496" spans="1:8" hidden="1">
      <c r="A496">
        <v>2019</v>
      </c>
      <c r="B496">
        <v>5</v>
      </c>
      <c r="C496" s="64">
        <v>43600</v>
      </c>
      <c r="D496">
        <v>4113010001</v>
      </c>
      <c r="E496" t="s">
        <v>1079</v>
      </c>
      <c r="F496" t="s">
        <v>36</v>
      </c>
      <c r="G496" s="32">
        <v>-178777</v>
      </c>
      <c r="H496" t="s">
        <v>1189</v>
      </c>
    </row>
    <row r="497" spans="1:8" hidden="1">
      <c r="A497">
        <v>2019</v>
      </c>
      <c r="B497">
        <v>5</v>
      </c>
      <c r="C497" s="64">
        <v>43598</v>
      </c>
      <c r="D497">
        <v>4113010011</v>
      </c>
      <c r="E497" t="s">
        <v>1081</v>
      </c>
      <c r="F497" t="s">
        <v>36</v>
      </c>
      <c r="G497" s="32">
        <v>-321914</v>
      </c>
      <c r="H497" t="s">
        <v>1183</v>
      </c>
    </row>
    <row r="498" spans="1:8" hidden="1">
      <c r="A498">
        <v>2019</v>
      </c>
      <c r="B498">
        <v>5</v>
      </c>
      <c r="C498" s="64">
        <v>43598</v>
      </c>
      <c r="D498">
        <v>4113010011</v>
      </c>
      <c r="E498" t="s">
        <v>1081</v>
      </c>
      <c r="F498" t="s">
        <v>36</v>
      </c>
      <c r="G498" s="32">
        <v>-282857</v>
      </c>
      <c r="H498" t="s">
        <v>1184</v>
      </c>
    </row>
    <row r="499" spans="1:8" hidden="1">
      <c r="A499">
        <v>2019</v>
      </c>
      <c r="B499">
        <v>5</v>
      </c>
      <c r="C499" s="64">
        <v>43598</v>
      </c>
      <c r="D499">
        <v>4113010011</v>
      </c>
      <c r="E499" t="s">
        <v>1081</v>
      </c>
      <c r="F499" t="s">
        <v>36</v>
      </c>
      <c r="G499" s="32">
        <v>-524133</v>
      </c>
      <c r="H499" t="s">
        <v>1130</v>
      </c>
    </row>
    <row r="500" spans="1:8" hidden="1">
      <c r="A500">
        <v>2019</v>
      </c>
      <c r="B500">
        <v>5</v>
      </c>
      <c r="C500" s="64">
        <v>43598</v>
      </c>
      <c r="D500">
        <v>4113010011</v>
      </c>
      <c r="E500" t="s">
        <v>1081</v>
      </c>
      <c r="F500" t="s">
        <v>36</v>
      </c>
      <c r="G500" s="32">
        <v>-28181</v>
      </c>
      <c r="H500" t="s">
        <v>1185</v>
      </c>
    </row>
    <row r="501" spans="1:8" hidden="1">
      <c r="A501">
        <v>2019</v>
      </c>
      <c r="B501">
        <v>5</v>
      </c>
      <c r="C501" s="64">
        <v>43599</v>
      </c>
      <c r="D501">
        <v>4113010011</v>
      </c>
      <c r="E501" t="s">
        <v>1081</v>
      </c>
      <c r="F501" t="s">
        <v>36</v>
      </c>
      <c r="G501" s="32">
        <v>-399004</v>
      </c>
      <c r="H501" t="s">
        <v>1186</v>
      </c>
    </row>
    <row r="502" spans="1:8" hidden="1">
      <c r="A502">
        <v>2019</v>
      </c>
      <c r="B502">
        <v>5</v>
      </c>
      <c r="C502" s="64">
        <v>43600</v>
      </c>
      <c r="D502">
        <v>4113010011</v>
      </c>
      <c r="E502" t="s">
        <v>1081</v>
      </c>
      <c r="F502" t="s">
        <v>36</v>
      </c>
      <c r="G502" s="32">
        <v>-19990</v>
      </c>
      <c r="H502" t="s">
        <v>1129</v>
      </c>
    </row>
    <row r="503" spans="1:8" hidden="1">
      <c r="A503">
        <v>2019</v>
      </c>
      <c r="B503">
        <v>5</v>
      </c>
      <c r="C503" s="64">
        <v>43599</v>
      </c>
      <c r="D503">
        <v>4113010011</v>
      </c>
      <c r="E503" t="s">
        <v>1081</v>
      </c>
      <c r="F503" t="s">
        <v>36</v>
      </c>
      <c r="G503" s="32">
        <v>-330947</v>
      </c>
      <c r="H503" t="s">
        <v>1187</v>
      </c>
    </row>
    <row r="504" spans="1:8" hidden="1">
      <c r="A504">
        <v>2019</v>
      </c>
      <c r="B504">
        <v>5</v>
      </c>
      <c r="C504" s="64">
        <v>43600</v>
      </c>
      <c r="D504">
        <v>4113010011</v>
      </c>
      <c r="E504" t="s">
        <v>1081</v>
      </c>
      <c r="F504" t="s">
        <v>36</v>
      </c>
      <c r="G504" s="32">
        <v>-275656</v>
      </c>
      <c r="H504" t="s">
        <v>1131</v>
      </c>
    </row>
    <row r="505" spans="1:8" hidden="1">
      <c r="A505">
        <v>2019</v>
      </c>
      <c r="B505">
        <v>5</v>
      </c>
      <c r="C505" s="64">
        <v>43600</v>
      </c>
      <c r="D505">
        <v>4113010011</v>
      </c>
      <c r="E505" t="s">
        <v>1081</v>
      </c>
      <c r="F505" t="s">
        <v>36</v>
      </c>
      <c r="G505" s="32">
        <v>-345039</v>
      </c>
      <c r="H505" t="s">
        <v>1188</v>
      </c>
    </row>
    <row r="506" spans="1:8" hidden="1">
      <c r="A506">
        <v>2019</v>
      </c>
      <c r="B506">
        <v>5</v>
      </c>
      <c r="C506" s="64">
        <v>43600</v>
      </c>
      <c r="D506">
        <v>4113010011</v>
      </c>
      <c r="E506" t="s">
        <v>1081</v>
      </c>
      <c r="F506" t="s">
        <v>36</v>
      </c>
      <c r="G506" s="32">
        <v>-180747</v>
      </c>
      <c r="H506" t="s">
        <v>1189</v>
      </c>
    </row>
    <row r="507" spans="1:8" hidden="1">
      <c r="A507">
        <v>2019</v>
      </c>
      <c r="B507">
        <v>5</v>
      </c>
      <c r="C507" s="64">
        <v>43598</v>
      </c>
      <c r="D507">
        <v>4113010001</v>
      </c>
      <c r="E507" t="s">
        <v>1079</v>
      </c>
      <c r="F507" t="s">
        <v>36</v>
      </c>
      <c r="G507" s="32">
        <v>-273701</v>
      </c>
      <c r="H507" t="s">
        <v>1183</v>
      </c>
    </row>
    <row r="508" spans="1:8" hidden="1">
      <c r="A508">
        <v>2019</v>
      </c>
      <c r="B508">
        <v>5</v>
      </c>
      <c r="C508" s="64">
        <v>43598</v>
      </c>
      <c r="D508">
        <v>4113010001</v>
      </c>
      <c r="E508" t="s">
        <v>1079</v>
      </c>
      <c r="F508" t="s">
        <v>36</v>
      </c>
      <c r="G508" s="32">
        <v>-254766</v>
      </c>
      <c r="H508" t="s">
        <v>1184</v>
      </c>
    </row>
    <row r="509" spans="1:8" hidden="1">
      <c r="A509">
        <v>2019</v>
      </c>
      <c r="B509">
        <v>5</v>
      </c>
      <c r="C509" s="64">
        <v>43598</v>
      </c>
      <c r="D509">
        <v>4113010001</v>
      </c>
      <c r="E509" t="s">
        <v>1079</v>
      </c>
      <c r="F509" t="s">
        <v>36</v>
      </c>
      <c r="G509" s="32">
        <v>-184850</v>
      </c>
      <c r="H509" t="s">
        <v>1130</v>
      </c>
    </row>
    <row r="510" spans="1:8" hidden="1">
      <c r="A510">
        <v>2019</v>
      </c>
      <c r="B510">
        <v>5</v>
      </c>
      <c r="C510" s="64">
        <v>43598</v>
      </c>
      <c r="D510">
        <v>4113010001</v>
      </c>
      <c r="E510" t="s">
        <v>1079</v>
      </c>
      <c r="F510" t="s">
        <v>36</v>
      </c>
      <c r="G510" s="32">
        <v>-38527</v>
      </c>
      <c r="H510" t="s">
        <v>1185</v>
      </c>
    </row>
    <row r="511" spans="1:8" hidden="1">
      <c r="A511">
        <v>2019</v>
      </c>
      <c r="B511">
        <v>5</v>
      </c>
      <c r="C511" s="64">
        <v>43599</v>
      </c>
      <c r="D511">
        <v>4113010001</v>
      </c>
      <c r="E511" t="s">
        <v>1079</v>
      </c>
      <c r="F511" t="s">
        <v>36</v>
      </c>
      <c r="G511" s="32">
        <v>-142034</v>
      </c>
      <c r="H511" t="s">
        <v>1186</v>
      </c>
    </row>
    <row r="512" spans="1:8" hidden="1">
      <c r="A512">
        <v>2019</v>
      </c>
      <c r="B512">
        <v>5</v>
      </c>
      <c r="C512" s="64">
        <v>43600</v>
      </c>
      <c r="D512">
        <v>4113010001</v>
      </c>
      <c r="E512" t="s">
        <v>1079</v>
      </c>
      <c r="F512" t="s">
        <v>36</v>
      </c>
      <c r="G512" s="32">
        <v>-159440</v>
      </c>
      <c r="H512" t="s">
        <v>1129</v>
      </c>
    </row>
    <row r="513" spans="1:8" hidden="1">
      <c r="A513">
        <v>2019</v>
      </c>
      <c r="B513">
        <v>5</v>
      </c>
      <c r="C513" s="64">
        <v>43599</v>
      </c>
      <c r="D513">
        <v>4113010001</v>
      </c>
      <c r="E513" t="s">
        <v>1079</v>
      </c>
      <c r="F513" t="s">
        <v>36</v>
      </c>
      <c r="G513" s="32">
        <v>-100550</v>
      </c>
      <c r="H513" t="s">
        <v>1187</v>
      </c>
    </row>
    <row r="514" spans="1:8" hidden="1">
      <c r="A514">
        <v>2019</v>
      </c>
      <c r="B514">
        <v>5</v>
      </c>
      <c r="C514" s="64">
        <v>43600</v>
      </c>
      <c r="D514">
        <v>4113010001</v>
      </c>
      <c r="E514" t="s">
        <v>1079</v>
      </c>
      <c r="F514" t="s">
        <v>36</v>
      </c>
      <c r="G514" s="32">
        <v>-243855</v>
      </c>
      <c r="H514" t="s">
        <v>1131</v>
      </c>
    </row>
    <row r="515" spans="1:8" hidden="1">
      <c r="A515">
        <v>2019</v>
      </c>
      <c r="B515">
        <v>5</v>
      </c>
      <c r="C515" s="64">
        <v>43600</v>
      </c>
      <c r="D515">
        <v>4113010001</v>
      </c>
      <c r="E515" t="s">
        <v>1079</v>
      </c>
      <c r="F515" t="s">
        <v>36</v>
      </c>
      <c r="G515" s="32">
        <v>-151006</v>
      </c>
      <c r="H515" t="s">
        <v>1188</v>
      </c>
    </row>
    <row r="516" spans="1:8" hidden="1">
      <c r="A516">
        <v>2019</v>
      </c>
      <c r="B516">
        <v>5</v>
      </c>
      <c r="C516" s="64">
        <v>43600</v>
      </c>
      <c r="D516">
        <v>4113010001</v>
      </c>
      <c r="E516" t="s">
        <v>1079</v>
      </c>
      <c r="F516" t="s">
        <v>36</v>
      </c>
      <c r="G516" s="32">
        <v>-350230</v>
      </c>
      <c r="H516" t="s">
        <v>1189</v>
      </c>
    </row>
    <row r="517" spans="1:8" hidden="1">
      <c r="A517">
        <v>2019</v>
      </c>
      <c r="B517">
        <v>5</v>
      </c>
      <c r="C517" s="64">
        <v>43598</v>
      </c>
      <c r="D517">
        <v>4113010011</v>
      </c>
      <c r="E517" t="s">
        <v>1081</v>
      </c>
      <c r="F517" t="s">
        <v>36</v>
      </c>
      <c r="G517" s="32">
        <v>-625547</v>
      </c>
      <c r="H517" t="s">
        <v>1183</v>
      </c>
    </row>
    <row r="518" spans="1:8" hidden="1">
      <c r="A518">
        <v>2019</v>
      </c>
      <c r="B518">
        <v>5</v>
      </c>
      <c r="C518" s="64">
        <v>43598</v>
      </c>
      <c r="D518">
        <v>4113010011</v>
      </c>
      <c r="E518" t="s">
        <v>1081</v>
      </c>
      <c r="F518" t="s">
        <v>36</v>
      </c>
      <c r="G518" s="32">
        <v>-547865</v>
      </c>
      <c r="H518" t="s">
        <v>1184</v>
      </c>
    </row>
    <row r="519" spans="1:8" hidden="1">
      <c r="A519">
        <v>2019</v>
      </c>
      <c r="B519">
        <v>5</v>
      </c>
      <c r="C519" s="64">
        <v>43598</v>
      </c>
      <c r="D519">
        <v>4113010011</v>
      </c>
      <c r="E519" t="s">
        <v>1081</v>
      </c>
      <c r="F519" t="s">
        <v>36</v>
      </c>
      <c r="G519" s="32">
        <v>-1012214</v>
      </c>
      <c r="H519" t="s">
        <v>1130</v>
      </c>
    </row>
    <row r="520" spans="1:8" hidden="1">
      <c r="A520">
        <v>2019</v>
      </c>
      <c r="B520">
        <v>5</v>
      </c>
      <c r="C520" s="64">
        <v>43598</v>
      </c>
      <c r="D520">
        <v>4113010011</v>
      </c>
      <c r="E520" t="s">
        <v>1081</v>
      </c>
      <c r="F520" t="s">
        <v>36</v>
      </c>
      <c r="G520" s="32">
        <v>-55404</v>
      </c>
      <c r="H520" t="s">
        <v>1185</v>
      </c>
    </row>
    <row r="521" spans="1:8" hidden="1">
      <c r="A521">
        <v>2019</v>
      </c>
      <c r="B521">
        <v>5</v>
      </c>
      <c r="C521" s="64">
        <v>43599</v>
      </c>
      <c r="D521">
        <v>4113010011</v>
      </c>
      <c r="E521" t="s">
        <v>1081</v>
      </c>
      <c r="F521" t="s">
        <v>36</v>
      </c>
      <c r="G521" s="32">
        <v>-770165</v>
      </c>
      <c r="H521" t="s">
        <v>1186</v>
      </c>
    </row>
    <row r="522" spans="1:8" hidden="1">
      <c r="A522">
        <v>2019</v>
      </c>
      <c r="B522">
        <v>5</v>
      </c>
      <c r="C522" s="64">
        <v>43600</v>
      </c>
      <c r="D522">
        <v>4113010011</v>
      </c>
      <c r="E522" t="s">
        <v>1081</v>
      </c>
      <c r="F522" t="s">
        <v>36</v>
      </c>
      <c r="G522" s="32">
        <v>-38882</v>
      </c>
      <c r="H522" t="s">
        <v>1129</v>
      </c>
    </row>
    <row r="523" spans="1:8" hidden="1">
      <c r="A523">
        <v>2019</v>
      </c>
      <c r="B523">
        <v>5</v>
      </c>
      <c r="C523" s="64">
        <v>43599</v>
      </c>
      <c r="D523">
        <v>4113010011</v>
      </c>
      <c r="E523" t="s">
        <v>1081</v>
      </c>
      <c r="F523" t="s">
        <v>36</v>
      </c>
      <c r="G523" s="32">
        <v>-642245</v>
      </c>
      <c r="H523" t="s">
        <v>1187</v>
      </c>
    </row>
    <row r="524" spans="1:8" hidden="1">
      <c r="A524">
        <v>2019</v>
      </c>
      <c r="B524">
        <v>5</v>
      </c>
      <c r="C524" s="64">
        <v>43600</v>
      </c>
      <c r="D524">
        <v>4113010011</v>
      </c>
      <c r="E524" t="s">
        <v>1081</v>
      </c>
      <c r="F524" t="s">
        <v>36</v>
      </c>
      <c r="G524" s="32">
        <v>-531192</v>
      </c>
      <c r="H524" t="s">
        <v>1131</v>
      </c>
    </row>
    <row r="525" spans="1:8" hidden="1">
      <c r="A525">
        <v>2019</v>
      </c>
      <c r="B525">
        <v>5</v>
      </c>
      <c r="C525" s="64">
        <v>43600</v>
      </c>
      <c r="D525">
        <v>4113010011</v>
      </c>
      <c r="E525" t="s">
        <v>1081</v>
      </c>
      <c r="F525" t="s">
        <v>36</v>
      </c>
      <c r="G525" s="32">
        <v>-670163</v>
      </c>
      <c r="H525" t="s">
        <v>1188</v>
      </c>
    </row>
    <row r="526" spans="1:8" hidden="1">
      <c r="A526">
        <v>2019</v>
      </c>
      <c r="B526">
        <v>5</v>
      </c>
      <c r="C526" s="64">
        <v>43600</v>
      </c>
      <c r="D526">
        <v>4113010011</v>
      </c>
      <c r="E526" t="s">
        <v>1081</v>
      </c>
      <c r="F526" t="s">
        <v>36</v>
      </c>
      <c r="G526" s="32">
        <v>-350114</v>
      </c>
      <c r="H526" t="s">
        <v>1189</v>
      </c>
    </row>
    <row r="527" spans="1:8" hidden="1">
      <c r="A527">
        <v>2019</v>
      </c>
      <c r="B527">
        <v>5</v>
      </c>
      <c r="C527" s="64">
        <v>43598</v>
      </c>
      <c r="D527">
        <v>4113010011</v>
      </c>
      <c r="E527" t="s">
        <v>1081</v>
      </c>
      <c r="F527" t="s">
        <v>36</v>
      </c>
      <c r="G527" s="32">
        <v>-600</v>
      </c>
      <c r="H527" t="s">
        <v>1183</v>
      </c>
    </row>
    <row r="528" spans="1:8" hidden="1">
      <c r="A528">
        <v>2019</v>
      </c>
      <c r="B528">
        <v>5</v>
      </c>
      <c r="C528" s="64">
        <v>43598</v>
      </c>
      <c r="D528">
        <v>4113010011</v>
      </c>
      <c r="E528" t="s">
        <v>1081</v>
      </c>
      <c r="F528" t="s">
        <v>36</v>
      </c>
      <c r="G528" s="32">
        <v>-32208</v>
      </c>
      <c r="H528" t="s">
        <v>1130</v>
      </c>
    </row>
    <row r="529" spans="1:8" hidden="1">
      <c r="A529">
        <v>2019</v>
      </c>
      <c r="B529">
        <v>5</v>
      </c>
      <c r="C529" s="64">
        <v>43599</v>
      </c>
      <c r="D529">
        <v>4113010011</v>
      </c>
      <c r="E529" t="s">
        <v>1081</v>
      </c>
      <c r="F529" t="s">
        <v>36</v>
      </c>
      <c r="G529" s="32">
        <v>-10650</v>
      </c>
      <c r="H529" t="s">
        <v>1186</v>
      </c>
    </row>
    <row r="530" spans="1:8" hidden="1">
      <c r="A530">
        <v>2019</v>
      </c>
      <c r="B530">
        <v>5</v>
      </c>
      <c r="C530" s="64">
        <v>43600</v>
      </c>
      <c r="D530">
        <v>4113010011</v>
      </c>
      <c r="E530" t="s">
        <v>1081</v>
      </c>
      <c r="F530" t="s">
        <v>36</v>
      </c>
      <c r="G530" s="32">
        <v>-600</v>
      </c>
      <c r="H530" t="s">
        <v>1129</v>
      </c>
    </row>
    <row r="531" spans="1:8" hidden="1">
      <c r="A531">
        <v>2019</v>
      </c>
      <c r="B531">
        <v>5</v>
      </c>
      <c r="C531" s="64">
        <v>43599</v>
      </c>
      <c r="D531">
        <v>4113010011</v>
      </c>
      <c r="E531" t="s">
        <v>1081</v>
      </c>
      <c r="F531" t="s">
        <v>36</v>
      </c>
      <c r="G531" s="32">
        <v>-14814</v>
      </c>
      <c r="H531" t="s">
        <v>1187</v>
      </c>
    </row>
    <row r="532" spans="1:8" hidden="1">
      <c r="A532">
        <v>2019</v>
      </c>
      <c r="B532">
        <v>5</v>
      </c>
      <c r="C532" s="64">
        <v>43600</v>
      </c>
      <c r="D532">
        <v>4113010011</v>
      </c>
      <c r="E532" t="s">
        <v>1081</v>
      </c>
      <c r="F532" t="s">
        <v>36</v>
      </c>
      <c r="G532" s="32">
        <v>-10344</v>
      </c>
      <c r="H532" t="s">
        <v>1131</v>
      </c>
    </row>
    <row r="533" spans="1:8" hidden="1">
      <c r="A533">
        <v>2019</v>
      </c>
      <c r="B533">
        <v>5</v>
      </c>
      <c r="C533" s="64">
        <v>43600</v>
      </c>
      <c r="D533">
        <v>4113010011</v>
      </c>
      <c r="E533" t="s">
        <v>1081</v>
      </c>
      <c r="F533" t="s">
        <v>36</v>
      </c>
      <c r="G533" s="32">
        <v>-19122</v>
      </c>
      <c r="H533" t="s">
        <v>1188</v>
      </c>
    </row>
    <row r="534" spans="1:8" hidden="1">
      <c r="A534">
        <v>2019</v>
      </c>
      <c r="B534">
        <v>5</v>
      </c>
      <c r="C534" s="64">
        <v>43600</v>
      </c>
      <c r="D534">
        <v>4113010011</v>
      </c>
      <c r="E534" t="s">
        <v>1081</v>
      </c>
      <c r="F534" t="s">
        <v>36</v>
      </c>
      <c r="G534" s="32">
        <v>-936</v>
      </c>
      <c r="H534" t="s">
        <v>1189</v>
      </c>
    </row>
    <row r="535" spans="1:8" hidden="1">
      <c r="A535">
        <v>2019</v>
      </c>
      <c r="B535">
        <v>5</v>
      </c>
      <c r="C535" s="64">
        <v>43599</v>
      </c>
      <c r="D535">
        <v>4113010011</v>
      </c>
      <c r="E535" t="s">
        <v>1081</v>
      </c>
      <c r="F535" t="s">
        <v>36</v>
      </c>
      <c r="G535" s="32">
        <v>-2650</v>
      </c>
      <c r="H535" t="s">
        <v>1186</v>
      </c>
    </row>
    <row r="536" spans="1:8" hidden="1">
      <c r="A536">
        <v>2019</v>
      </c>
      <c r="B536">
        <v>5</v>
      </c>
      <c r="C536" s="64">
        <v>43600</v>
      </c>
      <c r="D536">
        <v>4113010011</v>
      </c>
      <c r="E536" t="s">
        <v>1081</v>
      </c>
      <c r="F536" t="s">
        <v>36</v>
      </c>
      <c r="G536" s="32">
        <v>-2650</v>
      </c>
      <c r="H536" t="s">
        <v>1131</v>
      </c>
    </row>
    <row r="537" spans="1:8" hidden="1">
      <c r="A537">
        <v>2019</v>
      </c>
      <c r="B537">
        <v>5</v>
      </c>
      <c r="C537" s="64">
        <v>43598</v>
      </c>
      <c r="D537">
        <v>4113010011</v>
      </c>
      <c r="E537" t="s">
        <v>1081</v>
      </c>
      <c r="F537" t="s">
        <v>36</v>
      </c>
      <c r="G537" s="32">
        <v>-16345</v>
      </c>
      <c r="H537" t="s">
        <v>1130</v>
      </c>
    </row>
    <row r="538" spans="1:8" hidden="1">
      <c r="A538">
        <v>2019</v>
      </c>
      <c r="B538">
        <v>5</v>
      </c>
      <c r="C538" s="64">
        <v>43599</v>
      </c>
      <c r="D538">
        <v>4113010011</v>
      </c>
      <c r="E538" t="s">
        <v>1081</v>
      </c>
      <c r="F538" t="s">
        <v>36</v>
      </c>
      <c r="G538" s="32">
        <v>-8477</v>
      </c>
      <c r="H538" t="s">
        <v>1186</v>
      </c>
    </row>
    <row r="539" spans="1:8" hidden="1">
      <c r="A539">
        <v>2019</v>
      </c>
      <c r="B539">
        <v>5</v>
      </c>
      <c r="C539" s="64">
        <v>43599</v>
      </c>
      <c r="D539">
        <v>4113010011</v>
      </c>
      <c r="E539" t="s">
        <v>1081</v>
      </c>
      <c r="F539" t="s">
        <v>36</v>
      </c>
      <c r="G539" s="32">
        <v>-1364</v>
      </c>
      <c r="H539" t="s">
        <v>1187</v>
      </c>
    </row>
    <row r="540" spans="1:8" hidden="1">
      <c r="A540">
        <v>2019</v>
      </c>
      <c r="B540">
        <v>5</v>
      </c>
      <c r="C540" s="64">
        <v>43600</v>
      </c>
      <c r="D540">
        <v>4113010011</v>
      </c>
      <c r="E540" t="s">
        <v>1081</v>
      </c>
      <c r="F540" t="s">
        <v>36</v>
      </c>
      <c r="G540" s="32">
        <v>-5868</v>
      </c>
      <c r="H540" t="s">
        <v>1131</v>
      </c>
    </row>
    <row r="541" spans="1:8" hidden="1">
      <c r="A541">
        <v>2019</v>
      </c>
      <c r="B541">
        <v>5</v>
      </c>
      <c r="C541" s="64">
        <v>43600</v>
      </c>
      <c r="D541">
        <v>4113010011</v>
      </c>
      <c r="E541" t="s">
        <v>1081</v>
      </c>
      <c r="F541" t="s">
        <v>36</v>
      </c>
      <c r="G541" s="32">
        <v>-5715</v>
      </c>
      <c r="H541" t="s">
        <v>1188</v>
      </c>
    </row>
    <row r="542" spans="1:8" hidden="1">
      <c r="A542">
        <v>2019</v>
      </c>
      <c r="B542">
        <v>5</v>
      </c>
      <c r="C542" s="64">
        <v>43598</v>
      </c>
      <c r="D542">
        <v>4113010011</v>
      </c>
      <c r="E542" t="s">
        <v>1081</v>
      </c>
      <c r="F542" t="s">
        <v>36</v>
      </c>
      <c r="G542" s="32">
        <v>-12925</v>
      </c>
      <c r="H542" t="s">
        <v>1130</v>
      </c>
    </row>
    <row r="543" spans="1:8" hidden="1">
      <c r="A543">
        <v>2019</v>
      </c>
      <c r="B543">
        <v>5</v>
      </c>
      <c r="C543" s="64">
        <v>43599</v>
      </c>
      <c r="D543">
        <v>4113010011</v>
      </c>
      <c r="E543" t="s">
        <v>1081</v>
      </c>
      <c r="F543" t="s">
        <v>36</v>
      </c>
      <c r="G543" s="32">
        <v>-8225</v>
      </c>
      <c r="H543" t="s">
        <v>1186</v>
      </c>
    </row>
    <row r="544" spans="1:8" hidden="1">
      <c r="A544">
        <v>2019</v>
      </c>
      <c r="B544">
        <v>5</v>
      </c>
      <c r="C544" s="64">
        <v>43600</v>
      </c>
      <c r="D544">
        <v>4113010011</v>
      </c>
      <c r="E544" t="s">
        <v>1081</v>
      </c>
      <c r="F544" t="s">
        <v>36</v>
      </c>
      <c r="G544" s="32">
        <v>-1350</v>
      </c>
      <c r="H544" t="s">
        <v>1188</v>
      </c>
    </row>
    <row r="545" spans="1:8" hidden="1">
      <c r="A545">
        <v>2019</v>
      </c>
      <c r="B545">
        <v>5</v>
      </c>
      <c r="C545" s="64">
        <v>43598</v>
      </c>
      <c r="D545">
        <v>4113010011</v>
      </c>
      <c r="E545" t="s">
        <v>1081</v>
      </c>
      <c r="F545" t="s">
        <v>36</v>
      </c>
      <c r="G545" s="32">
        <v>-1500</v>
      </c>
      <c r="H545" t="s">
        <v>1184</v>
      </c>
    </row>
    <row r="546" spans="1:8" hidden="1">
      <c r="A546">
        <v>2019</v>
      </c>
      <c r="B546">
        <v>5</v>
      </c>
      <c r="C546" s="64">
        <v>43598</v>
      </c>
      <c r="D546">
        <v>4113010011</v>
      </c>
      <c r="E546" t="s">
        <v>1081</v>
      </c>
      <c r="F546" t="s">
        <v>36</v>
      </c>
      <c r="G546" s="32">
        <v>-16248</v>
      </c>
      <c r="H546" t="s">
        <v>1130</v>
      </c>
    </row>
    <row r="547" spans="1:8" hidden="1">
      <c r="A547">
        <v>2019</v>
      </c>
      <c r="B547">
        <v>5</v>
      </c>
      <c r="C547" s="64">
        <v>43599</v>
      </c>
      <c r="D547">
        <v>4113010011</v>
      </c>
      <c r="E547" t="s">
        <v>1081</v>
      </c>
      <c r="F547" t="s">
        <v>36</v>
      </c>
      <c r="G547" s="32">
        <v>-4434</v>
      </c>
      <c r="H547" t="s">
        <v>1186</v>
      </c>
    </row>
    <row r="548" spans="1:8" hidden="1">
      <c r="A548">
        <v>2019</v>
      </c>
      <c r="B548">
        <v>5</v>
      </c>
      <c r="C548" s="64">
        <v>43599</v>
      </c>
      <c r="D548">
        <v>4113010011</v>
      </c>
      <c r="E548" t="s">
        <v>1081</v>
      </c>
      <c r="F548" t="s">
        <v>36</v>
      </c>
      <c r="G548" s="32">
        <v>-2598</v>
      </c>
      <c r="H548" t="s">
        <v>1187</v>
      </c>
    </row>
    <row r="549" spans="1:8" hidden="1">
      <c r="A549">
        <v>2019</v>
      </c>
      <c r="B549">
        <v>5</v>
      </c>
      <c r="C549" s="64">
        <v>43600</v>
      </c>
      <c r="D549">
        <v>4113010011</v>
      </c>
      <c r="E549" t="s">
        <v>1081</v>
      </c>
      <c r="F549" t="s">
        <v>36</v>
      </c>
      <c r="G549" s="32">
        <v>-2298</v>
      </c>
      <c r="H549" t="s">
        <v>1131</v>
      </c>
    </row>
    <row r="550" spans="1:8" hidden="1">
      <c r="A550">
        <v>2019</v>
      </c>
      <c r="B550">
        <v>5</v>
      </c>
      <c r="C550" s="64">
        <v>43600</v>
      </c>
      <c r="D550">
        <v>4113010011</v>
      </c>
      <c r="E550" t="s">
        <v>1081</v>
      </c>
      <c r="F550" t="s">
        <v>36</v>
      </c>
      <c r="G550" s="32">
        <v>-5010</v>
      </c>
      <c r="H550" t="s">
        <v>1188</v>
      </c>
    </row>
    <row r="551" spans="1:8" hidden="1">
      <c r="A551">
        <v>2019</v>
      </c>
      <c r="B551">
        <v>5</v>
      </c>
      <c r="C551" s="64">
        <v>43598</v>
      </c>
      <c r="D551">
        <v>4113010011</v>
      </c>
      <c r="E551" t="s">
        <v>1081</v>
      </c>
      <c r="F551" t="s">
        <v>36</v>
      </c>
      <c r="G551" s="32">
        <v>-33758</v>
      </c>
      <c r="H551" t="s">
        <v>1130</v>
      </c>
    </row>
    <row r="552" spans="1:8" hidden="1">
      <c r="A552">
        <v>2019</v>
      </c>
      <c r="B552">
        <v>5</v>
      </c>
      <c r="C552" s="64">
        <v>43598</v>
      </c>
      <c r="D552">
        <v>4113010011</v>
      </c>
      <c r="E552" t="s">
        <v>1081</v>
      </c>
      <c r="F552" t="s">
        <v>36</v>
      </c>
      <c r="G552" s="32">
        <v>-2100</v>
      </c>
      <c r="H552" t="s">
        <v>1185</v>
      </c>
    </row>
    <row r="553" spans="1:8" hidden="1">
      <c r="A553">
        <v>2019</v>
      </c>
      <c r="B553">
        <v>5</v>
      </c>
      <c r="C553" s="64">
        <v>43599</v>
      </c>
      <c r="D553">
        <v>4113010011</v>
      </c>
      <c r="E553" t="s">
        <v>1081</v>
      </c>
      <c r="F553" t="s">
        <v>36</v>
      </c>
      <c r="G553" s="32">
        <v>-17782</v>
      </c>
      <c r="H553" t="s">
        <v>1186</v>
      </c>
    </row>
    <row r="554" spans="1:8" hidden="1">
      <c r="A554">
        <v>2019</v>
      </c>
      <c r="B554">
        <v>5</v>
      </c>
      <c r="C554" s="64">
        <v>43600</v>
      </c>
      <c r="D554">
        <v>4113010011</v>
      </c>
      <c r="E554" t="s">
        <v>1081</v>
      </c>
      <c r="F554" t="s">
        <v>36</v>
      </c>
      <c r="G554" s="32">
        <v>-780</v>
      </c>
      <c r="H554" t="s">
        <v>1129</v>
      </c>
    </row>
    <row r="555" spans="1:8" hidden="1">
      <c r="A555">
        <v>2019</v>
      </c>
      <c r="B555">
        <v>5</v>
      </c>
      <c r="C555" s="64">
        <v>43599</v>
      </c>
      <c r="D555">
        <v>4113010011</v>
      </c>
      <c r="E555" t="s">
        <v>1081</v>
      </c>
      <c r="F555" t="s">
        <v>36</v>
      </c>
      <c r="G555" s="32">
        <v>-14666</v>
      </c>
      <c r="H555" t="s">
        <v>1187</v>
      </c>
    </row>
    <row r="556" spans="1:8" hidden="1">
      <c r="A556">
        <v>2019</v>
      </c>
      <c r="B556">
        <v>5</v>
      </c>
      <c r="C556" s="64">
        <v>43600</v>
      </c>
      <c r="D556">
        <v>4113010011</v>
      </c>
      <c r="E556" t="s">
        <v>1081</v>
      </c>
      <c r="F556" t="s">
        <v>36</v>
      </c>
      <c r="G556" s="32">
        <v>-13157</v>
      </c>
      <c r="H556" t="s">
        <v>1131</v>
      </c>
    </row>
    <row r="557" spans="1:8" hidden="1">
      <c r="A557">
        <v>2019</v>
      </c>
      <c r="B557">
        <v>5</v>
      </c>
      <c r="C557" s="64">
        <v>43600</v>
      </c>
      <c r="D557">
        <v>4113010011</v>
      </c>
      <c r="E557" t="s">
        <v>1081</v>
      </c>
      <c r="F557" t="s">
        <v>36</v>
      </c>
      <c r="G557" s="32">
        <v>-17577</v>
      </c>
      <c r="H557" t="s">
        <v>1188</v>
      </c>
    </row>
    <row r="558" spans="1:8" hidden="1">
      <c r="A558">
        <v>2019</v>
      </c>
      <c r="B558">
        <v>5</v>
      </c>
      <c r="C558" s="64">
        <v>43600</v>
      </c>
      <c r="D558">
        <v>4113010011</v>
      </c>
      <c r="E558" t="s">
        <v>1081</v>
      </c>
      <c r="F558" t="s">
        <v>36</v>
      </c>
      <c r="G558" s="32">
        <v>-1114</v>
      </c>
      <c r="H558" t="s">
        <v>1189</v>
      </c>
    </row>
    <row r="559" spans="1:8" hidden="1">
      <c r="A559">
        <v>2019</v>
      </c>
      <c r="B559">
        <v>5</v>
      </c>
      <c r="C559" s="64">
        <v>43598</v>
      </c>
      <c r="D559">
        <v>4113010001</v>
      </c>
      <c r="E559" t="s">
        <v>1079</v>
      </c>
      <c r="F559" t="s">
        <v>36</v>
      </c>
      <c r="G559" s="32">
        <v>97</v>
      </c>
      <c r="H559" t="s">
        <v>1183</v>
      </c>
    </row>
    <row r="560" spans="1:8" hidden="1">
      <c r="A560">
        <v>2019</v>
      </c>
      <c r="B560">
        <v>5</v>
      </c>
      <c r="C560" s="64">
        <v>43598</v>
      </c>
      <c r="D560">
        <v>4113010001</v>
      </c>
      <c r="E560" t="s">
        <v>1079</v>
      </c>
      <c r="F560" t="s">
        <v>36</v>
      </c>
      <c r="G560" s="32">
        <v>11</v>
      </c>
      <c r="H560" t="s">
        <v>1184</v>
      </c>
    </row>
    <row r="561" spans="1:8" hidden="1">
      <c r="A561">
        <v>2019</v>
      </c>
      <c r="B561">
        <v>5</v>
      </c>
      <c r="C561" s="64">
        <v>43598</v>
      </c>
      <c r="D561">
        <v>4113010001</v>
      </c>
      <c r="E561" t="s">
        <v>1079</v>
      </c>
      <c r="F561" t="s">
        <v>36</v>
      </c>
      <c r="G561" s="32">
        <v>42</v>
      </c>
      <c r="H561" t="s">
        <v>1185</v>
      </c>
    </row>
    <row r="562" spans="1:8" hidden="1">
      <c r="A562">
        <v>2019</v>
      </c>
      <c r="B562">
        <v>5</v>
      </c>
      <c r="C562" s="64">
        <v>43599</v>
      </c>
      <c r="D562">
        <v>4113010001</v>
      </c>
      <c r="E562" t="s">
        <v>1079</v>
      </c>
      <c r="F562" t="s">
        <v>36</v>
      </c>
      <c r="G562" s="32">
        <v>1111</v>
      </c>
      <c r="H562" t="s">
        <v>1186</v>
      </c>
    </row>
    <row r="563" spans="1:8" hidden="1">
      <c r="A563">
        <v>2019</v>
      </c>
      <c r="B563">
        <v>5</v>
      </c>
      <c r="C563" s="64">
        <v>43599</v>
      </c>
      <c r="D563">
        <v>4113010001</v>
      </c>
      <c r="E563" t="s">
        <v>1079</v>
      </c>
      <c r="F563" t="s">
        <v>36</v>
      </c>
      <c r="G563" s="32">
        <v>672</v>
      </c>
      <c r="H563" t="s">
        <v>1187</v>
      </c>
    </row>
    <row r="564" spans="1:8" hidden="1">
      <c r="A564">
        <v>2019</v>
      </c>
      <c r="B564">
        <v>5</v>
      </c>
      <c r="C564" s="64">
        <v>43600</v>
      </c>
      <c r="D564">
        <v>4113010001</v>
      </c>
      <c r="E564" t="s">
        <v>1079</v>
      </c>
      <c r="F564" t="s">
        <v>36</v>
      </c>
      <c r="G564" s="32">
        <v>1719</v>
      </c>
      <c r="H564" t="s">
        <v>1131</v>
      </c>
    </row>
    <row r="565" spans="1:8" hidden="1">
      <c r="A565">
        <v>2019</v>
      </c>
      <c r="B565">
        <v>5</v>
      </c>
      <c r="C565" s="64">
        <v>43600</v>
      </c>
      <c r="D565">
        <v>4113010001</v>
      </c>
      <c r="E565" t="s">
        <v>1079</v>
      </c>
      <c r="F565" t="s">
        <v>36</v>
      </c>
      <c r="G565" s="32">
        <v>43</v>
      </c>
      <c r="H565" t="s">
        <v>1188</v>
      </c>
    </row>
    <row r="566" spans="1:8" hidden="1">
      <c r="A566">
        <v>2019</v>
      </c>
      <c r="B566">
        <v>5</v>
      </c>
      <c r="C566" s="64">
        <v>43598</v>
      </c>
      <c r="D566">
        <v>4113010001</v>
      </c>
      <c r="E566" t="s">
        <v>1079</v>
      </c>
      <c r="F566" t="s">
        <v>36</v>
      </c>
      <c r="G566" s="32">
        <v>325</v>
      </c>
      <c r="H566" t="s">
        <v>1183</v>
      </c>
    </row>
    <row r="567" spans="1:8" hidden="1">
      <c r="A567">
        <v>2019</v>
      </c>
      <c r="B567">
        <v>5</v>
      </c>
      <c r="C567" s="64">
        <v>43598</v>
      </c>
      <c r="D567">
        <v>4113010001</v>
      </c>
      <c r="E567" t="s">
        <v>1079</v>
      </c>
      <c r="F567" t="s">
        <v>36</v>
      </c>
      <c r="G567" s="32">
        <v>53</v>
      </c>
      <c r="H567" t="s">
        <v>1184</v>
      </c>
    </row>
    <row r="568" spans="1:8" hidden="1">
      <c r="A568">
        <v>2019</v>
      </c>
      <c r="B568">
        <v>5</v>
      </c>
      <c r="C568" s="64">
        <v>43598</v>
      </c>
      <c r="D568">
        <v>4113010001</v>
      </c>
      <c r="E568" t="s">
        <v>1079</v>
      </c>
      <c r="F568" t="s">
        <v>36</v>
      </c>
      <c r="G568" s="32">
        <v>39</v>
      </c>
      <c r="H568" t="s">
        <v>1130</v>
      </c>
    </row>
    <row r="569" spans="1:8" hidden="1">
      <c r="A569">
        <v>2019</v>
      </c>
      <c r="B569">
        <v>5</v>
      </c>
      <c r="C569" s="64">
        <v>43598</v>
      </c>
      <c r="D569">
        <v>4113010001</v>
      </c>
      <c r="E569" t="s">
        <v>1079</v>
      </c>
      <c r="F569" t="s">
        <v>36</v>
      </c>
      <c r="G569" s="32">
        <v>64</v>
      </c>
      <c r="H569" t="s">
        <v>1185</v>
      </c>
    </row>
    <row r="570" spans="1:8" hidden="1">
      <c r="A570">
        <v>2019</v>
      </c>
      <c r="B570">
        <v>5</v>
      </c>
      <c r="C570" s="64">
        <v>43599</v>
      </c>
      <c r="D570">
        <v>4113010001</v>
      </c>
      <c r="E570" t="s">
        <v>1079</v>
      </c>
      <c r="F570" t="s">
        <v>36</v>
      </c>
      <c r="G570" s="32">
        <v>3565</v>
      </c>
      <c r="H570" t="s">
        <v>1186</v>
      </c>
    </row>
    <row r="571" spans="1:8" hidden="1">
      <c r="A571">
        <v>2019</v>
      </c>
      <c r="B571">
        <v>5</v>
      </c>
      <c r="C571" s="64">
        <v>43599</v>
      </c>
      <c r="D571">
        <v>4113010001</v>
      </c>
      <c r="E571" t="s">
        <v>1079</v>
      </c>
      <c r="F571" t="s">
        <v>36</v>
      </c>
      <c r="G571" s="32">
        <v>2716</v>
      </c>
      <c r="H571" t="s">
        <v>1187</v>
      </c>
    </row>
    <row r="572" spans="1:8" hidden="1">
      <c r="A572">
        <v>2019</v>
      </c>
      <c r="B572">
        <v>5</v>
      </c>
      <c r="C572" s="64">
        <v>43600</v>
      </c>
      <c r="D572">
        <v>4113010001</v>
      </c>
      <c r="E572" t="s">
        <v>1079</v>
      </c>
      <c r="F572" t="s">
        <v>36</v>
      </c>
      <c r="G572" s="32">
        <v>2112.65</v>
      </c>
      <c r="H572" t="s">
        <v>1131</v>
      </c>
    </row>
    <row r="573" spans="1:8" hidden="1">
      <c r="A573">
        <v>2019</v>
      </c>
      <c r="B573">
        <v>5</v>
      </c>
      <c r="C573" s="64">
        <v>43600</v>
      </c>
      <c r="D573">
        <v>4113010001</v>
      </c>
      <c r="E573" t="s">
        <v>1079</v>
      </c>
      <c r="F573" t="s">
        <v>36</v>
      </c>
      <c r="G573" s="32">
        <v>144.30000000000001</v>
      </c>
      <c r="H573" t="s">
        <v>1188</v>
      </c>
    </row>
    <row r="574" spans="1:8" hidden="1">
      <c r="A574">
        <v>2019</v>
      </c>
      <c r="B574">
        <v>5</v>
      </c>
      <c r="C574" s="64">
        <v>43598</v>
      </c>
      <c r="D574">
        <v>4113010001</v>
      </c>
      <c r="E574" t="s">
        <v>1079</v>
      </c>
      <c r="F574" t="s">
        <v>36</v>
      </c>
      <c r="G574" s="32">
        <v>306.48</v>
      </c>
      <c r="H574" t="s">
        <v>1183</v>
      </c>
    </row>
    <row r="575" spans="1:8" hidden="1">
      <c r="A575">
        <v>2019</v>
      </c>
      <c r="B575">
        <v>5</v>
      </c>
      <c r="C575" s="64">
        <v>43598</v>
      </c>
      <c r="D575">
        <v>4113010001</v>
      </c>
      <c r="E575" t="s">
        <v>1079</v>
      </c>
      <c r="F575" t="s">
        <v>36</v>
      </c>
      <c r="G575" s="32">
        <v>34</v>
      </c>
      <c r="H575" t="s">
        <v>1184</v>
      </c>
    </row>
    <row r="576" spans="1:8" hidden="1">
      <c r="A576">
        <v>2019</v>
      </c>
      <c r="B576">
        <v>5</v>
      </c>
      <c r="C576" s="64">
        <v>43598</v>
      </c>
      <c r="D576">
        <v>4113010001</v>
      </c>
      <c r="E576" t="s">
        <v>1079</v>
      </c>
      <c r="F576" t="s">
        <v>36</v>
      </c>
      <c r="G576" s="32">
        <v>46</v>
      </c>
      <c r="H576" t="s">
        <v>1130</v>
      </c>
    </row>
    <row r="577" spans="1:8" hidden="1">
      <c r="A577">
        <v>2019</v>
      </c>
      <c r="B577">
        <v>5</v>
      </c>
      <c r="C577" s="64">
        <v>43598</v>
      </c>
      <c r="D577">
        <v>4113010001</v>
      </c>
      <c r="E577" t="s">
        <v>1079</v>
      </c>
      <c r="F577" t="s">
        <v>36</v>
      </c>
      <c r="G577" s="32">
        <v>48</v>
      </c>
      <c r="H577" t="s">
        <v>1185</v>
      </c>
    </row>
    <row r="578" spans="1:8" hidden="1">
      <c r="A578">
        <v>2019</v>
      </c>
      <c r="B578">
        <v>5</v>
      </c>
      <c r="C578" s="64">
        <v>43599</v>
      </c>
      <c r="D578">
        <v>4113010001</v>
      </c>
      <c r="E578" t="s">
        <v>1079</v>
      </c>
      <c r="F578" t="s">
        <v>36</v>
      </c>
      <c r="G578" s="32">
        <v>2633.5</v>
      </c>
      <c r="H578" t="s">
        <v>1186</v>
      </c>
    </row>
    <row r="579" spans="1:8" hidden="1">
      <c r="A579">
        <v>2019</v>
      </c>
      <c r="B579">
        <v>5</v>
      </c>
      <c r="C579" s="64">
        <v>43599</v>
      </c>
      <c r="D579">
        <v>4113010001</v>
      </c>
      <c r="E579" t="s">
        <v>1079</v>
      </c>
      <c r="F579" t="s">
        <v>36</v>
      </c>
      <c r="G579" s="32">
        <v>1845.3</v>
      </c>
      <c r="H579" t="s">
        <v>1187</v>
      </c>
    </row>
    <row r="580" spans="1:8" hidden="1">
      <c r="A580">
        <v>2019</v>
      </c>
      <c r="B580">
        <v>5</v>
      </c>
      <c r="C580" s="64">
        <v>43600</v>
      </c>
      <c r="D580">
        <v>4113010001</v>
      </c>
      <c r="E580" t="s">
        <v>1079</v>
      </c>
      <c r="F580" t="s">
        <v>36</v>
      </c>
      <c r="G580" s="32">
        <v>3327.63</v>
      </c>
      <c r="H580" t="s">
        <v>1131</v>
      </c>
    </row>
    <row r="581" spans="1:8" hidden="1">
      <c r="A581">
        <v>2019</v>
      </c>
      <c r="B581">
        <v>5</v>
      </c>
      <c r="C581" s="64">
        <v>43600</v>
      </c>
      <c r="D581">
        <v>4113010001</v>
      </c>
      <c r="E581" t="s">
        <v>1079</v>
      </c>
      <c r="F581" t="s">
        <v>36</v>
      </c>
      <c r="G581" s="32">
        <v>794.62</v>
      </c>
      <c r="H581" t="s">
        <v>1188</v>
      </c>
    </row>
    <row r="582" spans="1:8" hidden="1">
      <c r="A582">
        <v>2019</v>
      </c>
      <c r="B582">
        <v>5</v>
      </c>
      <c r="C582" s="64">
        <v>43598</v>
      </c>
      <c r="D582">
        <v>4113010011</v>
      </c>
      <c r="E582" t="s">
        <v>1081</v>
      </c>
      <c r="F582" t="s">
        <v>36</v>
      </c>
      <c r="G582" s="32">
        <v>-287056</v>
      </c>
      <c r="H582" t="s">
        <v>1183</v>
      </c>
    </row>
    <row r="583" spans="1:8" hidden="1">
      <c r="A583">
        <v>2019</v>
      </c>
      <c r="B583">
        <v>5</v>
      </c>
      <c r="C583" s="64">
        <v>43598</v>
      </c>
      <c r="D583">
        <v>4113010011</v>
      </c>
      <c r="E583" t="s">
        <v>1081</v>
      </c>
      <c r="F583" t="s">
        <v>36</v>
      </c>
      <c r="G583" s="32">
        <v>-290885</v>
      </c>
      <c r="H583" t="s">
        <v>1184</v>
      </c>
    </row>
    <row r="584" spans="1:8" hidden="1">
      <c r="A584">
        <v>2019</v>
      </c>
      <c r="B584">
        <v>5</v>
      </c>
      <c r="C584" s="64">
        <v>43598</v>
      </c>
      <c r="D584">
        <v>4113010011</v>
      </c>
      <c r="E584" t="s">
        <v>1081</v>
      </c>
      <c r="F584" t="s">
        <v>36</v>
      </c>
      <c r="G584" s="32">
        <v>-244773</v>
      </c>
      <c r="H584" t="s">
        <v>1130</v>
      </c>
    </row>
    <row r="585" spans="1:8" hidden="1">
      <c r="A585">
        <v>2019</v>
      </c>
      <c r="B585">
        <v>5</v>
      </c>
      <c r="C585" s="64">
        <v>43598</v>
      </c>
      <c r="D585">
        <v>4113010011</v>
      </c>
      <c r="E585" t="s">
        <v>1081</v>
      </c>
      <c r="F585" t="s">
        <v>36</v>
      </c>
      <c r="G585" s="32">
        <v>-26091</v>
      </c>
      <c r="H585" t="s">
        <v>1185</v>
      </c>
    </row>
    <row r="586" spans="1:8" hidden="1">
      <c r="A586">
        <v>2019</v>
      </c>
      <c r="B586">
        <v>5</v>
      </c>
      <c r="C586" s="64">
        <v>43599</v>
      </c>
      <c r="D586">
        <v>4113010011</v>
      </c>
      <c r="E586" t="s">
        <v>1081</v>
      </c>
      <c r="F586" t="s">
        <v>36</v>
      </c>
      <c r="G586" s="32">
        <v>-181837</v>
      </c>
      <c r="H586" t="s">
        <v>1186</v>
      </c>
    </row>
    <row r="587" spans="1:8" hidden="1">
      <c r="A587">
        <v>2019</v>
      </c>
      <c r="B587">
        <v>5</v>
      </c>
      <c r="C587" s="64">
        <v>43600</v>
      </c>
      <c r="D587">
        <v>4113010011</v>
      </c>
      <c r="E587" t="s">
        <v>1081</v>
      </c>
      <c r="F587" t="s">
        <v>36</v>
      </c>
      <c r="G587" s="32">
        <v>-4810</v>
      </c>
      <c r="H587" t="s">
        <v>1129</v>
      </c>
    </row>
    <row r="588" spans="1:8" hidden="1">
      <c r="A588">
        <v>2019</v>
      </c>
      <c r="B588">
        <v>5</v>
      </c>
      <c r="C588" s="64">
        <v>43599</v>
      </c>
      <c r="D588">
        <v>4113010011</v>
      </c>
      <c r="E588" t="s">
        <v>1081</v>
      </c>
      <c r="F588" t="s">
        <v>36</v>
      </c>
      <c r="G588" s="32">
        <v>-169557</v>
      </c>
      <c r="H588" t="s">
        <v>1187</v>
      </c>
    </row>
    <row r="589" spans="1:8" hidden="1">
      <c r="A589">
        <v>2019</v>
      </c>
      <c r="B589">
        <v>5</v>
      </c>
      <c r="C589" s="64">
        <v>43600</v>
      </c>
      <c r="D589">
        <v>4113010011</v>
      </c>
      <c r="E589" t="s">
        <v>1081</v>
      </c>
      <c r="F589" t="s">
        <v>36</v>
      </c>
      <c r="G589" s="32">
        <v>-126926</v>
      </c>
      <c r="H589" t="s">
        <v>1131</v>
      </c>
    </row>
    <row r="590" spans="1:8" hidden="1">
      <c r="A590">
        <v>2019</v>
      </c>
      <c r="B590">
        <v>5</v>
      </c>
      <c r="C590" s="64">
        <v>43600</v>
      </c>
      <c r="D590">
        <v>4113010011</v>
      </c>
      <c r="E590" t="s">
        <v>1081</v>
      </c>
      <c r="F590" t="s">
        <v>36</v>
      </c>
      <c r="G590" s="32">
        <v>-118865</v>
      </c>
      <c r="H590" t="s">
        <v>1188</v>
      </c>
    </row>
    <row r="591" spans="1:8" hidden="1">
      <c r="A591">
        <v>2019</v>
      </c>
      <c r="B591">
        <v>5</v>
      </c>
      <c r="C591" s="64">
        <v>43600</v>
      </c>
      <c r="D591">
        <v>4113010011</v>
      </c>
      <c r="E591" t="s">
        <v>1081</v>
      </c>
      <c r="F591" t="s">
        <v>36</v>
      </c>
      <c r="G591" s="32">
        <v>-73879</v>
      </c>
      <c r="H591" t="s">
        <v>1189</v>
      </c>
    </row>
    <row r="592" spans="1:8" hidden="1">
      <c r="A592">
        <v>2019</v>
      </c>
      <c r="B592">
        <v>5</v>
      </c>
      <c r="C592" s="64">
        <v>43598</v>
      </c>
      <c r="D592">
        <v>4113010011</v>
      </c>
      <c r="E592" t="s">
        <v>1081</v>
      </c>
      <c r="F592" t="s">
        <v>36</v>
      </c>
      <c r="G592" s="32">
        <v>-1172557</v>
      </c>
      <c r="H592" t="s">
        <v>1183</v>
      </c>
    </row>
    <row r="593" spans="1:8" hidden="1">
      <c r="A593">
        <v>2019</v>
      </c>
      <c r="B593">
        <v>5</v>
      </c>
      <c r="C593" s="64">
        <v>43598</v>
      </c>
      <c r="D593">
        <v>4113010011</v>
      </c>
      <c r="E593" t="s">
        <v>1081</v>
      </c>
      <c r="F593" t="s">
        <v>36</v>
      </c>
      <c r="G593" s="32">
        <v>-1150048</v>
      </c>
      <c r="H593" t="s">
        <v>1184</v>
      </c>
    </row>
    <row r="594" spans="1:8" hidden="1">
      <c r="A594">
        <v>2019</v>
      </c>
      <c r="B594">
        <v>5</v>
      </c>
      <c r="C594" s="64">
        <v>43598</v>
      </c>
      <c r="D594">
        <v>4113010011</v>
      </c>
      <c r="E594" t="s">
        <v>1081</v>
      </c>
      <c r="F594" t="s">
        <v>36</v>
      </c>
      <c r="G594" s="32">
        <v>-973899</v>
      </c>
      <c r="H594" t="s">
        <v>1130</v>
      </c>
    </row>
    <row r="595" spans="1:8" hidden="1">
      <c r="A595">
        <v>2019</v>
      </c>
      <c r="B595">
        <v>5</v>
      </c>
      <c r="C595" s="64">
        <v>43598</v>
      </c>
      <c r="D595">
        <v>4113010011</v>
      </c>
      <c r="E595" t="s">
        <v>1081</v>
      </c>
      <c r="F595" t="s">
        <v>36</v>
      </c>
      <c r="G595" s="32">
        <v>-107880</v>
      </c>
      <c r="H595" t="s">
        <v>1185</v>
      </c>
    </row>
    <row r="596" spans="1:8" hidden="1">
      <c r="A596">
        <v>2019</v>
      </c>
      <c r="B596">
        <v>5</v>
      </c>
      <c r="C596" s="64">
        <v>43599</v>
      </c>
      <c r="D596">
        <v>4113010011</v>
      </c>
      <c r="E596" t="s">
        <v>1081</v>
      </c>
      <c r="F596" t="s">
        <v>36</v>
      </c>
      <c r="G596" s="32">
        <v>-732822</v>
      </c>
      <c r="H596" t="s">
        <v>1186</v>
      </c>
    </row>
    <row r="597" spans="1:8" hidden="1">
      <c r="A597">
        <v>2019</v>
      </c>
      <c r="B597">
        <v>5</v>
      </c>
      <c r="C597" s="64">
        <v>43600</v>
      </c>
      <c r="D597">
        <v>4113010011</v>
      </c>
      <c r="E597" t="s">
        <v>1081</v>
      </c>
      <c r="F597" t="s">
        <v>36</v>
      </c>
      <c r="G597" s="32">
        <v>-27902</v>
      </c>
      <c r="H597" t="s">
        <v>1129</v>
      </c>
    </row>
    <row r="598" spans="1:8" hidden="1">
      <c r="A598">
        <v>2019</v>
      </c>
      <c r="B598">
        <v>5</v>
      </c>
      <c r="C598" s="64">
        <v>43599</v>
      </c>
      <c r="D598">
        <v>4113010011</v>
      </c>
      <c r="E598" t="s">
        <v>1081</v>
      </c>
      <c r="F598" t="s">
        <v>36</v>
      </c>
      <c r="G598" s="32">
        <v>-642845</v>
      </c>
      <c r="H598" t="s">
        <v>1187</v>
      </c>
    </row>
    <row r="599" spans="1:8" hidden="1">
      <c r="A599">
        <v>2019</v>
      </c>
      <c r="B599">
        <v>5</v>
      </c>
      <c r="C599" s="64">
        <v>43600</v>
      </c>
      <c r="D599">
        <v>4113010011</v>
      </c>
      <c r="E599" t="s">
        <v>1081</v>
      </c>
      <c r="F599" t="s">
        <v>36</v>
      </c>
      <c r="G599" s="32">
        <v>-486184</v>
      </c>
      <c r="H599" t="s">
        <v>1131</v>
      </c>
    </row>
    <row r="600" spans="1:8" hidden="1">
      <c r="A600">
        <v>2019</v>
      </c>
      <c r="B600">
        <v>5</v>
      </c>
      <c r="C600" s="64">
        <v>43600</v>
      </c>
      <c r="D600">
        <v>4113010011</v>
      </c>
      <c r="E600" t="s">
        <v>1081</v>
      </c>
      <c r="F600" t="s">
        <v>36</v>
      </c>
      <c r="G600" s="32">
        <v>-466140</v>
      </c>
      <c r="H600" t="s">
        <v>1188</v>
      </c>
    </row>
    <row r="601" spans="1:8" hidden="1">
      <c r="A601">
        <v>2019</v>
      </c>
      <c r="B601">
        <v>5</v>
      </c>
      <c r="C601" s="64">
        <v>43600</v>
      </c>
      <c r="D601">
        <v>4113010011</v>
      </c>
      <c r="E601" t="s">
        <v>1081</v>
      </c>
      <c r="F601" t="s">
        <v>36</v>
      </c>
      <c r="G601" s="32">
        <v>-291717</v>
      </c>
      <c r="H601" t="s">
        <v>1189</v>
      </c>
    </row>
    <row r="602" spans="1:8" hidden="1">
      <c r="A602">
        <v>2019</v>
      </c>
      <c r="B602">
        <v>5</v>
      </c>
      <c r="C602" s="64">
        <v>43598</v>
      </c>
      <c r="D602">
        <v>4113010011</v>
      </c>
      <c r="E602" t="s">
        <v>1081</v>
      </c>
      <c r="F602" t="s">
        <v>36</v>
      </c>
      <c r="G602" s="32">
        <v>-14520</v>
      </c>
      <c r="H602" t="s">
        <v>1183</v>
      </c>
    </row>
    <row r="603" spans="1:8" hidden="1">
      <c r="A603">
        <v>2019</v>
      </c>
      <c r="B603">
        <v>5</v>
      </c>
      <c r="C603" s="64">
        <v>43598</v>
      </c>
      <c r="D603">
        <v>4113010011</v>
      </c>
      <c r="E603" t="s">
        <v>1081</v>
      </c>
      <c r="F603" t="s">
        <v>36</v>
      </c>
      <c r="G603" s="32">
        <v>-4350</v>
      </c>
      <c r="H603" t="s">
        <v>1184</v>
      </c>
    </row>
    <row r="604" spans="1:8" hidden="1">
      <c r="A604">
        <v>2019</v>
      </c>
      <c r="B604">
        <v>5</v>
      </c>
      <c r="C604" s="64">
        <v>43598</v>
      </c>
      <c r="D604">
        <v>4113010011</v>
      </c>
      <c r="E604" t="s">
        <v>1081</v>
      </c>
      <c r="F604" t="s">
        <v>36</v>
      </c>
      <c r="G604" s="32">
        <v>-12110</v>
      </c>
      <c r="H604" t="s">
        <v>1130</v>
      </c>
    </row>
    <row r="605" spans="1:8" hidden="1">
      <c r="A605">
        <v>2019</v>
      </c>
      <c r="B605">
        <v>5</v>
      </c>
      <c r="C605" s="64">
        <v>43599</v>
      </c>
      <c r="D605">
        <v>4113010011</v>
      </c>
      <c r="E605" t="s">
        <v>1081</v>
      </c>
      <c r="F605" t="s">
        <v>36</v>
      </c>
      <c r="G605" s="32">
        <v>-11860</v>
      </c>
      <c r="H605" t="s">
        <v>1186</v>
      </c>
    </row>
    <row r="606" spans="1:8" hidden="1">
      <c r="A606">
        <v>2019</v>
      </c>
      <c r="B606">
        <v>5</v>
      </c>
      <c r="C606" s="64">
        <v>43599</v>
      </c>
      <c r="D606">
        <v>4113010011</v>
      </c>
      <c r="E606" t="s">
        <v>1081</v>
      </c>
      <c r="F606" t="s">
        <v>36</v>
      </c>
      <c r="G606" s="32">
        <v>-12200</v>
      </c>
      <c r="H606" t="s">
        <v>1187</v>
      </c>
    </row>
    <row r="607" spans="1:8" hidden="1">
      <c r="A607">
        <v>2019</v>
      </c>
      <c r="B607">
        <v>5</v>
      </c>
      <c r="C607" s="64">
        <v>43600</v>
      </c>
      <c r="D607">
        <v>4113010011</v>
      </c>
      <c r="E607" t="s">
        <v>1081</v>
      </c>
      <c r="F607" t="s">
        <v>36</v>
      </c>
      <c r="G607" s="32">
        <v>-7930</v>
      </c>
      <c r="H607" t="s">
        <v>1131</v>
      </c>
    </row>
    <row r="608" spans="1:8" hidden="1">
      <c r="A608">
        <v>2019</v>
      </c>
      <c r="B608">
        <v>5</v>
      </c>
      <c r="C608" s="64">
        <v>43600</v>
      </c>
      <c r="D608">
        <v>4113010011</v>
      </c>
      <c r="E608" t="s">
        <v>1081</v>
      </c>
      <c r="F608" t="s">
        <v>36</v>
      </c>
      <c r="G608" s="32">
        <v>-12390</v>
      </c>
      <c r="H608" t="s">
        <v>1188</v>
      </c>
    </row>
    <row r="609" spans="1:8" hidden="1">
      <c r="A609">
        <v>2019</v>
      </c>
      <c r="B609">
        <v>5</v>
      </c>
      <c r="C609" s="64">
        <v>43600</v>
      </c>
      <c r="D609">
        <v>4113010011</v>
      </c>
      <c r="E609" t="s">
        <v>1081</v>
      </c>
      <c r="F609" t="s">
        <v>36</v>
      </c>
      <c r="G609" s="32">
        <v>-4120</v>
      </c>
      <c r="H609" t="s">
        <v>1189</v>
      </c>
    </row>
    <row r="610" spans="1:8" hidden="1">
      <c r="A610">
        <v>2019</v>
      </c>
      <c r="B610">
        <v>5</v>
      </c>
      <c r="C610" s="64">
        <v>43598</v>
      </c>
      <c r="D610">
        <v>4113010011</v>
      </c>
      <c r="E610" t="s">
        <v>1081</v>
      </c>
      <c r="F610" t="s">
        <v>36</v>
      </c>
      <c r="G610" s="32">
        <v>734.98</v>
      </c>
      <c r="H610" t="s">
        <v>1183</v>
      </c>
    </row>
    <row r="611" spans="1:8" hidden="1">
      <c r="A611">
        <v>2019</v>
      </c>
      <c r="B611">
        <v>5</v>
      </c>
      <c r="C611" s="64">
        <v>43598</v>
      </c>
      <c r="D611">
        <v>4113010011</v>
      </c>
      <c r="E611" t="s">
        <v>1081</v>
      </c>
      <c r="F611" t="s">
        <v>36</v>
      </c>
      <c r="G611" s="32">
        <v>852.32</v>
      </c>
      <c r="H611" t="s">
        <v>1184</v>
      </c>
    </row>
    <row r="612" spans="1:8" hidden="1">
      <c r="A612">
        <v>2019</v>
      </c>
      <c r="B612">
        <v>5</v>
      </c>
      <c r="C612" s="64">
        <v>43598</v>
      </c>
      <c r="D612">
        <v>4113010011</v>
      </c>
      <c r="E612" t="s">
        <v>1081</v>
      </c>
      <c r="F612" t="s">
        <v>36</v>
      </c>
      <c r="G612" s="32">
        <v>774</v>
      </c>
      <c r="H612" t="s">
        <v>1130</v>
      </c>
    </row>
    <row r="613" spans="1:8" hidden="1">
      <c r="A613">
        <v>2019</v>
      </c>
      <c r="B613">
        <v>5</v>
      </c>
      <c r="C613" s="64">
        <v>43598</v>
      </c>
      <c r="D613">
        <v>4113010011</v>
      </c>
      <c r="E613" t="s">
        <v>1081</v>
      </c>
      <c r="F613" t="s">
        <v>36</v>
      </c>
      <c r="G613" s="32">
        <v>67</v>
      </c>
      <c r="H613" t="s">
        <v>1185</v>
      </c>
    </row>
    <row r="614" spans="1:8" hidden="1">
      <c r="A614">
        <v>2019</v>
      </c>
      <c r="B614">
        <v>5</v>
      </c>
      <c r="C614" s="64">
        <v>43599</v>
      </c>
      <c r="D614">
        <v>4113010011</v>
      </c>
      <c r="E614" t="s">
        <v>1081</v>
      </c>
      <c r="F614" t="s">
        <v>36</v>
      </c>
      <c r="G614" s="32">
        <v>263</v>
      </c>
      <c r="H614" t="s">
        <v>1186</v>
      </c>
    </row>
    <row r="615" spans="1:8" hidden="1">
      <c r="A615">
        <v>2019</v>
      </c>
      <c r="B615">
        <v>5</v>
      </c>
      <c r="C615" s="64">
        <v>43599</v>
      </c>
      <c r="D615">
        <v>4113010011</v>
      </c>
      <c r="E615" t="s">
        <v>1081</v>
      </c>
      <c r="F615" t="s">
        <v>36</v>
      </c>
      <c r="G615" s="32">
        <v>231</v>
      </c>
      <c r="H615" t="s">
        <v>1187</v>
      </c>
    </row>
    <row r="616" spans="1:8" hidden="1">
      <c r="A616">
        <v>2019</v>
      </c>
      <c r="B616">
        <v>5</v>
      </c>
      <c r="C616" s="64">
        <v>43600</v>
      </c>
      <c r="D616">
        <v>4113010011</v>
      </c>
      <c r="E616" t="s">
        <v>1081</v>
      </c>
      <c r="F616" t="s">
        <v>36</v>
      </c>
      <c r="G616" s="32">
        <v>489</v>
      </c>
      <c r="H616" t="s">
        <v>1131</v>
      </c>
    </row>
    <row r="617" spans="1:8" hidden="1">
      <c r="A617">
        <v>2019</v>
      </c>
      <c r="B617">
        <v>5</v>
      </c>
      <c r="C617" s="64">
        <v>43600</v>
      </c>
      <c r="D617">
        <v>4113010011</v>
      </c>
      <c r="E617" t="s">
        <v>1081</v>
      </c>
      <c r="F617" t="s">
        <v>36</v>
      </c>
      <c r="G617" s="32">
        <v>178</v>
      </c>
      <c r="H617" t="s">
        <v>1188</v>
      </c>
    </row>
    <row r="618" spans="1:8" hidden="1">
      <c r="A618">
        <v>2019</v>
      </c>
      <c r="B618">
        <v>5</v>
      </c>
      <c r="C618" s="64">
        <v>43600</v>
      </c>
      <c r="D618">
        <v>4113010011</v>
      </c>
      <c r="E618" t="s">
        <v>1081</v>
      </c>
      <c r="F618" t="s">
        <v>36</v>
      </c>
      <c r="G618" s="32">
        <v>122</v>
      </c>
      <c r="H618" t="s">
        <v>1189</v>
      </c>
    </row>
    <row r="619" spans="1:8" hidden="1">
      <c r="A619">
        <v>2019</v>
      </c>
      <c r="B619">
        <v>5</v>
      </c>
      <c r="C619" s="64">
        <v>43598</v>
      </c>
      <c r="D619">
        <v>4113010011</v>
      </c>
      <c r="E619" t="s">
        <v>1081</v>
      </c>
      <c r="F619" t="s">
        <v>36</v>
      </c>
      <c r="G619" s="32">
        <v>2782</v>
      </c>
      <c r="H619" t="s">
        <v>1183</v>
      </c>
    </row>
    <row r="620" spans="1:8" hidden="1">
      <c r="A620">
        <v>2019</v>
      </c>
      <c r="B620">
        <v>5</v>
      </c>
      <c r="C620" s="64">
        <v>43598</v>
      </c>
      <c r="D620">
        <v>4113010011</v>
      </c>
      <c r="E620" t="s">
        <v>1081</v>
      </c>
      <c r="F620" t="s">
        <v>36</v>
      </c>
      <c r="G620" s="32">
        <v>3205.28</v>
      </c>
      <c r="H620" t="s">
        <v>1184</v>
      </c>
    </row>
    <row r="621" spans="1:8" hidden="1">
      <c r="A621">
        <v>2019</v>
      </c>
      <c r="B621">
        <v>5</v>
      </c>
      <c r="C621" s="64">
        <v>43598</v>
      </c>
      <c r="D621">
        <v>4113010011</v>
      </c>
      <c r="E621" t="s">
        <v>1081</v>
      </c>
      <c r="F621" t="s">
        <v>36</v>
      </c>
      <c r="G621" s="32">
        <v>3161</v>
      </c>
      <c r="H621" t="s">
        <v>1130</v>
      </c>
    </row>
    <row r="622" spans="1:8" hidden="1">
      <c r="A622">
        <v>2019</v>
      </c>
      <c r="B622">
        <v>5</v>
      </c>
      <c r="C622" s="64">
        <v>43598</v>
      </c>
      <c r="D622">
        <v>4113010011</v>
      </c>
      <c r="E622" t="s">
        <v>1081</v>
      </c>
      <c r="F622" t="s">
        <v>36</v>
      </c>
      <c r="G622" s="32">
        <v>272</v>
      </c>
      <c r="H622" t="s">
        <v>1185</v>
      </c>
    </row>
    <row r="623" spans="1:8" hidden="1">
      <c r="A623">
        <v>2019</v>
      </c>
      <c r="B623">
        <v>5</v>
      </c>
      <c r="C623" s="64">
        <v>43599</v>
      </c>
      <c r="D623">
        <v>4113010011</v>
      </c>
      <c r="E623" t="s">
        <v>1081</v>
      </c>
      <c r="F623" t="s">
        <v>36</v>
      </c>
      <c r="G623" s="32">
        <v>1235</v>
      </c>
      <c r="H623" t="s">
        <v>1186</v>
      </c>
    </row>
    <row r="624" spans="1:8" hidden="1">
      <c r="A624">
        <v>2019</v>
      </c>
      <c r="B624">
        <v>5</v>
      </c>
      <c r="C624" s="64">
        <v>43599</v>
      </c>
      <c r="D624">
        <v>4113010011</v>
      </c>
      <c r="E624" t="s">
        <v>1081</v>
      </c>
      <c r="F624" t="s">
        <v>36</v>
      </c>
      <c r="G624" s="32">
        <v>1035.31</v>
      </c>
      <c r="H624" t="s">
        <v>1187</v>
      </c>
    </row>
    <row r="625" spans="1:8" hidden="1">
      <c r="A625">
        <v>2019</v>
      </c>
      <c r="B625">
        <v>5</v>
      </c>
      <c r="C625" s="64">
        <v>43600</v>
      </c>
      <c r="D625">
        <v>4113010011</v>
      </c>
      <c r="E625" t="s">
        <v>1081</v>
      </c>
      <c r="F625" t="s">
        <v>36</v>
      </c>
      <c r="G625" s="32">
        <v>1819</v>
      </c>
      <c r="H625" t="s">
        <v>1131</v>
      </c>
    </row>
    <row r="626" spans="1:8" hidden="1">
      <c r="A626">
        <v>2019</v>
      </c>
      <c r="B626">
        <v>5</v>
      </c>
      <c r="C626" s="64">
        <v>43600</v>
      </c>
      <c r="D626">
        <v>4113010011</v>
      </c>
      <c r="E626" t="s">
        <v>1081</v>
      </c>
      <c r="F626" t="s">
        <v>36</v>
      </c>
      <c r="G626" s="32">
        <v>541</v>
      </c>
      <c r="H626" t="s">
        <v>1188</v>
      </c>
    </row>
    <row r="627" spans="1:8" hidden="1">
      <c r="A627">
        <v>2019</v>
      </c>
      <c r="B627">
        <v>5</v>
      </c>
      <c r="C627" s="64">
        <v>43600</v>
      </c>
      <c r="D627">
        <v>4113010011</v>
      </c>
      <c r="E627" t="s">
        <v>1081</v>
      </c>
      <c r="F627" t="s">
        <v>36</v>
      </c>
      <c r="G627" s="32">
        <v>426</v>
      </c>
      <c r="H627" t="s">
        <v>1189</v>
      </c>
    </row>
    <row r="628" spans="1:8" hidden="1">
      <c r="A628">
        <v>2019</v>
      </c>
      <c r="B628">
        <v>5</v>
      </c>
      <c r="C628" s="64">
        <v>43598</v>
      </c>
      <c r="D628">
        <v>4113010011</v>
      </c>
      <c r="E628" t="s">
        <v>1081</v>
      </c>
      <c r="F628" t="s">
        <v>36</v>
      </c>
      <c r="G628" s="32">
        <v>2000.62</v>
      </c>
      <c r="H628" t="s">
        <v>1183</v>
      </c>
    </row>
    <row r="629" spans="1:8" hidden="1">
      <c r="A629">
        <v>2019</v>
      </c>
      <c r="B629">
        <v>5</v>
      </c>
      <c r="C629" s="64">
        <v>43598</v>
      </c>
      <c r="D629">
        <v>4113010011</v>
      </c>
      <c r="E629" t="s">
        <v>1081</v>
      </c>
      <c r="F629" t="s">
        <v>36</v>
      </c>
      <c r="G629" s="32">
        <v>2126.6</v>
      </c>
      <c r="H629" t="s">
        <v>1184</v>
      </c>
    </row>
    <row r="630" spans="1:8" hidden="1">
      <c r="A630">
        <v>2019</v>
      </c>
      <c r="B630">
        <v>5</v>
      </c>
      <c r="C630" s="64">
        <v>43598</v>
      </c>
      <c r="D630">
        <v>4113010011</v>
      </c>
      <c r="E630" t="s">
        <v>1081</v>
      </c>
      <c r="F630" t="s">
        <v>36</v>
      </c>
      <c r="G630" s="32">
        <v>1607.68</v>
      </c>
      <c r="H630" t="s">
        <v>1130</v>
      </c>
    </row>
    <row r="631" spans="1:8" hidden="1">
      <c r="A631">
        <v>2019</v>
      </c>
      <c r="B631">
        <v>5</v>
      </c>
      <c r="C631" s="64">
        <v>43598</v>
      </c>
      <c r="D631">
        <v>4113010011</v>
      </c>
      <c r="E631" t="s">
        <v>1081</v>
      </c>
      <c r="F631" t="s">
        <v>36</v>
      </c>
      <c r="G631" s="32">
        <v>162.18</v>
      </c>
      <c r="H631" t="s">
        <v>1185</v>
      </c>
    </row>
    <row r="632" spans="1:8" hidden="1">
      <c r="A632">
        <v>2019</v>
      </c>
      <c r="B632">
        <v>5</v>
      </c>
      <c r="C632" s="64">
        <v>43599</v>
      </c>
      <c r="D632">
        <v>4113010011</v>
      </c>
      <c r="E632" t="s">
        <v>1081</v>
      </c>
      <c r="F632" t="s">
        <v>36</v>
      </c>
      <c r="G632" s="32">
        <v>664</v>
      </c>
      <c r="H632" t="s">
        <v>1186</v>
      </c>
    </row>
    <row r="633" spans="1:8" hidden="1">
      <c r="A633">
        <v>2019</v>
      </c>
      <c r="B633">
        <v>5</v>
      </c>
      <c r="C633" s="64">
        <v>43599</v>
      </c>
      <c r="D633">
        <v>4113010011</v>
      </c>
      <c r="E633" t="s">
        <v>1081</v>
      </c>
      <c r="F633" t="s">
        <v>36</v>
      </c>
      <c r="G633" s="32">
        <v>700.41</v>
      </c>
      <c r="H633" t="s">
        <v>1187</v>
      </c>
    </row>
    <row r="634" spans="1:8" hidden="1">
      <c r="A634">
        <v>2019</v>
      </c>
      <c r="B634">
        <v>5</v>
      </c>
      <c r="C634" s="64">
        <v>43600</v>
      </c>
      <c r="D634">
        <v>4113010011</v>
      </c>
      <c r="E634" t="s">
        <v>1081</v>
      </c>
      <c r="F634" t="s">
        <v>36</v>
      </c>
      <c r="G634" s="32">
        <v>554</v>
      </c>
      <c r="H634" t="s">
        <v>1131</v>
      </c>
    </row>
    <row r="635" spans="1:8" hidden="1">
      <c r="A635">
        <v>2019</v>
      </c>
      <c r="B635">
        <v>5</v>
      </c>
      <c r="C635" s="64">
        <v>43600</v>
      </c>
      <c r="D635">
        <v>4113010011</v>
      </c>
      <c r="E635" t="s">
        <v>1081</v>
      </c>
      <c r="F635" t="s">
        <v>36</v>
      </c>
      <c r="G635" s="32">
        <v>551.6</v>
      </c>
      <c r="H635" t="s">
        <v>1188</v>
      </c>
    </row>
    <row r="636" spans="1:8" hidden="1">
      <c r="A636">
        <v>2019</v>
      </c>
      <c r="B636">
        <v>5</v>
      </c>
      <c r="C636" s="64">
        <v>43600</v>
      </c>
      <c r="D636">
        <v>4113010011</v>
      </c>
      <c r="E636" t="s">
        <v>1081</v>
      </c>
      <c r="F636" t="s">
        <v>36</v>
      </c>
      <c r="G636" s="32">
        <v>462</v>
      </c>
      <c r="H636" t="s">
        <v>1189</v>
      </c>
    </row>
    <row r="637" spans="1:8" hidden="1">
      <c r="A637">
        <v>2019</v>
      </c>
      <c r="B637">
        <v>5</v>
      </c>
      <c r="C637" s="64">
        <v>43598</v>
      </c>
      <c r="D637">
        <v>5116000101</v>
      </c>
      <c r="E637" t="s">
        <v>1165</v>
      </c>
      <c r="F637" t="s">
        <v>36</v>
      </c>
      <c r="G637" s="32">
        <v>-1065040</v>
      </c>
      <c r="H637" t="s">
        <v>1183</v>
      </c>
    </row>
    <row r="638" spans="1:8" hidden="1">
      <c r="A638">
        <v>2019</v>
      </c>
      <c r="B638">
        <v>5</v>
      </c>
      <c r="C638" s="64">
        <v>43598</v>
      </c>
      <c r="D638">
        <v>5116000101</v>
      </c>
      <c r="E638" t="s">
        <v>1165</v>
      </c>
      <c r="F638" t="s">
        <v>36</v>
      </c>
      <c r="G638" s="32">
        <v>-1023554</v>
      </c>
      <c r="H638" t="s">
        <v>1184</v>
      </c>
    </row>
    <row r="639" spans="1:8" hidden="1">
      <c r="A639">
        <v>2019</v>
      </c>
      <c r="B639">
        <v>5</v>
      </c>
      <c r="C639" s="64">
        <v>43598</v>
      </c>
      <c r="D639">
        <v>5116000101</v>
      </c>
      <c r="E639" t="s">
        <v>1165</v>
      </c>
      <c r="F639" t="s">
        <v>36</v>
      </c>
      <c r="G639" s="32">
        <v>-1206969</v>
      </c>
      <c r="H639" t="s">
        <v>1130</v>
      </c>
    </row>
    <row r="640" spans="1:8" hidden="1">
      <c r="A640">
        <v>2019</v>
      </c>
      <c r="B640">
        <v>5</v>
      </c>
      <c r="C640" s="64">
        <v>43598</v>
      </c>
      <c r="D640">
        <v>5116000101</v>
      </c>
      <c r="E640" t="s">
        <v>1165</v>
      </c>
      <c r="F640" t="s">
        <v>36</v>
      </c>
      <c r="G640" s="32">
        <v>-211100</v>
      </c>
      <c r="H640" t="s">
        <v>1185</v>
      </c>
    </row>
    <row r="641" spans="1:8" hidden="1">
      <c r="A641">
        <v>2019</v>
      </c>
      <c r="B641">
        <v>5</v>
      </c>
      <c r="C641" s="64">
        <v>43599</v>
      </c>
      <c r="D641">
        <v>5116000101</v>
      </c>
      <c r="E641" t="s">
        <v>1165</v>
      </c>
      <c r="F641" t="s">
        <v>36</v>
      </c>
      <c r="G641" s="32">
        <v>-832064</v>
      </c>
      <c r="H641" t="s">
        <v>1186</v>
      </c>
    </row>
    <row r="642" spans="1:8" hidden="1">
      <c r="A642">
        <v>2019</v>
      </c>
      <c r="B642">
        <v>5</v>
      </c>
      <c r="C642" s="64">
        <v>43600</v>
      </c>
      <c r="D642">
        <v>5116000101</v>
      </c>
      <c r="E642" t="s">
        <v>1165</v>
      </c>
      <c r="F642" t="s">
        <v>36</v>
      </c>
      <c r="G642" s="32">
        <v>-844473</v>
      </c>
      <c r="H642" t="s">
        <v>1129</v>
      </c>
    </row>
    <row r="643" spans="1:8" hidden="1">
      <c r="A643">
        <v>2019</v>
      </c>
      <c r="B643">
        <v>5</v>
      </c>
      <c r="C643" s="64">
        <v>43599</v>
      </c>
      <c r="D643">
        <v>5116000101</v>
      </c>
      <c r="E643" t="s">
        <v>1165</v>
      </c>
      <c r="F643" t="s">
        <v>36</v>
      </c>
      <c r="G643" s="32">
        <v>-868682</v>
      </c>
      <c r="H643" t="s">
        <v>1187</v>
      </c>
    </row>
    <row r="644" spans="1:8" hidden="1">
      <c r="A644">
        <v>2019</v>
      </c>
      <c r="B644">
        <v>5</v>
      </c>
      <c r="C644" s="64">
        <v>43600</v>
      </c>
      <c r="D644">
        <v>5116000101</v>
      </c>
      <c r="E644" t="s">
        <v>1165</v>
      </c>
      <c r="F644" t="s">
        <v>36</v>
      </c>
      <c r="G644" s="32">
        <v>-1305133</v>
      </c>
      <c r="H644" t="s">
        <v>1131</v>
      </c>
    </row>
    <row r="645" spans="1:8" hidden="1">
      <c r="A645">
        <v>2019</v>
      </c>
      <c r="B645">
        <v>5</v>
      </c>
      <c r="C645" s="64">
        <v>43600</v>
      </c>
      <c r="D645">
        <v>5116000101</v>
      </c>
      <c r="E645" t="s">
        <v>1165</v>
      </c>
      <c r="F645" t="s">
        <v>36</v>
      </c>
      <c r="G645" s="32">
        <v>-962737</v>
      </c>
      <c r="H645" t="s">
        <v>1188</v>
      </c>
    </row>
    <row r="646" spans="1:8" hidden="1">
      <c r="A646">
        <v>2019</v>
      </c>
      <c r="B646">
        <v>5</v>
      </c>
      <c r="C646" s="64">
        <v>43600</v>
      </c>
      <c r="D646">
        <v>5116000101</v>
      </c>
      <c r="E646" t="s">
        <v>1165</v>
      </c>
      <c r="F646" t="s">
        <v>36</v>
      </c>
      <c r="G646" s="32">
        <v>-1141533</v>
      </c>
      <c r="H646" t="s">
        <v>1189</v>
      </c>
    </row>
    <row r="647" spans="1:8" hidden="1">
      <c r="A647">
        <v>2019</v>
      </c>
      <c r="B647">
        <v>5</v>
      </c>
      <c r="C647" s="64">
        <v>43598</v>
      </c>
      <c r="D647">
        <v>5116000101</v>
      </c>
      <c r="E647" t="s">
        <v>1165</v>
      </c>
      <c r="F647" t="s">
        <v>36</v>
      </c>
      <c r="G647" s="32">
        <v>-1819036</v>
      </c>
      <c r="H647" t="s">
        <v>1183</v>
      </c>
    </row>
    <row r="648" spans="1:8" hidden="1">
      <c r="A648">
        <v>2019</v>
      </c>
      <c r="B648">
        <v>5</v>
      </c>
      <c r="C648" s="64">
        <v>43598</v>
      </c>
      <c r="D648">
        <v>5116000101</v>
      </c>
      <c r="E648" t="s">
        <v>1165</v>
      </c>
      <c r="F648" t="s">
        <v>36</v>
      </c>
      <c r="G648" s="32">
        <v>-1857584</v>
      </c>
      <c r="H648" t="s">
        <v>1184</v>
      </c>
    </row>
    <row r="649" spans="1:8" hidden="1">
      <c r="A649">
        <v>2019</v>
      </c>
      <c r="B649">
        <v>5</v>
      </c>
      <c r="C649" s="64">
        <v>43598</v>
      </c>
      <c r="D649">
        <v>5116000101</v>
      </c>
      <c r="E649" t="s">
        <v>1165</v>
      </c>
      <c r="F649" t="s">
        <v>36</v>
      </c>
      <c r="G649" s="32">
        <v>-1769178</v>
      </c>
      <c r="H649" t="s">
        <v>1130</v>
      </c>
    </row>
    <row r="650" spans="1:8" hidden="1">
      <c r="A650">
        <v>2019</v>
      </c>
      <c r="B650">
        <v>5</v>
      </c>
      <c r="C650" s="64">
        <v>43598</v>
      </c>
      <c r="D650">
        <v>5116000101</v>
      </c>
      <c r="E650" t="s">
        <v>1165</v>
      </c>
      <c r="F650" t="s">
        <v>36</v>
      </c>
      <c r="G650" s="32">
        <v>-168855</v>
      </c>
      <c r="H650" t="s">
        <v>1185</v>
      </c>
    </row>
    <row r="651" spans="1:8" hidden="1">
      <c r="A651">
        <v>2019</v>
      </c>
      <c r="B651">
        <v>5</v>
      </c>
      <c r="C651" s="64">
        <v>43599</v>
      </c>
      <c r="D651">
        <v>5116000101</v>
      </c>
      <c r="E651" t="s">
        <v>1165</v>
      </c>
      <c r="F651" t="s">
        <v>36</v>
      </c>
      <c r="G651" s="32">
        <v>-1208340</v>
      </c>
      <c r="H651" t="s">
        <v>1186</v>
      </c>
    </row>
    <row r="652" spans="1:8" hidden="1">
      <c r="A652">
        <v>2019</v>
      </c>
      <c r="B652">
        <v>5</v>
      </c>
      <c r="C652" s="64">
        <v>43600</v>
      </c>
      <c r="D652">
        <v>5116000101</v>
      </c>
      <c r="E652" t="s">
        <v>1165</v>
      </c>
      <c r="F652" t="s">
        <v>36</v>
      </c>
      <c r="G652" s="32">
        <v>-7045</v>
      </c>
      <c r="H652" t="s">
        <v>1129</v>
      </c>
    </row>
    <row r="653" spans="1:8" hidden="1">
      <c r="A653">
        <v>2019</v>
      </c>
      <c r="B653">
        <v>5</v>
      </c>
      <c r="C653" s="64">
        <v>43599</v>
      </c>
      <c r="D653">
        <v>5116000101</v>
      </c>
      <c r="E653" t="s">
        <v>1165</v>
      </c>
      <c r="F653" t="s">
        <v>36</v>
      </c>
      <c r="G653" s="32">
        <v>-833473</v>
      </c>
      <c r="H653" t="s">
        <v>1187</v>
      </c>
    </row>
    <row r="654" spans="1:8" hidden="1">
      <c r="A654">
        <v>2019</v>
      </c>
      <c r="B654">
        <v>5</v>
      </c>
      <c r="C654" s="64">
        <v>43600</v>
      </c>
      <c r="D654">
        <v>5116000101</v>
      </c>
      <c r="E654" t="s">
        <v>1165</v>
      </c>
      <c r="F654" t="s">
        <v>36</v>
      </c>
      <c r="G654" s="32">
        <v>-504723</v>
      </c>
      <c r="H654" t="s">
        <v>1131</v>
      </c>
    </row>
    <row r="655" spans="1:8" hidden="1">
      <c r="A655">
        <v>2019</v>
      </c>
      <c r="B655">
        <v>5</v>
      </c>
      <c r="C655" s="64">
        <v>43600</v>
      </c>
      <c r="D655">
        <v>5116000101</v>
      </c>
      <c r="E655" t="s">
        <v>1165</v>
      </c>
      <c r="F655" t="s">
        <v>36</v>
      </c>
      <c r="G655" s="32">
        <v>-969359</v>
      </c>
      <c r="H655" t="s">
        <v>1188</v>
      </c>
    </row>
    <row r="656" spans="1:8" hidden="1">
      <c r="A656">
        <v>2019</v>
      </c>
      <c r="B656">
        <v>5</v>
      </c>
      <c r="C656" s="64">
        <v>43600</v>
      </c>
      <c r="D656">
        <v>5116000101</v>
      </c>
      <c r="E656" t="s">
        <v>1165</v>
      </c>
      <c r="F656" t="s">
        <v>36</v>
      </c>
      <c r="G656" s="32">
        <v>-597859</v>
      </c>
      <c r="H656" t="s">
        <v>1189</v>
      </c>
    </row>
    <row r="657" spans="1:8" hidden="1">
      <c r="A657">
        <v>2019</v>
      </c>
      <c r="B657">
        <v>5</v>
      </c>
      <c r="C657" s="64">
        <v>43598</v>
      </c>
      <c r="D657">
        <v>5116000101</v>
      </c>
      <c r="E657" t="s">
        <v>1165</v>
      </c>
      <c r="F657" t="s">
        <v>36</v>
      </c>
      <c r="G657" s="32">
        <v>492924.91</v>
      </c>
      <c r="H657" t="s">
        <v>1183</v>
      </c>
    </row>
    <row r="658" spans="1:8" hidden="1">
      <c r="A658">
        <v>2019</v>
      </c>
      <c r="B658">
        <v>5</v>
      </c>
      <c r="C658" s="64">
        <v>43598</v>
      </c>
      <c r="D658">
        <v>5116000101</v>
      </c>
      <c r="E658" t="s">
        <v>1165</v>
      </c>
      <c r="F658" t="s">
        <v>36</v>
      </c>
      <c r="G658" s="32">
        <v>459114.87</v>
      </c>
      <c r="H658" t="s">
        <v>1184</v>
      </c>
    </row>
    <row r="659" spans="1:8" hidden="1">
      <c r="A659">
        <v>2019</v>
      </c>
      <c r="B659">
        <v>5</v>
      </c>
      <c r="C659" s="64">
        <v>43598</v>
      </c>
      <c r="D659">
        <v>5116000101</v>
      </c>
      <c r="E659" t="s">
        <v>1165</v>
      </c>
      <c r="F659" t="s">
        <v>36</v>
      </c>
      <c r="G659" s="32">
        <v>577774.18000000005</v>
      </c>
      <c r="H659" t="s">
        <v>1130</v>
      </c>
    </row>
    <row r="660" spans="1:8" hidden="1">
      <c r="A660">
        <v>2019</v>
      </c>
      <c r="B660">
        <v>5</v>
      </c>
      <c r="C660" s="64">
        <v>43598</v>
      </c>
      <c r="D660">
        <v>5116000101</v>
      </c>
      <c r="E660" t="s">
        <v>1165</v>
      </c>
      <c r="F660" t="s">
        <v>36</v>
      </c>
      <c r="G660" s="32">
        <v>78831.31</v>
      </c>
      <c r="H660" t="s">
        <v>1185</v>
      </c>
    </row>
    <row r="661" spans="1:8" hidden="1">
      <c r="A661">
        <v>2019</v>
      </c>
      <c r="B661">
        <v>5</v>
      </c>
      <c r="C661" s="64">
        <v>43599</v>
      </c>
      <c r="D661">
        <v>5116000101</v>
      </c>
      <c r="E661" t="s">
        <v>1165</v>
      </c>
      <c r="F661" t="s">
        <v>36</v>
      </c>
      <c r="G661" s="32">
        <v>404532.53</v>
      </c>
      <c r="H661" t="s">
        <v>1186</v>
      </c>
    </row>
    <row r="662" spans="1:8" hidden="1">
      <c r="A662">
        <v>2019</v>
      </c>
      <c r="B662">
        <v>5</v>
      </c>
      <c r="C662" s="64">
        <v>43600</v>
      </c>
      <c r="D662">
        <v>5116000101</v>
      </c>
      <c r="E662" t="s">
        <v>1165</v>
      </c>
      <c r="F662" t="s">
        <v>36</v>
      </c>
      <c r="G662" s="32">
        <v>396076.38</v>
      </c>
      <c r="H662" t="s">
        <v>1129</v>
      </c>
    </row>
    <row r="663" spans="1:8" hidden="1">
      <c r="A663">
        <v>2019</v>
      </c>
      <c r="B663">
        <v>5</v>
      </c>
      <c r="C663" s="64">
        <v>43599</v>
      </c>
      <c r="D663">
        <v>5116000101</v>
      </c>
      <c r="E663" t="s">
        <v>1165</v>
      </c>
      <c r="F663" t="s">
        <v>36</v>
      </c>
      <c r="G663" s="32">
        <v>388753.94</v>
      </c>
      <c r="H663" t="s">
        <v>1187</v>
      </c>
    </row>
    <row r="664" spans="1:8" hidden="1">
      <c r="A664">
        <v>2019</v>
      </c>
      <c r="B664">
        <v>5</v>
      </c>
      <c r="C664" s="64">
        <v>43600</v>
      </c>
      <c r="D664">
        <v>5116000101</v>
      </c>
      <c r="E664" t="s">
        <v>1165</v>
      </c>
      <c r="F664" t="s">
        <v>36</v>
      </c>
      <c r="G664" s="32">
        <v>610866.47</v>
      </c>
      <c r="H664" t="s">
        <v>1131</v>
      </c>
    </row>
    <row r="665" spans="1:8" hidden="1">
      <c r="A665">
        <v>2019</v>
      </c>
      <c r="B665">
        <v>5</v>
      </c>
      <c r="C665" s="64">
        <v>43600</v>
      </c>
      <c r="D665">
        <v>5116000101</v>
      </c>
      <c r="E665" t="s">
        <v>1165</v>
      </c>
      <c r="F665" t="s">
        <v>36</v>
      </c>
      <c r="G665" s="32">
        <v>425591.05</v>
      </c>
      <c r="H665" t="s">
        <v>1188</v>
      </c>
    </row>
    <row r="666" spans="1:8" hidden="1">
      <c r="A666">
        <v>2019</v>
      </c>
      <c r="B666">
        <v>5</v>
      </c>
      <c r="C666" s="64">
        <v>43600</v>
      </c>
      <c r="D666">
        <v>5116000101</v>
      </c>
      <c r="E666" t="s">
        <v>1165</v>
      </c>
      <c r="F666" t="s">
        <v>36</v>
      </c>
      <c r="G666" s="32">
        <v>526471.6</v>
      </c>
      <c r="H666" t="s">
        <v>1189</v>
      </c>
    </row>
    <row r="667" spans="1:8" hidden="1">
      <c r="A667">
        <v>2019</v>
      </c>
      <c r="B667">
        <v>5</v>
      </c>
      <c r="C667" s="64">
        <v>43598</v>
      </c>
      <c r="D667">
        <v>5116000101</v>
      </c>
      <c r="E667" t="s">
        <v>1165</v>
      </c>
      <c r="F667" t="s">
        <v>36</v>
      </c>
      <c r="G667" s="32">
        <v>81135.95</v>
      </c>
      <c r="H667" t="s">
        <v>1183</v>
      </c>
    </row>
    <row r="668" spans="1:8" hidden="1">
      <c r="A668">
        <v>2019</v>
      </c>
      <c r="B668">
        <v>5</v>
      </c>
      <c r="C668" s="64">
        <v>43598</v>
      </c>
      <c r="D668">
        <v>5116000101</v>
      </c>
      <c r="E668" t="s">
        <v>1165</v>
      </c>
      <c r="F668" t="s">
        <v>36</v>
      </c>
      <c r="G668" s="32">
        <v>83451.67</v>
      </c>
      <c r="H668" t="s">
        <v>1184</v>
      </c>
    </row>
    <row r="669" spans="1:8" hidden="1">
      <c r="A669">
        <v>2019</v>
      </c>
      <c r="B669">
        <v>5</v>
      </c>
      <c r="C669" s="64">
        <v>43598</v>
      </c>
      <c r="D669">
        <v>5116000101</v>
      </c>
      <c r="E669" t="s">
        <v>1165</v>
      </c>
      <c r="F669" t="s">
        <v>36</v>
      </c>
      <c r="G669" s="32">
        <v>68130.38</v>
      </c>
      <c r="H669" t="s">
        <v>1130</v>
      </c>
    </row>
    <row r="670" spans="1:8" hidden="1">
      <c r="A670">
        <v>2019</v>
      </c>
      <c r="B670">
        <v>5</v>
      </c>
      <c r="C670" s="64">
        <v>43598</v>
      </c>
      <c r="D670">
        <v>5116000101</v>
      </c>
      <c r="E670" t="s">
        <v>1165</v>
      </c>
      <c r="F670" t="s">
        <v>36</v>
      </c>
      <c r="G670" s="32">
        <v>4238.33</v>
      </c>
      <c r="H670" t="s">
        <v>1185</v>
      </c>
    </row>
    <row r="671" spans="1:8" hidden="1">
      <c r="A671">
        <v>2019</v>
      </c>
      <c r="B671">
        <v>5</v>
      </c>
      <c r="C671" s="64">
        <v>43599</v>
      </c>
      <c r="D671">
        <v>5116000101</v>
      </c>
      <c r="E671" t="s">
        <v>1165</v>
      </c>
      <c r="F671" t="s">
        <v>36</v>
      </c>
      <c r="G671" s="32">
        <v>55437.51</v>
      </c>
      <c r="H671" t="s">
        <v>1186</v>
      </c>
    </row>
    <row r="672" spans="1:8" hidden="1">
      <c r="A672">
        <v>2019</v>
      </c>
      <c r="B672">
        <v>5</v>
      </c>
      <c r="C672" s="64">
        <v>43600</v>
      </c>
      <c r="D672">
        <v>5116000101</v>
      </c>
      <c r="E672" t="s">
        <v>1165</v>
      </c>
      <c r="F672" t="s">
        <v>36</v>
      </c>
      <c r="G672" s="32">
        <v>561.72</v>
      </c>
      <c r="H672" t="s">
        <v>1129</v>
      </c>
    </row>
    <row r="673" spans="1:8" hidden="1">
      <c r="A673">
        <v>2019</v>
      </c>
      <c r="B673">
        <v>5</v>
      </c>
      <c r="C673" s="64">
        <v>43599</v>
      </c>
      <c r="D673">
        <v>5116000101</v>
      </c>
      <c r="E673" t="s">
        <v>1165</v>
      </c>
      <c r="F673" t="s">
        <v>36</v>
      </c>
      <c r="G673" s="32">
        <v>41971.63</v>
      </c>
      <c r="H673" t="s">
        <v>1187</v>
      </c>
    </row>
    <row r="674" spans="1:8" hidden="1">
      <c r="A674">
        <v>2019</v>
      </c>
      <c r="B674">
        <v>5</v>
      </c>
      <c r="C674" s="64">
        <v>43600</v>
      </c>
      <c r="D674">
        <v>5116000101</v>
      </c>
      <c r="E674" t="s">
        <v>1165</v>
      </c>
      <c r="F674" t="s">
        <v>36</v>
      </c>
      <c r="G674" s="32">
        <v>26064.02</v>
      </c>
      <c r="H674" t="s">
        <v>1131</v>
      </c>
    </row>
    <row r="675" spans="1:8" hidden="1">
      <c r="A675">
        <v>2019</v>
      </c>
      <c r="B675">
        <v>5</v>
      </c>
      <c r="C675" s="64">
        <v>43600</v>
      </c>
      <c r="D675">
        <v>5116000101</v>
      </c>
      <c r="E675" t="s">
        <v>1165</v>
      </c>
      <c r="F675" t="s">
        <v>36</v>
      </c>
      <c r="G675" s="32">
        <v>19594.419999999998</v>
      </c>
      <c r="H675" t="s">
        <v>1188</v>
      </c>
    </row>
    <row r="676" spans="1:8" hidden="1">
      <c r="A676">
        <v>2019</v>
      </c>
      <c r="B676">
        <v>5</v>
      </c>
      <c r="C676" s="64">
        <v>43600</v>
      </c>
      <c r="D676">
        <v>5116000101</v>
      </c>
      <c r="E676" t="s">
        <v>1165</v>
      </c>
      <c r="F676" t="s">
        <v>36</v>
      </c>
      <c r="G676" s="32">
        <v>20068.060000000001</v>
      </c>
      <c r="H676" t="s">
        <v>1189</v>
      </c>
    </row>
    <row r="677" spans="1:8" hidden="1">
      <c r="A677">
        <v>2019</v>
      </c>
      <c r="B677">
        <v>5</v>
      </c>
      <c r="C677" s="64">
        <v>43598</v>
      </c>
      <c r="D677">
        <v>4260000001</v>
      </c>
      <c r="E677" t="s">
        <v>1087</v>
      </c>
      <c r="F677" t="s">
        <v>36</v>
      </c>
      <c r="G677" s="32">
        <v>-489300.33</v>
      </c>
      <c r="H677" t="s">
        <v>1183</v>
      </c>
    </row>
    <row r="678" spans="1:8" hidden="1">
      <c r="A678">
        <v>2019</v>
      </c>
      <c r="B678">
        <v>5</v>
      </c>
      <c r="C678" s="64">
        <v>43598</v>
      </c>
      <c r="D678">
        <v>4260000001</v>
      </c>
      <c r="E678" t="s">
        <v>1087</v>
      </c>
      <c r="F678" t="s">
        <v>36</v>
      </c>
      <c r="G678" s="32">
        <v>-473832.24</v>
      </c>
      <c r="H678" t="s">
        <v>1184</v>
      </c>
    </row>
    <row r="679" spans="1:8" hidden="1">
      <c r="A679">
        <v>2019</v>
      </c>
      <c r="B679">
        <v>5</v>
      </c>
      <c r="C679" s="64">
        <v>43598</v>
      </c>
      <c r="D679">
        <v>4260000001</v>
      </c>
      <c r="E679" t="s">
        <v>1087</v>
      </c>
      <c r="F679" t="s">
        <v>36</v>
      </c>
      <c r="G679" s="32">
        <v>-555781.47</v>
      </c>
      <c r="H679" t="s">
        <v>1130</v>
      </c>
    </row>
    <row r="680" spans="1:8" hidden="1">
      <c r="A680">
        <v>2019</v>
      </c>
      <c r="B680">
        <v>5</v>
      </c>
      <c r="C680" s="64">
        <v>43598</v>
      </c>
      <c r="D680">
        <v>4260000001</v>
      </c>
      <c r="E680" t="s">
        <v>1087</v>
      </c>
      <c r="F680" t="s">
        <v>36</v>
      </c>
      <c r="G680" s="32">
        <v>-88907.62</v>
      </c>
      <c r="H680" t="s">
        <v>1185</v>
      </c>
    </row>
    <row r="681" spans="1:8" hidden="1">
      <c r="A681">
        <v>2019</v>
      </c>
      <c r="B681">
        <v>5</v>
      </c>
      <c r="C681" s="64">
        <v>43599</v>
      </c>
      <c r="D681">
        <v>4260000001</v>
      </c>
      <c r="E681" t="s">
        <v>1087</v>
      </c>
      <c r="F681" t="s">
        <v>36</v>
      </c>
      <c r="G681" s="32">
        <v>-423503.16</v>
      </c>
      <c r="H681" t="s">
        <v>1186</v>
      </c>
    </row>
    <row r="682" spans="1:8" hidden="1">
      <c r="A682">
        <v>2019</v>
      </c>
      <c r="B682">
        <v>5</v>
      </c>
      <c r="C682" s="64">
        <v>43600</v>
      </c>
      <c r="D682">
        <v>4260000001</v>
      </c>
      <c r="E682" t="s">
        <v>1087</v>
      </c>
      <c r="F682" t="s">
        <v>36</v>
      </c>
      <c r="G682" s="32">
        <v>-396076.38</v>
      </c>
      <c r="H682" t="s">
        <v>1129</v>
      </c>
    </row>
    <row r="683" spans="1:8" hidden="1">
      <c r="A683">
        <v>2019</v>
      </c>
      <c r="B683">
        <v>5</v>
      </c>
      <c r="C683" s="64">
        <v>43599</v>
      </c>
      <c r="D683">
        <v>4260000001</v>
      </c>
      <c r="E683" t="s">
        <v>1087</v>
      </c>
      <c r="F683" t="s">
        <v>36</v>
      </c>
      <c r="G683" s="32">
        <v>-365137.83</v>
      </c>
      <c r="H683" t="s">
        <v>1187</v>
      </c>
    </row>
    <row r="684" spans="1:8" hidden="1">
      <c r="A684">
        <v>2019</v>
      </c>
      <c r="B684">
        <v>5</v>
      </c>
      <c r="C684" s="64">
        <v>43600</v>
      </c>
      <c r="D684">
        <v>4260000001</v>
      </c>
      <c r="E684" t="s">
        <v>1087</v>
      </c>
      <c r="F684" t="s">
        <v>36</v>
      </c>
      <c r="G684" s="32">
        <v>-628117.17000000004</v>
      </c>
      <c r="H684" t="s">
        <v>1131</v>
      </c>
    </row>
    <row r="685" spans="1:8" hidden="1">
      <c r="A685">
        <v>2019</v>
      </c>
      <c r="B685">
        <v>5</v>
      </c>
      <c r="C685" s="64">
        <v>43600</v>
      </c>
      <c r="D685">
        <v>4260000001</v>
      </c>
      <c r="E685" t="s">
        <v>1087</v>
      </c>
      <c r="F685" t="s">
        <v>36</v>
      </c>
      <c r="G685" s="32">
        <v>-414663.75</v>
      </c>
      <c r="H685" t="s">
        <v>1188</v>
      </c>
    </row>
    <row r="686" spans="1:8" hidden="1">
      <c r="A686">
        <v>2019</v>
      </c>
      <c r="B686">
        <v>5</v>
      </c>
      <c r="C686" s="64">
        <v>43600</v>
      </c>
      <c r="D686">
        <v>4260000001</v>
      </c>
      <c r="E686" t="s">
        <v>1087</v>
      </c>
      <c r="F686" t="s">
        <v>36</v>
      </c>
      <c r="G686" s="32">
        <v>-516191.81</v>
      </c>
      <c r="H686" t="s">
        <v>1189</v>
      </c>
    </row>
    <row r="687" spans="1:8" hidden="1">
      <c r="A687">
        <v>2019</v>
      </c>
      <c r="B687">
        <v>5</v>
      </c>
      <c r="C687" s="64">
        <v>43598</v>
      </c>
      <c r="D687">
        <v>4260000003</v>
      </c>
      <c r="E687" t="s">
        <v>1088</v>
      </c>
      <c r="F687" t="s">
        <v>36</v>
      </c>
      <c r="G687" s="32">
        <v>-78053.440000000002</v>
      </c>
      <c r="H687" t="s">
        <v>1183</v>
      </c>
    </row>
    <row r="688" spans="1:8" hidden="1">
      <c r="A688">
        <v>2019</v>
      </c>
      <c r="B688">
        <v>5</v>
      </c>
      <c r="C688" s="64">
        <v>43598</v>
      </c>
      <c r="D688">
        <v>4260000003</v>
      </c>
      <c r="E688" t="s">
        <v>1088</v>
      </c>
      <c r="F688" t="s">
        <v>36</v>
      </c>
      <c r="G688" s="32">
        <v>-85834.86</v>
      </c>
      <c r="H688" t="s">
        <v>1184</v>
      </c>
    </row>
    <row r="689" spans="1:8" hidden="1">
      <c r="A689">
        <v>2019</v>
      </c>
      <c r="B689">
        <v>5</v>
      </c>
      <c r="C689" s="64">
        <v>43598</v>
      </c>
      <c r="D689">
        <v>4260000003</v>
      </c>
      <c r="E689" t="s">
        <v>1088</v>
      </c>
      <c r="F689" t="s">
        <v>36</v>
      </c>
      <c r="G689" s="32">
        <v>-68329.759999999995</v>
      </c>
      <c r="H689" t="s">
        <v>1130</v>
      </c>
    </row>
    <row r="690" spans="1:8" hidden="1">
      <c r="A690">
        <v>2019</v>
      </c>
      <c r="B690">
        <v>5</v>
      </c>
      <c r="C690" s="64">
        <v>43598</v>
      </c>
      <c r="D690">
        <v>4260000003</v>
      </c>
      <c r="E690" t="s">
        <v>1088</v>
      </c>
      <c r="F690" t="s">
        <v>36</v>
      </c>
      <c r="G690" s="32">
        <v>-4384.1400000000003</v>
      </c>
      <c r="H690" t="s">
        <v>1185</v>
      </c>
    </row>
    <row r="691" spans="1:8" hidden="1">
      <c r="A691">
        <v>2019</v>
      </c>
      <c r="B691">
        <v>5</v>
      </c>
      <c r="C691" s="64">
        <v>43599</v>
      </c>
      <c r="D691">
        <v>4260000003</v>
      </c>
      <c r="E691" t="s">
        <v>1088</v>
      </c>
      <c r="F691" t="s">
        <v>36</v>
      </c>
      <c r="G691" s="32">
        <v>-54990.76</v>
      </c>
      <c r="H691" t="s">
        <v>1186</v>
      </c>
    </row>
    <row r="692" spans="1:8" hidden="1">
      <c r="A692">
        <v>2019</v>
      </c>
      <c r="B692">
        <v>5</v>
      </c>
      <c r="C692" s="64">
        <v>43600</v>
      </c>
      <c r="D692">
        <v>4260000003</v>
      </c>
      <c r="E692" t="s">
        <v>1088</v>
      </c>
      <c r="F692" t="s">
        <v>36</v>
      </c>
      <c r="G692" s="32">
        <v>-561.72</v>
      </c>
      <c r="H692" t="s">
        <v>1129</v>
      </c>
    </row>
    <row r="693" spans="1:8" hidden="1">
      <c r="A693">
        <v>2019</v>
      </c>
      <c r="B693">
        <v>5</v>
      </c>
      <c r="C693" s="64">
        <v>43599</v>
      </c>
      <c r="D693">
        <v>4260000003</v>
      </c>
      <c r="E693" t="s">
        <v>1088</v>
      </c>
      <c r="F693" t="s">
        <v>36</v>
      </c>
      <c r="G693" s="32">
        <v>-41930.160000000003</v>
      </c>
      <c r="H693" t="s">
        <v>1187</v>
      </c>
    </row>
    <row r="694" spans="1:8" hidden="1">
      <c r="A694">
        <v>2019</v>
      </c>
      <c r="B694">
        <v>5</v>
      </c>
      <c r="C694" s="64">
        <v>43600</v>
      </c>
      <c r="D694">
        <v>4260000003</v>
      </c>
      <c r="E694" t="s">
        <v>1088</v>
      </c>
      <c r="F694" t="s">
        <v>36</v>
      </c>
      <c r="G694" s="32">
        <v>-23467.55</v>
      </c>
      <c r="H694" t="s">
        <v>1131</v>
      </c>
    </row>
    <row r="695" spans="1:8" hidden="1">
      <c r="A695">
        <v>2019</v>
      </c>
      <c r="B695">
        <v>5</v>
      </c>
      <c r="C695" s="64">
        <v>43600</v>
      </c>
      <c r="D695">
        <v>4260000003</v>
      </c>
      <c r="E695" t="s">
        <v>1088</v>
      </c>
      <c r="F695" t="s">
        <v>36</v>
      </c>
      <c r="G695" s="32">
        <v>-17736.8</v>
      </c>
      <c r="H695" t="s">
        <v>1188</v>
      </c>
    </row>
    <row r="696" spans="1:8" hidden="1">
      <c r="A696">
        <v>2019</v>
      </c>
      <c r="B696">
        <v>5</v>
      </c>
      <c r="C696" s="64">
        <v>43600</v>
      </c>
      <c r="D696">
        <v>4260000003</v>
      </c>
      <c r="E696" t="s">
        <v>1088</v>
      </c>
      <c r="F696" t="s">
        <v>36</v>
      </c>
      <c r="G696" s="32">
        <v>-17277.55</v>
      </c>
      <c r="H696" t="s">
        <v>1189</v>
      </c>
    </row>
    <row r="697" spans="1:8" hidden="1">
      <c r="A697">
        <v>2019</v>
      </c>
      <c r="B697">
        <v>5</v>
      </c>
      <c r="C697" s="64">
        <v>43598</v>
      </c>
      <c r="D697">
        <v>4113010011</v>
      </c>
      <c r="E697" t="s">
        <v>1081</v>
      </c>
      <c r="F697" t="s">
        <v>36</v>
      </c>
      <c r="G697" s="32">
        <v>-72</v>
      </c>
      <c r="H697" t="s">
        <v>1184</v>
      </c>
    </row>
    <row r="698" spans="1:8" hidden="1">
      <c r="A698">
        <v>2019</v>
      </c>
      <c r="B698">
        <v>5</v>
      </c>
      <c r="C698" s="64">
        <v>43598</v>
      </c>
      <c r="D698">
        <v>4113010011</v>
      </c>
      <c r="E698" t="s">
        <v>1081</v>
      </c>
      <c r="F698" t="s">
        <v>36</v>
      </c>
      <c r="G698" s="32">
        <v>-27</v>
      </c>
      <c r="H698" t="s">
        <v>1130</v>
      </c>
    </row>
    <row r="699" spans="1:8" hidden="1">
      <c r="A699">
        <v>2019</v>
      </c>
      <c r="B699">
        <v>5</v>
      </c>
      <c r="C699" s="64">
        <v>43600</v>
      </c>
      <c r="D699">
        <v>4113010011</v>
      </c>
      <c r="E699" t="s">
        <v>1081</v>
      </c>
      <c r="F699" t="s">
        <v>36</v>
      </c>
      <c r="G699" s="32">
        <v>27</v>
      </c>
      <c r="H699" t="s">
        <v>1188</v>
      </c>
    </row>
    <row r="700" spans="1:8" hidden="1">
      <c r="A700">
        <v>2019</v>
      </c>
      <c r="B700">
        <v>5</v>
      </c>
      <c r="C700" s="64">
        <v>43598</v>
      </c>
      <c r="D700">
        <v>4113010011</v>
      </c>
      <c r="E700" t="s">
        <v>1081</v>
      </c>
      <c r="F700" t="s">
        <v>36</v>
      </c>
      <c r="G700" s="32">
        <v>-810267</v>
      </c>
      <c r="H700" t="s">
        <v>1183</v>
      </c>
    </row>
    <row r="701" spans="1:8" hidden="1">
      <c r="A701">
        <v>2019</v>
      </c>
      <c r="B701">
        <v>5</v>
      </c>
      <c r="C701" s="64">
        <v>43598</v>
      </c>
      <c r="D701">
        <v>4113010011</v>
      </c>
      <c r="E701" t="s">
        <v>1081</v>
      </c>
      <c r="F701" t="s">
        <v>36</v>
      </c>
      <c r="G701" s="32">
        <v>-1017300</v>
      </c>
      <c r="H701" t="s">
        <v>1184</v>
      </c>
    </row>
    <row r="702" spans="1:8" hidden="1">
      <c r="A702">
        <v>2019</v>
      </c>
      <c r="B702">
        <v>5</v>
      </c>
      <c r="C702" s="64">
        <v>43598</v>
      </c>
      <c r="D702">
        <v>4113010011</v>
      </c>
      <c r="E702" t="s">
        <v>1081</v>
      </c>
      <c r="F702" t="s">
        <v>36</v>
      </c>
      <c r="G702" s="32">
        <v>-832500</v>
      </c>
      <c r="H702" t="s">
        <v>1130</v>
      </c>
    </row>
    <row r="703" spans="1:8" hidden="1">
      <c r="A703">
        <v>2019</v>
      </c>
      <c r="B703">
        <v>5</v>
      </c>
      <c r="C703" s="64">
        <v>43598</v>
      </c>
      <c r="D703">
        <v>4113010011</v>
      </c>
      <c r="E703" t="s">
        <v>1081</v>
      </c>
      <c r="F703" t="s">
        <v>36</v>
      </c>
      <c r="G703" s="32">
        <v>-173000</v>
      </c>
      <c r="H703" t="s">
        <v>1185</v>
      </c>
    </row>
    <row r="704" spans="1:8" hidden="1">
      <c r="A704">
        <v>2019</v>
      </c>
      <c r="B704">
        <v>5</v>
      </c>
      <c r="C704" s="64">
        <v>43599</v>
      </c>
      <c r="D704">
        <v>4113010011</v>
      </c>
      <c r="E704" t="s">
        <v>1081</v>
      </c>
      <c r="F704" t="s">
        <v>36</v>
      </c>
      <c r="G704" s="32">
        <v>-1359641</v>
      </c>
      <c r="H704" t="s">
        <v>1186</v>
      </c>
    </row>
    <row r="705" spans="1:8" hidden="1">
      <c r="A705">
        <v>2019</v>
      </c>
      <c r="B705">
        <v>5</v>
      </c>
      <c r="C705" s="64">
        <v>43599</v>
      </c>
      <c r="D705">
        <v>4113010011</v>
      </c>
      <c r="E705" t="s">
        <v>1081</v>
      </c>
      <c r="F705" t="s">
        <v>36</v>
      </c>
      <c r="G705" s="32">
        <v>-772900</v>
      </c>
      <c r="H705" t="s">
        <v>1187</v>
      </c>
    </row>
    <row r="706" spans="1:8" hidden="1">
      <c r="A706">
        <v>2019</v>
      </c>
      <c r="B706">
        <v>5</v>
      </c>
      <c r="C706" s="64">
        <v>43600</v>
      </c>
      <c r="D706">
        <v>4113010011</v>
      </c>
      <c r="E706" t="s">
        <v>1081</v>
      </c>
      <c r="F706" t="s">
        <v>36</v>
      </c>
      <c r="G706" s="32">
        <v>-675357</v>
      </c>
      <c r="H706" t="s">
        <v>1131</v>
      </c>
    </row>
    <row r="707" spans="1:8" hidden="1">
      <c r="A707">
        <v>2019</v>
      </c>
      <c r="B707">
        <v>5</v>
      </c>
      <c r="C707" s="64">
        <v>43600</v>
      </c>
      <c r="D707">
        <v>4113010011</v>
      </c>
      <c r="E707" t="s">
        <v>1081</v>
      </c>
      <c r="F707" t="s">
        <v>36</v>
      </c>
      <c r="G707" s="32">
        <v>-1177650</v>
      </c>
      <c r="H707" t="s">
        <v>1188</v>
      </c>
    </row>
    <row r="708" spans="1:8" hidden="1">
      <c r="A708">
        <v>2019</v>
      </c>
      <c r="B708">
        <v>5</v>
      </c>
      <c r="C708" s="64">
        <v>43600</v>
      </c>
      <c r="D708">
        <v>4113010011</v>
      </c>
      <c r="E708" t="s">
        <v>1081</v>
      </c>
      <c r="F708" t="s">
        <v>36</v>
      </c>
      <c r="G708" s="32">
        <v>-329756</v>
      </c>
      <c r="H708" t="s">
        <v>1189</v>
      </c>
    </row>
    <row r="709" spans="1:8" hidden="1">
      <c r="A709">
        <v>2019</v>
      </c>
      <c r="B709">
        <v>5</v>
      </c>
      <c r="C709" s="64">
        <v>43598</v>
      </c>
      <c r="D709">
        <v>4260000001</v>
      </c>
      <c r="E709" t="s">
        <v>1087</v>
      </c>
      <c r="F709" t="s">
        <v>36</v>
      </c>
      <c r="G709" s="32">
        <v>-355.68</v>
      </c>
      <c r="H709" t="s">
        <v>1183</v>
      </c>
    </row>
    <row r="710" spans="1:8" hidden="1">
      <c r="A710">
        <v>2019</v>
      </c>
      <c r="B710">
        <v>5</v>
      </c>
      <c r="C710" s="64">
        <v>43598</v>
      </c>
      <c r="D710">
        <v>4260000001</v>
      </c>
      <c r="E710" t="s">
        <v>1087</v>
      </c>
      <c r="F710" t="s">
        <v>36</v>
      </c>
      <c r="G710" s="32">
        <v>-790.92</v>
      </c>
      <c r="H710" t="s">
        <v>1184</v>
      </c>
    </row>
    <row r="711" spans="1:8" hidden="1">
      <c r="A711">
        <v>2019</v>
      </c>
      <c r="B711">
        <v>5</v>
      </c>
      <c r="C711" s="64">
        <v>43598</v>
      </c>
      <c r="D711">
        <v>4260000001</v>
      </c>
      <c r="E711" t="s">
        <v>1087</v>
      </c>
      <c r="F711" t="s">
        <v>36</v>
      </c>
      <c r="G711" s="32">
        <v>-18246.259999999998</v>
      </c>
      <c r="H711" t="s">
        <v>1130</v>
      </c>
    </row>
    <row r="712" spans="1:8" hidden="1">
      <c r="A712">
        <v>2019</v>
      </c>
      <c r="B712">
        <v>5</v>
      </c>
      <c r="C712" s="64">
        <v>43599</v>
      </c>
      <c r="D712">
        <v>4260000001</v>
      </c>
      <c r="E712" t="s">
        <v>1087</v>
      </c>
      <c r="F712" t="s">
        <v>36</v>
      </c>
      <c r="G712" s="32">
        <v>-12100.81</v>
      </c>
      <c r="H712" t="s">
        <v>1186</v>
      </c>
    </row>
    <row r="713" spans="1:8" hidden="1">
      <c r="A713">
        <v>2019</v>
      </c>
      <c r="B713">
        <v>5</v>
      </c>
      <c r="C713" s="64">
        <v>43599</v>
      </c>
      <c r="D713">
        <v>4260000001</v>
      </c>
      <c r="E713" t="s">
        <v>1087</v>
      </c>
      <c r="F713" t="s">
        <v>36</v>
      </c>
      <c r="G713" s="32">
        <v>-3961.65</v>
      </c>
      <c r="H713" t="s">
        <v>1187</v>
      </c>
    </row>
    <row r="714" spans="1:8" hidden="1">
      <c r="A714">
        <v>2019</v>
      </c>
      <c r="B714">
        <v>5</v>
      </c>
      <c r="C714" s="64">
        <v>43600</v>
      </c>
      <c r="D714">
        <v>4260000001</v>
      </c>
      <c r="E714" t="s">
        <v>1087</v>
      </c>
      <c r="F714" t="s">
        <v>36</v>
      </c>
      <c r="G714" s="32">
        <v>-2894.6</v>
      </c>
      <c r="H714" t="s">
        <v>1131</v>
      </c>
    </row>
    <row r="715" spans="1:8" hidden="1">
      <c r="A715">
        <v>2019</v>
      </c>
      <c r="B715">
        <v>5</v>
      </c>
      <c r="C715" s="64">
        <v>43600</v>
      </c>
      <c r="D715">
        <v>4260000001</v>
      </c>
      <c r="E715" t="s">
        <v>1087</v>
      </c>
      <c r="F715" t="s">
        <v>36</v>
      </c>
      <c r="G715" s="32">
        <v>-13757.15</v>
      </c>
      <c r="H715" t="s">
        <v>1188</v>
      </c>
    </row>
    <row r="716" spans="1:8" hidden="1">
      <c r="A716">
        <v>2019</v>
      </c>
      <c r="B716">
        <v>5</v>
      </c>
      <c r="C716" s="64">
        <v>43598</v>
      </c>
      <c r="D716">
        <v>4113010001</v>
      </c>
      <c r="E716" t="s">
        <v>1079</v>
      </c>
      <c r="F716" t="s">
        <v>36</v>
      </c>
      <c r="G716" s="32">
        <v>-63977</v>
      </c>
      <c r="H716" t="s">
        <v>1130</v>
      </c>
    </row>
    <row r="717" spans="1:8" hidden="1">
      <c r="A717">
        <v>2019</v>
      </c>
      <c r="B717">
        <v>5</v>
      </c>
      <c r="C717" s="64">
        <v>43600</v>
      </c>
      <c r="D717">
        <v>4113010001</v>
      </c>
      <c r="E717" t="s">
        <v>1079</v>
      </c>
      <c r="F717" t="s">
        <v>36</v>
      </c>
      <c r="G717" s="32">
        <v>-45286</v>
      </c>
      <c r="H717" t="s">
        <v>1129</v>
      </c>
    </row>
    <row r="718" spans="1:8" hidden="1">
      <c r="A718">
        <v>2019</v>
      </c>
      <c r="B718">
        <v>5</v>
      </c>
      <c r="C718" s="64">
        <v>43599</v>
      </c>
      <c r="D718">
        <v>4113010001</v>
      </c>
      <c r="E718" t="s">
        <v>1079</v>
      </c>
      <c r="F718" t="s">
        <v>36</v>
      </c>
      <c r="G718" s="32">
        <v>-5168</v>
      </c>
      <c r="H718" t="s">
        <v>1187</v>
      </c>
    </row>
    <row r="719" spans="1:8" hidden="1">
      <c r="A719">
        <v>2019</v>
      </c>
      <c r="B719">
        <v>5</v>
      </c>
      <c r="C719" s="64">
        <v>43600</v>
      </c>
      <c r="D719">
        <v>4113010001</v>
      </c>
      <c r="E719" t="s">
        <v>1079</v>
      </c>
      <c r="F719" t="s">
        <v>36</v>
      </c>
      <c r="G719" s="32">
        <v>-39377</v>
      </c>
      <c r="H719" t="s">
        <v>1131</v>
      </c>
    </row>
    <row r="720" spans="1:8" hidden="1">
      <c r="A720">
        <v>2019</v>
      </c>
      <c r="B720">
        <v>5</v>
      </c>
      <c r="C720" s="64">
        <v>43600</v>
      </c>
      <c r="D720">
        <v>4113010001</v>
      </c>
      <c r="E720" t="s">
        <v>1079</v>
      </c>
      <c r="F720" t="s">
        <v>36</v>
      </c>
      <c r="G720" s="32">
        <v>-171397</v>
      </c>
      <c r="H720" t="s">
        <v>1188</v>
      </c>
    </row>
    <row r="721" spans="1:8" hidden="1">
      <c r="A721">
        <v>2019</v>
      </c>
      <c r="B721">
        <v>5</v>
      </c>
      <c r="C721" s="64">
        <v>43598</v>
      </c>
      <c r="D721">
        <v>4113010011</v>
      </c>
      <c r="E721" t="s">
        <v>1081</v>
      </c>
      <c r="F721" t="s">
        <v>36</v>
      </c>
      <c r="G721" s="32">
        <v>-77337</v>
      </c>
      <c r="H721" t="s">
        <v>1130</v>
      </c>
    </row>
    <row r="722" spans="1:8" hidden="1">
      <c r="A722">
        <v>2019</v>
      </c>
      <c r="B722">
        <v>5</v>
      </c>
      <c r="C722" s="64">
        <v>43599</v>
      </c>
      <c r="D722">
        <v>4113010011</v>
      </c>
      <c r="E722" t="s">
        <v>1081</v>
      </c>
      <c r="F722" t="s">
        <v>36</v>
      </c>
      <c r="G722" s="32">
        <v>112439</v>
      </c>
      <c r="H722" t="s">
        <v>1187</v>
      </c>
    </row>
    <row r="723" spans="1:8" hidden="1">
      <c r="A723">
        <v>2019</v>
      </c>
      <c r="B723">
        <v>5</v>
      </c>
      <c r="C723" s="64">
        <v>43600</v>
      </c>
      <c r="D723">
        <v>4113010011</v>
      </c>
      <c r="E723" t="s">
        <v>1081</v>
      </c>
      <c r="F723" t="s">
        <v>36</v>
      </c>
      <c r="G723" s="32">
        <v>-333464</v>
      </c>
      <c r="H723" t="s">
        <v>1131</v>
      </c>
    </row>
    <row r="724" spans="1:8" hidden="1">
      <c r="A724">
        <v>2019</v>
      </c>
      <c r="B724">
        <v>5</v>
      </c>
      <c r="C724" s="64">
        <v>43600</v>
      </c>
      <c r="D724">
        <v>4113010011</v>
      </c>
      <c r="E724" t="s">
        <v>1081</v>
      </c>
      <c r="F724" t="s">
        <v>36</v>
      </c>
      <c r="G724" s="32">
        <v>-105566</v>
      </c>
      <c r="H724" t="s">
        <v>1188</v>
      </c>
    </row>
    <row r="725" spans="1:8" hidden="1">
      <c r="A725">
        <v>2019</v>
      </c>
      <c r="B725">
        <v>5</v>
      </c>
      <c r="C725" s="64">
        <v>43598</v>
      </c>
      <c r="D725">
        <v>4112010000</v>
      </c>
      <c r="E725" t="s">
        <v>1078</v>
      </c>
      <c r="F725" t="s">
        <v>36</v>
      </c>
      <c r="G725" s="32">
        <v>121426</v>
      </c>
      <c r="H725" t="s">
        <v>1130</v>
      </c>
    </row>
    <row r="726" spans="1:8" hidden="1">
      <c r="A726">
        <v>2019</v>
      </c>
      <c r="B726">
        <v>5</v>
      </c>
      <c r="C726" s="64">
        <v>43600</v>
      </c>
      <c r="D726">
        <v>4112010000</v>
      </c>
      <c r="E726" t="s">
        <v>1078</v>
      </c>
      <c r="F726" t="s">
        <v>36</v>
      </c>
      <c r="G726" s="32">
        <v>-46784</v>
      </c>
      <c r="H726" t="s">
        <v>1188</v>
      </c>
    </row>
    <row r="727" spans="1:8" hidden="1">
      <c r="A727">
        <v>2019</v>
      </c>
      <c r="B727">
        <v>5</v>
      </c>
      <c r="C727" s="64">
        <v>43598</v>
      </c>
      <c r="D727">
        <v>4113010011</v>
      </c>
      <c r="E727" t="s">
        <v>1081</v>
      </c>
      <c r="F727" t="s">
        <v>36</v>
      </c>
      <c r="G727" s="32">
        <v>-19708</v>
      </c>
      <c r="H727" t="s">
        <v>1130</v>
      </c>
    </row>
    <row r="728" spans="1:8" hidden="1">
      <c r="A728">
        <v>2019</v>
      </c>
      <c r="B728">
        <v>5</v>
      </c>
      <c r="C728" s="64">
        <v>43599</v>
      </c>
      <c r="D728">
        <v>4113010011</v>
      </c>
      <c r="E728" t="s">
        <v>1081</v>
      </c>
      <c r="F728" t="s">
        <v>36</v>
      </c>
      <c r="G728" s="32">
        <v>-11852</v>
      </c>
      <c r="H728" t="s">
        <v>1186</v>
      </c>
    </row>
    <row r="729" spans="1:8" hidden="1">
      <c r="A729">
        <v>2019</v>
      </c>
      <c r="B729">
        <v>5</v>
      </c>
      <c r="C729" s="64">
        <v>43599</v>
      </c>
      <c r="D729">
        <v>4113010011</v>
      </c>
      <c r="E729" t="s">
        <v>1081</v>
      </c>
      <c r="F729" t="s">
        <v>36</v>
      </c>
      <c r="G729" s="32">
        <v>-10191</v>
      </c>
      <c r="H729" t="s">
        <v>1187</v>
      </c>
    </row>
    <row r="730" spans="1:8" hidden="1">
      <c r="A730">
        <v>2019</v>
      </c>
      <c r="B730">
        <v>5</v>
      </c>
      <c r="C730" s="64">
        <v>43600</v>
      </c>
      <c r="D730">
        <v>4113010011</v>
      </c>
      <c r="E730" t="s">
        <v>1081</v>
      </c>
      <c r="F730" t="s">
        <v>36</v>
      </c>
      <c r="G730" s="32">
        <v>-5802</v>
      </c>
      <c r="H730" t="s">
        <v>1131</v>
      </c>
    </row>
    <row r="731" spans="1:8" hidden="1">
      <c r="A731">
        <v>2019</v>
      </c>
      <c r="B731">
        <v>5</v>
      </c>
      <c r="C731" s="64">
        <v>43600</v>
      </c>
      <c r="D731">
        <v>4113010011</v>
      </c>
      <c r="E731" t="s">
        <v>1081</v>
      </c>
      <c r="F731" t="s">
        <v>36</v>
      </c>
      <c r="G731" s="32">
        <v>-19288</v>
      </c>
      <c r="H731" t="s">
        <v>1188</v>
      </c>
    </row>
    <row r="732" spans="1:8" hidden="1">
      <c r="A732">
        <v>2019</v>
      </c>
      <c r="B732">
        <v>5</v>
      </c>
      <c r="C732" s="64">
        <v>43600</v>
      </c>
      <c r="D732">
        <v>4113010011</v>
      </c>
      <c r="E732" t="s">
        <v>1081</v>
      </c>
      <c r="F732" t="s">
        <v>36</v>
      </c>
      <c r="G732" s="32">
        <v>-808</v>
      </c>
      <c r="H732" t="s">
        <v>1189</v>
      </c>
    </row>
    <row r="733" spans="1:8" hidden="1">
      <c r="A733">
        <v>2019</v>
      </c>
      <c r="B733">
        <v>5</v>
      </c>
      <c r="C733" s="64">
        <v>43598</v>
      </c>
      <c r="D733">
        <v>4113010001</v>
      </c>
      <c r="E733" t="s">
        <v>1079</v>
      </c>
      <c r="F733" t="s">
        <v>36</v>
      </c>
      <c r="G733" s="32">
        <v>22.52</v>
      </c>
      <c r="H733" t="s">
        <v>1184</v>
      </c>
    </row>
    <row r="734" spans="1:8" hidden="1">
      <c r="A734">
        <v>2019</v>
      </c>
      <c r="B734">
        <v>5</v>
      </c>
      <c r="C734" s="64">
        <v>43598</v>
      </c>
      <c r="D734">
        <v>4113010001</v>
      </c>
      <c r="E734" t="s">
        <v>1079</v>
      </c>
      <c r="F734" t="s">
        <v>36</v>
      </c>
      <c r="G734" s="32">
        <v>67.56</v>
      </c>
      <c r="H734" t="s">
        <v>1130</v>
      </c>
    </row>
    <row r="735" spans="1:8" hidden="1">
      <c r="A735">
        <v>2019</v>
      </c>
      <c r="B735">
        <v>5</v>
      </c>
      <c r="C735" s="64">
        <v>43599</v>
      </c>
      <c r="D735">
        <v>4113010001</v>
      </c>
      <c r="E735" t="s">
        <v>1079</v>
      </c>
      <c r="F735" t="s">
        <v>36</v>
      </c>
      <c r="G735" s="32">
        <v>6.24</v>
      </c>
      <c r="H735" t="s">
        <v>1186</v>
      </c>
    </row>
    <row r="736" spans="1:8" hidden="1">
      <c r="A736">
        <v>2019</v>
      </c>
      <c r="B736">
        <v>5</v>
      </c>
      <c r="C736" s="64">
        <v>43599</v>
      </c>
      <c r="D736">
        <v>4113010001</v>
      </c>
      <c r="E736" t="s">
        <v>1079</v>
      </c>
      <c r="F736" t="s">
        <v>36</v>
      </c>
      <c r="G736" s="32">
        <v>4.17</v>
      </c>
      <c r="H736" t="s">
        <v>1187</v>
      </c>
    </row>
    <row r="737" spans="1:8" hidden="1">
      <c r="A737">
        <v>2019</v>
      </c>
      <c r="B737">
        <v>5</v>
      </c>
      <c r="C737" s="64">
        <v>43598</v>
      </c>
      <c r="D737">
        <v>4113010001</v>
      </c>
      <c r="E737" t="s">
        <v>1079</v>
      </c>
      <c r="F737" t="s">
        <v>36</v>
      </c>
      <c r="G737" s="32">
        <v>-50</v>
      </c>
      <c r="H737" t="s">
        <v>1184</v>
      </c>
    </row>
    <row r="738" spans="1:8" hidden="1">
      <c r="A738">
        <v>2019</v>
      </c>
      <c r="B738">
        <v>5</v>
      </c>
      <c r="C738" s="64">
        <v>43598</v>
      </c>
      <c r="D738">
        <v>4113010001</v>
      </c>
      <c r="E738" t="s">
        <v>1079</v>
      </c>
      <c r="F738" t="s">
        <v>36</v>
      </c>
      <c r="G738" s="32">
        <v>-100</v>
      </c>
      <c r="H738" t="s">
        <v>1130</v>
      </c>
    </row>
    <row r="739" spans="1:8" hidden="1">
      <c r="A739">
        <v>2019</v>
      </c>
      <c r="B739">
        <v>5</v>
      </c>
      <c r="C739" s="64">
        <v>43599</v>
      </c>
      <c r="D739">
        <v>4113010001</v>
      </c>
      <c r="E739" t="s">
        <v>1079</v>
      </c>
      <c r="F739" t="s">
        <v>36</v>
      </c>
      <c r="G739" s="32">
        <v>-150</v>
      </c>
      <c r="H739" t="s">
        <v>1186</v>
      </c>
    </row>
    <row r="740" spans="1:8" hidden="1">
      <c r="A740">
        <v>2019</v>
      </c>
      <c r="B740">
        <v>5</v>
      </c>
      <c r="C740" s="64">
        <v>43598</v>
      </c>
      <c r="D740">
        <v>4210010000</v>
      </c>
      <c r="E740" t="s">
        <v>1083</v>
      </c>
      <c r="F740" t="s">
        <v>36</v>
      </c>
      <c r="G740" s="32">
        <v>134.25</v>
      </c>
      <c r="H740" t="s">
        <v>1184</v>
      </c>
    </row>
    <row r="741" spans="1:8" hidden="1">
      <c r="A741">
        <v>2019</v>
      </c>
      <c r="B741">
        <v>5</v>
      </c>
      <c r="C741" s="64">
        <v>43598</v>
      </c>
      <c r="D741">
        <v>4210010000</v>
      </c>
      <c r="E741" t="s">
        <v>1083</v>
      </c>
      <c r="F741" t="s">
        <v>36</v>
      </c>
      <c r="G741" s="32">
        <v>146.63</v>
      </c>
      <c r="H741" t="s">
        <v>1130</v>
      </c>
    </row>
    <row r="742" spans="1:8" hidden="1">
      <c r="A742">
        <v>2019</v>
      </c>
      <c r="B742">
        <v>5</v>
      </c>
      <c r="C742" s="64">
        <v>43599</v>
      </c>
      <c r="D742">
        <v>4210010000</v>
      </c>
      <c r="E742" t="s">
        <v>1083</v>
      </c>
      <c r="F742" t="s">
        <v>36</v>
      </c>
      <c r="G742" s="32">
        <v>32.06</v>
      </c>
      <c r="H742" t="s">
        <v>1186</v>
      </c>
    </row>
    <row r="743" spans="1:8" hidden="1">
      <c r="A743">
        <v>2019</v>
      </c>
      <c r="B743">
        <v>5</v>
      </c>
      <c r="C743" s="64">
        <v>43599</v>
      </c>
      <c r="D743">
        <v>4210010000</v>
      </c>
      <c r="E743" t="s">
        <v>1083</v>
      </c>
      <c r="F743" t="s">
        <v>36</v>
      </c>
      <c r="G743" s="32">
        <v>10.64</v>
      </c>
      <c r="H743" t="s">
        <v>1187</v>
      </c>
    </row>
    <row r="744" spans="1:8" hidden="1">
      <c r="A744">
        <v>2019</v>
      </c>
      <c r="B744">
        <v>5</v>
      </c>
      <c r="C744" s="64">
        <v>43598</v>
      </c>
      <c r="D744">
        <v>4260000001</v>
      </c>
      <c r="E744" t="s">
        <v>1087</v>
      </c>
      <c r="F744" t="s">
        <v>36</v>
      </c>
      <c r="G744" s="32">
        <v>50</v>
      </c>
      <c r="H744" t="s">
        <v>1184</v>
      </c>
    </row>
    <row r="745" spans="1:8" hidden="1">
      <c r="A745">
        <v>2019</v>
      </c>
      <c r="B745">
        <v>5</v>
      </c>
      <c r="C745" s="64">
        <v>43598</v>
      </c>
      <c r="D745">
        <v>4260000001</v>
      </c>
      <c r="E745" t="s">
        <v>1087</v>
      </c>
      <c r="F745" t="s">
        <v>36</v>
      </c>
      <c r="G745" s="32">
        <v>100</v>
      </c>
      <c r="H745" t="s">
        <v>1130</v>
      </c>
    </row>
    <row r="746" spans="1:8" hidden="1">
      <c r="A746">
        <v>2019</v>
      </c>
      <c r="B746">
        <v>5</v>
      </c>
      <c r="C746" s="64">
        <v>43599</v>
      </c>
      <c r="D746">
        <v>4260000001</v>
      </c>
      <c r="E746" t="s">
        <v>1087</v>
      </c>
      <c r="F746" t="s">
        <v>36</v>
      </c>
      <c r="G746" s="32">
        <v>100</v>
      </c>
      <c r="H746" t="s">
        <v>1186</v>
      </c>
    </row>
    <row r="747" spans="1:8" hidden="1">
      <c r="A747">
        <v>2019</v>
      </c>
      <c r="B747">
        <v>5</v>
      </c>
      <c r="C747" s="64">
        <v>43599</v>
      </c>
      <c r="D747">
        <v>4260000001</v>
      </c>
      <c r="E747" t="s">
        <v>1087</v>
      </c>
      <c r="F747" t="s">
        <v>36</v>
      </c>
      <c r="G747" s="32">
        <v>50</v>
      </c>
      <c r="H747" t="s">
        <v>1187</v>
      </c>
    </row>
    <row r="748" spans="1:8" hidden="1">
      <c r="A748">
        <v>2019</v>
      </c>
      <c r="B748">
        <v>5</v>
      </c>
      <c r="C748" s="64">
        <v>43598</v>
      </c>
      <c r="D748">
        <v>4260000001</v>
      </c>
      <c r="E748" t="s">
        <v>1087</v>
      </c>
      <c r="F748" t="s">
        <v>36</v>
      </c>
      <c r="G748" s="32">
        <v>135125</v>
      </c>
      <c r="H748" t="s">
        <v>1184</v>
      </c>
    </row>
    <row r="749" spans="1:8" hidden="1">
      <c r="A749">
        <v>2019</v>
      </c>
      <c r="B749">
        <v>5</v>
      </c>
      <c r="C749" s="64">
        <v>43599</v>
      </c>
      <c r="D749">
        <v>4260000001</v>
      </c>
      <c r="E749" t="s">
        <v>1087</v>
      </c>
      <c r="F749" t="s">
        <v>36</v>
      </c>
      <c r="G749" s="32">
        <v>4500</v>
      </c>
      <c r="H749" t="s">
        <v>1186</v>
      </c>
    </row>
    <row r="750" spans="1:8" hidden="1">
      <c r="A750">
        <v>2019</v>
      </c>
      <c r="B750">
        <v>5</v>
      </c>
      <c r="C750" s="64">
        <v>43600</v>
      </c>
      <c r="D750">
        <v>4260000001</v>
      </c>
      <c r="E750" t="s">
        <v>1087</v>
      </c>
      <c r="F750" t="s">
        <v>36</v>
      </c>
      <c r="G750" s="32">
        <v>-564344.43999999994</v>
      </c>
      <c r="H750" t="s">
        <v>1129</v>
      </c>
    </row>
    <row r="751" spans="1:8" hidden="1">
      <c r="A751">
        <v>2019</v>
      </c>
      <c r="B751">
        <v>5</v>
      </c>
      <c r="C751" s="64">
        <v>43599</v>
      </c>
      <c r="D751">
        <v>4260000001</v>
      </c>
      <c r="E751" t="s">
        <v>1087</v>
      </c>
      <c r="F751" t="s">
        <v>36</v>
      </c>
      <c r="G751" s="32">
        <v>-12161.24</v>
      </c>
      <c r="H751" t="s">
        <v>1187</v>
      </c>
    </row>
    <row r="752" spans="1:8" hidden="1">
      <c r="A752">
        <v>2019</v>
      </c>
      <c r="B752">
        <v>5</v>
      </c>
      <c r="C752" s="64">
        <v>43600</v>
      </c>
      <c r="D752">
        <v>4260000001</v>
      </c>
      <c r="E752" t="s">
        <v>1087</v>
      </c>
      <c r="F752" t="s">
        <v>36</v>
      </c>
      <c r="G752" s="32">
        <v>-175075.11</v>
      </c>
      <c r="H752" t="s">
        <v>1131</v>
      </c>
    </row>
    <row r="753" spans="1:8" hidden="1">
      <c r="A753">
        <v>2019</v>
      </c>
      <c r="B753">
        <v>5</v>
      </c>
      <c r="C753" s="64">
        <v>43600</v>
      </c>
      <c r="D753">
        <v>4260000001</v>
      </c>
      <c r="E753" t="s">
        <v>1087</v>
      </c>
      <c r="F753" t="s">
        <v>36</v>
      </c>
      <c r="G753" s="32">
        <v>-130699.39</v>
      </c>
      <c r="H753" t="s">
        <v>1188</v>
      </c>
    </row>
    <row r="754" spans="1:8" hidden="1">
      <c r="A754">
        <v>2019</v>
      </c>
      <c r="B754">
        <v>5</v>
      </c>
      <c r="C754" s="64">
        <v>43598</v>
      </c>
      <c r="D754">
        <v>4113010001</v>
      </c>
      <c r="E754" t="s">
        <v>1079</v>
      </c>
      <c r="F754" t="s">
        <v>36</v>
      </c>
      <c r="G754" s="32">
        <v>-41.52</v>
      </c>
      <c r="H754" t="s">
        <v>1184</v>
      </c>
    </row>
    <row r="755" spans="1:8" hidden="1">
      <c r="A755">
        <v>2019</v>
      </c>
      <c r="B755">
        <v>5</v>
      </c>
      <c r="C755" s="64">
        <v>43598</v>
      </c>
      <c r="D755">
        <v>4113010001</v>
      </c>
      <c r="E755" t="s">
        <v>1079</v>
      </c>
      <c r="F755" t="s">
        <v>36</v>
      </c>
      <c r="G755" s="32">
        <v>-146.63</v>
      </c>
      <c r="H755" t="s">
        <v>1130</v>
      </c>
    </row>
    <row r="756" spans="1:8" hidden="1">
      <c r="A756">
        <v>2019</v>
      </c>
      <c r="B756">
        <v>5</v>
      </c>
      <c r="C756" s="64">
        <v>43599</v>
      </c>
      <c r="D756">
        <v>4113010001</v>
      </c>
      <c r="E756" t="s">
        <v>1079</v>
      </c>
      <c r="F756" t="s">
        <v>36</v>
      </c>
      <c r="G756" s="32">
        <v>45457.3</v>
      </c>
      <c r="H756" t="s">
        <v>1186</v>
      </c>
    </row>
    <row r="757" spans="1:8" hidden="1">
      <c r="A757">
        <v>2019</v>
      </c>
      <c r="B757">
        <v>5</v>
      </c>
      <c r="C757" s="64">
        <v>43600</v>
      </c>
      <c r="D757">
        <v>4113010001</v>
      </c>
      <c r="E757" t="s">
        <v>1079</v>
      </c>
      <c r="F757" t="s">
        <v>36</v>
      </c>
      <c r="G757" s="32">
        <v>-5706153.5599999996</v>
      </c>
      <c r="H757" t="s">
        <v>1129</v>
      </c>
    </row>
    <row r="758" spans="1:8" hidden="1">
      <c r="A758">
        <v>2019</v>
      </c>
      <c r="B758">
        <v>5</v>
      </c>
      <c r="C758" s="64">
        <v>43599</v>
      </c>
      <c r="D758">
        <v>4113010001</v>
      </c>
      <c r="E758" t="s">
        <v>1079</v>
      </c>
      <c r="F758" t="s">
        <v>36</v>
      </c>
      <c r="G758" s="32">
        <v>-122963.76</v>
      </c>
      <c r="H758" t="s">
        <v>1187</v>
      </c>
    </row>
    <row r="759" spans="1:8" hidden="1">
      <c r="A759">
        <v>2019</v>
      </c>
      <c r="B759">
        <v>5</v>
      </c>
      <c r="C759" s="64">
        <v>43600</v>
      </c>
      <c r="D759">
        <v>4113010001</v>
      </c>
      <c r="E759" t="s">
        <v>1079</v>
      </c>
      <c r="F759" t="s">
        <v>36</v>
      </c>
      <c r="G759" s="32">
        <v>-1912847.14</v>
      </c>
      <c r="H759" t="s">
        <v>1131</v>
      </c>
    </row>
    <row r="760" spans="1:8" hidden="1">
      <c r="A760">
        <v>2019</v>
      </c>
      <c r="B760">
        <v>5</v>
      </c>
      <c r="C760" s="64">
        <v>43600</v>
      </c>
      <c r="D760">
        <v>4113010001</v>
      </c>
      <c r="E760" t="s">
        <v>1079</v>
      </c>
      <c r="F760" t="s">
        <v>36</v>
      </c>
      <c r="G760" s="32">
        <v>-1178874.3600000001</v>
      </c>
      <c r="H760" t="s">
        <v>1188</v>
      </c>
    </row>
    <row r="761" spans="1:8" hidden="1">
      <c r="A761">
        <v>2019</v>
      </c>
      <c r="B761">
        <v>5</v>
      </c>
      <c r="C761" s="64">
        <v>43598</v>
      </c>
      <c r="D761">
        <v>4113010001</v>
      </c>
      <c r="E761" t="s">
        <v>1079</v>
      </c>
      <c r="F761" t="s">
        <v>36</v>
      </c>
      <c r="G761" s="32">
        <v>-45.04</v>
      </c>
      <c r="H761" t="s">
        <v>1184</v>
      </c>
    </row>
    <row r="762" spans="1:8" hidden="1">
      <c r="A762">
        <v>2019</v>
      </c>
      <c r="B762">
        <v>5</v>
      </c>
      <c r="C762" s="64">
        <v>43598</v>
      </c>
      <c r="D762">
        <v>4113010001</v>
      </c>
      <c r="E762" t="s">
        <v>1079</v>
      </c>
      <c r="F762" t="s">
        <v>36</v>
      </c>
      <c r="G762" s="32">
        <v>-45.04</v>
      </c>
      <c r="H762" t="s">
        <v>1130</v>
      </c>
    </row>
    <row r="763" spans="1:8" hidden="1">
      <c r="A763">
        <v>2019</v>
      </c>
      <c r="B763">
        <v>5</v>
      </c>
      <c r="C763" s="64">
        <v>43599</v>
      </c>
      <c r="D763">
        <v>4113010001</v>
      </c>
      <c r="E763" t="s">
        <v>1079</v>
      </c>
      <c r="F763" t="s">
        <v>36</v>
      </c>
      <c r="G763" s="32">
        <v>-6.24</v>
      </c>
      <c r="H763" t="s">
        <v>1186</v>
      </c>
    </row>
    <row r="764" spans="1:8" hidden="1">
      <c r="A764">
        <v>2019</v>
      </c>
      <c r="B764">
        <v>5</v>
      </c>
      <c r="C764" s="64">
        <v>43599</v>
      </c>
      <c r="D764">
        <v>4113010001</v>
      </c>
      <c r="E764" t="s">
        <v>1079</v>
      </c>
      <c r="F764" t="s">
        <v>36</v>
      </c>
      <c r="G764" s="32">
        <v>-4.17</v>
      </c>
      <c r="H764" t="s">
        <v>1187</v>
      </c>
    </row>
    <row r="765" spans="1:8" hidden="1">
      <c r="A765">
        <v>2019</v>
      </c>
      <c r="B765">
        <v>5</v>
      </c>
      <c r="C765" s="64">
        <v>43598</v>
      </c>
      <c r="D765">
        <v>5116000101</v>
      </c>
      <c r="E765" t="s">
        <v>1165</v>
      </c>
      <c r="F765" t="s">
        <v>36</v>
      </c>
      <c r="G765" s="32">
        <v>-21890</v>
      </c>
      <c r="H765" t="s">
        <v>1183</v>
      </c>
    </row>
    <row r="766" spans="1:8" hidden="1">
      <c r="A766">
        <v>2019</v>
      </c>
      <c r="B766">
        <v>5</v>
      </c>
      <c r="C766" s="64">
        <v>43598</v>
      </c>
      <c r="D766">
        <v>5116000101</v>
      </c>
      <c r="E766" t="s">
        <v>1165</v>
      </c>
      <c r="F766" t="s">
        <v>36</v>
      </c>
      <c r="G766" s="32">
        <v>-21704</v>
      </c>
      <c r="H766" t="s">
        <v>1184</v>
      </c>
    </row>
    <row r="767" spans="1:8" hidden="1">
      <c r="A767">
        <v>2019</v>
      </c>
      <c r="B767">
        <v>5</v>
      </c>
      <c r="C767" s="64">
        <v>43598</v>
      </c>
      <c r="D767">
        <v>5116000101</v>
      </c>
      <c r="E767" t="s">
        <v>1165</v>
      </c>
      <c r="F767" t="s">
        <v>36</v>
      </c>
      <c r="G767" s="32">
        <v>-25738</v>
      </c>
      <c r="H767" t="s">
        <v>1130</v>
      </c>
    </row>
    <row r="768" spans="1:8" hidden="1">
      <c r="A768">
        <v>2019</v>
      </c>
      <c r="B768">
        <v>5</v>
      </c>
      <c r="C768" s="64">
        <v>43598</v>
      </c>
      <c r="D768">
        <v>5116000101</v>
      </c>
      <c r="E768" t="s">
        <v>1165</v>
      </c>
      <c r="F768" t="s">
        <v>36</v>
      </c>
      <c r="G768" s="32">
        <v>-4096</v>
      </c>
      <c r="H768" t="s">
        <v>1185</v>
      </c>
    </row>
    <row r="769" spans="1:8" hidden="1">
      <c r="A769">
        <v>2019</v>
      </c>
      <c r="B769">
        <v>5</v>
      </c>
      <c r="C769" s="64">
        <v>43599</v>
      </c>
      <c r="D769">
        <v>5116000101</v>
      </c>
      <c r="E769" t="s">
        <v>1165</v>
      </c>
      <c r="F769" t="s">
        <v>36</v>
      </c>
      <c r="G769" s="32">
        <v>-19037</v>
      </c>
      <c r="H769" t="s">
        <v>1186</v>
      </c>
    </row>
    <row r="770" spans="1:8" hidden="1">
      <c r="A770">
        <v>2019</v>
      </c>
      <c r="B770">
        <v>5</v>
      </c>
      <c r="C770" s="64">
        <v>43600</v>
      </c>
      <c r="D770">
        <v>5116000101</v>
      </c>
      <c r="E770" t="s">
        <v>1165</v>
      </c>
      <c r="F770" t="s">
        <v>36</v>
      </c>
      <c r="G770" s="32">
        <v>-17890</v>
      </c>
      <c r="H770" t="s">
        <v>1129</v>
      </c>
    </row>
    <row r="771" spans="1:8" hidden="1">
      <c r="A771">
        <v>2019</v>
      </c>
      <c r="B771">
        <v>5</v>
      </c>
      <c r="C771" s="64">
        <v>43599</v>
      </c>
      <c r="D771">
        <v>5116000101</v>
      </c>
      <c r="E771" t="s">
        <v>1165</v>
      </c>
      <c r="F771" t="s">
        <v>36</v>
      </c>
      <c r="G771" s="32">
        <v>-17637</v>
      </c>
      <c r="H771" t="s">
        <v>1187</v>
      </c>
    </row>
    <row r="772" spans="1:8" hidden="1">
      <c r="A772">
        <v>2019</v>
      </c>
      <c r="B772">
        <v>5</v>
      </c>
      <c r="C772" s="64">
        <v>43600</v>
      </c>
      <c r="D772">
        <v>5116000101</v>
      </c>
      <c r="E772" t="s">
        <v>1165</v>
      </c>
      <c r="F772" t="s">
        <v>36</v>
      </c>
      <c r="G772" s="32">
        <v>-27698</v>
      </c>
      <c r="H772" t="s">
        <v>1131</v>
      </c>
    </row>
    <row r="773" spans="1:8" hidden="1">
      <c r="A773">
        <v>2019</v>
      </c>
      <c r="B773">
        <v>5</v>
      </c>
      <c r="C773" s="64">
        <v>43600</v>
      </c>
      <c r="D773">
        <v>5116000101</v>
      </c>
      <c r="E773" t="s">
        <v>1165</v>
      </c>
      <c r="F773" t="s">
        <v>36</v>
      </c>
      <c r="G773" s="32">
        <v>-19658</v>
      </c>
      <c r="H773" t="s">
        <v>1188</v>
      </c>
    </row>
    <row r="774" spans="1:8" hidden="1">
      <c r="A774">
        <v>2019</v>
      </c>
      <c r="B774">
        <v>5</v>
      </c>
      <c r="C774" s="64">
        <v>43600</v>
      </c>
      <c r="D774">
        <v>5116000101</v>
      </c>
      <c r="E774" t="s">
        <v>1165</v>
      </c>
      <c r="F774" t="s">
        <v>36</v>
      </c>
      <c r="G774" s="32">
        <v>-24246</v>
      </c>
      <c r="H774" t="s">
        <v>1189</v>
      </c>
    </row>
    <row r="775" spans="1:8" hidden="1">
      <c r="A775">
        <v>2019</v>
      </c>
      <c r="B775">
        <v>5</v>
      </c>
      <c r="C775" s="64">
        <v>43598</v>
      </c>
      <c r="D775">
        <v>5116000101</v>
      </c>
      <c r="E775" t="s">
        <v>1165</v>
      </c>
      <c r="F775" t="s">
        <v>36</v>
      </c>
      <c r="G775" s="32">
        <v>-37839</v>
      </c>
      <c r="H775" t="s">
        <v>1183</v>
      </c>
    </row>
    <row r="776" spans="1:8" hidden="1">
      <c r="A776">
        <v>2019</v>
      </c>
      <c r="B776">
        <v>5</v>
      </c>
      <c r="C776" s="64">
        <v>43598</v>
      </c>
      <c r="D776">
        <v>5116000101</v>
      </c>
      <c r="E776" t="s">
        <v>1165</v>
      </c>
      <c r="F776" t="s">
        <v>36</v>
      </c>
      <c r="G776" s="32">
        <v>-36660</v>
      </c>
      <c r="H776" t="s">
        <v>1184</v>
      </c>
    </row>
    <row r="777" spans="1:8" hidden="1">
      <c r="A777">
        <v>2019</v>
      </c>
      <c r="B777">
        <v>5</v>
      </c>
      <c r="C777" s="64">
        <v>43598</v>
      </c>
      <c r="D777">
        <v>5116000101</v>
      </c>
      <c r="E777" t="s">
        <v>1165</v>
      </c>
      <c r="F777" t="s">
        <v>36</v>
      </c>
      <c r="G777" s="32">
        <v>-36264</v>
      </c>
      <c r="H777" t="s">
        <v>1130</v>
      </c>
    </row>
    <row r="778" spans="1:8" hidden="1">
      <c r="A778">
        <v>2019</v>
      </c>
      <c r="B778">
        <v>5</v>
      </c>
      <c r="C778" s="64">
        <v>43598</v>
      </c>
      <c r="D778">
        <v>5116000101</v>
      </c>
      <c r="E778" t="s">
        <v>1165</v>
      </c>
      <c r="F778" t="s">
        <v>36</v>
      </c>
      <c r="G778" s="32">
        <v>-3125</v>
      </c>
      <c r="H778" t="s">
        <v>1185</v>
      </c>
    </row>
    <row r="779" spans="1:8" hidden="1">
      <c r="A779">
        <v>2019</v>
      </c>
      <c r="B779">
        <v>5</v>
      </c>
      <c r="C779" s="64">
        <v>43599</v>
      </c>
      <c r="D779">
        <v>5116000101</v>
      </c>
      <c r="E779" t="s">
        <v>1165</v>
      </c>
      <c r="F779" t="s">
        <v>36</v>
      </c>
      <c r="G779" s="32">
        <v>-24573</v>
      </c>
      <c r="H779" t="s">
        <v>1186</v>
      </c>
    </row>
    <row r="780" spans="1:8" hidden="1">
      <c r="A780">
        <v>2019</v>
      </c>
      <c r="B780">
        <v>5</v>
      </c>
      <c r="C780" s="64">
        <v>43600</v>
      </c>
      <c r="D780">
        <v>5116000101</v>
      </c>
      <c r="E780" t="s">
        <v>1165</v>
      </c>
      <c r="F780" t="s">
        <v>36</v>
      </c>
      <c r="G780" s="32">
        <v>-134</v>
      </c>
      <c r="H780" t="s">
        <v>1129</v>
      </c>
    </row>
    <row r="781" spans="1:8" hidden="1">
      <c r="A781">
        <v>2019</v>
      </c>
      <c r="B781">
        <v>5</v>
      </c>
      <c r="C781" s="64">
        <v>43599</v>
      </c>
      <c r="D781">
        <v>5116000101</v>
      </c>
      <c r="E781" t="s">
        <v>1165</v>
      </c>
      <c r="F781" t="s">
        <v>36</v>
      </c>
      <c r="G781" s="32">
        <v>-16410</v>
      </c>
      <c r="H781" t="s">
        <v>1187</v>
      </c>
    </row>
    <row r="782" spans="1:8" hidden="1">
      <c r="A782">
        <v>2019</v>
      </c>
      <c r="B782">
        <v>5</v>
      </c>
      <c r="C782" s="64">
        <v>43600</v>
      </c>
      <c r="D782">
        <v>5116000101</v>
      </c>
      <c r="E782" t="s">
        <v>1165</v>
      </c>
      <c r="F782" t="s">
        <v>36</v>
      </c>
      <c r="G782" s="32">
        <v>-9766</v>
      </c>
      <c r="H782" t="s">
        <v>1131</v>
      </c>
    </row>
    <row r="783" spans="1:8" hidden="1">
      <c r="A783">
        <v>2019</v>
      </c>
      <c r="B783">
        <v>5</v>
      </c>
      <c r="C783" s="64">
        <v>43600</v>
      </c>
      <c r="D783">
        <v>5116000101</v>
      </c>
      <c r="E783" t="s">
        <v>1165</v>
      </c>
      <c r="F783" t="s">
        <v>36</v>
      </c>
      <c r="G783" s="32">
        <v>-15926</v>
      </c>
      <c r="H783" t="s">
        <v>1188</v>
      </c>
    </row>
    <row r="784" spans="1:8" hidden="1">
      <c r="A784">
        <v>2019</v>
      </c>
      <c r="B784">
        <v>5</v>
      </c>
      <c r="C784" s="64">
        <v>43600</v>
      </c>
      <c r="D784">
        <v>5116000101</v>
      </c>
      <c r="E784" t="s">
        <v>1165</v>
      </c>
      <c r="F784" t="s">
        <v>36</v>
      </c>
      <c r="G784" s="32">
        <v>-11033</v>
      </c>
      <c r="H784" t="s">
        <v>1189</v>
      </c>
    </row>
    <row r="785" spans="1:8" hidden="1">
      <c r="A785">
        <v>2019</v>
      </c>
      <c r="B785">
        <v>5</v>
      </c>
      <c r="C785" s="64">
        <v>43598</v>
      </c>
      <c r="D785">
        <v>5116000101</v>
      </c>
      <c r="E785" t="s">
        <v>1165</v>
      </c>
      <c r="F785" t="s">
        <v>36</v>
      </c>
      <c r="G785" s="32">
        <v>-49102</v>
      </c>
      <c r="H785" t="s">
        <v>1183</v>
      </c>
    </row>
    <row r="786" spans="1:8" hidden="1">
      <c r="A786">
        <v>2019</v>
      </c>
      <c r="B786">
        <v>5</v>
      </c>
      <c r="C786" s="64">
        <v>43598</v>
      </c>
      <c r="D786">
        <v>5116000101</v>
      </c>
      <c r="E786" t="s">
        <v>1165</v>
      </c>
      <c r="F786" t="s">
        <v>36</v>
      </c>
      <c r="G786" s="32">
        <v>-54009</v>
      </c>
      <c r="H786" t="s">
        <v>1184</v>
      </c>
    </row>
    <row r="787" spans="1:8" hidden="1">
      <c r="A787">
        <v>2019</v>
      </c>
      <c r="B787">
        <v>5</v>
      </c>
      <c r="C787" s="64">
        <v>43598</v>
      </c>
      <c r="D787">
        <v>5116000101</v>
      </c>
      <c r="E787" t="s">
        <v>1165</v>
      </c>
      <c r="F787" t="s">
        <v>36</v>
      </c>
      <c r="G787" s="32">
        <v>-53783</v>
      </c>
      <c r="H787" t="s">
        <v>1130</v>
      </c>
    </row>
    <row r="788" spans="1:8" hidden="1">
      <c r="A788">
        <v>2019</v>
      </c>
      <c r="B788">
        <v>5</v>
      </c>
      <c r="C788" s="64">
        <v>43598</v>
      </c>
      <c r="D788">
        <v>5116000101</v>
      </c>
      <c r="E788" t="s">
        <v>1165</v>
      </c>
      <c r="F788" t="s">
        <v>36</v>
      </c>
      <c r="G788" s="32">
        <v>-9721</v>
      </c>
      <c r="H788" t="s">
        <v>1185</v>
      </c>
    </row>
    <row r="789" spans="1:8" hidden="1">
      <c r="A789">
        <v>2019</v>
      </c>
      <c r="B789">
        <v>5</v>
      </c>
      <c r="C789" s="64">
        <v>43599</v>
      </c>
      <c r="D789">
        <v>5116000101</v>
      </c>
      <c r="E789" t="s">
        <v>1165</v>
      </c>
      <c r="F789" t="s">
        <v>36</v>
      </c>
      <c r="G789" s="32">
        <v>-49933</v>
      </c>
      <c r="H789" t="s">
        <v>1186</v>
      </c>
    </row>
    <row r="790" spans="1:8" hidden="1">
      <c r="A790">
        <v>2019</v>
      </c>
      <c r="B790">
        <v>5</v>
      </c>
      <c r="C790" s="64">
        <v>43600</v>
      </c>
      <c r="D790">
        <v>5116000101</v>
      </c>
      <c r="E790" t="s">
        <v>1165</v>
      </c>
      <c r="F790" t="s">
        <v>36</v>
      </c>
      <c r="G790" s="32">
        <v>-33367</v>
      </c>
      <c r="H790" t="s">
        <v>1129</v>
      </c>
    </row>
    <row r="791" spans="1:8" hidden="1">
      <c r="A791">
        <v>2019</v>
      </c>
      <c r="B791">
        <v>5</v>
      </c>
      <c r="C791" s="64">
        <v>43599</v>
      </c>
      <c r="D791">
        <v>5116000101</v>
      </c>
      <c r="E791" t="s">
        <v>1165</v>
      </c>
      <c r="F791" t="s">
        <v>36</v>
      </c>
      <c r="G791" s="32">
        <v>-42434</v>
      </c>
      <c r="H791" t="s">
        <v>1187</v>
      </c>
    </row>
    <row r="792" spans="1:8" hidden="1">
      <c r="A792">
        <v>2019</v>
      </c>
      <c r="B792">
        <v>5</v>
      </c>
      <c r="C792" s="64">
        <v>43600</v>
      </c>
      <c r="D792">
        <v>5116000101</v>
      </c>
      <c r="E792" t="s">
        <v>1165</v>
      </c>
      <c r="F792" t="s">
        <v>36</v>
      </c>
      <c r="G792" s="32">
        <v>-64691</v>
      </c>
      <c r="H792" t="s">
        <v>1131</v>
      </c>
    </row>
    <row r="793" spans="1:8" hidden="1">
      <c r="A793">
        <v>2019</v>
      </c>
      <c r="B793">
        <v>5</v>
      </c>
      <c r="C793" s="64">
        <v>43600</v>
      </c>
      <c r="D793">
        <v>5116000101</v>
      </c>
      <c r="E793" t="s">
        <v>1165</v>
      </c>
      <c r="F793" t="s">
        <v>36</v>
      </c>
      <c r="G793" s="32">
        <v>-41632</v>
      </c>
      <c r="H793" t="s">
        <v>1188</v>
      </c>
    </row>
    <row r="794" spans="1:8" hidden="1">
      <c r="A794">
        <v>2019</v>
      </c>
      <c r="B794">
        <v>5</v>
      </c>
      <c r="C794" s="64">
        <v>43600</v>
      </c>
      <c r="D794">
        <v>5116000101</v>
      </c>
      <c r="E794" t="s">
        <v>1165</v>
      </c>
      <c r="F794" t="s">
        <v>36</v>
      </c>
      <c r="G794" s="32">
        <v>-62695</v>
      </c>
      <c r="H794" t="s">
        <v>1189</v>
      </c>
    </row>
    <row r="795" spans="1:8" hidden="1">
      <c r="A795">
        <v>2019</v>
      </c>
      <c r="B795">
        <v>5</v>
      </c>
      <c r="C795" s="64">
        <v>43598</v>
      </c>
      <c r="D795">
        <v>5116000101</v>
      </c>
      <c r="E795" t="s">
        <v>1165</v>
      </c>
      <c r="F795" t="s">
        <v>36</v>
      </c>
      <c r="G795" s="32">
        <v>-97088</v>
      </c>
      <c r="H795" t="s">
        <v>1183</v>
      </c>
    </row>
    <row r="796" spans="1:8" hidden="1">
      <c r="A796">
        <v>2019</v>
      </c>
      <c r="B796">
        <v>5</v>
      </c>
      <c r="C796" s="64">
        <v>43598</v>
      </c>
      <c r="D796">
        <v>5116000101</v>
      </c>
      <c r="E796" t="s">
        <v>1165</v>
      </c>
      <c r="F796" t="s">
        <v>36</v>
      </c>
      <c r="G796" s="32">
        <v>-86911</v>
      </c>
      <c r="H796" t="s">
        <v>1184</v>
      </c>
    </row>
    <row r="797" spans="1:8" hidden="1">
      <c r="A797">
        <v>2019</v>
      </c>
      <c r="B797">
        <v>5</v>
      </c>
      <c r="C797" s="64">
        <v>43598</v>
      </c>
      <c r="D797">
        <v>5116000101</v>
      </c>
      <c r="E797" t="s">
        <v>1165</v>
      </c>
      <c r="F797" t="s">
        <v>36</v>
      </c>
      <c r="G797" s="32">
        <v>-79656</v>
      </c>
      <c r="H797" t="s">
        <v>1130</v>
      </c>
    </row>
    <row r="798" spans="1:8" hidden="1">
      <c r="A798">
        <v>2019</v>
      </c>
      <c r="B798">
        <v>5</v>
      </c>
      <c r="C798" s="64">
        <v>43598</v>
      </c>
      <c r="D798">
        <v>5116000101</v>
      </c>
      <c r="E798" t="s">
        <v>1165</v>
      </c>
      <c r="F798" t="s">
        <v>36</v>
      </c>
      <c r="G798" s="32">
        <v>-6842</v>
      </c>
      <c r="H798" t="s">
        <v>1185</v>
      </c>
    </row>
    <row r="799" spans="1:8" hidden="1">
      <c r="A799">
        <v>2019</v>
      </c>
      <c r="B799">
        <v>5</v>
      </c>
      <c r="C799" s="64">
        <v>43599</v>
      </c>
      <c r="D799">
        <v>5116000101</v>
      </c>
      <c r="E799" t="s">
        <v>1165</v>
      </c>
      <c r="F799" t="s">
        <v>36</v>
      </c>
      <c r="G799" s="32">
        <v>-58578</v>
      </c>
      <c r="H799" t="s">
        <v>1186</v>
      </c>
    </row>
    <row r="800" spans="1:8" hidden="1">
      <c r="A800">
        <v>2019</v>
      </c>
      <c r="B800">
        <v>5</v>
      </c>
      <c r="C800" s="64">
        <v>43600</v>
      </c>
      <c r="D800">
        <v>5116000101</v>
      </c>
      <c r="E800" t="s">
        <v>1165</v>
      </c>
      <c r="F800" t="s">
        <v>36</v>
      </c>
      <c r="G800" s="32">
        <v>-305</v>
      </c>
      <c r="H800" t="s">
        <v>1129</v>
      </c>
    </row>
    <row r="801" spans="1:8" hidden="1">
      <c r="A801">
        <v>2019</v>
      </c>
      <c r="B801">
        <v>5</v>
      </c>
      <c r="C801" s="64">
        <v>43599</v>
      </c>
      <c r="D801">
        <v>5116000101</v>
      </c>
      <c r="E801" t="s">
        <v>1165</v>
      </c>
      <c r="F801" t="s">
        <v>36</v>
      </c>
      <c r="G801" s="32">
        <v>-30142</v>
      </c>
      <c r="H801" t="s">
        <v>1187</v>
      </c>
    </row>
    <row r="802" spans="1:8" hidden="1">
      <c r="A802">
        <v>2019</v>
      </c>
      <c r="B802">
        <v>5</v>
      </c>
      <c r="C802" s="64">
        <v>43600</v>
      </c>
      <c r="D802">
        <v>5116000101</v>
      </c>
      <c r="E802" t="s">
        <v>1165</v>
      </c>
      <c r="F802" t="s">
        <v>36</v>
      </c>
      <c r="G802" s="32">
        <v>-20877</v>
      </c>
      <c r="H802" t="s">
        <v>1131</v>
      </c>
    </row>
    <row r="803" spans="1:8" hidden="1">
      <c r="A803">
        <v>2019</v>
      </c>
      <c r="B803">
        <v>5</v>
      </c>
      <c r="C803" s="64">
        <v>43600</v>
      </c>
      <c r="D803">
        <v>5116000101</v>
      </c>
      <c r="E803" t="s">
        <v>1165</v>
      </c>
      <c r="F803" t="s">
        <v>36</v>
      </c>
      <c r="G803" s="32">
        <v>-23662</v>
      </c>
      <c r="H803" t="s">
        <v>1188</v>
      </c>
    </row>
    <row r="804" spans="1:8" hidden="1">
      <c r="A804">
        <v>2019</v>
      </c>
      <c r="B804">
        <v>5</v>
      </c>
      <c r="C804" s="64">
        <v>43600</v>
      </c>
      <c r="D804">
        <v>5116000101</v>
      </c>
      <c r="E804" t="s">
        <v>1165</v>
      </c>
      <c r="F804" t="s">
        <v>36</v>
      </c>
      <c r="G804" s="32">
        <v>-20156</v>
      </c>
      <c r="H804" t="s">
        <v>1189</v>
      </c>
    </row>
    <row r="805" spans="1:8" hidden="1">
      <c r="A805">
        <v>2019</v>
      </c>
      <c r="B805">
        <v>5</v>
      </c>
      <c r="C805" s="64">
        <v>43598</v>
      </c>
      <c r="D805">
        <v>5116000101</v>
      </c>
      <c r="E805" t="s">
        <v>1165</v>
      </c>
      <c r="F805" t="s">
        <v>36</v>
      </c>
      <c r="G805" s="32">
        <v>-11538</v>
      </c>
      <c r="H805" t="s">
        <v>1183</v>
      </c>
    </row>
    <row r="806" spans="1:8" hidden="1">
      <c r="A806">
        <v>2019</v>
      </c>
      <c r="B806">
        <v>5</v>
      </c>
      <c r="C806" s="64">
        <v>43598</v>
      </c>
      <c r="D806">
        <v>5116000101</v>
      </c>
      <c r="E806" t="s">
        <v>1165</v>
      </c>
      <c r="F806" t="s">
        <v>36</v>
      </c>
      <c r="G806" s="32">
        <v>-12531</v>
      </c>
      <c r="H806" t="s">
        <v>1184</v>
      </c>
    </row>
    <row r="807" spans="1:8" hidden="1">
      <c r="A807">
        <v>2019</v>
      </c>
      <c r="B807">
        <v>5</v>
      </c>
      <c r="C807" s="64">
        <v>43598</v>
      </c>
      <c r="D807">
        <v>5116000101</v>
      </c>
      <c r="E807" t="s">
        <v>1165</v>
      </c>
      <c r="F807" t="s">
        <v>36</v>
      </c>
      <c r="G807" s="32">
        <v>-12417</v>
      </c>
      <c r="H807" t="s">
        <v>1130</v>
      </c>
    </row>
    <row r="808" spans="1:8" hidden="1">
      <c r="A808">
        <v>2019</v>
      </c>
      <c r="B808">
        <v>5</v>
      </c>
      <c r="C808" s="64">
        <v>43598</v>
      </c>
      <c r="D808">
        <v>5116000101</v>
      </c>
      <c r="E808" t="s">
        <v>1165</v>
      </c>
      <c r="F808" t="s">
        <v>36</v>
      </c>
      <c r="G808" s="32">
        <v>-2772</v>
      </c>
      <c r="H808" t="s">
        <v>1185</v>
      </c>
    </row>
    <row r="809" spans="1:8" hidden="1">
      <c r="A809">
        <v>2019</v>
      </c>
      <c r="B809">
        <v>5</v>
      </c>
      <c r="C809" s="64">
        <v>43599</v>
      </c>
      <c r="D809">
        <v>5116000101</v>
      </c>
      <c r="E809" t="s">
        <v>1165</v>
      </c>
      <c r="F809" t="s">
        <v>36</v>
      </c>
      <c r="G809" s="32">
        <v>-10172</v>
      </c>
      <c r="H809" t="s">
        <v>1186</v>
      </c>
    </row>
    <row r="810" spans="1:8" hidden="1">
      <c r="A810">
        <v>2019</v>
      </c>
      <c r="B810">
        <v>5</v>
      </c>
      <c r="C810" s="64">
        <v>43600</v>
      </c>
      <c r="D810">
        <v>5116000101</v>
      </c>
      <c r="E810" t="s">
        <v>1165</v>
      </c>
      <c r="F810" t="s">
        <v>36</v>
      </c>
      <c r="G810" s="32">
        <v>-8467</v>
      </c>
      <c r="H810" t="s">
        <v>1129</v>
      </c>
    </row>
    <row r="811" spans="1:8" hidden="1">
      <c r="A811">
        <v>2019</v>
      </c>
      <c r="B811">
        <v>5</v>
      </c>
      <c r="C811" s="64">
        <v>43599</v>
      </c>
      <c r="D811">
        <v>5116000101</v>
      </c>
      <c r="E811" t="s">
        <v>1165</v>
      </c>
      <c r="F811" t="s">
        <v>36</v>
      </c>
      <c r="G811" s="32">
        <v>-9625</v>
      </c>
      <c r="H811" t="s">
        <v>1187</v>
      </c>
    </row>
    <row r="812" spans="1:8" hidden="1">
      <c r="A812">
        <v>2019</v>
      </c>
      <c r="B812">
        <v>5</v>
      </c>
      <c r="C812" s="64">
        <v>43600</v>
      </c>
      <c r="D812">
        <v>5116000101</v>
      </c>
      <c r="E812" t="s">
        <v>1165</v>
      </c>
      <c r="F812" t="s">
        <v>36</v>
      </c>
      <c r="G812" s="32">
        <v>-13887</v>
      </c>
      <c r="H812" t="s">
        <v>1131</v>
      </c>
    </row>
    <row r="813" spans="1:8" hidden="1">
      <c r="A813">
        <v>2019</v>
      </c>
      <c r="B813">
        <v>5</v>
      </c>
      <c r="C813" s="64">
        <v>43600</v>
      </c>
      <c r="D813">
        <v>5116000101</v>
      </c>
      <c r="E813" t="s">
        <v>1165</v>
      </c>
      <c r="F813" t="s">
        <v>36</v>
      </c>
      <c r="G813" s="32">
        <v>-10758</v>
      </c>
      <c r="H813" t="s">
        <v>1188</v>
      </c>
    </row>
    <row r="814" spans="1:8" hidden="1">
      <c r="A814">
        <v>2019</v>
      </c>
      <c r="B814">
        <v>5</v>
      </c>
      <c r="C814" s="64">
        <v>43600</v>
      </c>
      <c r="D814">
        <v>5116000101</v>
      </c>
      <c r="E814" t="s">
        <v>1165</v>
      </c>
      <c r="F814" t="s">
        <v>36</v>
      </c>
      <c r="G814" s="32">
        <v>-13539</v>
      </c>
      <c r="H814" t="s">
        <v>1189</v>
      </c>
    </row>
    <row r="815" spans="1:8" hidden="1">
      <c r="A815">
        <v>2019</v>
      </c>
      <c r="B815">
        <v>5</v>
      </c>
      <c r="C815" s="64">
        <v>43598</v>
      </c>
      <c r="D815">
        <v>5116000101</v>
      </c>
      <c r="E815" t="s">
        <v>1165</v>
      </c>
      <c r="F815" t="s">
        <v>36</v>
      </c>
      <c r="G815" s="32">
        <v>-21124</v>
      </c>
      <c r="H815" t="s">
        <v>1183</v>
      </c>
    </row>
    <row r="816" spans="1:8" hidden="1">
      <c r="A816">
        <v>2019</v>
      </c>
      <c r="B816">
        <v>5</v>
      </c>
      <c r="C816" s="64">
        <v>43598</v>
      </c>
      <c r="D816">
        <v>5116000101</v>
      </c>
      <c r="E816" t="s">
        <v>1165</v>
      </c>
      <c r="F816" t="s">
        <v>36</v>
      </c>
      <c r="G816" s="32">
        <v>-19046</v>
      </c>
      <c r="H816" t="s">
        <v>1184</v>
      </c>
    </row>
    <row r="817" spans="1:8" hidden="1">
      <c r="A817">
        <v>2019</v>
      </c>
      <c r="B817">
        <v>5</v>
      </c>
      <c r="C817" s="64">
        <v>43598</v>
      </c>
      <c r="D817">
        <v>5116000101</v>
      </c>
      <c r="E817" t="s">
        <v>1165</v>
      </c>
      <c r="F817" t="s">
        <v>36</v>
      </c>
      <c r="G817" s="32">
        <v>-17721</v>
      </c>
      <c r="H817" t="s">
        <v>1130</v>
      </c>
    </row>
    <row r="818" spans="1:8" hidden="1">
      <c r="A818">
        <v>2019</v>
      </c>
      <c r="B818">
        <v>5</v>
      </c>
      <c r="C818" s="64">
        <v>43598</v>
      </c>
      <c r="D818">
        <v>5116000101</v>
      </c>
      <c r="E818" t="s">
        <v>1165</v>
      </c>
      <c r="F818" t="s">
        <v>36</v>
      </c>
      <c r="G818" s="32">
        <v>-1904</v>
      </c>
      <c r="H818" t="s">
        <v>1185</v>
      </c>
    </row>
    <row r="819" spans="1:8" hidden="1">
      <c r="A819">
        <v>2019</v>
      </c>
      <c r="B819">
        <v>5</v>
      </c>
      <c r="C819" s="64">
        <v>43599</v>
      </c>
      <c r="D819">
        <v>5116000101</v>
      </c>
      <c r="E819" t="s">
        <v>1165</v>
      </c>
      <c r="F819" t="s">
        <v>36</v>
      </c>
      <c r="G819" s="32">
        <v>-14897</v>
      </c>
      <c r="H819" t="s">
        <v>1186</v>
      </c>
    </row>
    <row r="820" spans="1:8" hidden="1">
      <c r="A820">
        <v>2019</v>
      </c>
      <c r="B820">
        <v>5</v>
      </c>
      <c r="C820" s="64">
        <v>43600</v>
      </c>
      <c r="D820">
        <v>5116000101</v>
      </c>
      <c r="E820" t="s">
        <v>1165</v>
      </c>
      <c r="F820" t="s">
        <v>36</v>
      </c>
      <c r="G820" s="32">
        <v>-76</v>
      </c>
      <c r="H820" t="s">
        <v>1129</v>
      </c>
    </row>
    <row r="821" spans="1:8" hidden="1">
      <c r="A821">
        <v>2019</v>
      </c>
      <c r="B821">
        <v>5</v>
      </c>
      <c r="C821" s="64">
        <v>43599</v>
      </c>
      <c r="D821">
        <v>5116000101</v>
      </c>
      <c r="E821" t="s">
        <v>1165</v>
      </c>
      <c r="F821" t="s">
        <v>36</v>
      </c>
      <c r="G821" s="32">
        <v>-7367</v>
      </c>
      <c r="H821" t="s">
        <v>1187</v>
      </c>
    </row>
    <row r="822" spans="1:8" hidden="1">
      <c r="A822">
        <v>2019</v>
      </c>
      <c r="B822">
        <v>5</v>
      </c>
      <c r="C822" s="64">
        <v>43600</v>
      </c>
      <c r="D822">
        <v>5116000101</v>
      </c>
      <c r="E822" t="s">
        <v>1165</v>
      </c>
      <c r="F822" t="s">
        <v>36</v>
      </c>
      <c r="G822" s="32">
        <v>-4499</v>
      </c>
      <c r="H822" t="s">
        <v>1131</v>
      </c>
    </row>
    <row r="823" spans="1:8" hidden="1">
      <c r="A823">
        <v>2019</v>
      </c>
      <c r="B823">
        <v>5</v>
      </c>
      <c r="C823" s="64">
        <v>43600</v>
      </c>
      <c r="D823">
        <v>5116000101</v>
      </c>
      <c r="E823" t="s">
        <v>1165</v>
      </c>
      <c r="F823" t="s">
        <v>36</v>
      </c>
      <c r="G823" s="32">
        <v>-7005</v>
      </c>
      <c r="H823" t="s">
        <v>1188</v>
      </c>
    </row>
    <row r="824" spans="1:8" hidden="1">
      <c r="A824">
        <v>2019</v>
      </c>
      <c r="B824">
        <v>5</v>
      </c>
      <c r="C824" s="64">
        <v>43600</v>
      </c>
      <c r="D824">
        <v>5116000101</v>
      </c>
      <c r="E824" t="s">
        <v>1165</v>
      </c>
      <c r="F824" t="s">
        <v>36</v>
      </c>
      <c r="G824" s="32">
        <v>-4232</v>
      </c>
      <c r="H824" t="s">
        <v>1189</v>
      </c>
    </row>
    <row r="825" spans="1:8" hidden="1">
      <c r="A825">
        <v>2019</v>
      </c>
      <c r="B825">
        <v>5</v>
      </c>
      <c r="C825" s="64">
        <v>43598</v>
      </c>
      <c r="D825">
        <v>5116000101</v>
      </c>
      <c r="E825" t="s">
        <v>1165</v>
      </c>
      <c r="F825" t="s">
        <v>36</v>
      </c>
      <c r="G825" s="32">
        <v>10860.81</v>
      </c>
      <c r="H825" t="s">
        <v>1183</v>
      </c>
    </row>
    <row r="826" spans="1:8" hidden="1">
      <c r="A826">
        <v>2019</v>
      </c>
      <c r="B826">
        <v>5</v>
      </c>
      <c r="C826" s="64">
        <v>43598</v>
      </c>
      <c r="D826">
        <v>5116000101</v>
      </c>
      <c r="E826" t="s">
        <v>1165</v>
      </c>
      <c r="F826" t="s">
        <v>36</v>
      </c>
      <c r="G826" s="32">
        <v>9929.36</v>
      </c>
      <c r="H826" t="s">
        <v>1184</v>
      </c>
    </row>
    <row r="827" spans="1:8" hidden="1">
      <c r="A827">
        <v>2019</v>
      </c>
      <c r="B827">
        <v>5</v>
      </c>
      <c r="C827" s="64">
        <v>43598</v>
      </c>
      <c r="D827">
        <v>5116000101</v>
      </c>
      <c r="E827" t="s">
        <v>1165</v>
      </c>
      <c r="F827" t="s">
        <v>36</v>
      </c>
      <c r="G827" s="32">
        <v>12972.67</v>
      </c>
      <c r="H827" t="s">
        <v>1130</v>
      </c>
    </row>
    <row r="828" spans="1:8" hidden="1">
      <c r="A828">
        <v>2019</v>
      </c>
      <c r="B828">
        <v>5</v>
      </c>
      <c r="C828" s="64">
        <v>43598</v>
      </c>
      <c r="D828">
        <v>5116000101</v>
      </c>
      <c r="E828" t="s">
        <v>1165</v>
      </c>
      <c r="F828" t="s">
        <v>36</v>
      </c>
      <c r="G828" s="32">
        <v>1586.46</v>
      </c>
      <c r="H828" t="s">
        <v>1185</v>
      </c>
    </row>
    <row r="829" spans="1:8" hidden="1">
      <c r="A829">
        <v>2019</v>
      </c>
      <c r="B829">
        <v>5</v>
      </c>
      <c r="C829" s="64">
        <v>43599</v>
      </c>
      <c r="D829">
        <v>5116000101</v>
      </c>
      <c r="E829" t="s">
        <v>1165</v>
      </c>
      <c r="F829" t="s">
        <v>36</v>
      </c>
      <c r="G829" s="32">
        <v>9265.61</v>
      </c>
      <c r="H829" t="s">
        <v>1186</v>
      </c>
    </row>
    <row r="830" spans="1:8" hidden="1">
      <c r="A830">
        <v>2019</v>
      </c>
      <c r="B830">
        <v>5</v>
      </c>
      <c r="C830" s="64">
        <v>43600</v>
      </c>
      <c r="D830">
        <v>5116000101</v>
      </c>
      <c r="E830" t="s">
        <v>1165</v>
      </c>
      <c r="F830" t="s">
        <v>36</v>
      </c>
      <c r="G830" s="32">
        <v>8790.2000000000007</v>
      </c>
      <c r="H830" t="s">
        <v>1129</v>
      </c>
    </row>
    <row r="831" spans="1:8" hidden="1">
      <c r="A831">
        <v>2019</v>
      </c>
      <c r="B831">
        <v>5</v>
      </c>
      <c r="C831" s="64">
        <v>43599</v>
      </c>
      <c r="D831">
        <v>5116000101</v>
      </c>
      <c r="E831" t="s">
        <v>1165</v>
      </c>
      <c r="F831" t="s">
        <v>36</v>
      </c>
      <c r="G831" s="32">
        <v>8588.74</v>
      </c>
      <c r="H831" t="s">
        <v>1187</v>
      </c>
    </row>
    <row r="832" spans="1:8" hidden="1">
      <c r="A832">
        <v>2019</v>
      </c>
      <c r="B832">
        <v>5</v>
      </c>
      <c r="C832" s="64">
        <v>43600</v>
      </c>
      <c r="D832">
        <v>5116000101</v>
      </c>
      <c r="E832" t="s">
        <v>1165</v>
      </c>
      <c r="F832" t="s">
        <v>36</v>
      </c>
      <c r="G832" s="32">
        <v>13470.42</v>
      </c>
      <c r="H832" t="s">
        <v>1131</v>
      </c>
    </row>
    <row r="833" spans="1:8" hidden="1">
      <c r="A833">
        <v>2019</v>
      </c>
      <c r="B833">
        <v>5</v>
      </c>
      <c r="C833" s="64">
        <v>43600</v>
      </c>
      <c r="D833">
        <v>5116000101</v>
      </c>
      <c r="E833" t="s">
        <v>1165</v>
      </c>
      <c r="F833" t="s">
        <v>36</v>
      </c>
      <c r="G833" s="32">
        <v>9063.76</v>
      </c>
      <c r="H833" t="s">
        <v>1188</v>
      </c>
    </row>
    <row r="834" spans="1:8" hidden="1">
      <c r="A834">
        <v>2019</v>
      </c>
      <c r="B834">
        <v>5</v>
      </c>
      <c r="C834" s="64">
        <v>43600</v>
      </c>
      <c r="D834">
        <v>5116000101</v>
      </c>
      <c r="E834" t="s">
        <v>1165</v>
      </c>
      <c r="F834" t="s">
        <v>36</v>
      </c>
      <c r="G834" s="32">
        <v>11868.56</v>
      </c>
      <c r="H834" t="s">
        <v>1189</v>
      </c>
    </row>
    <row r="835" spans="1:8" hidden="1">
      <c r="A835">
        <v>2019</v>
      </c>
      <c r="B835">
        <v>5</v>
      </c>
      <c r="C835" s="64">
        <v>43598</v>
      </c>
      <c r="D835">
        <v>5116000101</v>
      </c>
      <c r="E835" t="s">
        <v>1165</v>
      </c>
      <c r="F835" t="s">
        <v>36</v>
      </c>
      <c r="G835" s="32">
        <v>1967.28</v>
      </c>
      <c r="H835" t="s">
        <v>1183</v>
      </c>
    </row>
    <row r="836" spans="1:8" hidden="1">
      <c r="A836">
        <v>2019</v>
      </c>
      <c r="B836">
        <v>5</v>
      </c>
      <c r="C836" s="64">
        <v>43598</v>
      </c>
      <c r="D836">
        <v>5116000101</v>
      </c>
      <c r="E836" t="s">
        <v>1165</v>
      </c>
      <c r="F836" t="s">
        <v>36</v>
      </c>
      <c r="G836" s="32">
        <v>2024.03</v>
      </c>
      <c r="H836" t="s">
        <v>1184</v>
      </c>
    </row>
    <row r="837" spans="1:8" hidden="1">
      <c r="A837">
        <v>2019</v>
      </c>
      <c r="B837">
        <v>5</v>
      </c>
      <c r="C837" s="64">
        <v>43598</v>
      </c>
      <c r="D837">
        <v>5116000101</v>
      </c>
      <c r="E837" t="s">
        <v>1165</v>
      </c>
      <c r="F837" t="s">
        <v>36</v>
      </c>
      <c r="G837" s="32">
        <v>1713.49</v>
      </c>
      <c r="H837" t="s">
        <v>1130</v>
      </c>
    </row>
    <row r="838" spans="1:8" hidden="1">
      <c r="A838">
        <v>2019</v>
      </c>
      <c r="B838">
        <v>5</v>
      </c>
      <c r="C838" s="64">
        <v>43598</v>
      </c>
      <c r="D838">
        <v>5116000101</v>
      </c>
      <c r="E838" t="s">
        <v>1165</v>
      </c>
      <c r="F838" t="s">
        <v>36</v>
      </c>
      <c r="G838" s="32">
        <v>96.58</v>
      </c>
      <c r="H838" t="s">
        <v>1185</v>
      </c>
    </row>
    <row r="839" spans="1:8" hidden="1">
      <c r="A839">
        <v>2019</v>
      </c>
      <c r="B839">
        <v>5</v>
      </c>
      <c r="C839" s="64">
        <v>43599</v>
      </c>
      <c r="D839">
        <v>5116000101</v>
      </c>
      <c r="E839" t="s">
        <v>1165</v>
      </c>
      <c r="F839" t="s">
        <v>36</v>
      </c>
      <c r="G839" s="32">
        <v>1367.34</v>
      </c>
      <c r="H839" t="s">
        <v>1186</v>
      </c>
    </row>
    <row r="840" spans="1:8" hidden="1">
      <c r="A840">
        <v>2019</v>
      </c>
      <c r="B840">
        <v>5</v>
      </c>
      <c r="C840" s="64">
        <v>43600</v>
      </c>
      <c r="D840">
        <v>5116000101</v>
      </c>
      <c r="E840" t="s">
        <v>1165</v>
      </c>
      <c r="F840" t="s">
        <v>36</v>
      </c>
      <c r="G840" s="32">
        <v>13.82</v>
      </c>
      <c r="H840" t="s">
        <v>1129</v>
      </c>
    </row>
    <row r="841" spans="1:8" hidden="1">
      <c r="A841">
        <v>2019</v>
      </c>
      <c r="B841">
        <v>5</v>
      </c>
      <c r="C841" s="64">
        <v>43599</v>
      </c>
      <c r="D841">
        <v>5116000101</v>
      </c>
      <c r="E841" t="s">
        <v>1165</v>
      </c>
      <c r="F841" t="s">
        <v>36</v>
      </c>
      <c r="G841" s="32">
        <v>1023.58</v>
      </c>
      <c r="H841" t="s">
        <v>1187</v>
      </c>
    </row>
    <row r="842" spans="1:8" hidden="1">
      <c r="A842">
        <v>2019</v>
      </c>
      <c r="B842">
        <v>5</v>
      </c>
      <c r="C842" s="64">
        <v>43600</v>
      </c>
      <c r="D842">
        <v>5116000101</v>
      </c>
      <c r="E842" t="s">
        <v>1165</v>
      </c>
      <c r="F842" t="s">
        <v>36</v>
      </c>
      <c r="G842" s="32">
        <v>651.02</v>
      </c>
      <c r="H842" t="s">
        <v>1131</v>
      </c>
    </row>
    <row r="843" spans="1:8" hidden="1">
      <c r="A843">
        <v>2019</v>
      </c>
      <c r="B843">
        <v>5</v>
      </c>
      <c r="C843" s="64">
        <v>43600</v>
      </c>
      <c r="D843">
        <v>5116000101</v>
      </c>
      <c r="E843" t="s">
        <v>1165</v>
      </c>
      <c r="F843" t="s">
        <v>36</v>
      </c>
      <c r="G843" s="32">
        <v>516.91999999999996</v>
      </c>
      <c r="H843" t="s">
        <v>1188</v>
      </c>
    </row>
    <row r="844" spans="1:8" hidden="1">
      <c r="A844">
        <v>2019</v>
      </c>
      <c r="B844">
        <v>5</v>
      </c>
      <c r="C844" s="64">
        <v>43600</v>
      </c>
      <c r="D844">
        <v>5116000101</v>
      </c>
      <c r="E844" t="s">
        <v>1165</v>
      </c>
      <c r="F844" t="s">
        <v>36</v>
      </c>
      <c r="G844" s="32">
        <v>450.07</v>
      </c>
      <c r="H844" t="s">
        <v>1189</v>
      </c>
    </row>
    <row r="845" spans="1:8" hidden="1">
      <c r="A845">
        <v>2019</v>
      </c>
      <c r="B845">
        <v>5</v>
      </c>
      <c r="C845" s="64">
        <v>43598</v>
      </c>
      <c r="D845">
        <v>4260000001</v>
      </c>
      <c r="E845" t="s">
        <v>1087</v>
      </c>
      <c r="F845" t="s">
        <v>36</v>
      </c>
      <c r="G845" s="32">
        <v>-10376.9</v>
      </c>
      <c r="H845" t="s">
        <v>1183</v>
      </c>
    </row>
    <row r="846" spans="1:8" hidden="1">
      <c r="A846">
        <v>2019</v>
      </c>
      <c r="B846">
        <v>5</v>
      </c>
      <c r="C846" s="64">
        <v>43598</v>
      </c>
      <c r="D846">
        <v>4260000001</v>
      </c>
      <c r="E846" t="s">
        <v>1087</v>
      </c>
      <c r="F846" t="s">
        <v>36</v>
      </c>
      <c r="G846" s="32">
        <v>-10296.61</v>
      </c>
      <c r="H846" t="s">
        <v>1184</v>
      </c>
    </row>
    <row r="847" spans="1:8" hidden="1">
      <c r="A847">
        <v>2019</v>
      </c>
      <c r="B847">
        <v>5</v>
      </c>
      <c r="C847" s="64">
        <v>43598</v>
      </c>
      <c r="D847">
        <v>4260000001</v>
      </c>
      <c r="E847" t="s">
        <v>1087</v>
      </c>
      <c r="F847" t="s">
        <v>36</v>
      </c>
      <c r="G847" s="32">
        <v>-12433.36</v>
      </c>
      <c r="H847" t="s">
        <v>1130</v>
      </c>
    </row>
    <row r="848" spans="1:8" hidden="1">
      <c r="A848">
        <v>2019</v>
      </c>
      <c r="B848">
        <v>5</v>
      </c>
      <c r="C848" s="64">
        <v>43598</v>
      </c>
      <c r="D848">
        <v>4260000001</v>
      </c>
      <c r="E848" t="s">
        <v>1087</v>
      </c>
      <c r="F848" t="s">
        <v>36</v>
      </c>
      <c r="G848" s="32">
        <v>-1971.63</v>
      </c>
      <c r="H848" t="s">
        <v>1185</v>
      </c>
    </row>
    <row r="849" spans="1:8" hidden="1">
      <c r="A849">
        <v>2019</v>
      </c>
      <c r="B849">
        <v>5</v>
      </c>
      <c r="C849" s="64">
        <v>43599</v>
      </c>
      <c r="D849">
        <v>4260000001</v>
      </c>
      <c r="E849" t="s">
        <v>1087</v>
      </c>
      <c r="F849" t="s">
        <v>36</v>
      </c>
      <c r="G849" s="32">
        <v>-8203.73</v>
      </c>
      <c r="H849" t="s">
        <v>1186</v>
      </c>
    </row>
    <row r="850" spans="1:8" hidden="1">
      <c r="A850">
        <v>2019</v>
      </c>
      <c r="B850">
        <v>5</v>
      </c>
      <c r="C850" s="64">
        <v>43600</v>
      </c>
      <c r="D850">
        <v>4260000001</v>
      </c>
      <c r="E850" t="s">
        <v>1087</v>
      </c>
      <c r="F850" t="s">
        <v>36</v>
      </c>
      <c r="G850" s="32">
        <v>-8790.2000000000007</v>
      </c>
      <c r="H850" t="s">
        <v>1129</v>
      </c>
    </row>
    <row r="851" spans="1:8" hidden="1">
      <c r="A851">
        <v>2019</v>
      </c>
      <c r="B851">
        <v>5</v>
      </c>
      <c r="C851" s="64">
        <v>43599</v>
      </c>
      <c r="D851">
        <v>4260000001</v>
      </c>
      <c r="E851" t="s">
        <v>1087</v>
      </c>
      <c r="F851" t="s">
        <v>36</v>
      </c>
      <c r="G851" s="32">
        <v>-6002.22</v>
      </c>
      <c r="H851" t="s">
        <v>1187</v>
      </c>
    </row>
    <row r="852" spans="1:8" hidden="1">
      <c r="A852">
        <v>2019</v>
      </c>
      <c r="B852">
        <v>5</v>
      </c>
      <c r="C852" s="64">
        <v>43600</v>
      </c>
      <c r="D852">
        <v>4260000001</v>
      </c>
      <c r="E852" t="s">
        <v>1087</v>
      </c>
      <c r="F852" t="s">
        <v>36</v>
      </c>
      <c r="G852" s="32">
        <v>-13474.67</v>
      </c>
      <c r="H852" t="s">
        <v>1131</v>
      </c>
    </row>
    <row r="853" spans="1:8" hidden="1">
      <c r="A853">
        <v>2019</v>
      </c>
      <c r="B853">
        <v>5</v>
      </c>
      <c r="C853" s="64">
        <v>43600</v>
      </c>
      <c r="D853">
        <v>4260000001</v>
      </c>
      <c r="E853" t="s">
        <v>1087</v>
      </c>
      <c r="F853" t="s">
        <v>36</v>
      </c>
      <c r="G853" s="32">
        <v>-8587.58</v>
      </c>
      <c r="H853" t="s">
        <v>1188</v>
      </c>
    </row>
    <row r="854" spans="1:8" hidden="1">
      <c r="A854">
        <v>2019</v>
      </c>
      <c r="B854">
        <v>5</v>
      </c>
      <c r="C854" s="64">
        <v>43600</v>
      </c>
      <c r="D854">
        <v>4260000001</v>
      </c>
      <c r="E854" t="s">
        <v>1087</v>
      </c>
      <c r="F854" t="s">
        <v>36</v>
      </c>
      <c r="G854" s="32">
        <v>-11526.11</v>
      </c>
      <c r="H854" t="s">
        <v>1189</v>
      </c>
    </row>
    <row r="855" spans="1:8" hidden="1">
      <c r="A855">
        <v>2019</v>
      </c>
      <c r="B855">
        <v>5</v>
      </c>
      <c r="C855" s="64">
        <v>43598</v>
      </c>
      <c r="D855">
        <v>4260000003</v>
      </c>
      <c r="E855" t="s">
        <v>1088</v>
      </c>
      <c r="F855" t="s">
        <v>36</v>
      </c>
      <c r="G855" s="32">
        <v>-1882.65</v>
      </c>
      <c r="H855" t="s">
        <v>1183</v>
      </c>
    </row>
    <row r="856" spans="1:8" hidden="1">
      <c r="A856">
        <v>2019</v>
      </c>
      <c r="B856">
        <v>5</v>
      </c>
      <c r="C856" s="64">
        <v>43598</v>
      </c>
      <c r="D856">
        <v>4260000003</v>
      </c>
      <c r="E856" t="s">
        <v>1088</v>
      </c>
      <c r="F856" t="s">
        <v>36</v>
      </c>
      <c r="G856" s="32">
        <v>-2058.8000000000002</v>
      </c>
      <c r="H856" t="s">
        <v>1184</v>
      </c>
    </row>
    <row r="857" spans="1:8" hidden="1">
      <c r="A857">
        <v>2019</v>
      </c>
      <c r="B857">
        <v>5</v>
      </c>
      <c r="C857" s="64">
        <v>43598</v>
      </c>
      <c r="D857">
        <v>4260000003</v>
      </c>
      <c r="E857" t="s">
        <v>1088</v>
      </c>
      <c r="F857" t="s">
        <v>36</v>
      </c>
      <c r="G857" s="32">
        <v>-1649.98</v>
      </c>
      <c r="H857" t="s">
        <v>1130</v>
      </c>
    </row>
    <row r="858" spans="1:8" hidden="1">
      <c r="A858">
        <v>2019</v>
      </c>
      <c r="B858">
        <v>5</v>
      </c>
      <c r="C858" s="64">
        <v>43598</v>
      </c>
      <c r="D858">
        <v>4260000003</v>
      </c>
      <c r="E858" t="s">
        <v>1088</v>
      </c>
      <c r="F858" t="s">
        <v>36</v>
      </c>
      <c r="G858" s="32">
        <v>-140.75</v>
      </c>
      <c r="H858" t="s">
        <v>1185</v>
      </c>
    </row>
    <row r="859" spans="1:8" hidden="1">
      <c r="A859">
        <v>2019</v>
      </c>
      <c r="B859">
        <v>5</v>
      </c>
      <c r="C859" s="64">
        <v>43599</v>
      </c>
      <c r="D859">
        <v>4260000003</v>
      </c>
      <c r="E859" t="s">
        <v>1088</v>
      </c>
      <c r="F859" t="s">
        <v>36</v>
      </c>
      <c r="G859" s="32">
        <v>-1176.74</v>
      </c>
      <c r="H859" t="s">
        <v>1186</v>
      </c>
    </row>
    <row r="860" spans="1:8" hidden="1">
      <c r="A860">
        <v>2019</v>
      </c>
      <c r="B860">
        <v>5</v>
      </c>
      <c r="C860" s="64">
        <v>43600</v>
      </c>
      <c r="D860">
        <v>4260000003</v>
      </c>
      <c r="E860" t="s">
        <v>1088</v>
      </c>
      <c r="F860" t="s">
        <v>36</v>
      </c>
      <c r="G860" s="32">
        <v>-13.82</v>
      </c>
      <c r="H860" t="s">
        <v>1129</v>
      </c>
    </row>
    <row r="861" spans="1:8" hidden="1">
      <c r="A861">
        <v>2019</v>
      </c>
      <c r="B861">
        <v>5</v>
      </c>
      <c r="C861" s="64">
        <v>43599</v>
      </c>
      <c r="D861">
        <v>4260000003</v>
      </c>
      <c r="E861" t="s">
        <v>1088</v>
      </c>
      <c r="F861" t="s">
        <v>36</v>
      </c>
      <c r="G861" s="32">
        <v>-1080.98</v>
      </c>
      <c r="H861" t="s">
        <v>1187</v>
      </c>
    </row>
    <row r="862" spans="1:8" hidden="1">
      <c r="A862">
        <v>2019</v>
      </c>
      <c r="B862">
        <v>5</v>
      </c>
      <c r="C862" s="64">
        <v>43600</v>
      </c>
      <c r="D862">
        <v>4260000003</v>
      </c>
      <c r="E862" t="s">
        <v>1088</v>
      </c>
      <c r="F862" t="s">
        <v>36</v>
      </c>
      <c r="G862" s="32">
        <v>-84.42</v>
      </c>
      <c r="H862" t="s">
        <v>1131</v>
      </c>
    </row>
    <row r="863" spans="1:8" hidden="1">
      <c r="A863">
        <v>2019</v>
      </c>
      <c r="B863">
        <v>5</v>
      </c>
      <c r="C863" s="64">
        <v>43600</v>
      </c>
      <c r="D863">
        <v>4260000003</v>
      </c>
      <c r="E863" t="s">
        <v>1088</v>
      </c>
      <c r="F863" t="s">
        <v>36</v>
      </c>
      <c r="G863" s="32">
        <v>-58.14</v>
      </c>
      <c r="H863" t="s">
        <v>1188</v>
      </c>
    </row>
    <row r="864" spans="1:8" hidden="1">
      <c r="A864">
        <v>2019</v>
      </c>
      <c r="B864">
        <v>5</v>
      </c>
      <c r="C864" s="64">
        <v>43600</v>
      </c>
      <c r="D864">
        <v>4260000003</v>
      </c>
      <c r="E864" t="s">
        <v>1088</v>
      </c>
      <c r="F864" t="s">
        <v>36</v>
      </c>
      <c r="G864" s="32">
        <v>-217.05</v>
      </c>
      <c r="H864" t="s">
        <v>1189</v>
      </c>
    </row>
    <row r="865" spans="1:8" hidden="1">
      <c r="A865">
        <v>2019</v>
      </c>
      <c r="B865">
        <v>5</v>
      </c>
      <c r="C865" s="64">
        <v>43598</v>
      </c>
      <c r="D865">
        <v>5116000101</v>
      </c>
      <c r="E865" t="s">
        <v>1165</v>
      </c>
      <c r="F865" t="s">
        <v>36</v>
      </c>
      <c r="G865" s="32">
        <v>25416.93</v>
      </c>
      <c r="H865" t="s">
        <v>1183</v>
      </c>
    </row>
    <row r="866" spans="1:8" hidden="1">
      <c r="A866">
        <v>2019</v>
      </c>
      <c r="B866">
        <v>5</v>
      </c>
      <c r="C866" s="64">
        <v>43598</v>
      </c>
      <c r="D866">
        <v>5116000101</v>
      </c>
      <c r="E866" t="s">
        <v>1165</v>
      </c>
      <c r="F866" t="s">
        <v>36</v>
      </c>
      <c r="G866" s="32">
        <v>23091.56</v>
      </c>
      <c r="H866" t="s">
        <v>1184</v>
      </c>
    </row>
    <row r="867" spans="1:8" hidden="1">
      <c r="A867">
        <v>2019</v>
      </c>
      <c r="B867">
        <v>5</v>
      </c>
      <c r="C867" s="64">
        <v>43598</v>
      </c>
      <c r="D867">
        <v>5116000101</v>
      </c>
      <c r="E867" t="s">
        <v>1165</v>
      </c>
      <c r="F867" t="s">
        <v>36</v>
      </c>
      <c r="G867" s="32">
        <v>24591.61</v>
      </c>
      <c r="H867" t="s">
        <v>1130</v>
      </c>
    </row>
    <row r="868" spans="1:8" hidden="1">
      <c r="A868">
        <v>2019</v>
      </c>
      <c r="B868">
        <v>5</v>
      </c>
      <c r="C868" s="64">
        <v>43598</v>
      </c>
      <c r="D868">
        <v>5116000101</v>
      </c>
      <c r="E868" t="s">
        <v>1165</v>
      </c>
      <c r="F868" t="s">
        <v>36</v>
      </c>
      <c r="G868" s="32">
        <v>4651.1000000000004</v>
      </c>
      <c r="H868" t="s">
        <v>1185</v>
      </c>
    </row>
    <row r="869" spans="1:8" hidden="1">
      <c r="A869">
        <v>2019</v>
      </c>
      <c r="B869">
        <v>5</v>
      </c>
      <c r="C869" s="64">
        <v>43599</v>
      </c>
      <c r="D869">
        <v>5116000101</v>
      </c>
      <c r="E869" t="s">
        <v>1165</v>
      </c>
      <c r="F869" t="s">
        <v>36</v>
      </c>
      <c r="G869" s="32">
        <v>23296.87</v>
      </c>
      <c r="H869" t="s">
        <v>1186</v>
      </c>
    </row>
    <row r="870" spans="1:8" hidden="1">
      <c r="A870">
        <v>2019</v>
      </c>
      <c r="B870">
        <v>5</v>
      </c>
      <c r="C870" s="64">
        <v>43600</v>
      </c>
      <c r="D870">
        <v>5116000101</v>
      </c>
      <c r="E870" t="s">
        <v>1165</v>
      </c>
      <c r="F870" t="s">
        <v>36</v>
      </c>
      <c r="G870" s="32">
        <v>16031.17</v>
      </c>
      <c r="H870" t="s">
        <v>1129</v>
      </c>
    </row>
    <row r="871" spans="1:8" hidden="1">
      <c r="A871">
        <v>2019</v>
      </c>
      <c r="B871">
        <v>5</v>
      </c>
      <c r="C871" s="64">
        <v>43599</v>
      </c>
      <c r="D871">
        <v>5116000101</v>
      </c>
      <c r="E871" t="s">
        <v>1165</v>
      </c>
      <c r="F871" t="s">
        <v>36</v>
      </c>
      <c r="G871" s="32">
        <v>19232.28</v>
      </c>
      <c r="H871" t="s">
        <v>1187</v>
      </c>
    </row>
    <row r="872" spans="1:8" hidden="1">
      <c r="A872">
        <v>2019</v>
      </c>
      <c r="B872">
        <v>5</v>
      </c>
      <c r="C872" s="64">
        <v>43600</v>
      </c>
      <c r="D872">
        <v>5116000101</v>
      </c>
      <c r="E872" t="s">
        <v>1165</v>
      </c>
      <c r="F872" t="s">
        <v>36</v>
      </c>
      <c r="G872" s="32">
        <v>30977.56</v>
      </c>
      <c r="H872" t="s">
        <v>1131</v>
      </c>
    </row>
    <row r="873" spans="1:8" hidden="1">
      <c r="A873">
        <v>2019</v>
      </c>
      <c r="B873">
        <v>5</v>
      </c>
      <c r="C873" s="64">
        <v>43600</v>
      </c>
      <c r="D873">
        <v>5116000101</v>
      </c>
      <c r="E873" t="s">
        <v>1165</v>
      </c>
      <c r="F873" t="s">
        <v>36</v>
      </c>
      <c r="G873" s="32">
        <v>17979.39</v>
      </c>
      <c r="H873" t="s">
        <v>1188</v>
      </c>
    </row>
    <row r="874" spans="1:8" hidden="1">
      <c r="A874">
        <v>2019</v>
      </c>
      <c r="B874">
        <v>5</v>
      </c>
      <c r="C874" s="64">
        <v>43600</v>
      </c>
      <c r="D874">
        <v>5116000101</v>
      </c>
      <c r="E874" t="s">
        <v>1165</v>
      </c>
      <c r="F874" t="s">
        <v>36</v>
      </c>
      <c r="G874" s="32">
        <v>29696.21</v>
      </c>
      <c r="H874" t="s">
        <v>1189</v>
      </c>
    </row>
    <row r="875" spans="1:8" hidden="1">
      <c r="A875">
        <v>2019</v>
      </c>
      <c r="B875">
        <v>5</v>
      </c>
      <c r="C875" s="64">
        <v>43598</v>
      </c>
      <c r="D875">
        <v>5116000101</v>
      </c>
      <c r="E875" t="s">
        <v>1165</v>
      </c>
      <c r="F875" t="s">
        <v>36</v>
      </c>
      <c r="G875" s="32">
        <v>4866.2700000000004</v>
      </c>
      <c r="H875" t="s">
        <v>1183</v>
      </c>
    </row>
    <row r="876" spans="1:8" hidden="1">
      <c r="A876">
        <v>2019</v>
      </c>
      <c r="B876">
        <v>5</v>
      </c>
      <c r="C876" s="64">
        <v>43598</v>
      </c>
      <c r="D876">
        <v>5116000101</v>
      </c>
      <c r="E876" t="s">
        <v>1165</v>
      </c>
      <c r="F876" t="s">
        <v>36</v>
      </c>
      <c r="G876" s="32">
        <v>4199.47</v>
      </c>
      <c r="H876" t="s">
        <v>1184</v>
      </c>
    </row>
    <row r="877" spans="1:8" hidden="1">
      <c r="A877">
        <v>2019</v>
      </c>
      <c r="B877">
        <v>5</v>
      </c>
      <c r="C877" s="64">
        <v>43598</v>
      </c>
      <c r="D877">
        <v>5116000101</v>
      </c>
      <c r="E877" t="s">
        <v>1165</v>
      </c>
      <c r="F877" t="s">
        <v>36</v>
      </c>
      <c r="G877" s="32">
        <v>3313.78</v>
      </c>
      <c r="H877" t="s">
        <v>1130</v>
      </c>
    </row>
    <row r="878" spans="1:8" hidden="1">
      <c r="A878">
        <v>2019</v>
      </c>
      <c r="B878">
        <v>5</v>
      </c>
      <c r="C878" s="64">
        <v>43598</v>
      </c>
      <c r="D878">
        <v>5116000101</v>
      </c>
      <c r="E878" t="s">
        <v>1165</v>
      </c>
      <c r="F878" t="s">
        <v>36</v>
      </c>
      <c r="G878" s="32">
        <v>117.72</v>
      </c>
      <c r="H878" t="s">
        <v>1185</v>
      </c>
    </row>
    <row r="879" spans="1:8" hidden="1">
      <c r="A879">
        <v>2019</v>
      </c>
      <c r="B879">
        <v>5</v>
      </c>
      <c r="C879" s="64">
        <v>43599</v>
      </c>
      <c r="D879">
        <v>5116000101</v>
      </c>
      <c r="E879" t="s">
        <v>1165</v>
      </c>
      <c r="F879" t="s">
        <v>36</v>
      </c>
      <c r="G879" s="32">
        <v>3679.17</v>
      </c>
      <c r="H879" t="s">
        <v>1186</v>
      </c>
    </row>
    <row r="880" spans="1:8" hidden="1">
      <c r="A880">
        <v>2019</v>
      </c>
      <c r="B880">
        <v>5</v>
      </c>
      <c r="C880" s="64">
        <v>43600</v>
      </c>
      <c r="D880">
        <v>5116000101</v>
      </c>
      <c r="E880" t="s">
        <v>1165</v>
      </c>
      <c r="F880" t="s">
        <v>36</v>
      </c>
      <c r="G880" s="32">
        <v>18.420000000000002</v>
      </c>
      <c r="H880" t="s">
        <v>1129</v>
      </c>
    </row>
    <row r="881" spans="1:8" hidden="1">
      <c r="A881">
        <v>2019</v>
      </c>
      <c r="B881">
        <v>5</v>
      </c>
      <c r="C881" s="64">
        <v>43599</v>
      </c>
      <c r="D881">
        <v>5116000101</v>
      </c>
      <c r="E881" t="s">
        <v>1165</v>
      </c>
      <c r="F881" t="s">
        <v>36</v>
      </c>
      <c r="G881" s="32">
        <v>1608.99</v>
      </c>
      <c r="H881" t="s">
        <v>1187</v>
      </c>
    </row>
    <row r="882" spans="1:8" hidden="1">
      <c r="A882">
        <v>2019</v>
      </c>
      <c r="B882">
        <v>5</v>
      </c>
      <c r="C882" s="64">
        <v>43600</v>
      </c>
      <c r="D882">
        <v>5116000101</v>
      </c>
      <c r="E882" t="s">
        <v>1165</v>
      </c>
      <c r="F882" t="s">
        <v>36</v>
      </c>
      <c r="G882" s="32">
        <v>1393.81</v>
      </c>
      <c r="H882" t="s">
        <v>1131</v>
      </c>
    </row>
    <row r="883" spans="1:8" hidden="1">
      <c r="A883">
        <v>2019</v>
      </c>
      <c r="B883">
        <v>5</v>
      </c>
      <c r="C883" s="64">
        <v>43600</v>
      </c>
      <c r="D883">
        <v>5116000101</v>
      </c>
      <c r="E883" t="s">
        <v>1165</v>
      </c>
      <c r="F883" t="s">
        <v>36</v>
      </c>
      <c r="G883" s="32">
        <v>593.38</v>
      </c>
      <c r="H883" t="s">
        <v>1188</v>
      </c>
    </row>
    <row r="884" spans="1:8" hidden="1">
      <c r="A884">
        <v>2019</v>
      </c>
      <c r="B884">
        <v>5</v>
      </c>
      <c r="C884" s="64">
        <v>43600</v>
      </c>
      <c r="D884">
        <v>5116000101</v>
      </c>
      <c r="E884" t="s">
        <v>1165</v>
      </c>
      <c r="F884" t="s">
        <v>36</v>
      </c>
      <c r="G884" s="32">
        <v>1005.94</v>
      </c>
      <c r="H884" t="s">
        <v>1189</v>
      </c>
    </row>
    <row r="885" spans="1:8" hidden="1">
      <c r="A885">
        <v>2019</v>
      </c>
      <c r="B885">
        <v>5</v>
      </c>
      <c r="C885" s="64">
        <v>43598</v>
      </c>
      <c r="D885">
        <v>4260000001</v>
      </c>
      <c r="E885" t="s">
        <v>1087</v>
      </c>
      <c r="F885" t="s">
        <v>36</v>
      </c>
      <c r="G885" s="32">
        <v>-24404.65</v>
      </c>
      <c r="H885" t="s">
        <v>1183</v>
      </c>
    </row>
    <row r="886" spans="1:8" hidden="1">
      <c r="A886">
        <v>2019</v>
      </c>
      <c r="B886">
        <v>5</v>
      </c>
      <c r="C886" s="64">
        <v>43598</v>
      </c>
      <c r="D886">
        <v>4260000001</v>
      </c>
      <c r="E886" t="s">
        <v>1087</v>
      </c>
      <c r="F886" t="s">
        <v>36</v>
      </c>
      <c r="G886" s="32">
        <v>-24692.85</v>
      </c>
      <c r="H886" t="s">
        <v>1184</v>
      </c>
    </row>
    <row r="887" spans="1:8" hidden="1">
      <c r="A887">
        <v>2019</v>
      </c>
      <c r="B887">
        <v>5</v>
      </c>
      <c r="C887" s="64">
        <v>43598</v>
      </c>
      <c r="D887">
        <v>4260000001</v>
      </c>
      <c r="E887" t="s">
        <v>1087</v>
      </c>
      <c r="F887" t="s">
        <v>36</v>
      </c>
      <c r="G887" s="32">
        <v>-23286.14</v>
      </c>
      <c r="H887" t="s">
        <v>1130</v>
      </c>
    </row>
    <row r="888" spans="1:8" hidden="1">
      <c r="A888">
        <v>2019</v>
      </c>
      <c r="B888">
        <v>5</v>
      </c>
      <c r="C888" s="64">
        <v>43598</v>
      </c>
      <c r="D888">
        <v>4260000001</v>
      </c>
      <c r="E888" t="s">
        <v>1087</v>
      </c>
      <c r="F888" t="s">
        <v>36</v>
      </c>
      <c r="G888" s="32">
        <v>-4584.76</v>
      </c>
      <c r="H888" t="s">
        <v>1185</v>
      </c>
    </row>
    <row r="889" spans="1:8" hidden="1">
      <c r="A889">
        <v>2019</v>
      </c>
      <c r="B889">
        <v>5</v>
      </c>
      <c r="C889" s="64">
        <v>43599</v>
      </c>
      <c r="D889">
        <v>4260000001</v>
      </c>
      <c r="E889" t="s">
        <v>1087</v>
      </c>
      <c r="F889" t="s">
        <v>36</v>
      </c>
      <c r="G889" s="32">
        <v>-22712.63</v>
      </c>
      <c r="H889" t="s">
        <v>1186</v>
      </c>
    </row>
    <row r="890" spans="1:8" hidden="1">
      <c r="A890">
        <v>2019</v>
      </c>
      <c r="B890">
        <v>5</v>
      </c>
      <c r="C890" s="64">
        <v>43600</v>
      </c>
      <c r="D890">
        <v>4260000001</v>
      </c>
      <c r="E890" t="s">
        <v>1087</v>
      </c>
      <c r="F890" t="s">
        <v>36</v>
      </c>
      <c r="G890" s="32">
        <v>-16031.17</v>
      </c>
      <c r="H890" t="s">
        <v>1129</v>
      </c>
    </row>
    <row r="891" spans="1:8" hidden="1">
      <c r="A891">
        <v>2019</v>
      </c>
      <c r="B891">
        <v>5</v>
      </c>
      <c r="C891" s="64">
        <v>43599</v>
      </c>
      <c r="D891">
        <v>4260000001</v>
      </c>
      <c r="E891" t="s">
        <v>1087</v>
      </c>
      <c r="F891" t="s">
        <v>36</v>
      </c>
      <c r="G891" s="32">
        <v>-18591.32</v>
      </c>
      <c r="H891" t="s">
        <v>1187</v>
      </c>
    </row>
    <row r="892" spans="1:8" hidden="1">
      <c r="A892">
        <v>2019</v>
      </c>
      <c r="B892">
        <v>5</v>
      </c>
      <c r="C892" s="64">
        <v>43600</v>
      </c>
      <c r="D892">
        <v>4260000001</v>
      </c>
      <c r="E892" t="s">
        <v>1087</v>
      </c>
      <c r="F892" t="s">
        <v>36</v>
      </c>
      <c r="G892" s="32">
        <v>-25578.31</v>
      </c>
      <c r="H892" t="s">
        <v>1131</v>
      </c>
    </row>
    <row r="893" spans="1:8" hidden="1">
      <c r="A893">
        <v>2019</v>
      </c>
      <c r="B893">
        <v>5</v>
      </c>
      <c r="C893" s="64">
        <v>43600</v>
      </c>
      <c r="D893">
        <v>4260000001</v>
      </c>
      <c r="E893" t="s">
        <v>1087</v>
      </c>
      <c r="F893" t="s">
        <v>36</v>
      </c>
      <c r="G893" s="32">
        <v>-17520.96</v>
      </c>
      <c r="H893" t="s">
        <v>1188</v>
      </c>
    </row>
    <row r="894" spans="1:8" hidden="1">
      <c r="A894">
        <v>2019</v>
      </c>
      <c r="B894">
        <v>5</v>
      </c>
      <c r="C894" s="64">
        <v>43600</v>
      </c>
      <c r="D894">
        <v>4260000001</v>
      </c>
      <c r="E894" t="s">
        <v>1087</v>
      </c>
      <c r="F894" t="s">
        <v>36</v>
      </c>
      <c r="G894" s="32">
        <v>-27543.14</v>
      </c>
      <c r="H894" t="s">
        <v>1189</v>
      </c>
    </row>
    <row r="895" spans="1:8" hidden="1">
      <c r="A895">
        <v>2019</v>
      </c>
      <c r="B895">
        <v>5</v>
      </c>
      <c r="C895" s="64">
        <v>43598</v>
      </c>
      <c r="D895">
        <v>4260000003</v>
      </c>
      <c r="E895" t="s">
        <v>1088</v>
      </c>
      <c r="F895" t="s">
        <v>36</v>
      </c>
      <c r="G895" s="32">
        <v>-4823.7700000000004</v>
      </c>
      <c r="H895" t="s">
        <v>1183</v>
      </c>
    </row>
    <row r="896" spans="1:8" hidden="1">
      <c r="A896">
        <v>2019</v>
      </c>
      <c r="B896">
        <v>5</v>
      </c>
      <c r="C896" s="64">
        <v>43598</v>
      </c>
      <c r="D896">
        <v>4260000003</v>
      </c>
      <c r="E896" t="s">
        <v>1088</v>
      </c>
      <c r="F896" t="s">
        <v>36</v>
      </c>
      <c r="G896" s="32">
        <v>-4202.51</v>
      </c>
      <c r="H896" t="s">
        <v>1184</v>
      </c>
    </row>
    <row r="897" spans="1:8" hidden="1">
      <c r="A897">
        <v>2019</v>
      </c>
      <c r="B897">
        <v>5</v>
      </c>
      <c r="C897" s="64">
        <v>43598</v>
      </c>
      <c r="D897">
        <v>4260000003</v>
      </c>
      <c r="E897" t="s">
        <v>1088</v>
      </c>
      <c r="F897" t="s">
        <v>36</v>
      </c>
      <c r="G897" s="32">
        <v>-2942.01</v>
      </c>
      <c r="H897" t="s">
        <v>1130</v>
      </c>
    </row>
    <row r="898" spans="1:8" hidden="1">
      <c r="A898">
        <v>2019</v>
      </c>
      <c r="B898">
        <v>5</v>
      </c>
      <c r="C898" s="64">
        <v>43598</v>
      </c>
      <c r="D898">
        <v>4260000003</v>
      </c>
      <c r="E898" t="s">
        <v>1088</v>
      </c>
      <c r="F898" t="s">
        <v>36</v>
      </c>
      <c r="G898" s="32">
        <v>-220.55</v>
      </c>
      <c r="H898" t="s">
        <v>1185</v>
      </c>
    </row>
    <row r="899" spans="1:8" hidden="1">
      <c r="A899">
        <v>2019</v>
      </c>
      <c r="B899">
        <v>5</v>
      </c>
      <c r="C899" s="64">
        <v>43599</v>
      </c>
      <c r="D899">
        <v>4260000003</v>
      </c>
      <c r="E899" t="s">
        <v>1088</v>
      </c>
      <c r="F899" t="s">
        <v>36</v>
      </c>
      <c r="G899" s="32">
        <v>-3039.24</v>
      </c>
      <c r="H899" t="s">
        <v>1186</v>
      </c>
    </row>
    <row r="900" spans="1:8" hidden="1">
      <c r="A900">
        <v>2019</v>
      </c>
      <c r="B900">
        <v>5</v>
      </c>
      <c r="C900" s="64">
        <v>43600</v>
      </c>
      <c r="D900">
        <v>4260000003</v>
      </c>
      <c r="E900" t="s">
        <v>1088</v>
      </c>
      <c r="F900" t="s">
        <v>36</v>
      </c>
      <c r="G900" s="32">
        <v>-18.420000000000002</v>
      </c>
      <c r="H900" t="s">
        <v>1129</v>
      </c>
    </row>
    <row r="901" spans="1:8" hidden="1">
      <c r="A901">
        <v>2019</v>
      </c>
      <c r="B901">
        <v>5</v>
      </c>
      <c r="C901" s="64">
        <v>43599</v>
      </c>
      <c r="D901">
        <v>4260000003</v>
      </c>
      <c r="E901" t="s">
        <v>1088</v>
      </c>
      <c r="F901" t="s">
        <v>36</v>
      </c>
      <c r="G901" s="32">
        <v>-1647.32</v>
      </c>
      <c r="H901" t="s">
        <v>1187</v>
      </c>
    </row>
    <row r="902" spans="1:8" hidden="1">
      <c r="A902">
        <v>2019</v>
      </c>
      <c r="B902">
        <v>5</v>
      </c>
      <c r="C902" s="64">
        <v>43600</v>
      </c>
      <c r="D902">
        <v>4260000003</v>
      </c>
      <c r="E902" t="s">
        <v>1088</v>
      </c>
      <c r="F902" t="s">
        <v>36</v>
      </c>
      <c r="G902" s="32">
        <v>4333.41</v>
      </c>
      <c r="H902" t="s">
        <v>1131</v>
      </c>
    </row>
    <row r="903" spans="1:8" hidden="1">
      <c r="A903">
        <v>2019</v>
      </c>
      <c r="B903">
        <v>5</v>
      </c>
      <c r="C903" s="64">
        <v>43600</v>
      </c>
      <c r="D903">
        <v>4260000003</v>
      </c>
      <c r="E903" t="s">
        <v>1088</v>
      </c>
      <c r="F903" t="s">
        <v>36</v>
      </c>
      <c r="G903" s="32">
        <v>4294.0200000000004</v>
      </c>
      <c r="H903" t="s">
        <v>1188</v>
      </c>
    </row>
    <row r="904" spans="1:8" hidden="1">
      <c r="A904">
        <v>2019</v>
      </c>
      <c r="B904">
        <v>5</v>
      </c>
      <c r="C904" s="64">
        <v>43600</v>
      </c>
      <c r="D904">
        <v>4260000003</v>
      </c>
      <c r="E904" t="s">
        <v>1088</v>
      </c>
      <c r="F904" t="s">
        <v>36</v>
      </c>
      <c r="G904" s="32">
        <v>1868.24</v>
      </c>
      <c r="H904" t="s">
        <v>1189</v>
      </c>
    </row>
    <row r="905" spans="1:8" hidden="1">
      <c r="A905">
        <v>2019</v>
      </c>
      <c r="B905">
        <v>5</v>
      </c>
      <c r="C905" s="64">
        <v>43598</v>
      </c>
      <c r="D905">
        <v>5116000101</v>
      </c>
      <c r="E905" t="s">
        <v>1165</v>
      </c>
      <c r="F905" t="s">
        <v>36</v>
      </c>
      <c r="G905" s="32">
        <v>5510.44</v>
      </c>
      <c r="H905" t="s">
        <v>1183</v>
      </c>
    </row>
    <row r="906" spans="1:8" hidden="1">
      <c r="A906">
        <v>2019</v>
      </c>
      <c r="B906">
        <v>5</v>
      </c>
      <c r="C906" s="64">
        <v>43598</v>
      </c>
      <c r="D906">
        <v>5116000101</v>
      </c>
      <c r="E906" t="s">
        <v>1165</v>
      </c>
      <c r="F906" t="s">
        <v>36</v>
      </c>
      <c r="G906" s="32">
        <v>5715.83</v>
      </c>
      <c r="H906" t="s">
        <v>1184</v>
      </c>
    </row>
    <row r="907" spans="1:8" hidden="1">
      <c r="A907">
        <v>2019</v>
      </c>
      <c r="B907">
        <v>5</v>
      </c>
      <c r="C907" s="64">
        <v>43598</v>
      </c>
      <c r="D907">
        <v>5116000101</v>
      </c>
      <c r="E907" t="s">
        <v>1165</v>
      </c>
      <c r="F907" t="s">
        <v>36</v>
      </c>
      <c r="G907" s="32">
        <v>5909.83</v>
      </c>
      <c r="H907" t="s">
        <v>1130</v>
      </c>
    </row>
    <row r="908" spans="1:8" hidden="1">
      <c r="A908">
        <v>2019</v>
      </c>
      <c r="B908">
        <v>5</v>
      </c>
      <c r="C908" s="64">
        <v>43598</v>
      </c>
      <c r="D908">
        <v>5116000101</v>
      </c>
      <c r="E908" t="s">
        <v>1165</v>
      </c>
      <c r="F908" t="s">
        <v>36</v>
      </c>
      <c r="G908" s="32">
        <v>1155.7</v>
      </c>
      <c r="H908" t="s">
        <v>1185</v>
      </c>
    </row>
    <row r="909" spans="1:8" hidden="1">
      <c r="A909">
        <v>2019</v>
      </c>
      <c r="B909">
        <v>5</v>
      </c>
      <c r="C909" s="64">
        <v>43599</v>
      </c>
      <c r="D909">
        <v>5116000101</v>
      </c>
      <c r="E909" t="s">
        <v>1165</v>
      </c>
      <c r="F909" t="s">
        <v>36</v>
      </c>
      <c r="G909" s="32">
        <v>5041.22</v>
      </c>
      <c r="H909" t="s">
        <v>1186</v>
      </c>
    </row>
    <row r="910" spans="1:8" hidden="1">
      <c r="A910">
        <v>2019</v>
      </c>
      <c r="B910">
        <v>5</v>
      </c>
      <c r="C910" s="64">
        <v>43600</v>
      </c>
      <c r="D910">
        <v>5116000101</v>
      </c>
      <c r="E910" t="s">
        <v>1165</v>
      </c>
      <c r="F910" t="s">
        <v>36</v>
      </c>
      <c r="G910" s="32">
        <v>4082.75</v>
      </c>
      <c r="H910" t="s">
        <v>1129</v>
      </c>
    </row>
    <row r="911" spans="1:8" hidden="1">
      <c r="A911">
        <v>2019</v>
      </c>
      <c r="B911">
        <v>5</v>
      </c>
      <c r="C911" s="64">
        <v>43599</v>
      </c>
      <c r="D911">
        <v>5116000101</v>
      </c>
      <c r="E911" t="s">
        <v>1165</v>
      </c>
      <c r="F911" t="s">
        <v>36</v>
      </c>
      <c r="G911" s="32">
        <v>4217.7700000000004</v>
      </c>
      <c r="H911" t="s">
        <v>1187</v>
      </c>
    </row>
    <row r="912" spans="1:8" hidden="1">
      <c r="A912">
        <v>2019</v>
      </c>
      <c r="B912">
        <v>5</v>
      </c>
      <c r="C912" s="64">
        <v>43600</v>
      </c>
      <c r="D912">
        <v>5116000101</v>
      </c>
      <c r="E912" t="s">
        <v>1165</v>
      </c>
      <c r="F912" t="s">
        <v>36</v>
      </c>
      <c r="G912" s="32">
        <v>6864.72</v>
      </c>
      <c r="H912" t="s">
        <v>1131</v>
      </c>
    </row>
    <row r="913" spans="1:8" hidden="1">
      <c r="A913">
        <v>2019</v>
      </c>
      <c r="B913">
        <v>5</v>
      </c>
      <c r="C913" s="64">
        <v>43600</v>
      </c>
      <c r="D913">
        <v>5116000101</v>
      </c>
      <c r="E913" t="s">
        <v>1165</v>
      </c>
      <c r="F913" t="s">
        <v>36</v>
      </c>
      <c r="G913" s="32">
        <v>4478.8500000000004</v>
      </c>
      <c r="H913" t="s">
        <v>1188</v>
      </c>
    </row>
    <row r="914" spans="1:8" hidden="1">
      <c r="A914">
        <v>2019</v>
      </c>
      <c r="B914">
        <v>5</v>
      </c>
      <c r="C914" s="64">
        <v>43600</v>
      </c>
      <c r="D914">
        <v>5116000101</v>
      </c>
      <c r="E914" t="s">
        <v>1165</v>
      </c>
      <c r="F914" t="s">
        <v>36</v>
      </c>
      <c r="G914" s="32">
        <v>6391.36</v>
      </c>
      <c r="H914" t="s">
        <v>1189</v>
      </c>
    </row>
    <row r="915" spans="1:8" hidden="1">
      <c r="A915">
        <v>2019</v>
      </c>
      <c r="B915">
        <v>5</v>
      </c>
      <c r="C915" s="64">
        <v>43598</v>
      </c>
      <c r="D915">
        <v>5116000101</v>
      </c>
      <c r="E915" t="s">
        <v>1165</v>
      </c>
      <c r="F915" t="s">
        <v>36</v>
      </c>
      <c r="G915" s="32">
        <v>1052.23</v>
      </c>
      <c r="H915" t="s">
        <v>1183</v>
      </c>
    </row>
    <row r="916" spans="1:8" hidden="1">
      <c r="A916">
        <v>2019</v>
      </c>
      <c r="B916">
        <v>5</v>
      </c>
      <c r="C916" s="64">
        <v>43598</v>
      </c>
      <c r="D916">
        <v>5116000101</v>
      </c>
      <c r="E916" t="s">
        <v>1165</v>
      </c>
      <c r="F916" t="s">
        <v>36</v>
      </c>
      <c r="G916" s="32">
        <v>982.23</v>
      </c>
      <c r="H916" t="s">
        <v>1184</v>
      </c>
    </row>
    <row r="917" spans="1:8" hidden="1">
      <c r="A917">
        <v>2019</v>
      </c>
      <c r="B917">
        <v>5</v>
      </c>
      <c r="C917" s="64">
        <v>43598</v>
      </c>
      <c r="D917">
        <v>5116000101</v>
      </c>
      <c r="E917" t="s">
        <v>1165</v>
      </c>
      <c r="F917" t="s">
        <v>36</v>
      </c>
      <c r="G917" s="32">
        <v>747.88</v>
      </c>
      <c r="H917" t="s">
        <v>1130</v>
      </c>
    </row>
    <row r="918" spans="1:8" hidden="1">
      <c r="A918">
        <v>2019</v>
      </c>
      <c r="B918">
        <v>5</v>
      </c>
      <c r="C918" s="64">
        <v>43598</v>
      </c>
      <c r="D918">
        <v>5116000101</v>
      </c>
      <c r="E918" t="s">
        <v>1165</v>
      </c>
      <c r="F918" t="s">
        <v>36</v>
      </c>
      <c r="G918" s="32">
        <v>45.16</v>
      </c>
      <c r="H918" t="s">
        <v>1185</v>
      </c>
    </row>
    <row r="919" spans="1:8" hidden="1">
      <c r="A919">
        <v>2019</v>
      </c>
      <c r="B919">
        <v>5</v>
      </c>
      <c r="C919" s="64">
        <v>43599</v>
      </c>
      <c r="D919">
        <v>5116000101</v>
      </c>
      <c r="E919" t="s">
        <v>1165</v>
      </c>
      <c r="F919" t="s">
        <v>36</v>
      </c>
      <c r="G919" s="32">
        <v>1026.78</v>
      </c>
      <c r="H919" t="s">
        <v>1186</v>
      </c>
    </row>
    <row r="920" spans="1:8" hidden="1">
      <c r="A920">
        <v>2019</v>
      </c>
      <c r="B920">
        <v>5</v>
      </c>
      <c r="C920" s="64">
        <v>43600</v>
      </c>
      <c r="D920">
        <v>5116000101</v>
      </c>
      <c r="E920" t="s">
        <v>1165</v>
      </c>
      <c r="F920" t="s">
        <v>36</v>
      </c>
      <c r="G920" s="32">
        <v>6.04</v>
      </c>
      <c r="H920" t="s">
        <v>1129</v>
      </c>
    </row>
    <row r="921" spans="1:8" hidden="1">
      <c r="A921">
        <v>2019</v>
      </c>
      <c r="B921">
        <v>5</v>
      </c>
      <c r="C921" s="64">
        <v>43599</v>
      </c>
      <c r="D921">
        <v>5116000101</v>
      </c>
      <c r="E921" t="s">
        <v>1165</v>
      </c>
      <c r="F921" t="s">
        <v>36</v>
      </c>
      <c r="G921" s="32">
        <v>346.64</v>
      </c>
      <c r="H921" t="s">
        <v>1187</v>
      </c>
    </row>
    <row r="922" spans="1:8" hidden="1">
      <c r="A922">
        <v>2019</v>
      </c>
      <c r="B922">
        <v>5</v>
      </c>
      <c r="C922" s="64">
        <v>43600</v>
      </c>
      <c r="D922">
        <v>5116000101</v>
      </c>
      <c r="E922" t="s">
        <v>1165</v>
      </c>
      <c r="F922" t="s">
        <v>36</v>
      </c>
      <c r="G922" s="32">
        <v>263.70999999999998</v>
      </c>
      <c r="H922" t="s">
        <v>1131</v>
      </c>
    </row>
    <row r="923" spans="1:8" hidden="1">
      <c r="A923">
        <v>2019</v>
      </c>
      <c r="B923">
        <v>5</v>
      </c>
      <c r="C923" s="64">
        <v>43600</v>
      </c>
      <c r="D923">
        <v>5116000101</v>
      </c>
      <c r="E923" t="s">
        <v>1165</v>
      </c>
      <c r="F923" t="s">
        <v>36</v>
      </c>
      <c r="G923" s="32">
        <v>156.56</v>
      </c>
      <c r="H923" t="s">
        <v>1188</v>
      </c>
    </row>
    <row r="924" spans="1:8" hidden="1">
      <c r="A924">
        <v>2019</v>
      </c>
      <c r="B924">
        <v>5</v>
      </c>
      <c r="C924" s="64">
        <v>43600</v>
      </c>
      <c r="D924">
        <v>5116000101</v>
      </c>
      <c r="E924" t="s">
        <v>1165</v>
      </c>
      <c r="F924" t="s">
        <v>36</v>
      </c>
      <c r="G924" s="32">
        <v>182.18</v>
      </c>
      <c r="H924" t="s">
        <v>1189</v>
      </c>
    </row>
    <row r="925" spans="1:8" hidden="1">
      <c r="A925">
        <v>2019</v>
      </c>
      <c r="B925">
        <v>5</v>
      </c>
      <c r="C925" s="64">
        <v>43598</v>
      </c>
      <c r="D925">
        <v>4260000001</v>
      </c>
      <c r="E925" t="s">
        <v>1087</v>
      </c>
      <c r="F925" t="s">
        <v>36</v>
      </c>
      <c r="G925" s="32">
        <v>-5457.65</v>
      </c>
      <c r="H925" t="s">
        <v>1183</v>
      </c>
    </row>
    <row r="926" spans="1:8" hidden="1">
      <c r="A926">
        <v>2019</v>
      </c>
      <c r="B926">
        <v>5</v>
      </c>
      <c r="C926" s="64">
        <v>43598</v>
      </c>
      <c r="D926">
        <v>4260000001</v>
      </c>
      <c r="E926" t="s">
        <v>1087</v>
      </c>
      <c r="F926" t="s">
        <v>36</v>
      </c>
      <c r="G926" s="32">
        <v>-5832.63</v>
      </c>
      <c r="H926" t="s">
        <v>1184</v>
      </c>
    </row>
    <row r="927" spans="1:8" hidden="1">
      <c r="A927">
        <v>2019</v>
      </c>
      <c r="B927">
        <v>5</v>
      </c>
      <c r="C927" s="64">
        <v>43598</v>
      </c>
      <c r="D927">
        <v>4260000001</v>
      </c>
      <c r="E927" t="s">
        <v>1087</v>
      </c>
      <c r="F927" t="s">
        <v>36</v>
      </c>
      <c r="G927" s="32">
        <v>-5539.51</v>
      </c>
      <c r="H927" t="s">
        <v>1130</v>
      </c>
    </row>
    <row r="928" spans="1:8" hidden="1">
      <c r="A928">
        <v>2019</v>
      </c>
      <c r="B928">
        <v>5</v>
      </c>
      <c r="C928" s="64">
        <v>43598</v>
      </c>
      <c r="D928">
        <v>4260000001</v>
      </c>
      <c r="E928" t="s">
        <v>1087</v>
      </c>
      <c r="F928" t="s">
        <v>36</v>
      </c>
      <c r="G928" s="32">
        <v>-1301.21</v>
      </c>
      <c r="H928" t="s">
        <v>1185</v>
      </c>
    </row>
    <row r="929" spans="1:8" hidden="1">
      <c r="A929">
        <v>2019</v>
      </c>
      <c r="B929">
        <v>5</v>
      </c>
      <c r="C929" s="64">
        <v>43599</v>
      </c>
      <c r="D929">
        <v>4260000001</v>
      </c>
      <c r="E929" t="s">
        <v>1087</v>
      </c>
      <c r="F929" t="s">
        <v>36</v>
      </c>
      <c r="G929" s="32">
        <v>-2816.3</v>
      </c>
      <c r="H929" t="s">
        <v>1186</v>
      </c>
    </row>
    <row r="930" spans="1:8" hidden="1">
      <c r="A930">
        <v>2019</v>
      </c>
      <c r="B930">
        <v>5</v>
      </c>
      <c r="C930" s="64">
        <v>43600</v>
      </c>
      <c r="D930">
        <v>4260000001</v>
      </c>
      <c r="E930" t="s">
        <v>1087</v>
      </c>
      <c r="F930" t="s">
        <v>36</v>
      </c>
      <c r="G930" s="32">
        <v>-4082.75</v>
      </c>
      <c r="H930" t="s">
        <v>1129</v>
      </c>
    </row>
    <row r="931" spans="1:8" hidden="1">
      <c r="A931">
        <v>2019</v>
      </c>
      <c r="B931">
        <v>5</v>
      </c>
      <c r="C931" s="64">
        <v>43599</v>
      </c>
      <c r="D931">
        <v>4260000001</v>
      </c>
      <c r="E931" t="s">
        <v>1087</v>
      </c>
      <c r="F931" t="s">
        <v>36</v>
      </c>
      <c r="G931" s="32">
        <v>-2764.49</v>
      </c>
      <c r="H931" t="s">
        <v>1187</v>
      </c>
    </row>
    <row r="932" spans="1:8" hidden="1">
      <c r="A932">
        <v>2019</v>
      </c>
      <c r="B932">
        <v>5</v>
      </c>
      <c r="C932" s="64">
        <v>43600</v>
      </c>
      <c r="D932">
        <v>4260000001</v>
      </c>
      <c r="E932" t="s">
        <v>1087</v>
      </c>
      <c r="F932" t="s">
        <v>36</v>
      </c>
      <c r="G932" s="32">
        <v>-5358.38</v>
      </c>
      <c r="H932" t="s">
        <v>1131</v>
      </c>
    </row>
    <row r="933" spans="1:8" hidden="1">
      <c r="A933">
        <v>2019</v>
      </c>
      <c r="B933">
        <v>5</v>
      </c>
      <c r="C933" s="64">
        <v>43600</v>
      </c>
      <c r="D933">
        <v>4260000001</v>
      </c>
      <c r="E933" t="s">
        <v>1087</v>
      </c>
      <c r="F933" t="s">
        <v>36</v>
      </c>
      <c r="G933" s="32">
        <v>-4097.41</v>
      </c>
      <c r="H933" t="s">
        <v>1188</v>
      </c>
    </row>
    <row r="934" spans="1:8" hidden="1">
      <c r="A934">
        <v>2019</v>
      </c>
      <c r="B934">
        <v>5</v>
      </c>
      <c r="C934" s="64">
        <v>43600</v>
      </c>
      <c r="D934">
        <v>4260000001</v>
      </c>
      <c r="E934" t="s">
        <v>1087</v>
      </c>
      <c r="F934" t="s">
        <v>36</v>
      </c>
      <c r="G934" s="32">
        <v>-6046.34</v>
      </c>
      <c r="H934" t="s">
        <v>1189</v>
      </c>
    </row>
    <row r="935" spans="1:8" hidden="1">
      <c r="A935">
        <v>2019</v>
      </c>
      <c r="B935">
        <v>5</v>
      </c>
      <c r="C935" s="64">
        <v>43598</v>
      </c>
      <c r="D935">
        <v>4260000003</v>
      </c>
      <c r="E935" t="s">
        <v>1088</v>
      </c>
      <c r="F935" t="s">
        <v>36</v>
      </c>
      <c r="G935" s="32">
        <v>-1102.93</v>
      </c>
      <c r="H935" t="s">
        <v>1183</v>
      </c>
    </row>
    <row r="936" spans="1:8" hidden="1">
      <c r="A936">
        <v>2019</v>
      </c>
      <c r="B936">
        <v>5</v>
      </c>
      <c r="C936" s="64">
        <v>43598</v>
      </c>
      <c r="D936">
        <v>4260000003</v>
      </c>
      <c r="E936" t="s">
        <v>1088</v>
      </c>
      <c r="F936" t="s">
        <v>36</v>
      </c>
      <c r="G936" s="32">
        <v>-860.3</v>
      </c>
      <c r="H936" t="s">
        <v>1184</v>
      </c>
    </row>
    <row r="937" spans="1:8" hidden="1">
      <c r="A937">
        <v>2019</v>
      </c>
      <c r="B937">
        <v>5</v>
      </c>
      <c r="C937" s="64">
        <v>43598</v>
      </c>
      <c r="D937">
        <v>4260000003</v>
      </c>
      <c r="E937" t="s">
        <v>1088</v>
      </c>
      <c r="F937" t="s">
        <v>36</v>
      </c>
      <c r="G937" s="32">
        <v>-683.27</v>
      </c>
      <c r="H937" t="s">
        <v>1130</v>
      </c>
    </row>
    <row r="938" spans="1:8" hidden="1">
      <c r="A938">
        <v>2019</v>
      </c>
      <c r="B938">
        <v>5</v>
      </c>
      <c r="C938" s="64">
        <v>43598</v>
      </c>
      <c r="D938">
        <v>4260000003</v>
      </c>
      <c r="E938" t="s">
        <v>1088</v>
      </c>
      <c r="F938" t="s">
        <v>36</v>
      </c>
      <c r="G938" s="32">
        <v>-59.6</v>
      </c>
      <c r="H938" t="s">
        <v>1185</v>
      </c>
    </row>
    <row r="939" spans="1:8" hidden="1">
      <c r="A939">
        <v>2019</v>
      </c>
      <c r="B939">
        <v>5</v>
      </c>
      <c r="C939" s="64">
        <v>43599</v>
      </c>
      <c r="D939">
        <v>4260000003</v>
      </c>
      <c r="E939" t="s">
        <v>1088</v>
      </c>
      <c r="F939" t="s">
        <v>36</v>
      </c>
      <c r="G939" s="32">
        <v>-871.45</v>
      </c>
      <c r="H939" t="s">
        <v>1186</v>
      </c>
    </row>
    <row r="940" spans="1:8" hidden="1">
      <c r="A940">
        <v>2019</v>
      </c>
      <c r="B940">
        <v>5</v>
      </c>
      <c r="C940" s="64">
        <v>43600</v>
      </c>
      <c r="D940">
        <v>4260000003</v>
      </c>
      <c r="E940" t="s">
        <v>1088</v>
      </c>
      <c r="F940" t="s">
        <v>36</v>
      </c>
      <c r="G940" s="32">
        <v>-6.04</v>
      </c>
      <c r="H940" t="s">
        <v>1129</v>
      </c>
    </row>
    <row r="941" spans="1:8" hidden="1">
      <c r="A941">
        <v>2019</v>
      </c>
      <c r="B941">
        <v>5</v>
      </c>
      <c r="C941" s="64">
        <v>43599</v>
      </c>
      <c r="D941">
        <v>4260000003</v>
      </c>
      <c r="E941" t="s">
        <v>1088</v>
      </c>
      <c r="F941" t="s">
        <v>36</v>
      </c>
      <c r="G941" s="32">
        <v>-367.37</v>
      </c>
      <c r="H941" t="s">
        <v>1187</v>
      </c>
    </row>
    <row r="942" spans="1:8" hidden="1">
      <c r="A942">
        <v>2019</v>
      </c>
      <c r="B942">
        <v>5</v>
      </c>
      <c r="C942" s="64">
        <v>43600</v>
      </c>
      <c r="D942">
        <v>4260000003</v>
      </c>
      <c r="E942" t="s">
        <v>1088</v>
      </c>
      <c r="F942" t="s">
        <v>36</v>
      </c>
      <c r="G942" s="32">
        <v>1894.45</v>
      </c>
      <c r="H942" t="s">
        <v>1131</v>
      </c>
    </row>
    <row r="943" spans="1:8" hidden="1">
      <c r="A943">
        <v>2019</v>
      </c>
      <c r="B943">
        <v>5</v>
      </c>
      <c r="C943" s="64">
        <v>43600</v>
      </c>
      <c r="D943">
        <v>4260000003</v>
      </c>
      <c r="E943" t="s">
        <v>1088</v>
      </c>
      <c r="F943" t="s">
        <v>36</v>
      </c>
      <c r="G943" s="32">
        <v>1277.5999999999999</v>
      </c>
      <c r="H943" t="s">
        <v>1188</v>
      </c>
    </row>
    <row r="944" spans="1:8" hidden="1">
      <c r="A944">
        <v>2019</v>
      </c>
      <c r="B944">
        <v>5</v>
      </c>
      <c r="C944" s="64">
        <v>43600</v>
      </c>
      <c r="D944">
        <v>4260000003</v>
      </c>
      <c r="E944" t="s">
        <v>1088</v>
      </c>
      <c r="F944" t="s">
        <v>36</v>
      </c>
      <c r="G944" s="32">
        <v>250.3</v>
      </c>
      <c r="H944" t="s">
        <v>1189</v>
      </c>
    </row>
  </sheetData>
  <autoFilter ref="A1:H944" xr:uid="{00000000-0009-0000-0000-000008000000}">
    <filterColumn colId="3">
      <filters>
        <filter val="4210010003"/>
      </filters>
    </filterColumn>
  </autoFilter>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2863"/>
  <sheetViews>
    <sheetView zoomScale="80" zoomScaleNormal="80" workbookViewId="0">
      <pane ySplit="1" topLeftCell="A2" activePane="bottomLeft" state="frozen"/>
      <selection activeCell="C18" sqref="C18"/>
      <selection pane="bottomLeft" activeCell="C18" sqref="C18"/>
    </sheetView>
  </sheetViews>
  <sheetFormatPr defaultRowHeight="14.5"/>
  <cols>
    <col min="1" max="1" width="5.54296875" bestFit="1" customWidth="1"/>
    <col min="2" max="2" width="6.81640625" bestFit="1" customWidth="1"/>
    <col min="3" max="3" width="10.54296875" bestFit="1" customWidth="1"/>
    <col min="4" max="4" width="12" bestFit="1" customWidth="1"/>
    <col min="5" max="5" width="32.1796875" bestFit="1" customWidth="1"/>
    <col min="6" max="6" width="8.81640625" bestFit="1" customWidth="1"/>
    <col min="7" max="7" width="15.81640625" bestFit="1" customWidth="1"/>
    <col min="8" max="8" width="11.54296875" bestFit="1" customWidth="1"/>
  </cols>
  <sheetData>
    <row r="1" spans="1:8">
      <c r="A1" s="58" t="s">
        <v>1116</v>
      </c>
      <c r="B1" s="58" t="s">
        <v>1117</v>
      </c>
      <c r="C1" s="59" t="s">
        <v>1118</v>
      </c>
      <c r="D1" s="58" t="s">
        <v>1119</v>
      </c>
      <c r="E1" s="58" t="s">
        <v>1120</v>
      </c>
      <c r="F1" s="58" t="s">
        <v>18</v>
      </c>
      <c r="G1" s="60" t="s">
        <v>1121</v>
      </c>
      <c r="H1" s="58" t="s">
        <v>1122</v>
      </c>
    </row>
    <row r="2" spans="1:8">
      <c r="A2">
        <v>2019</v>
      </c>
      <c r="B2">
        <v>6</v>
      </c>
      <c r="C2" s="64">
        <v>43626</v>
      </c>
      <c r="D2">
        <v>4113010001</v>
      </c>
      <c r="E2" t="s">
        <v>1079</v>
      </c>
      <c r="F2" t="s">
        <v>36</v>
      </c>
      <c r="G2" s="32">
        <v>-60944</v>
      </c>
      <c r="H2" t="s">
        <v>1190</v>
      </c>
    </row>
    <row r="3" spans="1:8">
      <c r="A3">
        <v>2019</v>
      </c>
      <c r="B3">
        <v>6</v>
      </c>
      <c r="C3" s="64">
        <v>43626</v>
      </c>
      <c r="D3">
        <v>4113010001</v>
      </c>
      <c r="E3" t="s">
        <v>1079</v>
      </c>
      <c r="F3" t="s">
        <v>36</v>
      </c>
      <c r="G3" s="32">
        <v>-30027</v>
      </c>
      <c r="H3" t="s">
        <v>1191</v>
      </c>
    </row>
    <row r="4" spans="1:8">
      <c r="A4">
        <v>2019</v>
      </c>
      <c r="B4">
        <v>6</v>
      </c>
      <c r="C4" s="64">
        <v>43626</v>
      </c>
      <c r="D4">
        <v>4113010001</v>
      </c>
      <c r="E4" t="s">
        <v>1079</v>
      </c>
      <c r="F4" t="s">
        <v>36</v>
      </c>
      <c r="G4" s="32">
        <v>-8345</v>
      </c>
      <c r="H4" t="s">
        <v>1192</v>
      </c>
    </row>
    <row r="5" spans="1:8">
      <c r="A5">
        <v>2019</v>
      </c>
      <c r="B5">
        <v>6</v>
      </c>
      <c r="C5" s="64">
        <v>43626</v>
      </c>
      <c r="D5">
        <v>4113010001</v>
      </c>
      <c r="E5" t="s">
        <v>1079</v>
      </c>
      <c r="F5" t="s">
        <v>36</v>
      </c>
      <c r="G5" s="32">
        <v>-2507</v>
      </c>
      <c r="H5" t="s">
        <v>1193</v>
      </c>
    </row>
    <row r="6" spans="1:8">
      <c r="A6">
        <v>2019</v>
      </c>
      <c r="B6">
        <v>6</v>
      </c>
      <c r="C6" s="64">
        <v>43627</v>
      </c>
      <c r="D6">
        <v>4113010001</v>
      </c>
      <c r="E6" t="s">
        <v>1079</v>
      </c>
      <c r="F6" t="s">
        <v>36</v>
      </c>
      <c r="G6" s="32">
        <v>-20535</v>
      </c>
      <c r="H6" t="s">
        <v>1133</v>
      </c>
    </row>
    <row r="7" spans="1:8">
      <c r="A7">
        <v>2019</v>
      </c>
      <c r="B7">
        <v>6</v>
      </c>
      <c r="C7" s="64">
        <v>43627</v>
      </c>
      <c r="D7">
        <v>4113010001</v>
      </c>
      <c r="E7" t="s">
        <v>1079</v>
      </c>
      <c r="F7" t="s">
        <v>36</v>
      </c>
      <c r="G7" s="32">
        <v>-4421</v>
      </c>
      <c r="H7" t="s">
        <v>1194</v>
      </c>
    </row>
    <row r="8" spans="1:8">
      <c r="A8">
        <v>2019</v>
      </c>
      <c r="B8">
        <v>6</v>
      </c>
      <c r="C8" s="64">
        <v>43628</v>
      </c>
      <c r="D8">
        <v>4113010001</v>
      </c>
      <c r="E8" t="s">
        <v>1079</v>
      </c>
      <c r="F8" t="s">
        <v>36</v>
      </c>
      <c r="G8" s="32">
        <v>-23304</v>
      </c>
      <c r="H8" t="s">
        <v>1195</v>
      </c>
    </row>
    <row r="9" spans="1:8">
      <c r="A9">
        <v>2019</v>
      </c>
      <c r="B9">
        <v>6</v>
      </c>
      <c r="C9" s="64">
        <v>43628</v>
      </c>
      <c r="D9">
        <v>4113010001</v>
      </c>
      <c r="E9" t="s">
        <v>1079</v>
      </c>
      <c r="F9" t="s">
        <v>36</v>
      </c>
      <c r="G9" s="32">
        <v>-8605</v>
      </c>
      <c r="H9" t="s">
        <v>1196</v>
      </c>
    </row>
    <row r="10" spans="1:8">
      <c r="A10">
        <v>2019</v>
      </c>
      <c r="B10">
        <v>6</v>
      </c>
      <c r="C10" s="64">
        <v>43626</v>
      </c>
      <c r="D10">
        <v>4113010001</v>
      </c>
      <c r="E10" t="s">
        <v>1079</v>
      </c>
      <c r="F10" t="s">
        <v>36</v>
      </c>
      <c r="G10" s="32">
        <v>-43112</v>
      </c>
      <c r="H10" t="s">
        <v>1190</v>
      </c>
    </row>
    <row r="11" spans="1:8">
      <c r="A11">
        <v>2019</v>
      </c>
      <c r="B11">
        <v>6</v>
      </c>
      <c r="C11" s="64">
        <v>43626</v>
      </c>
      <c r="D11">
        <v>4113010001</v>
      </c>
      <c r="E11" t="s">
        <v>1079</v>
      </c>
      <c r="F11" t="s">
        <v>36</v>
      </c>
      <c r="G11" s="32">
        <v>-18936</v>
      </c>
      <c r="H11" t="s">
        <v>1191</v>
      </c>
    </row>
    <row r="12" spans="1:8">
      <c r="A12">
        <v>2019</v>
      </c>
      <c r="B12">
        <v>6</v>
      </c>
      <c r="C12" s="64">
        <v>43626</v>
      </c>
      <c r="D12">
        <v>4113010001</v>
      </c>
      <c r="E12" t="s">
        <v>1079</v>
      </c>
      <c r="F12" t="s">
        <v>36</v>
      </c>
      <c r="G12" s="32">
        <v>-6178</v>
      </c>
      <c r="H12" t="s">
        <v>1192</v>
      </c>
    </row>
    <row r="13" spans="1:8">
      <c r="A13">
        <v>2019</v>
      </c>
      <c r="B13">
        <v>6</v>
      </c>
      <c r="C13" s="64">
        <v>43626</v>
      </c>
      <c r="D13">
        <v>4113010001</v>
      </c>
      <c r="E13" t="s">
        <v>1079</v>
      </c>
      <c r="F13" t="s">
        <v>36</v>
      </c>
      <c r="G13" s="32">
        <v>-1508</v>
      </c>
      <c r="H13" t="s">
        <v>1193</v>
      </c>
    </row>
    <row r="14" spans="1:8">
      <c r="A14">
        <v>2019</v>
      </c>
      <c r="B14">
        <v>6</v>
      </c>
      <c r="C14" s="64">
        <v>43627</v>
      </c>
      <c r="D14">
        <v>4113010001</v>
      </c>
      <c r="E14" t="s">
        <v>1079</v>
      </c>
      <c r="F14" t="s">
        <v>36</v>
      </c>
      <c r="G14" s="32">
        <v>-12978</v>
      </c>
      <c r="H14" t="s">
        <v>1133</v>
      </c>
    </row>
    <row r="15" spans="1:8">
      <c r="A15">
        <v>2019</v>
      </c>
      <c r="B15">
        <v>6</v>
      </c>
      <c r="C15" s="64">
        <v>43627</v>
      </c>
      <c r="D15">
        <v>4113010001</v>
      </c>
      <c r="E15" t="s">
        <v>1079</v>
      </c>
      <c r="F15" t="s">
        <v>36</v>
      </c>
      <c r="G15" s="32">
        <v>-3025</v>
      </c>
      <c r="H15" t="s">
        <v>1194</v>
      </c>
    </row>
    <row r="16" spans="1:8">
      <c r="A16">
        <v>2019</v>
      </c>
      <c r="B16">
        <v>6</v>
      </c>
      <c r="C16" s="64">
        <v>43628</v>
      </c>
      <c r="D16">
        <v>4113010001</v>
      </c>
      <c r="E16" t="s">
        <v>1079</v>
      </c>
      <c r="F16" t="s">
        <v>36</v>
      </c>
      <c r="G16" s="32">
        <v>-17349</v>
      </c>
      <c r="H16" t="s">
        <v>1195</v>
      </c>
    </row>
    <row r="17" spans="1:8">
      <c r="A17">
        <v>2019</v>
      </c>
      <c r="B17">
        <v>6</v>
      </c>
      <c r="C17" s="64">
        <v>43628</v>
      </c>
      <c r="D17">
        <v>4113010001</v>
      </c>
      <c r="E17" t="s">
        <v>1079</v>
      </c>
      <c r="F17" t="s">
        <v>36</v>
      </c>
      <c r="G17" s="32">
        <v>-4471</v>
      </c>
      <c r="H17" t="s">
        <v>1196</v>
      </c>
    </row>
    <row r="18" spans="1:8">
      <c r="A18">
        <v>2019</v>
      </c>
      <c r="B18">
        <v>6</v>
      </c>
      <c r="C18" s="64">
        <v>43626</v>
      </c>
      <c r="D18">
        <v>4113010001</v>
      </c>
      <c r="E18" t="s">
        <v>1079</v>
      </c>
      <c r="F18" t="s">
        <v>36</v>
      </c>
      <c r="G18" s="32">
        <v>-81729</v>
      </c>
      <c r="H18" t="s">
        <v>1190</v>
      </c>
    </row>
    <row r="19" spans="1:8">
      <c r="A19">
        <v>2019</v>
      </c>
      <c r="B19">
        <v>6</v>
      </c>
      <c r="C19" s="64">
        <v>43626</v>
      </c>
      <c r="D19">
        <v>4113010001</v>
      </c>
      <c r="E19" t="s">
        <v>1079</v>
      </c>
      <c r="F19" t="s">
        <v>36</v>
      </c>
      <c r="G19" s="32">
        <v>-66966</v>
      </c>
      <c r="H19" t="s">
        <v>1191</v>
      </c>
    </row>
    <row r="20" spans="1:8">
      <c r="A20">
        <v>2019</v>
      </c>
      <c r="B20">
        <v>6</v>
      </c>
      <c r="C20" s="64">
        <v>43626</v>
      </c>
      <c r="D20">
        <v>4113010001</v>
      </c>
      <c r="E20" t="s">
        <v>1079</v>
      </c>
      <c r="F20" t="s">
        <v>36</v>
      </c>
      <c r="G20" s="32">
        <v>-141927</v>
      </c>
      <c r="H20" t="s">
        <v>1192</v>
      </c>
    </row>
    <row r="21" spans="1:8">
      <c r="A21">
        <v>2019</v>
      </c>
      <c r="B21">
        <v>6</v>
      </c>
      <c r="C21" s="64">
        <v>43626</v>
      </c>
      <c r="D21">
        <v>4113010001</v>
      </c>
      <c r="E21" t="s">
        <v>1079</v>
      </c>
      <c r="F21" t="s">
        <v>36</v>
      </c>
      <c r="G21" s="32">
        <v>-12684</v>
      </c>
      <c r="H21" t="s">
        <v>1193</v>
      </c>
    </row>
    <row r="22" spans="1:8">
      <c r="A22">
        <v>2019</v>
      </c>
      <c r="B22">
        <v>6</v>
      </c>
      <c r="C22" s="64">
        <v>43627</v>
      </c>
      <c r="D22">
        <v>4113010001</v>
      </c>
      <c r="E22" t="s">
        <v>1079</v>
      </c>
      <c r="F22" t="s">
        <v>36</v>
      </c>
      <c r="G22" s="32">
        <v>-305740</v>
      </c>
      <c r="H22" t="s">
        <v>1133</v>
      </c>
    </row>
    <row r="23" spans="1:8">
      <c r="A23">
        <v>2019</v>
      </c>
      <c r="B23">
        <v>6</v>
      </c>
      <c r="C23" s="64">
        <v>43627</v>
      </c>
      <c r="D23">
        <v>4113010001</v>
      </c>
      <c r="E23" t="s">
        <v>1079</v>
      </c>
      <c r="F23" t="s">
        <v>36</v>
      </c>
      <c r="G23" s="32">
        <v>-400193</v>
      </c>
      <c r="H23" t="s">
        <v>1194</v>
      </c>
    </row>
    <row r="24" spans="1:8">
      <c r="A24">
        <v>2019</v>
      </c>
      <c r="B24">
        <v>6</v>
      </c>
      <c r="C24" s="64">
        <v>43628</v>
      </c>
      <c r="D24">
        <v>4113010001</v>
      </c>
      <c r="E24" t="s">
        <v>1079</v>
      </c>
      <c r="F24" t="s">
        <v>36</v>
      </c>
      <c r="G24" s="32">
        <v>-489250</v>
      </c>
      <c r="H24" t="s">
        <v>1195</v>
      </c>
    </row>
    <row r="25" spans="1:8">
      <c r="A25">
        <v>2019</v>
      </c>
      <c r="B25">
        <v>6</v>
      </c>
      <c r="C25" s="64">
        <v>43628</v>
      </c>
      <c r="D25">
        <v>4113010001</v>
      </c>
      <c r="E25" t="s">
        <v>1079</v>
      </c>
      <c r="F25" t="s">
        <v>36</v>
      </c>
      <c r="G25" s="32">
        <v>-185998</v>
      </c>
      <c r="H25" t="s">
        <v>1196</v>
      </c>
    </row>
    <row r="26" spans="1:8">
      <c r="A26">
        <v>2019</v>
      </c>
      <c r="B26">
        <v>6</v>
      </c>
      <c r="C26" s="64">
        <v>43626</v>
      </c>
      <c r="D26">
        <v>4113010001</v>
      </c>
      <c r="E26" t="s">
        <v>1079</v>
      </c>
      <c r="F26" t="s">
        <v>36</v>
      </c>
      <c r="G26" s="32">
        <v>-1850307</v>
      </c>
      <c r="H26" t="s">
        <v>1190</v>
      </c>
    </row>
    <row r="27" spans="1:8">
      <c r="A27">
        <v>2019</v>
      </c>
      <c r="B27">
        <v>6</v>
      </c>
      <c r="C27" s="64">
        <v>43626</v>
      </c>
      <c r="D27">
        <v>4113010001</v>
      </c>
      <c r="E27" t="s">
        <v>1079</v>
      </c>
      <c r="F27" t="s">
        <v>36</v>
      </c>
      <c r="G27" s="32">
        <v>-1101023</v>
      </c>
      <c r="H27" t="s">
        <v>1191</v>
      </c>
    </row>
    <row r="28" spans="1:8">
      <c r="A28">
        <v>2019</v>
      </c>
      <c r="B28">
        <v>6</v>
      </c>
      <c r="C28" s="64">
        <v>43626</v>
      </c>
      <c r="D28">
        <v>4113010001</v>
      </c>
      <c r="E28" t="s">
        <v>1079</v>
      </c>
      <c r="F28" t="s">
        <v>36</v>
      </c>
      <c r="G28" s="32">
        <v>-847978</v>
      </c>
      <c r="H28" t="s">
        <v>1192</v>
      </c>
    </row>
    <row r="29" spans="1:8">
      <c r="A29">
        <v>2019</v>
      </c>
      <c r="B29">
        <v>6</v>
      </c>
      <c r="C29" s="64">
        <v>43626</v>
      </c>
      <c r="D29">
        <v>4113010001</v>
      </c>
      <c r="E29" t="s">
        <v>1079</v>
      </c>
      <c r="F29" t="s">
        <v>36</v>
      </c>
      <c r="G29" s="32">
        <v>-162491</v>
      </c>
      <c r="H29" t="s">
        <v>1193</v>
      </c>
    </row>
    <row r="30" spans="1:8">
      <c r="A30" s="61">
        <v>2019</v>
      </c>
      <c r="B30" s="61">
        <v>6</v>
      </c>
      <c r="C30" s="62">
        <v>43627</v>
      </c>
      <c r="D30" s="61">
        <v>4113010001</v>
      </c>
      <c r="E30" s="61" t="s">
        <v>1079</v>
      </c>
      <c r="F30" s="61" t="s">
        <v>36</v>
      </c>
      <c r="G30" s="63">
        <v>-948244</v>
      </c>
      <c r="H30" s="61" t="s">
        <v>1133</v>
      </c>
    </row>
    <row r="31" spans="1:8">
      <c r="A31">
        <v>2019</v>
      </c>
      <c r="B31">
        <v>6</v>
      </c>
      <c r="C31" s="64">
        <v>43627</v>
      </c>
      <c r="D31">
        <v>4113010001</v>
      </c>
      <c r="E31" t="s">
        <v>1079</v>
      </c>
      <c r="F31" t="s">
        <v>36</v>
      </c>
      <c r="G31" s="32">
        <v>-265658</v>
      </c>
      <c r="H31" t="s">
        <v>1194</v>
      </c>
    </row>
    <row r="32" spans="1:8">
      <c r="A32">
        <v>2019</v>
      </c>
      <c r="B32">
        <v>6</v>
      </c>
      <c r="C32" s="64">
        <v>43628</v>
      </c>
      <c r="D32">
        <v>4113010001</v>
      </c>
      <c r="E32" t="s">
        <v>1079</v>
      </c>
      <c r="F32" t="s">
        <v>36</v>
      </c>
      <c r="G32" s="32">
        <v>-1560674</v>
      </c>
      <c r="H32" t="s">
        <v>1195</v>
      </c>
    </row>
    <row r="33" spans="1:8">
      <c r="A33">
        <v>2019</v>
      </c>
      <c r="B33">
        <v>6</v>
      </c>
      <c r="C33" s="64">
        <v>43628</v>
      </c>
      <c r="D33">
        <v>4113010001</v>
      </c>
      <c r="E33" t="s">
        <v>1079</v>
      </c>
      <c r="F33" t="s">
        <v>36</v>
      </c>
      <c r="G33" s="32">
        <v>-521346</v>
      </c>
      <c r="H33" t="s">
        <v>1196</v>
      </c>
    </row>
    <row r="34" spans="1:8">
      <c r="A34">
        <v>2019</v>
      </c>
      <c r="B34">
        <v>6</v>
      </c>
      <c r="C34" s="64">
        <v>43626</v>
      </c>
      <c r="D34">
        <v>4113010001</v>
      </c>
      <c r="E34" t="s">
        <v>1079</v>
      </c>
      <c r="F34" t="s">
        <v>36</v>
      </c>
      <c r="G34" s="32">
        <v>-2010334</v>
      </c>
      <c r="H34" t="s">
        <v>1190</v>
      </c>
    </row>
    <row r="35" spans="1:8">
      <c r="A35">
        <v>2019</v>
      </c>
      <c r="B35">
        <v>6</v>
      </c>
      <c r="C35" s="64">
        <v>43626</v>
      </c>
      <c r="D35">
        <v>4113010001</v>
      </c>
      <c r="E35" t="s">
        <v>1079</v>
      </c>
      <c r="F35" t="s">
        <v>36</v>
      </c>
      <c r="G35" s="32">
        <v>-1019366</v>
      </c>
      <c r="H35" t="s">
        <v>1191</v>
      </c>
    </row>
    <row r="36" spans="1:8">
      <c r="A36">
        <v>2019</v>
      </c>
      <c r="B36">
        <v>6</v>
      </c>
      <c r="C36" s="64">
        <v>43626</v>
      </c>
      <c r="D36">
        <v>4113010001</v>
      </c>
      <c r="E36" t="s">
        <v>1079</v>
      </c>
      <c r="F36" t="s">
        <v>36</v>
      </c>
      <c r="G36" s="32">
        <v>-309509</v>
      </c>
      <c r="H36" t="s">
        <v>1192</v>
      </c>
    </row>
    <row r="37" spans="1:8">
      <c r="A37">
        <v>2019</v>
      </c>
      <c r="B37">
        <v>6</v>
      </c>
      <c r="C37" s="64">
        <v>43626</v>
      </c>
      <c r="D37">
        <v>4113010001</v>
      </c>
      <c r="E37" t="s">
        <v>1079</v>
      </c>
      <c r="F37" t="s">
        <v>36</v>
      </c>
      <c r="G37" s="32">
        <v>-128545</v>
      </c>
      <c r="H37" t="s">
        <v>1193</v>
      </c>
    </row>
    <row r="38" spans="1:8">
      <c r="A38">
        <v>2019</v>
      </c>
      <c r="B38">
        <v>6</v>
      </c>
      <c r="C38" s="64">
        <v>43627</v>
      </c>
      <c r="D38">
        <v>4113010001</v>
      </c>
      <c r="E38" t="s">
        <v>1079</v>
      </c>
      <c r="F38" t="s">
        <v>36</v>
      </c>
      <c r="G38" s="32">
        <v>-417548</v>
      </c>
      <c r="H38" t="s">
        <v>1133</v>
      </c>
    </row>
    <row r="39" spans="1:8">
      <c r="A39">
        <v>2019</v>
      </c>
      <c r="B39">
        <v>6</v>
      </c>
      <c r="C39" s="64">
        <v>43627</v>
      </c>
      <c r="D39">
        <v>4113010001</v>
      </c>
      <c r="E39" t="s">
        <v>1079</v>
      </c>
      <c r="F39" t="s">
        <v>36</v>
      </c>
      <c r="G39" s="32">
        <v>-50169</v>
      </c>
      <c r="H39" t="s">
        <v>1194</v>
      </c>
    </row>
    <row r="40" spans="1:8">
      <c r="A40">
        <v>2019</v>
      </c>
      <c r="B40">
        <v>6</v>
      </c>
      <c r="C40" s="64">
        <v>43628</v>
      </c>
      <c r="D40">
        <v>4113010001</v>
      </c>
      <c r="E40" t="s">
        <v>1079</v>
      </c>
      <c r="F40" t="s">
        <v>36</v>
      </c>
      <c r="G40" s="32">
        <v>-645866</v>
      </c>
      <c r="H40" t="s">
        <v>1195</v>
      </c>
    </row>
    <row r="41" spans="1:8">
      <c r="A41">
        <v>2019</v>
      </c>
      <c r="B41">
        <v>6</v>
      </c>
      <c r="C41" s="64">
        <v>43628</v>
      </c>
      <c r="D41">
        <v>4113010001</v>
      </c>
      <c r="E41" t="s">
        <v>1079</v>
      </c>
      <c r="F41" t="s">
        <v>36</v>
      </c>
      <c r="G41" s="32">
        <v>-411808</v>
      </c>
      <c r="H41" t="s">
        <v>1196</v>
      </c>
    </row>
    <row r="42" spans="1:8">
      <c r="A42">
        <v>2019</v>
      </c>
      <c r="B42">
        <v>6</v>
      </c>
      <c r="C42" s="64">
        <v>43626</v>
      </c>
      <c r="D42">
        <v>4113010001</v>
      </c>
      <c r="E42" t="s">
        <v>1079</v>
      </c>
      <c r="F42" t="s">
        <v>36</v>
      </c>
      <c r="G42" s="32">
        <v>-982230</v>
      </c>
      <c r="H42" t="s">
        <v>1190</v>
      </c>
    </row>
    <row r="43" spans="1:8">
      <c r="A43">
        <v>2019</v>
      </c>
      <c r="B43">
        <v>6</v>
      </c>
      <c r="C43" s="64">
        <v>43626</v>
      </c>
      <c r="D43">
        <v>4113010001</v>
      </c>
      <c r="E43" t="s">
        <v>1079</v>
      </c>
      <c r="F43" t="s">
        <v>36</v>
      </c>
      <c r="G43" s="32">
        <v>-303874</v>
      </c>
      <c r="H43" t="s">
        <v>1191</v>
      </c>
    </row>
    <row r="44" spans="1:8">
      <c r="A44">
        <v>2019</v>
      </c>
      <c r="B44">
        <v>6</v>
      </c>
      <c r="C44" s="64">
        <v>43626</v>
      </c>
      <c r="D44">
        <v>4113010001</v>
      </c>
      <c r="E44" t="s">
        <v>1079</v>
      </c>
      <c r="F44" t="s">
        <v>36</v>
      </c>
      <c r="G44" s="32">
        <v>-763247</v>
      </c>
      <c r="H44" t="s">
        <v>1192</v>
      </c>
    </row>
    <row r="45" spans="1:8">
      <c r="A45">
        <v>2019</v>
      </c>
      <c r="B45">
        <v>6</v>
      </c>
      <c r="C45" s="64">
        <v>43626</v>
      </c>
      <c r="D45">
        <v>4113010001</v>
      </c>
      <c r="E45" t="s">
        <v>1079</v>
      </c>
      <c r="F45" t="s">
        <v>36</v>
      </c>
      <c r="G45" s="32">
        <v>-160203</v>
      </c>
      <c r="H45" t="s">
        <v>1193</v>
      </c>
    </row>
    <row r="46" spans="1:8">
      <c r="A46">
        <v>2019</v>
      </c>
      <c r="B46">
        <v>6</v>
      </c>
      <c r="C46" s="64">
        <v>43627</v>
      </c>
      <c r="D46">
        <v>4113010001</v>
      </c>
      <c r="E46" t="s">
        <v>1079</v>
      </c>
      <c r="F46" t="s">
        <v>36</v>
      </c>
      <c r="G46" s="32">
        <v>-673829</v>
      </c>
      <c r="H46" t="s">
        <v>1133</v>
      </c>
    </row>
    <row r="47" spans="1:8">
      <c r="A47">
        <v>2019</v>
      </c>
      <c r="B47">
        <v>6</v>
      </c>
      <c r="C47" s="64">
        <v>43627</v>
      </c>
      <c r="D47">
        <v>4113010001</v>
      </c>
      <c r="E47" t="s">
        <v>1079</v>
      </c>
      <c r="F47" t="s">
        <v>36</v>
      </c>
      <c r="G47" s="32">
        <v>-226462</v>
      </c>
      <c r="H47" t="s">
        <v>1194</v>
      </c>
    </row>
    <row r="48" spans="1:8">
      <c r="A48">
        <v>2019</v>
      </c>
      <c r="B48">
        <v>6</v>
      </c>
      <c r="C48" s="64">
        <v>43628</v>
      </c>
      <c r="D48">
        <v>4113010001</v>
      </c>
      <c r="E48" t="s">
        <v>1079</v>
      </c>
      <c r="F48" t="s">
        <v>36</v>
      </c>
      <c r="G48" s="32">
        <v>-704282</v>
      </c>
      <c r="H48" t="s">
        <v>1195</v>
      </c>
    </row>
    <row r="49" spans="1:8">
      <c r="A49">
        <v>2019</v>
      </c>
      <c r="B49">
        <v>6</v>
      </c>
      <c r="C49" s="64">
        <v>43628</v>
      </c>
      <c r="D49">
        <v>4113010001</v>
      </c>
      <c r="E49" t="s">
        <v>1079</v>
      </c>
      <c r="F49" t="s">
        <v>36</v>
      </c>
      <c r="G49" s="32">
        <v>-442840</v>
      </c>
      <c r="H49" t="s">
        <v>1196</v>
      </c>
    </row>
    <row r="50" spans="1:8">
      <c r="A50">
        <v>2019</v>
      </c>
      <c r="B50">
        <v>6</v>
      </c>
      <c r="C50" s="64">
        <v>43627</v>
      </c>
      <c r="D50">
        <v>4113010001</v>
      </c>
      <c r="E50" t="s">
        <v>1079</v>
      </c>
      <c r="F50" t="s">
        <v>36</v>
      </c>
      <c r="G50" s="32">
        <v>-5495</v>
      </c>
      <c r="H50" t="s">
        <v>1194</v>
      </c>
    </row>
    <row r="51" spans="1:8">
      <c r="A51">
        <v>2019</v>
      </c>
      <c r="B51">
        <v>6</v>
      </c>
      <c r="C51" s="64">
        <v>43628</v>
      </c>
      <c r="D51">
        <v>4113010001</v>
      </c>
      <c r="E51" t="s">
        <v>1079</v>
      </c>
      <c r="F51" t="s">
        <v>36</v>
      </c>
      <c r="G51" s="32">
        <v>-4212</v>
      </c>
      <c r="H51" t="s">
        <v>1195</v>
      </c>
    </row>
    <row r="52" spans="1:8">
      <c r="A52">
        <v>2019</v>
      </c>
      <c r="B52">
        <v>6</v>
      </c>
      <c r="C52" s="64">
        <v>43626</v>
      </c>
      <c r="D52">
        <v>4113010001</v>
      </c>
      <c r="E52" t="s">
        <v>1079</v>
      </c>
      <c r="F52" t="s">
        <v>36</v>
      </c>
      <c r="G52" s="32">
        <v>-2973602.14</v>
      </c>
      <c r="H52" t="s">
        <v>1190</v>
      </c>
    </row>
    <row r="53" spans="1:8">
      <c r="A53">
        <v>2019</v>
      </c>
      <c r="B53">
        <v>6</v>
      </c>
      <c r="C53" s="64">
        <v>43626</v>
      </c>
      <c r="D53">
        <v>4113010001</v>
      </c>
      <c r="E53" t="s">
        <v>1079</v>
      </c>
      <c r="F53" t="s">
        <v>36</v>
      </c>
      <c r="G53" s="32">
        <v>-2230800.12</v>
      </c>
      <c r="H53" t="s">
        <v>1191</v>
      </c>
    </row>
    <row r="54" spans="1:8">
      <c r="A54">
        <v>2019</v>
      </c>
      <c r="B54">
        <v>6</v>
      </c>
      <c r="C54" s="64">
        <v>43626</v>
      </c>
      <c r="D54">
        <v>4113010001</v>
      </c>
      <c r="E54" t="s">
        <v>1079</v>
      </c>
      <c r="F54" t="s">
        <v>36</v>
      </c>
      <c r="G54" s="32">
        <v>-2010606.7</v>
      </c>
      <c r="H54" t="s">
        <v>1192</v>
      </c>
    </row>
    <row r="55" spans="1:8">
      <c r="A55">
        <v>2019</v>
      </c>
      <c r="B55">
        <v>6</v>
      </c>
      <c r="C55" s="64">
        <v>43626</v>
      </c>
      <c r="D55">
        <v>4113010001</v>
      </c>
      <c r="E55" t="s">
        <v>1079</v>
      </c>
      <c r="F55" t="s">
        <v>36</v>
      </c>
      <c r="G55" s="32">
        <v>-176632.67</v>
      </c>
      <c r="H55" t="s">
        <v>1193</v>
      </c>
    </row>
    <row r="56" spans="1:8">
      <c r="A56">
        <v>2019</v>
      </c>
      <c r="B56">
        <v>6</v>
      </c>
      <c r="C56" s="64">
        <v>43627</v>
      </c>
      <c r="D56">
        <v>4113010001</v>
      </c>
      <c r="E56" t="s">
        <v>1079</v>
      </c>
      <c r="F56" t="s">
        <v>36</v>
      </c>
      <c r="G56" s="32">
        <v>-1785566.12</v>
      </c>
      <c r="H56" t="s">
        <v>1133</v>
      </c>
    </row>
    <row r="57" spans="1:8">
      <c r="A57">
        <v>2019</v>
      </c>
      <c r="B57">
        <v>6</v>
      </c>
      <c r="C57" s="64">
        <v>43627</v>
      </c>
      <c r="D57">
        <v>4113010001</v>
      </c>
      <c r="E57" t="s">
        <v>1079</v>
      </c>
      <c r="F57" t="s">
        <v>36</v>
      </c>
      <c r="G57" s="32">
        <v>-866191.95</v>
      </c>
      <c r="H57" t="s">
        <v>1194</v>
      </c>
    </row>
    <row r="58" spans="1:8">
      <c r="A58">
        <v>2019</v>
      </c>
      <c r="B58">
        <v>6</v>
      </c>
      <c r="C58" s="64">
        <v>43628</v>
      </c>
      <c r="D58">
        <v>4113010001</v>
      </c>
      <c r="E58" t="s">
        <v>1079</v>
      </c>
      <c r="F58" t="s">
        <v>36</v>
      </c>
      <c r="G58" s="32">
        <v>-2344787.4700000002</v>
      </c>
      <c r="H58" t="s">
        <v>1195</v>
      </c>
    </row>
    <row r="59" spans="1:8">
      <c r="A59">
        <v>2019</v>
      </c>
      <c r="B59">
        <v>6</v>
      </c>
      <c r="C59" s="64">
        <v>43628</v>
      </c>
      <c r="D59">
        <v>4113010001</v>
      </c>
      <c r="E59" t="s">
        <v>1079</v>
      </c>
      <c r="F59" t="s">
        <v>36</v>
      </c>
      <c r="G59" s="32">
        <v>-1285997.46</v>
      </c>
      <c r="H59" t="s">
        <v>1196</v>
      </c>
    </row>
    <row r="60" spans="1:8">
      <c r="A60">
        <v>2019</v>
      </c>
      <c r="B60">
        <v>6</v>
      </c>
      <c r="C60" s="64">
        <v>43626</v>
      </c>
      <c r="D60">
        <v>4113010001</v>
      </c>
      <c r="E60" t="s">
        <v>1079</v>
      </c>
      <c r="F60" t="s">
        <v>36</v>
      </c>
      <c r="G60" s="32">
        <v>2297.54</v>
      </c>
      <c r="H60" t="s">
        <v>1197</v>
      </c>
    </row>
    <row r="61" spans="1:8">
      <c r="A61">
        <v>2019</v>
      </c>
      <c r="B61">
        <v>6</v>
      </c>
      <c r="C61" s="64">
        <v>43626</v>
      </c>
      <c r="D61">
        <v>4113010001</v>
      </c>
      <c r="E61" t="s">
        <v>1079</v>
      </c>
      <c r="F61" t="s">
        <v>36</v>
      </c>
      <c r="G61" s="32">
        <v>3263.67</v>
      </c>
      <c r="H61" t="s">
        <v>1198</v>
      </c>
    </row>
    <row r="62" spans="1:8">
      <c r="A62">
        <v>2019</v>
      </c>
      <c r="B62">
        <v>6</v>
      </c>
      <c r="C62" s="64">
        <v>43626</v>
      </c>
      <c r="D62">
        <v>4113010001</v>
      </c>
      <c r="E62" t="s">
        <v>1079</v>
      </c>
      <c r="F62" t="s">
        <v>36</v>
      </c>
      <c r="G62" s="32">
        <v>9653.2999999999993</v>
      </c>
      <c r="H62" t="s">
        <v>1199</v>
      </c>
    </row>
    <row r="63" spans="1:8">
      <c r="A63">
        <v>2019</v>
      </c>
      <c r="B63">
        <v>6</v>
      </c>
      <c r="C63" s="64">
        <v>43626</v>
      </c>
      <c r="D63">
        <v>4113010001</v>
      </c>
      <c r="E63" t="s">
        <v>1079</v>
      </c>
      <c r="F63" t="s">
        <v>36</v>
      </c>
      <c r="G63" s="32">
        <v>36.840000000000003</v>
      </c>
      <c r="H63" t="s">
        <v>1200</v>
      </c>
    </row>
    <row r="64" spans="1:8">
      <c r="A64">
        <v>2019</v>
      </c>
      <c r="B64">
        <v>6</v>
      </c>
      <c r="C64" s="64">
        <v>43626</v>
      </c>
      <c r="D64">
        <v>4113010001</v>
      </c>
      <c r="E64" t="s">
        <v>1079</v>
      </c>
      <c r="F64" t="s">
        <v>36</v>
      </c>
      <c r="G64" s="32">
        <v>171788.55</v>
      </c>
      <c r="H64" t="s">
        <v>1201</v>
      </c>
    </row>
    <row r="65" spans="1:8">
      <c r="A65">
        <v>2019</v>
      </c>
      <c r="B65">
        <v>6</v>
      </c>
      <c r="C65" s="64">
        <v>43626</v>
      </c>
      <c r="D65">
        <v>4113010001</v>
      </c>
      <c r="E65" t="s">
        <v>1079</v>
      </c>
      <c r="F65" t="s">
        <v>36</v>
      </c>
      <c r="G65" s="32">
        <v>167332.57</v>
      </c>
      <c r="H65" t="s">
        <v>1202</v>
      </c>
    </row>
    <row r="66" spans="1:8">
      <c r="A66">
        <v>2019</v>
      </c>
      <c r="B66">
        <v>6</v>
      </c>
      <c r="C66" s="64">
        <v>43626</v>
      </c>
      <c r="D66">
        <v>4113010001</v>
      </c>
      <c r="E66" t="s">
        <v>1079</v>
      </c>
      <c r="F66" t="s">
        <v>36</v>
      </c>
      <c r="G66" s="32">
        <v>59691.07</v>
      </c>
      <c r="H66" t="s">
        <v>1203</v>
      </c>
    </row>
    <row r="67" spans="1:8">
      <c r="A67">
        <v>2019</v>
      </c>
      <c r="B67">
        <v>6</v>
      </c>
      <c r="C67" s="64">
        <v>43626</v>
      </c>
      <c r="D67">
        <v>4113010001</v>
      </c>
      <c r="E67" t="s">
        <v>1079</v>
      </c>
      <c r="F67" t="s">
        <v>36</v>
      </c>
      <c r="G67" s="32">
        <v>183921.03</v>
      </c>
      <c r="H67" t="s">
        <v>1204</v>
      </c>
    </row>
    <row r="68" spans="1:8">
      <c r="A68">
        <v>2019</v>
      </c>
      <c r="B68">
        <v>6</v>
      </c>
      <c r="C68" s="64">
        <v>43626</v>
      </c>
      <c r="D68">
        <v>4113010001</v>
      </c>
      <c r="E68" t="s">
        <v>1079</v>
      </c>
      <c r="F68" t="s">
        <v>36</v>
      </c>
      <c r="G68" s="32">
        <v>488419.78</v>
      </c>
      <c r="H68" t="s">
        <v>1205</v>
      </c>
    </row>
    <row r="69" spans="1:8">
      <c r="A69">
        <v>2019</v>
      </c>
      <c r="B69">
        <v>6</v>
      </c>
      <c r="C69" s="64">
        <v>43626</v>
      </c>
      <c r="D69">
        <v>4113010001</v>
      </c>
      <c r="E69" t="s">
        <v>1079</v>
      </c>
      <c r="F69" t="s">
        <v>36</v>
      </c>
      <c r="G69" s="32">
        <v>183486.72</v>
      </c>
      <c r="H69" t="s">
        <v>1206</v>
      </c>
    </row>
    <row r="70" spans="1:8">
      <c r="A70">
        <v>2019</v>
      </c>
      <c r="B70">
        <v>6</v>
      </c>
      <c r="C70" s="64">
        <v>43626</v>
      </c>
      <c r="D70">
        <v>4113010001</v>
      </c>
      <c r="E70" t="s">
        <v>1079</v>
      </c>
      <c r="F70" t="s">
        <v>36</v>
      </c>
      <c r="G70" s="32">
        <v>180995.81</v>
      </c>
      <c r="H70" t="s">
        <v>1207</v>
      </c>
    </row>
    <row r="71" spans="1:8">
      <c r="A71">
        <v>2019</v>
      </c>
      <c r="B71">
        <v>6</v>
      </c>
      <c r="C71" s="64">
        <v>43626</v>
      </c>
      <c r="D71">
        <v>4113010001</v>
      </c>
      <c r="E71" t="s">
        <v>1079</v>
      </c>
      <c r="F71" t="s">
        <v>36</v>
      </c>
      <c r="G71" s="32">
        <v>349886.73</v>
      </c>
      <c r="H71" t="s">
        <v>1208</v>
      </c>
    </row>
    <row r="72" spans="1:8">
      <c r="A72">
        <v>2019</v>
      </c>
      <c r="B72">
        <v>6</v>
      </c>
      <c r="C72" s="64">
        <v>43626</v>
      </c>
      <c r="D72">
        <v>4113010001</v>
      </c>
      <c r="E72" t="s">
        <v>1079</v>
      </c>
      <c r="F72" t="s">
        <v>36</v>
      </c>
      <c r="G72" s="32">
        <v>854201.11</v>
      </c>
      <c r="H72" t="s">
        <v>1209</v>
      </c>
    </row>
    <row r="73" spans="1:8">
      <c r="A73">
        <v>2019</v>
      </c>
      <c r="B73">
        <v>6</v>
      </c>
      <c r="C73" s="64">
        <v>43626</v>
      </c>
      <c r="D73">
        <v>4113010001</v>
      </c>
      <c r="E73" t="s">
        <v>1079</v>
      </c>
      <c r="F73" t="s">
        <v>36</v>
      </c>
      <c r="G73" s="32">
        <v>6340.94</v>
      </c>
      <c r="H73" t="s">
        <v>1210</v>
      </c>
    </row>
    <row r="74" spans="1:8">
      <c r="A74">
        <v>2019</v>
      </c>
      <c r="B74">
        <v>6</v>
      </c>
      <c r="C74" s="64">
        <v>43626</v>
      </c>
      <c r="D74">
        <v>4113010001</v>
      </c>
      <c r="E74" t="s">
        <v>1079</v>
      </c>
      <c r="F74" t="s">
        <v>36</v>
      </c>
      <c r="G74" s="32">
        <v>5800.99</v>
      </c>
      <c r="H74" t="s">
        <v>1211</v>
      </c>
    </row>
    <row r="75" spans="1:8">
      <c r="A75">
        <v>2019</v>
      </c>
      <c r="B75">
        <v>6</v>
      </c>
      <c r="C75" s="64">
        <v>43626</v>
      </c>
      <c r="D75">
        <v>4113010001</v>
      </c>
      <c r="E75" t="s">
        <v>1079</v>
      </c>
      <c r="F75" t="s">
        <v>36</v>
      </c>
      <c r="G75" s="32">
        <v>7833.4</v>
      </c>
      <c r="H75" t="s">
        <v>1212</v>
      </c>
    </row>
    <row r="76" spans="1:8">
      <c r="A76">
        <v>2019</v>
      </c>
      <c r="B76">
        <v>6</v>
      </c>
      <c r="C76" s="64">
        <v>43626</v>
      </c>
      <c r="D76">
        <v>4113010001</v>
      </c>
      <c r="E76" t="s">
        <v>1079</v>
      </c>
      <c r="F76" t="s">
        <v>36</v>
      </c>
      <c r="G76" s="32">
        <v>1731.22</v>
      </c>
      <c r="H76" t="s">
        <v>1213</v>
      </c>
    </row>
    <row r="77" spans="1:8">
      <c r="A77">
        <v>2019</v>
      </c>
      <c r="B77">
        <v>6</v>
      </c>
      <c r="C77" s="64">
        <v>43626</v>
      </c>
      <c r="D77">
        <v>4113010001</v>
      </c>
      <c r="E77" t="s">
        <v>1079</v>
      </c>
      <c r="F77" t="s">
        <v>36</v>
      </c>
      <c r="G77" s="32">
        <v>33048.25</v>
      </c>
      <c r="H77" t="s">
        <v>1214</v>
      </c>
    </row>
    <row r="78" spans="1:8">
      <c r="A78">
        <v>2019</v>
      </c>
      <c r="B78">
        <v>6</v>
      </c>
      <c r="C78" s="64">
        <v>43626</v>
      </c>
      <c r="D78">
        <v>4113010001</v>
      </c>
      <c r="E78" t="s">
        <v>1079</v>
      </c>
      <c r="F78" t="s">
        <v>36</v>
      </c>
      <c r="G78" s="32">
        <v>188770.32</v>
      </c>
      <c r="H78" t="s">
        <v>1215</v>
      </c>
    </row>
    <row r="79" spans="1:8">
      <c r="A79">
        <v>2019</v>
      </c>
      <c r="B79">
        <v>6</v>
      </c>
      <c r="C79" s="64">
        <v>43626</v>
      </c>
      <c r="D79">
        <v>4113010001</v>
      </c>
      <c r="E79" t="s">
        <v>1079</v>
      </c>
      <c r="F79" t="s">
        <v>36</v>
      </c>
      <c r="G79" s="32">
        <v>187408.07</v>
      </c>
      <c r="H79" t="s">
        <v>1216</v>
      </c>
    </row>
    <row r="80" spans="1:8">
      <c r="A80">
        <v>2019</v>
      </c>
      <c r="B80">
        <v>6</v>
      </c>
      <c r="C80" s="64">
        <v>43626</v>
      </c>
      <c r="D80">
        <v>4113010001</v>
      </c>
      <c r="E80" t="s">
        <v>1079</v>
      </c>
      <c r="F80" t="s">
        <v>36</v>
      </c>
      <c r="G80" s="32">
        <v>671218.13</v>
      </c>
      <c r="H80" t="s">
        <v>1217</v>
      </c>
    </row>
    <row r="81" spans="1:8">
      <c r="A81">
        <v>2019</v>
      </c>
      <c r="B81">
        <v>6</v>
      </c>
      <c r="C81" s="64">
        <v>43626</v>
      </c>
      <c r="D81">
        <v>4113010001</v>
      </c>
      <c r="E81" t="s">
        <v>1079</v>
      </c>
      <c r="F81" t="s">
        <v>36</v>
      </c>
      <c r="G81" s="32">
        <v>727082.17</v>
      </c>
      <c r="H81" t="s">
        <v>1218</v>
      </c>
    </row>
    <row r="82" spans="1:8">
      <c r="A82">
        <v>2019</v>
      </c>
      <c r="B82">
        <v>6</v>
      </c>
      <c r="C82" s="64">
        <v>43626</v>
      </c>
      <c r="D82">
        <v>4113010001</v>
      </c>
      <c r="E82" t="s">
        <v>1079</v>
      </c>
      <c r="F82" t="s">
        <v>36</v>
      </c>
      <c r="G82" s="32">
        <v>93193.19</v>
      </c>
      <c r="H82" t="s">
        <v>1219</v>
      </c>
    </row>
    <row r="83" spans="1:8">
      <c r="A83">
        <v>2019</v>
      </c>
      <c r="B83">
        <v>6</v>
      </c>
      <c r="C83" s="64">
        <v>43626</v>
      </c>
      <c r="D83">
        <v>4113010001</v>
      </c>
      <c r="E83" t="s">
        <v>1079</v>
      </c>
      <c r="F83" t="s">
        <v>36</v>
      </c>
      <c r="G83" s="32">
        <v>778.26</v>
      </c>
      <c r="H83" t="s">
        <v>1220</v>
      </c>
    </row>
    <row r="84" spans="1:8">
      <c r="A84">
        <v>2019</v>
      </c>
      <c r="B84">
        <v>6</v>
      </c>
      <c r="C84" s="64">
        <v>43626</v>
      </c>
      <c r="D84">
        <v>4113010001</v>
      </c>
      <c r="E84" t="s">
        <v>1079</v>
      </c>
      <c r="F84" t="s">
        <v>36</v>
      </c>
      <c r="G84" s="32">
        <v>570.79</v>
      </c>
      <c r="H84" t="s">
        <v>1221</v>
      </c>
    </row>
    <row r="85" spans="1:8">
      <c r="A85">
        <v>2019</v>
      </c>
      <c r="B85">
        <v>6</v>
      </c>
      <c r="C85" s="64">
        <v>43626</v>
      </c>
      <c r="D85">
        <v>4113010001</v>
      </c>
      <c r="E85" t="s">
        <v>1079</v>
      </c>
      <c r="F85" t="s">
        <v>36</v>
      </c>
      <c r="G85" s="32">
        <v>130626.94</v>
      </c>
      <c r="H85" t="s">
        <v>1222</v>
      </c>
    </row>
    <row r="86" spans="1:8">
      <c r="A86">
        <v>2019</v>
      </c>
      <c r="B86">
        <v>6</v>
      </c>
      <c r="C86" s="64">
        <v>43626</v>
      </c>
      <c r="D86">
        <v>4113010001</v>
      </c>
      <c r="E86" t="s">
        <v>1079</v>
      </c>
      <c r="F86" t="s">
        <v>36</v>
      </c>
      <c r="G86" s="32">
        <v>131767.73000000001</v>
      </c>
      <c r="H86" t="s">
        <v>1223</v>
      </c>
    </row>
    <row r="87" spans="1:8">
      <c r="A87">
        <v>2019</v>
      </c>
      <c r="B87">
        <v>6</v>
      </c>
      <c r="C87" s="64">
        <v>43626</v>
      </c>
      <c r="D87">
        <v>4113010001</v>
      </c>
      <c r="E87" t="s">
        <v>1079</v>
      </c>
      <c r="F87" t="s">
        <v>36</v>
      </c>
      <c r="G87" s="32">
        <v>103691.89</v>
      </c>
      <c r="H87" t="s">
        <v>1224</v>
      </c>
    </row>
    <row r="88" spans="1:8">
      <c r="A88">
        <v>2019</v>
      </c>
      <c r="B88">
        <v>6</v>
      </c>
      <c r="C88" s="64">
        <v>43626</v>
      </c>
      <c r="D88">
        <v>4113010001</v>
      </c>
      <c r="E88" t="s">
        <v>1079</v>
      </c>
      <c r="F88" t="s">
        <v>36</v>
      </c>
      <c r="G88" s="32">
        <v>452614.35</v>
      </c>
      <c r="H88" t="s">
        <v>1225</v>
      </c>
    </row>
    <row r="89" spans="1:8">
      <c r="A89">
        <v>2019</v>
      </c>
      <c r="B89">
        <v>6</v>
      </c>
      <c r="C89" s="64">
        <v>43626</v>
      </c>
      <c r="D89">
        <v>4113010001</v>
      </c>
      <c r="E89" t="s">
        <v>1079</v>
      </c>
      <c r="F89" t="s">
        <v>36</v>
      </c>
      <c r="G89" s="32">
        <v>699215.89</v>
      </c>
      <c r="H89" t="s">
        <v>1226</v>
      </c>
    </row>
    <row r="90" spans="1:8">
      <c r="A90">
        <v>2019</v>
      </c>
      <c r="B90">
        <v>6</v>
      </c>
      <c r="C90" s="64">
        <v>43626</v>
      </c>
      <c r="D90">
        <v>4113010001</v>
      </c>
      <c r="E90" t="s">
        <v>1079</v>
      </c>
      <c r="F90" t="s">
        <v>36</v>
      </c>
      <c r="G90" s="32">
        <v>746643.81</v>
      </c>
      <c r="H90" t="s">
        <v>1227</v>
      </c>
    </row>
    <row r="91" spans="1:8">
      <c r="A91">
        <v>2019</v>
      </c>
      <c r="B91">
        <v>6</v>
      </c>
      <c r="C91" s="64">
        <v>43626</v>
      </c>
      <c r="D91">
        <v>4113010001</v>
      </c>
      <c r="E91" t="s">
        <v>1079</v>
      </c>
      <c r="F91" t="s">
        <v>36</v>
      </c>
      <c r="G91" s="32">
        <v>102.55</v>
      </c>
      <c r="H91" t="s">
        <v>1228</v>
      </c>
    </row>
    <row r="92" spans="1:8">
      <c r="A92">
        <v>2019</v>
      </c>
      <c r="B92">
        <v>6</v>
      </c>
      <c r="C92" s="64">
        <v>43626</v>
      </c>
      <c r="D92">
        <v>4113010001</v>
      </c>
      <c r="E92" t="s">
        <v>1079</v>
      </c>
      <c r="F92" t="s">
        <v>36</v>
      </c>
      <c r="G92" s="32">
        <v>60616.34</v>
      </c>
      <c r="H92" t="s">
        <v>1229</v>
      </c>
    </row>
    <row r="93" spans="1:8">
      <c r="A93">
        <v>2019</v>
      </c>
      <c r="B93">
        <v>6</v>
      </c>
      <c r="C93" s="64">
        <v>43626</v>
      </c>
      <c r="D93">
        <v>4113010001</v>
      </c>
      <c r="E93" t="s">
        <v>1079</v>
      </c>
      <c r="F93" t="s">
        <v>36</v>
      </c>
      <c r="G93" s="32">
        <v>99039.78</v>
      </c>
      <c r="H93" t="s">
        <v>1230</v>
      </c>
    </row>
    <row r="94" spans="1:8">
      <c r="A94">
        <v>2019</v>
      </c>
      <c r="B94">
        <v>6</v>
      </c>
      <c r="C94" s="64">
        <v>43626</v>
      </c>
      <c r="D94">
        <v>4113010001</v>
      </c>
      <c r="E94" t="s">
        <v>1079</v>
      </c>
      <c r="F94" t="s">
        <v>36</v>
      </c>
      <c r="G94" s="32">
        <v>36491.910000000003</v>
      </c>
      <c r="H94" t="s">
        <v>1231</v>
      </c>
    </row>
    <row r="95" spans="1:8">
      <c r="A95">
        <v>2019</v>
      </c>
      <c r="B95">
        <v>6</v>
      </c>
      <c r="C95" s="64">
        <v>43626</v>
      </c>
      <c r="D95">
        <v>4113010001</v>
      </c>
      <c r="E95" t="s">
        <v>1079</v>
      </c>
      <c r="F95" t="s">
        <v>36</v>
      </c>
      <c r="G95" s="32">
        <v>189372.02</v>
      </c>
      <c r="H95" t="s">
        <v>1232</v>
      </c>
    </row>
    <row r="96" spans="1:8">
      <c r="A96">
        <v>2019</v>
      </c>
      <c r="B96">
        <v>6</v>
      </c>
      <c r="C96" s="64">
        <v>43626</v>
      </c>
      <c r="D96">
        <v>4113010001</v>
      </c>
      <c r="E96" t="s">
        <v>1079</v>
      </c>
      <c r="F96" t="s">
        <v>36</v>
      </c>
      <c r="G96" s="32">
        <v>958219.28</v>
      </c>
      <c r="H96" t="s">
        <v>1233</v>
      </c>
    </row>
    <row r="97" spans="1:8">
      <c r="A97">
        <v>2019</v>
      </c>
      <c r="B97">
        <v>6</v>
      </c>
      <c r="C97" s="64">
        <v>43626</v>
      </c>
      <c r="D97">
        <v>4113010001</v>
      </c>
      <c r="E97" t="s">
        <v>1079</v>
      </c>
      <c r="F97" t="s">
        <v>36</v>
      </c>
      <c r="G97" s="32">
        <v>742225.65</v>
      </c>
      <c r="H97" t="s">
        <v>1234</v>
      </c>
    </row>
    <row r="98" spans="1:8">
      <c r="A98">
        <v>2019</v>
      </c>
      <c r="B98">
        <v>6</v>
      </c>
      <c r="C98" s="64">
        <v>43626</v>
      </c>
      <c r="D98">
        <v>4113010001</v>
      </c>
      <c r="E98" t="s">
        <v>1079</v>
      </c>
      <c r="F98" t="s">
        <v>36</v>
      </c>
      <c r="G98" s="32">
        <v>167486.44</v>
      </c>
      <c r="H98" t="s">
        <v>1235</v>
      </c>
    </row>
    <row r="99" spans="1:8">
      <c r="A99">
        <v>2019</v>
      </c>
      <c r="B99">
        <v>6</v>
      </c>
      <c r="C99" s="64">
        <v>43626</v>
      </c>
      <c r="D99">
        <v>4113010001</v>
      </c>
      <c r="E99" t="s">
        <v>1079</v>
      </c>
      <c r="F99" t="s">
        <v>36</v>
      </c>
      <c r="G99" s="32">
        <v>516.16999999999996</v>
      </c>
      <c r="H99" t="s">
        <v>1236</v>
      </c>
    </row>
    <row r="100" spans="1:8">
      <c r="A100">
        <v>2019</v>
      </c>
      <c r="B100">
        <v>6</v>
      </c>
      <c r="C100" s="64">
        <v>43626</v>
      </c>
      <c r="D100">
        <v>4113010001</v>
      </c>
      <c r="E100" t="s">
        <v>1079</v>
      </c>
      <c r="F100" t="s">
        <v>36</v>
      </c>
      <c r="G100" s="32">
        <v>265.64999999999998</v>
      </c>
      <c r="H100" t="s">
        <v>1237</v>
      </c>
    </row>
    <row r="101" spans="1:8">
      <c r="A101">
        <v>2019</v>
      </c>
      <c r="B101">
        <v>6</v>
      </c>
      <c r="C101" s="64">
        <v>43626</v>
      </c>
      <c r="D101">
        <v>4113010001</v>
      </c>
      <c r="E101" t="s">
        <v>1079</v>
      </c>
      <c r="F101" t="s">
        <v>36</v>
      </c>
      <c r="G101" s="32">
        <v>1079.3699999999999</v>
      </c>
      <c r="H101" t="s">
        <v>1238</v>
      </c>
    </row>
    <row r="102" spans="1:8">
      <c r="A102">
        <v>2019</v>
      </c>
      <c r="B102">
        <v>6</v>
      </c>
      <c r="C102" s="64">
        <v>43626</v>
      </c>
      <c r="D102">
        <v>4113010001</v>
      </c>
      <c r="E102" t="s">
        <v>1079</v>
      </c>
      <c r="F102" t="s">
        <v>36</v>
      </c>
      <c r="G102" s="32">
        <v>25876.18</v>
      </c>
      <c r="H102" t="s">
        <v>1239</v>
      </c>
    </row>
    <row r="103" spans="1:8">
      <c r="A103">
        <v>2019</v>
      </c>
      <c r="B103">
        <v>6</v>
      </c>
      <c r="C103" s="64">
        <v>43626</v>
      </c>
      <c r="D103">
        <v>4113010001</v>
      </c>
      <c r="E103" t="s">
        <v>1079</v>
      </c>
      <c r="F103" t="s">
        <v>36</v>
      </c>
      <c r="G103" s="32">
        <v>42496.27</v>
      </c>
      <c r="H103" t="s">
        <v>1240</v>
      </c>
    </row>
    <row r="104" spans="1:8">
      <c r="A104">
        <v>2019</v>
      </c>
      <c r="B104">
        <v>6</v>
      </c>
      <c r="C104" s="64">
        <v>43626</v>
      </c>
      <c r="D104">
        <v>4113010001</v>
      </c>
      <c r="E104" t="s">
        <v>1079</v>
      </c>
      <c r="F104" t="s">
        <v>36</v>
      </c>
      <c r="G104" s="32">
        <v>32634.12</v>
      </c>
      <c r="H104" t="s">
        <v>1241</v>
      </c>
    </row>
    <row r="105" spans="1:8">
      <c r="A105">
        <v>2019</v>
      </c>
      <c r="B105">
        <v>6</v>
      </c>
      <c r="C105" s="64">
        <v>43626</v>
      </c>
      <c r="D105">
        <v>4113010001</v>
      </c>
      <c r="E105" t="s">
        <v>1079</v>
      </c>
      <c r="F105" t="s">
        <v>36</v>
      </c>
      <c r="G105" s="32">
        <v>373767.58</v>
      </c>
      <c r="H105" t="s">
        <v>1242</v>
      </c>
    </row>
    <row r="106" spans="1:8">
      <c r="A106">
        <v>2019</v>
      </c>
      <c r="B106">
        <v>6</v>
      </c>
      <c r="C106" s="64">
        <v>43626</v>
      </c>
      <c r="D106">
        <v>4113010001</v>
      </c>
      <c r="E106" t="s">
        <v>1079</v>
      </c>
      <c r="F106" t="s">
        <v>36</v>
      </c>
      <c r="G106" s="32">
        <v>485381.09</v>
      </c>
      <c r="H106" t="s">
        <v>1243</v>
      </c>
    </row>
    <row r="107" spans="1:8">
      <c r="A107">
        <v>2019</v>
      </c>
      <c r="B107">
        <v>6</v>
      </c>
      <c r="C107" s="64">
        <v>43626</v>
      </c>
      <c r="D107">
        <v>4113010001</v>
      </c>
      <c r="E107" t="s">
        <v>1079</v>
      </c>
      <c r="F107" t="s">
        <v>36</v>
      </c>
      <c r="G107" s="32">
        <v>382095.62</v>
      </c>
      <c r="H107" t="s">
        <v>1244</v>
      </c>
    </row>
    <row r="108" spans="1:8">
      <c r="A108">
        <v>2019</v>
      </c>
      <c r="B108">
        <v>6</v>
      </c>
      <c r="C108" s="64">
        <v>43626</v>
      </c>
      <c r="D108">
        <v>4113010001</v>
      </c>
      <c r="E108" t="s">
        <v>1079</v>
      </c>
      <c r="F108" t="s">
        <v>36</v>
      </c>
      <c r="G108" s="32">
        <v>130552.33</v>
      </c>
      <c r="H108" t="s">
        <v>1245</v>
      </c>
    </row>
    <row r="109" spans="1:8">
      <c r="A109">
        <v>2019</v>
      </c>
      <c r="B109">
        <v>6</v>
      </c>
      <c r="C109" s="64">
        <v>43626</v>
      </c>
      <c r="D109">
        <v>4113010001</v>
      </c>
      <c r="E109" t="s">
        <v>1079</v>
      </c>
      <c r="F109" t="s">
        <v>36</v>
      </c>
      <c r="G109" s="32">
        <v>13449.19</v>
      </c>
      <c r="H109" t="s">
        <v>1246</v>
      </c>
    </row>
    <row r="110" spans="1:8">
      <c r="A110">
        <v>2019</v>
      </c>
      <c r="B110">
        <v>6</v>
      </c>
      <c r="C110" s="64">
        <v>43626</v>
      </c>
      <c r="D110">
        <v>4113010001</v>
      </c>
      <c r="E110" t="s">
        <v>1079</v>
      </c>
      <c r="F110" t="s">
        <v>36</v>
      </c>
      <c r="G110" s="32">
        <v>24740.69</v>
      </c>
      <c r="H110" t="s">
        <v>1247</v>
      </c>
    </row>
    <row r="111" spans="1:8">
      <c r="A111">
        <v>2019</v>
      </c>
      <c r="B111">
        <v>6</v>
      </c>
      <c r="C111" s="64">
        <v>43626</v>
      </c>
      <c r="D111">
        <v>4113010001</v>
      </c>
      <c r="E111" t="s">
        <v>1079</v>
      </c>
      <c r="F111" t="s">
        <v>36</v>
      </c>
      <c r="G111" s="32">
        <v>6253.29</v>
      </c>
      <c r="H111" t="s">
        <v>1248</v>
      </c>
    </row>
    <row r="112" spans="1:8">
      <c r="A112">
        <v>2019</v>
      </c>
      <c r="B112">
        <v>6</v>
      </c>
      <c r="C112" s="64">
        <v>43626</v>
      </c>
      <c r="D112">
        <v>4113010001</v>
      </c>
      <c r="E112" t="s">
        <v>1079</v>
      </c>
      <c r="F112" t="s">
        <v>36</v>
      </c>
      <c r="G112" s="32">
        <v>81533.070000000007</v>
      </c>
      <c r="H112" t="s">
        <v>1249</v>
      </c>
    </row>
    <row r="113" spans="1:8">
      <c r="A113">
        <v>2019</v>
      </c>
      <c r="B113">
        <v>6</v>
      </c>
      <c r="C113" s="64">
        <v>43626</v>
      </c>
      <c r="D113">
        <v>4113010001</v>
      </c>
      <c r="E113" t="s">
        <v>1079</v>
      </c>
      <c r="F113" t="s">
        <v>36</v>
      </c>
      <c r="G113" s="32">
        <v>410392.2</v>
      </c>
      <c r="H113" t="s">
        <v>1250</v>
      </c>
    </row>
    <row r="114" spans="1:8">
      <c r="A114">
        <v>2019</v>
      </c>
      <c r="B114">
        <v>6</v>
      </c>
      <c r="C114" s="64">
        <v>43626</v>
      </c>
      <c r="D114">
        <v>4113010001</v>
      </c>
      <c r="E114" t="s">
        <v>1079</v>
      </c>
      <c r="F114" t="s">
        <v>36</v>
      </c>
      <c r="G114" s="32">
        <v>224367.44</v>
      </c>
      <c r="H114" t="s">
        <v>1251</v>
      </c>
    </row>
    <row r="115" spans="1:8">
      <c r="A115">
        <v>2019</v>
      </c>
      <c r="B115">
        <v>6</v>
      </c>
      <c r="C115" s="64">
        <v>43626</v>
      </c>
      <c r="D115">
        <v>4113010001</v>
      </c>
      <c r="E115" t="s">
        <v>1079</v>
      </c>
      <c r="F115" t="s">
        <v>36</v>
      </c>
      <c r="G115" s="32">
        <v>94919.31</v>
      </c>
      <c r="H115" t="s">
        <v>1252</v>
      </c>
    </row>
    <row r="116" spans="1:8">
      <c r="A116">
        <v>2019</v>
      </c>
      <c r="B116">
        <v>6</v>
      </c>
      <c r="C116" s="64">
        <v>43626</v>
      </c>
      <c r="D116">
        <v>4113010001</v>
      </c>
      <c r="E116" t="s">
        <v>1079</v>
      </c>
      <c r="F116" t="s">
        <v>36</v>
      </c>
      <c r="G116" s="32">
        <v>-4500</v>
      </c>
      <c r="H116" t="s">
        <v>1192</v>
      </c>
    </row>
    <row r="117" spans="1:8">
      <c r="A117">
        <v>2019</v>
      </c>
      <c r="B117">
        <v>6</v>
      </c>
      <c r="C117" s="64">
        <v>43626</v>
      </c>
      <c r="D117">
        <v>4113010001</v>
      </c>
      <c r="E117" t="s">
        <v>1079</v>
      </c>
      <c r="F117" t="s">
        <v>36</v>
      </c>
      <c r="G117" s="32">
        <v>-104</v>
      </c>
      <c r="H117" t="s">
        <v>1190</v>
      </c>
    </row>
    <row r="118" spans="1:8">
      <c r="A118">
        <v>2019</v>
      </c>
      <c r="B118">
        <v>6</v>
      </c>
      <c r="C118" s="64">
        <v>43626</v>
      </c>
      <c r="D118">
        <v>4113010001</v>
      </c>
      <c r="E118" t="s">
        <v>1079</v>
      </c>
      <c r="F118" t="s">
        <v>36</v>
      </c>
      <c r="G118" s="32">
        <v>-294</v>
      </c>
      <c r="H118" t="s">
        <v>1191</v>
      </c>
    </row>
    <row r="119" spans="1:8">
      <c r="A119">
        <v>2019</v>
      </c>
      <c r="B119">
        <v>6</v>
      </c>
      <c r="C119" s="64">
        <v>43626</v>
      </c>
      <c r="D119">
        <v>4113010001</v>
      </c>
      <c r="E119" t="s">
        <v>1079</v>
      </c>
      <c r="F119" t="s">
        <v>36</v>
      </c>
      <c r="G119" s="32">
        <v>-270</v>
      </c>
      <c r="H119" t="s">
        <v>1192</v>
      </c>
    </row>
    <row r="120" spans="1:8">
      <c r="A120">
        <v>2019</v>
      </c>
      <c r="B120">
        <v>6</v>
      </c>
      <c r="C120" s="64">
        <v>43626</v>
      </c>
      <c r="D120">
        <v>4113010001</v>
      </c>
      <c r="E120" t="s">
        <v>1079</v>
      </c>
      <c r="F120" t="s">
        <v>36</v>
      </c>
      <c r="G120" s="32">
        <v>-62</v>
      </c>
      <c r="H120" t="s">
        <v>1193</v>
      </c>
    </row>
    <row r="121" spans="1:8">
      <c r="A121">
        <v>2019</v>
      </c>
      <c r="B121">
        <v>6</v>
      </c>
      <c r="C121" s="64">
        <v>43627</v>
      </c>
      <c r="D121">
        <v>4113010001</v>
      </c>
      <c r="E121" t="s">
        <v>1079</v>
      </c>
      <c r="F121" t="s">
        <v>36</v>
      </c>
      <c r="G121" s="32">
        <v>-1279.6500000000001</v>
      </c>
      <c r="H121" t="s">
        <v>1133</v>
      </c>
    </row>
    <row r="122" spans="1:8">
      <c r="A122">
        <v>2019</v>
      </c>
      <c r="B122">
        <v>6</v>
      </c>
      <c r="C122" s="64">
        <v>43627</v>
      </c>
      <c r="D122">
        <v>4113010001</v>
      </c>
      <c r="E122" t="s">
        <v>1079</v>
      </c>
      <c r="F122" t="s">
        <v>36</v>
      </c>
      <c r="G122" s="32">
        <v>-561</v>
      </c>
      <c r="H122" t="s">
        <v>1194</v>
      </c>
    </row>
    <row r="123" spans="1:8">
      <c r="A123">
        <v>2019</v>
      </c>
      <c r="B123">
        <v>6</v>
      </c>
      <c r="C123" s="64">
        <v>43628</v>
      </c>
      <c r="D123">
        <v>4113010001</v>
      </c>
      <c r="E123" t="s">
        <v>1079</v>
      </c>
      <c r="F123" t="s">
        <v>36</v>
      </c>
      <c r="G123" s="32">
        <v>-472</v>
      </c>
      <c r="H123" t="s">
        <v>1195</v>
      </c>
    </row>
    <row r="124" spans="1:8">
      <c r="A124">
        <v>2019</v>
      </c>
      <c r="B124">
        <v>6</v>
      </c>
      <c r="C124" s="64">
        <v>43628</v>
      </c>
      <c r="D124">
        <v>4113010001</v>
      </c>
      <c r="E124" t="s">
        <v>1079</v>
      </c>
      <c r="F124" t="s">
        <v>36</v>
      </c>
      <c r="G124" s="32">
        <v>-1161</v>
      </c>
      <c r="H124" t="s">
        <v>1196</v>
      </c>
    </row>
    <row r="125" spans="1:8">
      <c r="A125">
        <v>2019</v>
      </c>
      <c r="B125">
        <v>6</v>
      </c>
      <c r="C125" s="64">
        <v>43626</v>
      </c>
      <c r="D125">
        <v>4113010001</v>
      </c>
      <c r="E125" t="s">
        <v>1079</v>
      </c>
      <c r="F125" t="s">
        <v>36</v>
      </c>
      <c r="G125" s="32">
        <v>-416</v>
      </c>
      <c r="H125" t="s">
        <v>1190</v>
      </c>
    </row>
    <row r="126" spans="1:8">
      <c r="A126">
        <v>2019</v>
      </c>
      <c r="B126">
        <v>6</v>
      </c>
      <c r="C126" s="64">
        <v>43626</v>
      </c>
      <c r="D126">
        <v>4113010001</v>
      </c>
      <c r="E126" t="s">
        <v>1079</v>
      </c>
      <c r="F126" t="s">
        <v>36</v>
      </c>
      <c r="G126" s="32">
        <v>-634.99</v>
      </c>
      <c r="H126" t="s">
        <v>1191</v>
      </c>
    </row>
    <row r="127" spans="1:8">
      <c r="A127">
        <v>2019</v>
      </c>
      <c r="B127">
        <v>6</v>
      </c>
      <c r="C127" s="64">
        <v>43626</v>
      </c>
      <c r="D127">
        <v>4113010001</v>
      </c>
      <c r="E127" t="s">
        <v>1079</v>
      </c>
      <c r="F127" t="s">
        <v>36</v>
      </c>
      <c r="G127" s="32">
        <v>-845.51</v>
      </c>
      <c r="H127" t="s">
        <v>1192</v>
      </c>
    </row>
    <row r="128" spans="1:8">
      <c r="A128">
        <v>2019</v>
      </c>
      <c r="B128">
        <v>6</v>
      </c>
      <c r="C128" s="64">
        <v>43626</v>
      </c>
      <c r="D128">
        <v>4113010001</v>
      </c>
      <c r="E128" t="s">
        <v>1079</v>
      </c>
      <c r="F128" t="s">
        <v>36</v>
      </c>
      <c r="G128" s="32">
        <v>-36</v>
      </c>
      <c r="H128" t="s">
        <v>1193</v>
      </c>
    </row>
    <row r="129" spans="1:8">
      <c r="A129">
        <v>2019</v>
      </c>
      <c r="B129">
        <v>6</v>
      </c>
      <c r="C129" s="64">
        <v>43627</v>
      </c>
      <c r="D129">
        <v>4113010001</v>
      </c>
      <c r="E129" t="s">
        <v>1079</v>
      </c>
      <c r="F129" t="s">
        <v>36</v>
      </c>
      <c r="G129" s="32">
        <v>-3170.14</v>
      </c>
      <c r="H129" t="s">
        <v>1133</v>
      </c>
    </row>
    <row r="130" spans="1:8">
      <c r="A130">
        <v>2019</v>
      </c>
      <c r="B130">
        <v>6</v>
      </c>
      <c r="C130" s="64">
        <v>43627</v>
      </c>
      <c r="D130">
        <v>4113010001</v>
      </c>
      <c r="E130" t="s">
        <v>1079</v>
      </c>
      <c r="F130" t="s">
        <v>36</v>
      </c>
      <c r="G130" s="32">
        <v>-1052.96</v>
      </c>
      <c r="H130" t="s">
        <v>1194</v>
      </c>
    </row>
    <row r="131" spans="1:8">
      <c r="A131">
        <v>2019</v>
      </c>
      <c r="B131">
        <v>6</v>
      </c>
      <c r="C131" s="64">
        <v>43628</v>
      </c>
      <c r="D131">
        <v>4113010001</v>
      </c>
      <c r="E131" t="s">
        <v>1079</v>
      </c>
      <c r="F131" t="s">
        <v>36</v>
      </c>
      <c r="G131" s="32">
        <v>-752.97</v>
      </c>
      <c r="H131" t="s">
        <v>1195</v>
      </c>
    </row>
    <row r="132" spans="1:8">
      <c r="A132">
        <v>2019</v>
      </c>
      <c r="B132">
        <v>6</v>
      </c>
      <c r="C132" s="64">
        <v>43628</v>
      </c>
      <c r="D132">
        <v>4113010001</v>
      </c>
      <c r="E132" t="s">
        <v>1079</v>
      </c>
      <c r="F132" t="s">
        <v>36</v>
      </c>
      <c r="G132" s="32">
        <v>-1785.95</v>
      </c>
      <c r="H132" t="s">
        <v>1196</v>
      </c>
    </row>
    <row r="133" spans="1:8">
      <c r="A133">
        <v>2019</v>
      </c>
      <c r="B133">
        <v>6</v>
      </c>
      <c r="C133" s="64">
        <v>43626</v>
      </c>
      <c r="D133">
        <v>4113010001</v>
      </c>
      <c r="E133" t="s">
        <v>1079</v>
      </c>
      <c r="F133" t="s">
        <v>36</v>
      </c>
      <c r="G133" s="32">
        <v>-330</v>
      </c>
      <c r="H133" t="s">
        <v>1190</v>
      </c>
    </row>
    <row r="134" spans="1:8">
      <c r="A134">
        <v>2019</v>
      </c>
      <c r="B134">
        <v>6</v>
      </c>
      <c r="C134" s="64">
        <v>43626</v>
      </c>
      <c r="D134">
        <v>4113010001</v>
      </c>
      <c r="E134" t="s">
        <v>1079</v>
      </c>
      <c r="F134" t="s">
        <v>36</v>
      </c>
      <c r="G134" s="32">
        <v>-1087</v>
      </c>
      <c r="H134" t="s">
        <v>1191</v>
      </c>
    </row>
    <row r="135" spans="1:8">
      <c r="A135">
        <v>2019</v>
      </c>
      <c r="B135">
        <v>6</v>
      </c>
      <c r="C135" s="64">
        <v>43626</v>
      </c>
      <c r="D135">
        <v>4113010001</v>
      </c>
      <c r="E135" t="s">
        <v>1079</v>
      </c>
      <c r="F135" t="s">
        <v>36</v>
      </c>
      <c r="G135" s="32">
        <v>-1294</v>
      </c>
      <c r="H135" t="s">
        <v>1192</v>
      </c>
    </row>
    <row r="136" spans="1:8">
      <c r="A136">
        <v>2019</v>
      </c>
      <c r="B136">
        <v>6</v>
      </c>
      <c r="C136" s="64">
        <v>43626</v>
      </c>
      <c r="D136">
        <v>4113010001</v>
      </c>
      <c r="E136" t="s">
        <v>1079</v>
      </c>
      <c r="F136" t="s">
        <v>36</v>
      </c>
      <c r="G136" s="32">
        <v>-187</v>
      </c>
      <c r="H136" t="s">
        <v>1193</v>
      </c>
    </row>
    <row r="137" spans="1:8">
      <c r="A137">
        <v>2019</v>
      </c>
      <c r="B137">
        <v>6</v>
      </c>
      <c r="C137" s="64">
        <v>43627</v>
      </c>
      <c r="D137">
        <v>4113010001</v>
      </c>
      <c r="E137" t="s">
        <v>1079</v>
      </c>
      <c r="F137" t="s">
        <v>36</v>
      </c>
      <c r="G137" s="32">
        <v>-5995.6</v>
      </c>
      <c r="H137" t="s">
        <v>1133</v>
      </c>
    </row>
    <row r="138" spans="1:8">
      <c r="A138">
        <v>2019</v>
      </c>
      <c r="B138">
        <v>6</v>
      </c>
      <c r="C138" s="64">
        <v>43627</v>
      </c>
      <c r="D138">
        <v>4113010001</v>
      </c>
      <c r="E138" t="s">
        <v>1079</v>
      </c>
      <c r="F138" t="s">
        <v>36</v>
      </c>
      <c r="G138" s="32">
        <v>-2473</v>
      </c>
      <c r="H138" t="s">
        <v>1194</v>
      </c>
    </row>
    <row r="139" spans="1:8">
      <c r="A139">
        <v>2019</v>
      </c>
      <c r="B139">
        <v>6</v>
      </c>
      <c r="C139" s="64">
        <v>43628</v>
      </c>
      <c r="D139">
        <v>4113010001</v>
      </c>
      <c r="E139" t="s">
        <v>1079</v>
      </c>
      <c r="F139" t="s">
        <v>36</v>
      </c>
      <c r="G139" s="32">
        <v>-1927</v>
      </c>
      <c r="H139" t="s">
        <v>1195</v>
      </c>
    </row>
    <row r="140" spans="1:8">
      <c r="A140">
        <v>2019</v>
      </c>
      <c r="B140">
        <v>6</v>
      </c>
      <c r="C140" s="64">
        <v>43628</v>
      </c>
      <c r="D140">
        <v>4113010001</v>
      </c>
      <c r="E140" t="s">
        <v>1079</v>
      </c>
      <c r="F140" t="s">
        <v>36</v>
      </c>
      <c r="G140" s="32">
        <v>-5471</v>
      </c>
      <c r="H140" t="s">
        <v>1196</v>
      </c>
    </row>
    <row r="141" spans="1:8">
      <c r="A141">
        <v>2019</v>
      </c>
      <c r="B141">
        <v>6</v>
      </c>
      <c r="C141" s="64">
        <v>43626</v>
      </c>
      <c r="D141">
        <v>4210010000</v>
      </c>
      <c r="E141" t="s">
        <v>1083</v>
      </c>
      <c r="F141" t="s">
        <v>36</v>
      </c>
      <c r="G141" s="32">
        <v>195.27</v>
      </c>
      <c r="H141" t="s">
        <v>1190</v>
      </c>
    </row>
    <row r="142" spans="1:8">
      <c r="A142">
        <v>2019</v>
      </c>
      <c r="B142">
        <v>6</v>
      </c>
      <c r="C142" s="64">
        <v>43626</v>
      </c>
      <c r="D142">
        <v>4210010000</v>
      </c>
      <c r="E142" t="s">
        <v>1083</v>
      </c>
      <c r="F142" t="s">
        <v>36</v>
      </c>
      <c r="G142" s="32">
        <v>624.20000000000005</v>
      </c>
      <c r="H142" t="s">
        <v>1191</v>
      </c>
    </row>
    <row r="143" spans="1:8">
      <c r="A143">
        <v>2019</v>
      </c>
      <c r="B143">
        <v>6</v>
      </c>
      <c r="C143" s="64">
        <v>43626</v>
      </c>
      <c r="D143">
        <v>4210010000</v>
      </c>
      <c r="E143" t="s">
        <v>1083</v>
      </c>
      <c r="F143" t="s">
        <v>36</v>
      </c>
      <c r="G143" s="32">
        <v>754.7</v>
      </c>
      <c r="H143" t="s">
        <v>1192</v>
      </c>
    </row>
    <row r="144" spans="1:8">
      <c r="A144">
        <v>2019</v>
      </c>
      <c r="B144">
        <v>6</v>
      </c>
      <c r="C144" s="64">
        <v>43626</v>
      </c>
      <c r="D144">
        <v>4210010000</v>
      </c>
      <c r="E144" t="s">
        <v>1083</v>
      </c>
      <c r="F144" t="s">
        <v>36</v>
      </c>
      <c r="G144" s="32">
        <v>83.68</v>
      </c>
      <c r="H144" t="s">
        <v>1193</v>
      </c>
    </row>
    <row r="145" spans="1:8">
      <c r="A145">
        <v>2019</v>
      </c>
      <c r="B145">
        <v>6</v>
      </c>
      <c r="C145" s="64">
        <v>43627</v>
      </c>
      <c r="D145">
        <v>4210010000</v>
      </c>
      <c r="E145" t="s">
        <v>1083</v>
      </c>
      <c r="F145" t="s">
        <v>36</v>
      </c>
      <c r="G145" s="32">
        <v>3146.58</v>
      </c>
      <c r="H145" t="s">
        <v>1133</v>
      </c>
    </row>
    <row r="146" spans="1:8">
      <c r="A146">
        <v>2019</v>
      </c>
      <c r="B146">
        <v>6</v>
      </c>
      <c r="C146" s="64">
        <v>43627</v>
      </c>
      <c r="D146">
        <v>4210010000</v>
      </c>
      <c r="E146" t="s">
        <v>1083</v>
      </c>
      <c r="F146" t="s">
        <v>36</v>
      </c>
      <c r="G146" s="32">
        <v>1031.27</v>
      </c>
      <c r="H146" t="s">
        <v>1194</v>
      </c>
    </row>
    <row r="147" spans="1:8">
      <c r="A147">
        <v>2019</v>
      </c>
      <c r="B147">
        <v>6</v>
      </c>
      <c r="C147" s="64">
        <v>43628</v>
      </c>
      <c r="D147">
        <v>4210010000</v>
      </c>
      <c r="E147" t="s">
        <v>1083</v>
      </c>
      <c r="F147" t="s">
        <v>36</v>
      </c>
      <c r="G147" s="32">
        <v>959.01</v>
      </c>
      <c r="H147" t="s">
        <v>1195</v>
      </c>
    </row>
    <row r="148" spans="1:8">
      <c r="A148">
        <v>2019</v>
      </c>
      <c r="B148">
        <v>6</v>
      </c>
      <c r="C148" s="64">
        <v>43628</v>
      </c>
      <c r="D148">
        <v>4210010000</v>
      </c>
      <c r="E148" t="s">
        <v>1083</v>
      </c>
      <c r="F148" t="s">
        <v>36</v>
      </c>
      <c r="G148" s="32">
        <v>2514.2399999999998</v>
      </c>
      <c r="H148" t="s">
        <v>1196</v>
      </c>
    </row>
    <row r="149" spans="1:8">
      <c r="A149">
        <v>2019</v>
      </c>
      <c r="B149">
        <v>6</v>
      </c>
      <c r="C149" s="64">
        <v>43626</v>
      </c>
      <c r="D149">
        <v>4210010000</v>
      </c>
      <c r="E149" t="s">
        <v>1083</v>
      </c>
      <c r="F149" t="s">
        <v>36</v>
      </c>
      <c r="G149" s="32">
        <v>-196.84</v>
      </c>
      <c r="H149" t="s">
        <v>1253</v>
      </c>
    </row>
    <row r="150" spans="1:8">
      <c r="A150">
        <v>2019</v>
      </c>
      <c r="B150">
        <v>6</v>
      </c>
      <c r="C150" s="64">
        <v>43626</v>
      </c>
      <c r="D150">
        <v>4210010000</v>
      </c>
      <c r="E150" t="s">
        <v>1083</v>
      </c>
      <c r="F150" t="s">
        <v>36</v>
      </c>
      <c r="G150" s="32">
        <v>-279.17</v>
      </c>
      <c r="H150" t="s">
        <v>1197</v>
      </c>
    </row>
    <row r="151" spans="1:8">
      <c r="A151">
        <v>2019</v>
      </c>
      <c r="B151">
        <v>6</v>
      </c>
      <c r="C151" s="64">
        <v>43626</v>
      </c>
      <c r="D151">
        <v>4210010000</v>
      </c>
      <c r="E151" t="s">
        <v>1083</v>
      </c>
      <c r="F151" t="s">
        <v>36</v>
      </c>
      <c r="G151" s="32">
        <v>-856.31</v>
      </c>
      <c r="H151" t="s">
        <v>1198</v>
      </c>
    </row>
    <row r="152" spans="1:8">
      <c r="A152">
        <v>2019</v>
      </c>
      <c r="B152">
        <v>6</v>
      </c>
      <c r="C152" s="64">
        <v>43626</v>
      </c>
      <c r="D152">
        <v>4210010000</v>
      </c>
      <c r="E152" t="s">
        <v>1083</v>
      </c>
      <c r="F152" t="s">
        <v>36</v>
      </c>
      <c r="G152" s="32">
        <v>-2285.62</v>
      </c>
      <c r="H152" t="s">
        <v>1199</v>
      </c>
    </row>
    <row r="153" spans="1:8">
      <c r="A153">
        <v>2019</v>
      </c>
      <c r="B153">
        <v>6</v>
      </c>
      <c r="C153" s="64">
        <v>43626</v>
      </c>
      <c r="D153">
        <v>4210010000</v>
      </c>
      <c r="E153" t="s">
        <v>1083</v>
      </c>
      <c r="F153" t="s">
        <v>36</v>
      </c>
      <c r="G153" s="32">
        <v>-46986.29</v>
      </c>
      <c r="H153" t="s">
        <v>1201</v>
      </c>
    </row>
    <row r="154" spans="1:8">
      <c r="A154">
        <v>2019</v>
      </c>
      <c r="B154">
        <v>6</v>
      </c>
      <c r="C154" s="64">
        <v>43626</v>
      </c>
      <c r="D154">
        <v>4210010000</v>
      </c>
      <c r="E154" t="s">
        <v>1083</v>
      </c>
      <c r="F154" t="s">
        <v>36</v>
      </c>
      <c r="G154" s="32">
        <v>-46031.37</v>
      </c>
      <c r="H154" t="s">
        <v>1202</v>
      </c>
    </row>
    <row r="155" spans="1:8">
      <c r="A155">
        <v>2019</v>
      </c>
      <c r="B155">
        <v>6</v>
      </c>
      <c r="C155" s="64">
        <v>43626</v>
      </c>
      <c r="D155">
        <v>4210010000</v>
      </c>
      <c r="E155" t="s">
        <v>1083</v>
      </c>
      <c r="F155" t="s">
        <v>36</v>
      </c>
      <c r="G155" s="32">
        <v>-17768.66</v>
      </c>
      <c r="H155" t="s">
        <v>1203</v>
      </c>
    </row>
    <row r="156" spans="1:8">
      <c r="A156">
        <v>2019</v>
      </c>
      <c r="B156">
        <v>6</v>
      </c>
      <c r="C156" s="64">
        <v>43626</v>
      </c>
      <c r="D156">
        <v>4210010000</v>
      </c>
      <c r="E156" t="s">
        <v>1083</v>
      </c>
      <c r="F156" t="s">
        <v>36</v>
      </c>
      <c r="G156" s="32">
        <v>-42502.49</v>
      </c>
      <c r="H156" t="s">
        <v>1204</v>
      </c>
    </row>
    <row r="157" spans="1:8">
      <c r="A157">
        <v>2019</v>
      </c>
      <c r="B157">
        <v>6</v>
      </c>
      <c r="C157" s="64">
        <v>43626</v>
      </c>
      <c r="D157">
        <v>4210010000</v>
      </c>
      <c r="E157" t="s">
        <v>1083</v>
      </c>
      <c r="F157" t="s">
        <v>36</v>
      </c>
      <c r="G157" s="32">
        <v>-130947.23</v>
      </c>
      <c r="H157" t="s">
        <v>1205</v>
      </c>
    </row>
    <row r="158" spans="1:8">
      <c r="A158">
        <v>2019</v>
      </c>
      <c r="B158">
        <v>6</v>
      </c>
      <c r="C158" s="64">
        <v>43626</v>
      </c>
      <c r="D158">
        <v>4210010000</v>
      </c>
      <c r="E158" t="s">
        <v>1083</v>
      </c>
      <c r="F158" t="s">
        <v>36</v>
      </c>
      <c r="G158" s="32">
        <v>-50998.51</v>
      </c>
      <c r="H158" t="s">
        <v>1206</v>
      </c>
    </row>
    <row r="159" spans="1:8">
      <c r="A159">
        <v>2019</v>
      </c>
      <c r="B159">
        <v>6</v>
      </c>
      <c r="C159" s="64">
        <v>43626</v>
      </c>
      <c r="D159">
        <v>4210010000</v>
      </c>
      <c r="E159" t="s">
        <v>1083</v>
      </c>
      <c r="F159" t="s">
        <v>36</v>
      </c>
      <c r="G159" s="32">
        <v>-48168.78</v>
      </c>
      <c r="H159" t="s">
        <v>1207</v>
      </c>
    </row>
    <row r="160" spans="1:8">
      <c r="A160">
        <v>2019</v>
      </c>
      <c r="B160">
        <v>6</v>
      </c>
      <c r="C160" s="64">
        <v>43626</v>
      </c>
      <c r="D160">
        <v>4210010000</v>
      </c>
      <c r="E160" t="s">
        <v>1083</v>
      </c>
      <c r="F160" t="s">
        <v>36</v>
      </c>
      <c r="G160" s="32">
        <v>-102958.81</v>
      </c>
      <c r="H160" t="s">
        <v>1208</v>
      </c>
    </row>
    <row r="161" spans="1:8">
      <c r="A161">
        <v>2019</v>
      </c>
      <c r="B161">
        <v>6</v>
      </c>
      <c r="C161" s="64">
        <v>43626</v>
      </c>
      <c r="D161">
        <v>4210010000</v>
      </c>
      <c r="E161" t="s">
        <v>1083</v>
      </c>
      <c r="F161" t="s">
        <v>36</v>
      </c>
      <c r="G161" s="32">
        <v>-233954.76</v>
      </c>
      <c r="H161" t="s">
        <v>1209</v>
      </c>
    </row>
    <row r="162" spans="1:8">
      <c r="A162">
        <v>2019</v>
      </c>
      <c r="B162">
        <v>6</v>
      </c>
      <c r="C162" s="64">
        <v>43626</v>
      </c>
      <c r="D162">
        <v>4210010000</v>
      </c>
      <c r="E162" t="s">
        <v>1083</v>
      </c>
      <c r="F162" t="s">
        <v>36</v>
      </c>
      <c r="G162" s="32">
        <v>-2245.69</v>
      </c>
      <c r="H162" t="s">
        <v>1210</v>
      </c>
    </row>
    <row r="163" spans="1:8">
      <c r="A163">
        <v>2019</v>
      </c>
      <c r="B163">
        <v>6</v>
      </c>
      <c r="C163" s="64">
        <v>43626</v>
      </c>
      <c r="D163">
        <v>4210010000</v>
      </c>
      <c r="E163" t="s">
        <v>1083</v>
      </c>
      <c r="F163" t="s">
        <v>36</v>
      </c>
      <c r="G163" s="32">
        <v>-1929.93</v>
      </c>
      <c r="H163" t="s">
        <v>1211</v>
      </c>
    </row>
    <row r="164" spans="1:8">
      <c r="A164">
        <v>2019</v>
      </c>
      <c r="B164">
        <v>6</v>
      </c>
      <c r="C164" s="64">
        <v>43626</v>
      </c>
      <c r="D164">
        <v>4210010000</v>
      </c>
      <c r="E164" t="s">
        <v>1083</v>
      </c>
      <c r="F164" t="s">
        <v>36</v>
      </c>
      <c r="G164" s="32">
        <v>-1113.52</v>
      </c>
      <c r="H164" t="s">
        <v>1212</v>
      </c>
    </row>
    <row r="165" spans="1:8">
      <c r="A165">
        <v>2019</v>
      </c>
      <c r="B165">
        <v>6</v>
      </c>
      <c r="C165" s="64">
        <v>43626</v>
      </c>
      <c r="D165">
        <v>4210010000</v>
      </c>
      <c r="E165" t="s">
        <v>1083</v>
      </c>
      <c r="F165" t="s">
        <v>36</v>
      </c>
      <c r="G165" s="32">
        <v>-268.06</v>
      </c>
      <c r="H165" t="s">
        <v>1213</v>
      </c>
    </row>
    <row r="166" spans="1:8">
      <c r="A166">
        <v>2019</v>
      </c>
      <c r="B166">
        <v>6</v>
      </c>
      <c r="C166" s="64">
        <v>43626</v>
      </c>
      <c r="D166">
        <v>4210010000</v>
      </c>
      <c r="E166" t="s">
        <v>1083</v>
      </c>
      <c r="F166" t="s">
        <v>36</v>
      </c>
      <c r="G166" s="32">
        <v>-9061.93</v>
      </c>
      <c r="H166" t="s">
        <v>1214</v>
      </c>
    </row>
    <row r="167" spans="1:8">
      <c r="A167">
        <v>2019</v>
      </c>
      <c r="B167">
        <v>6</v>
      </c>
      <c r="C167" s="64">
        <v>43626</v>
      </c>
      <c r="D167">
        <v>4210010000</v>
      </c>
      <c r="E167" t="s">
        <v>1083</v>
      </c>
      <c r="F167" t="s">
        <v>36</v>
      </c>
      <c r="G167" s="32">
        <v>-50595.86</v>
      </c>
      <c r="H167" t="s">
        <v>1215</v>
      </c>
    </row>
    <row r="168" spans="1:8">
      <c r="A168">
        <v>2019</v>
      </c>
      <c r="B168">
        <v>6</v>
      </c>
      <c r="C168" s="64">
        <v>43626</v>
      </c>
      <c r="D168">
        <v>4210010000</v>
      </c>
      <c r="E168" t="s">
        <v>1083</v>
      </c>
      <c r="F168" t="s">
        <v>36</v>
      </c>
      <c r="G168" s="32">
        <v>-51086.91</v>
      </c>
      <c r="H168" t="s">
        <v>1216</v>
      </c>
    </row>
    <row r="169" spans="1:8">
      <c r="A169">
        <v>2019</v>
      </c>
      <c r="B169">
        <v>6</v>
      </c>
      <c r="C169" s="64">
        <v>43626</v>
      </c>
      <c r="D169">
        <v>4210010000</v>
      </c>
      <c r="E169" t="s">
        <v>1083</v>
      </c>
      <c r="F169" t="s">
        <v>36</v>
      </c>
      <c r="G169" s="32">
        <v>-188445.32</v>
      </c>
      <c r="H169" t="s">
        <v>1217</v>
      </c>
    </row>
    <row r="170" spans="1:8">
      <c r="A170">
        <v>2019</v>
      </c>
      <c r="B170">
        <v>6</v>
      </c>
      <c r="C170" s="64">
        <v>43626</v>
      </c>
      <c r="D170">
        <v>4210010000</v>
      </c>
      <c r="E170" t="s">
        <v>1083</v>
      </c>
      <c r="F170" t="s">
        <v>36</v>
      </c>
      <c r="G170" s="32">
        <v>-198041.98</v>
      </c>
      <c r="H170" t="s">
        <v>1218</v>
      </c>
    </row>
    <row r="171" spans="1:8">
      <c r="A171">
        <v>2019</v>
      </c>
      <c r="B171">
        <v>6</v>
      </c>
      <c r="C171" s="64">
        <v>43626</v>
      </c>
      <c r="D171">
        <v>4210010000</v>
      </c>
      <c r="E171" t="s">
        <v>1083</v>
      </c>
      <c r="F171" t="s">
        <v>36</v>
      </c>
      <c r="G171" s="32">
        <v>-26920.27</v>
      </c>
      <c r="H171" t="s">
        <v>1219</v>
      </c>
    </row>
    <row r="172" spans="1:8">
      <c r="A172">
        <v>2019</v>
      </c>
      <c r="B172">
        <v>6</v>
      </c>
      <c r="C172" s="64">
        <v>43626</v>
      </c>
      <c r="D172">
        <v>4210010000</v>
      </c>
      <c r="E172" t="s">
        <v>1083</v>
      </c>
      <c r="F172" t="s">
        <v>36</v>
      </c>
      <c r="G172" s="32">
        <v>-392.35</v>
      </c>
      <c r="H172" t="s">
        <v>1220</v>
      </c>
    </row>
    <row r="173" spans="1:8">
      <c r="A173">
        <v>2019</v>
      </c>
      <c r="B173">
        <v>6</v>
      </c>
      <c r="C173" s="64">
        <v>43626</v>
      </c>
      <c r="D173">
        <v>4210010000</v>
      </c>
      <c r="E173" t="s">
        <v>1083</v>
      </c>
      <c r="F173" t="s">
        <v>36</v>
      </c>
      <c r="G173" s="32">
        <v>-107.25</v>
      </c>
      <c r="H173" t="s">
        <v>1221</v>
      </c>
    </row>
    <row r="174" spans="1:8">
      <c r="A174">
        <v>2019</v>
      </c>
      <c r="B174">
        <v>6</v>
      </c>
      <c r="C174" s="64">
        <v>43626</v>
      </c>
      <c r="D174">
        <v>4210010000</v>
      </c>
      <c r="E174" t="s">
        <v>1083</v>
      </c>
      <c r="F174" t="s">
        <v>36</v>
      </c>
      <c r="G174" s="32">
        <v>-36574.07</v>
      </c>
      <c r="H174" t="s">
        <v>1222</v>
      </c>
    </row>
    <row r="175" spans="1:8">
      <c r="A175">
        <v>2019</v>
      </c>
      <c r="B175">
        <v>6</v>
      </c>
      <c r="C175" s="64">
        <v>43626</v>
      </c>
      <c r="D175">
        <v>4210010000</v>
      </c>
      <c r="E175" t="s">
        <v>1083</v>
      </c>
      <c r="F175" t="s">
        <v>36</v>
      </c>
      <c r="G175" s="32">
        <v>-34241.199999999997</v>
      </c>
      <c r="H175" t="s">
        <v>1223</v>
      </c>
    </row>
    <row r="176" spans="1:8">
      <c r="A176">
        <v>2019</v>
      </c>
      <c r="B176">
        <v>6</v>
      </c>
      <c r="C176" s="64">
        <v>43626</v>
      </c>
      <c r="D176">
        <v>4210010000</v>
      </c>
      <c r="E176" t="s">
        <v>1083</v>
      </c>
      <c r="F176" t="s">
        <v>36</v>
      </c>
      <c r="G176" s="32">
        <v>-32911.660000000003</v>
      </c>
      <c r="H176" t="s">
        <v>1224</v>
      </c>
    </row>
    <row r="177" spans="1:8">
      <c r="A177">
        <v>2019</v>
      </c>
      <c r="B177">
        <v>6</v>
      </c>
      <c r="C177" s="64">
        <v>43626</v>
      </c>
      <c r="D177">
        <v>4210010000</v>
      </c>
      <c r="E177" t="s">
        <v>1083</v>
      </c>
      <c r="F177" t="s">
        <v>36</v>
      </c>
      <c r="G177" s="32">
        <v>-125051.02</v>
      </c>
      <c r="H177" t="s">
        <v>1225</v>
      </c>
    </row>
    <row r="178" spans="1:8">
      <c r="A178">
        <v>2019</v>
      </c>
      <c r="B178">
        <v>6</v>
      </c>
      <c r="C178" s="64">
        <v>43626</v>
      </c>
      <c r="D178">
        <v>4210010000</v>
      </c>
      <c r="E178" t="s">
        <v>1083</v>
      </c>
      <c r="F178" t="s">
        <v>36</v>
      </c>
      <c r="G178" s="32">
        <v>-200575.05</v>
      </c>
      <c r="H178" t="s">
        <v>1226</v>
      </c>
    </row>
    <row r="179" spans="1:8">
      <c r="A179">
        <v>2019</v>
      </c>
      <c r="B179">
        <v>6</v>
      </c>
      <c r="C179" s="64">
        <v>43626</v>
      </c>
      <c r="D179">
        <v>4210010000</v>
      </c>
      <c r="E179" t="s">
        <v>1083</v>
      </c>
      <c r="F179" t="s">
        <v>36</v>
      </c>
      <c r="G179" s="32">
        <v>-215047.91</v>
      </c>
      <c r="H179" t="s">
        <v>1227</v>
      </c>
    </row>
    <row r="180" spans="1:8">
      <c r="A180">
        <v>2019</v>
      </c>
      <c r="B180">
        <v>6</v>
      </c>
      <c r="C180" s="64">
        <v>43626</v>
      </c>
      <c r="D180">
        <v>4210010000</v>
      </c>
      <c r="E180" t="s">
        <v>1083</v>
      </c>
      <c r="F180" t="s">
        <v>36</v>
      </c>
      <c r="G180" s="32">
        <v>-19561.55</v>
      </c>
      <c r="H180" t="s">
        <v>1229</v>
      </c>
    </row>
    <row r="181" spans="1:8">
      <c r="A181">
        <v>2019</v>
      </c>
      <c r="B181">
        <v>6</v>
      </c>
      <c r="C181" s="64">
        <v>43626</v>
      </c>
      <c r="D181">
        <v>4210010000</v>
      </c>
      <c r="E181" t="s">
        <v>1083</v>
      </c>
      <c r="F181" t="s">
        <v>36</v>
      </c>
      <c r="G181" s="32">
        <v>-24618.93</v>
      </c>
      <c r="H181" t="s">
        <v>1230</v>
      </c>
    </row>
    <row r="182" spans="1:8">
      <c r="A182">
        <v>2019</v>
      </c>
      <c r="B182">
        <v>6</v>
      </c>
      <c r="C182" s="64">
        <v>43626</v>
      </c>
      <c r="D182">
        <v>4210010000</v>
      </c>
      <c r="E182" t="s">
        <v>1083</v>
      </c>
      <c r="F182" t="s">
        <v>36</v>
      </c>
      <c r="G182" s="32">
        <v>-10600.74</v>
      </c>
      <c r="H182" t="s">
        <v>1231</v>
      </c>
    </row>
    <row r="183" spans="1:8">
      <c r="A183">
        <v>2019</v>
      </c>
      <c r="B183">
        <v>6</v>
      </c>
      <c r="C183" s="64">
        <v>43626</v>
      </c>
      <c r="D183">
        <v>4210010000</v>
      </c>
      <c r="E183" t="s">
        <v>1083</v>
      </c>
      <c r="F183" t="s">
        <v>36</v>
      </c>
      <c r="G183" s="32">
        <v>-51953</v>
      </c>
      <c r="H183" t="s">
        <v>1232</v>
      </c>
    </row>
    <row r="184" spans="1:8">
      <c r="A184">
        <v>2019</v>
      </c>
      <c r="B184">
        <v>6</v>
      </c>
      <c r="C184" s="64">
        <v>43626</v>
      </c>
      <c r="D184">
        <v>4210010000</v>
      </c>
      <c r="E184" t="s">
        <v>1083</v>
      </c>
      <c r="F184" t="s">
        <v>36</v>
      </c>
      <c r="G184" s="32">
        <v>-262895.40000000002</v>
      </c>
      <c r="H184" t="s">
        <v>1233</v>
      </c>
    </row>
    <row r="185" spans="1:8">
      <c r="A185">
        <v>2019</v>
      </c>
      <c r="B185">
        <v>6</v>
      </c>
      <c r="C185" s="64">
        <v>43626</v>
      </c>
      <c r="D185">
        <v>4210010000</v>
      </c>
      <c r="E185" t="s">
        <v>1083</v>
      </c>
      <c r="F185" t="s">
        <v>36</v>
      </c>
      <c r="G185" s="32">
        <v>-209332.55</v>
      </c>
      <c r="H185" t="s">
        <v>1234</v>
      </c>
    </row>
    <row r="186" spans="1:8">
      <c r="A186">
        <v>2019</v>
      </c>
      <c r="B186">
        <v>6</v>
      </c>
      <c r="C186" s="64">
        <v>43626</v>
      </c>
      <c r="D186">
        <v>4210010000</v>
      </c>
      <c r="E186" t="s">
        <v>1083</v>
      </c>
      <c r="F186" t="s">
        <v>36</v>
      </c>
      <c r="G186" s="32">
        <v>-48677.33</v>
      </c>
      <c r="H186" t="s">
        <v>1235</v>
      </c>
    </row>
    <row r="187" spans="1:8">
      <c r="A187">
        <v>2019</v>
      </c>
      <c r="B187">
        <v>6</v>
      </c>
      <c r="C187" s="64">
        <v>43626</v>
      </c>
      <c r="D187">
        <v>4210010000</v>
      </c>
      <c r="E187" t="s">
        <v>1083</v>
      </c>
      <c r="F187" t="s">
        <v>36</v>
      </c>
      <c r="G187" s="32">
        <v>-27.19</v>
      </c>
      <c r="H187" t="s">
        <v>1236</v>
      </c>
    </row>
    <row r="188" spans="1:8">
      <c r="A188">
        <v>2019</v>
      </c>
      <c r="B188">
        <v>6</v>
      </c>
      <c r="C188" s="64">
        <v>43626</v>
      </c>
      <c r="D188">
        <v>4210010000</v>
      </c>
      <c r="E188" t="s">
        <v>1083</v>
      </c>
      <c r="F188" t="s">
        <v>36</v>
      </c>
      <c r="G188" s="32">
        <v>-320.45999999999998</v>
      </c>
      <c r="H188" t="s">
        <v>1238</v>
      </c>
    </row>
    <row r="189" spans="1:8">
      <c r="A189">
        <v>2019</v>
      </c>
      <c r="B189">
        <v>6</v>
      </c>
      <c r="C189" s="64">
        <v>43626</v>
      </c>
      <c r="D189">
        <v>4210010000</v>
      </c>
      <c r="E189" t="s">
        <v>1083</v>
      </c>
      <c r="F189" t="s">
        <v>36</v>
      </c>
      <c r="G189" s="32">
        <v>-6762.37</v>
      </c>
      <c r="H189" t="s">
        <v>1239</v>
      </c>
    </row>
    <row r="190" spans="1:8">
      <c r="A190">
        <v>2019</v>
      </c>
      <c r="B190">
        <v>6</v>
      </c>
      <c r="C190" s="64">
        <v>43626</v>
      </c>
      <c r="D190">
        <v>4210010000</v>
      </c>
      <c r="E190" t="s">
        <v>1083</v>
      </c>
      <c r="F190" t="s">
        <v>36</v>
      </c>
      <c r="G190" s="32">
        <v>-11646.43</v>
      </c>
      <c r="H190" t="s">
        <v>1240</v>
      </c>
    </row>
    <row r="191" spans="1:8">
      <c r="A191">
        <v>2019</v>
      </c>
      <c r="B191">
        <v>6</v>
      </c>
      <c r="C191" s="64">
        <v>43626</v>
      </c>
      <c r="D191">
        <v>4210010000</v>
      </c>
      <c r="E191" t="s">
        <v>1083</v>
      </c>
      <c r="F191" t="s">
        <v>36</v>
      </c>
      <c r="G191" s="32">
        <v>-9269.0300000000007</v>
      </c>
      <c r="H191" t="s">
        <v>1241</v>
      </c>
    </row>
    <row r="192" spans="1:8">
      <c r="A192">
        <v>2019</v>
      </c>
      <c r="B192">
        <v>6</v>
      </c>
      <c r="C192" s="64">
        <v>43626</v>
      </c>
      <c r="D192">
        <v>4210010000</v>
      </c>
      <c r="E192" t="s">
        <v>1083</v>
      </c>
      <c r="F192" t="s">
        <v>36</v>
      </c>
      <c r="G192" s="32">
        <v>-112753.74</v>
      </c>
      <c r="H192" t="s">
        <v>1242</v>
      </c>
    </row>
    <row r="193" spans="1:8">
      <c r="A193">
        <v>2019</v>
      </c>
      <c r="B193">
        <v>6</v>
      </c>
      <c r="C193" s="64">
        <v>43626</v>
      </c>
      <c r="D193">
        <v>4210010000</v>
      </c>
      <c r="E193" t="s">
        <v>1083</v>
      </c>
      <c r="F193" t="s">
        <v>36</v>
      </c>
      <c r="G193" s="32">
        <v>-132136.75</v>
      </c>
      <c r="H193" t="s">
        <v>1243</v>
      </c>
    </row>
    <row r="194" spans="1:8">
      <c r="A194">
        <v>2019</v>
      </c>
      <c r="B194">
        <v>6</v>
      </c>
      <c r="C194" s="64">
        <v>43626</v>
      </c>
      <c r="D194">
        <v>4210010000</v>
      </c>
      <c r="E194" t="s">
        <v>1083</v>
      </c>
      <c r="F194" t="s">
        <v>36</v>
      </c>
      <c r="G194" s="32">
        <v>-114244.42</v>
      </c>
      <c r="H194" t="s">
        <v>1244</v>
      </c>
    </row>
    <row r="195" spans="1:8">
      <c r="A195">
        <v>2019</v>
      </c>
      <c r="B195">
        <v>6</v>
      </c>
      <c r="C195" s="64">
        <v>43626</v>
      </c>
      <c r="D195">
        <v>4210010000</v>
      </c>
      <c r="E195" t="s">
        <v>1083</v>
      </c>
      <c r="F195" t="s">
        <v>36</v>
      </c>
      <c r="G195" s="32">
        <v>-34526.76</v>
      </c>
      <c r="H195" t="s">
        <v>1245</v>
      </c>
    </row>
    <row r="196" spans="1:8">
      <c r="A196">
        <v>2019</v>
      </c>
      <c r="B196">
        <v>6</v>
      </c>
      <c r="C196" s="64">
        <v>43626</v>
      </c>
      <c r="D196">
        <v>4210010000</v>
      </c>
      <c r="E196" t="s">
        <v>1083</v>
      </c>
      <c r="F196" t="s">
        <v>36</v>
      </c>
      <c r="G196" s="32">
        <v>-3886.54</v>
      </c>
      <c r="H196" t="s">
        <v>1246</v>
      </c>
    </row>
    <row r="197" spans="1:8">
      <c r="A197">
        <v>2019</v>
      </c>
      <c r="B197">
        <v>6</v>
      </c>
      <c r="C197" s="64">
        <v>43626</v>
      </c>
      <c r="D197">
        <v>4210010000</v>
      </c>
      <c r="E197" t="s">
        <v>1083</v>
      </c>
      <c r="F197" t="s">
        <v>36</v>
      </c>
      <c r="G197" s="32">
        <v>-4630.63</v>
      </c>
      <c r="H197" t="s">
        <v>1247</v>
      </c>
    </row>
    <row r="198" spans="1:8">
      <c r="A198">
        <v>2019</v>
      </c>
      <c r="B198">
        <v>6</v>
      </c>
      <c r="C198" s="64">
        <v>43626</v>
      </c>
      <c r="D198">
        <v>4210010000</v>
      </c>
      <c r="E198" t="s">
        <v>1083</v>
      </c>
      <c r="F198" t="s">
        <v>36</v>
      </c>
      <c r="G198" s="32">
        <v>-1601.24</v>
      </c>
      <c r="H198" t="s">
        <v>1248</v>
      </c>
    </row>
    <row r="199" spans="1:8">
      <c r="A199">
        <v>2019</v>
      </c>
      <c r="B199">
        <v>6</v>
      </c>
      <c r="C199" s="64">
        <v>43626</v>
      </c>
      <c r="D199">
        <v>4210010000</v>
      </c>
      <c r="E199" t="s">
        <v>1083</v>
      </c>
      <c r="F199" t="s">
        <v>36</v>
      </c>
      <c r="G199" s="32">
        <v>-20370.37</v>
      </c>
      <c r="H199" t="s">
        <v>1249</v>
      </c>
    </row>
    <row r="200" spans="1:8">
      <c r="A200">
        <v>2019</v>
      </c>
      <c r="B200">
        <v>6</v>
      </c>
      <c r="C200" s="64">
        <v>43626</v>
      </c>
      <c r="D200">
        <v>4210010000</v>
      </c>
      <c r="E200" t="s">
        <v>1083</v>
      </c>
      <c r="F200" t="s">
        <v>36</v>
      </c>
      <c r="G200" s="32">
        <v>-113643.28</v>
      </c>
      <c r="H200" t="s">
        <v>1250</v>
      </c>
    </row>
    <row r="201" spans="1:8">
      <c r="A201">
        <v>2019</v>
      </c>
      <c r="B201">
        <v>6</v>
      </c>
      <c r="C201" s="64">
        <v>43626</v>
      </c>
      <c r="D201">
        <v>4210010000</v>
      </c>
      <c r="E201" t="s">
        <v>1083</v>
      </c>
      <c r="F201" t="s">
        <v>36</v>
      </c>
      <c r="G201" s="32">
        <v>-61614.52</v>
      </c>
      <c r="H201" t="s">
        <v>1251</v>
      </c>
    </row>
    <row r="202" spans="1:8">
      <c r="A202">
        <v>2019</v>
      </c>
      <c r="B202">
        <v>6</v>
      </c>
      <c r="C202" s="64">
        <v>43626</v>
      </c>
      <c r="D202">
        <v>4210010000</v>
      </c>
      <c r="E202" t="s">
        <v>1083</v>
      </c>
      <c r="F202" t="s">
        <v>36</v>
      </c>
      <c r="G202" s="32">
        <v>-25810.53</v>
      </c>
      <c r="H202" t="s">
        <v>1252</v>
      </c>
    </row>
    <row r="203" spans="1:8">
      <c r="A203">
        <v>2019</v>
      </c>
      <c r="B203">
        <v>6</v>
      </c>
      <c r="C203" s="64">
        <v>43626</v>
      </c>
      <c r="D203">
        <v>4113010001</v>
      </c>
      <c r="E203" t="s">
        <v>1079</v>
      </c>
      <c r="F203" t="s">
        <v>36</v>
      </c>
      <c r="G203" s="32">
        <v>-154974</v>
      </c>
      <c r="H203" t="s">
        <v>1190</v>
      </c>
    </row>
    <row r="204" spans="1:8">
      <c r="A204">
        <v>2019</v>
      </c>
      <c r="B204">
        <v>6</v>
      </c>
      <c r="C204" s="64">
        <v>43626</v>
      </c>
      <c r="D204">
        <v>4113010001</v>
      </c>
      <c r="E204" t="s">
        <v>1079</v>
      </c>
      <c r="F204" t="s">
        <v>36</v>
      </c>
      <c r="G204" s="32">
        <v>-118194</v>
      </c>
      <c r="H204" t="s">
        <v>1191</v>
      </c>
    </row>
    <row r="205" spans="1:8">
      <c r="A205">
        <v>2019</v>
      </c>
      <c r="B205">
        <v>6</v>
      </c>
      <c r="C205" s="64">
        <v>43626</v>
      </c>
      <c r="D205">
        <v>4113010001</v>
      </c>
      <c r="E205" t="s">
        <v>1079</v>
      </c>
      <c r="F205" t="s">
        <v>36</v>
      </c>
      <c r="G205" s="32">
        <v>-86609</v>
      </c>
      <c r="H205" t="s">
        <v>1192</v>
      </c>
    </row>
    <row r="206" spans="1:8">
      <c r="A206">
        <v>2019</v>
      </c>
      <c r="B206">
        <v>6</v>
      </c>
      <c r="C206" s="64">
        <v>43626</v>
      </c>
      <c r="D206">
        <v>4113010001</v>
      </c>
      <c r="E206" t="s">
        <v>1079</v>
      </c>
      <c r="F206" t="s">
        <v>36</v>
      </c>
      <c r="G206" s="32">
        <v>-14278</v>
      </c>
      <c r="H206" t="s">
        <v>1193</v>
      </c>
    </row>
    <row r="207" spans="1:8">
      <c r="A207">
        <v>2019</v>
      </c>
      <c r="B207">
        <v>6</v>
      </c>
      <c r="C207" s="64">
        <v>43627</v>
      </c>
      <c r="D207">
        <v>4113010001</v>
      </c>
      <c r="E207" t="s">
        <v>1079</v>
      </c>
      <c r="F207" t="s">
        <v>36</v>
      </c>
      <c r="G207" s="32">
        <v>-84819</v>
      </c>
      <c r="H207" t="s">
        <v>1133</v>
      </c>
    </row>
    <row r="208" spans="1:8">
      <c r="A208">
        <v>2019</v>
      </c>
      <c r="B208">
        <v>6</v>
      </c>
      <c r="C208" s="64">
        <v>43627</v>
      </c>
      <c r="D208">
        <v>4113010001</v>
      </c>
      <c r="E208" t="s">
        <v>1079</v>
      </c>
      <c r="F208" t="s">
        <v>36</v>
      </c>
      <c r="G208" s="32">
        <v>-37477</v>
      </c>
      <c r="H208" t="s">
        <v>1194</v>
      </c>
    </row>
    <row r="209" spans="1:8">
      <c r="A209">
        <v>2019</v>
      </c>
      <c r="B209">
        <v>6</v>
      </c>
      <c r="C209" s="64">
        <v>43628</v>
      </c>
      <c r="D209">
        <v>4113010001</v>
      </c>
      <c r="E209" t="s">
        <v>1079</v>
      </c>
      <c r="F209" t="s">
        <v>36</v>
      </c>
      <c r="G209" s="32">
        <v>-106156</v>
      </c>
      <c r="H209" t="s">
        <v>1195</v>
      </c>
    </row>
    <row r="210" spans="1:8">
      <c r="A210">
        <v>2019</v>
      </c>
      <c r="B210">
        <v>6</v>
      </c>
      <c r="C210" s="64">
        <v>43628</v>
      </c>
      <c r="D210">
        <v>4113010001</v>
      </c>
      <c r="E210" t="s">
        <v>1079</v>
      </c>
      <c r="F210" t="s">
        <v>36</v>
      </c>
      <c r="G210" s="32">
        <v>-75588</v>
      </c>
      <c r="H210" t="s">
        <v>1196</v>
      </c>
    </row>
    <row r="211" spans="1:8">
      <c r="A211">
        <v>2019</v>
      </c>
      <c r="B211">
        <v>6</v>
      </c>
      <c r="C211" s="64">
        <v>43626</v>
      </c>
      <c r="D211">
        <v>4113010001</v>
      </c>
      <c r="E211" t="s">
        <v>1079</v>
      </c>
      <c r="F211" t="s">
        <v>36</v>
      </c>
      <c r="G211" s="32">
        <v>-72997</v>
      </c>
      <c r="H211" t="s">
        <v>1190</v>
      </c>
    </row>
    <row r="212" spans="1:8">
      <c r="A212">
        <v>2019</v>
      </c>
      <c r="B212">
        <v>6</v>
      </c>
      <c r="C212" s="64">
        <v>43626</v>
      </c>
      <c r="D212">
        <v>4113010001</v>
      </c>
      <c r="E212" t="s">
        <v>1079</v>
      </c>
      <c r="F212" t="s">
        <v>36</v>
      </c>
      <c r="G212" s="32">
        <v>-53269</v>
      </c>
      <c r="H212" t="s">
        <v>1191</v>
      </c>
    </row>
    <row r="213" spans="1:8">
      <c r="A213">
        <v>2019</v>
      </c>
      <c r="B213">
        <v>6</v>
      </c>
      <c r="C213" s="64">
        <v>43626</v>
      </c>
      <c r="D213">
        <v>4113010001</v>
      </c>
      <c r="E213" t="s">
        <v>1079</v>
      </c>
      <c r="F213" t="s">
        <v>36</v>
      </c>
      <c r="G213" s="32">
        <v>-28336</v>
      </c>
      <c r="H213" t="s">
        <v>1192</v>
      </c>
    </row>
    <row r="214" spans="1:8">
      <c r="A214">
        <v>2019</v>
      </c>
      <c r="B214">
        <v>6</v>
      </c>
      <c r="C214" s="64">
        <v>43626</v>
      </c>
      <c r="D214">
        <v>4113010001</v>
      </c>
      <c r="E214" t="s">
        <v>1079</v>
      </c>
      <c r="F214" t="s">
        <v>36</v>
      </c>
      <c r="G214" s="32">
        <v>-5857</v>
      </c>
      <c r="H214" t="s">
        <v>1193</v>
      </c>
    </row>
    <row r="215" spans="1:8">
      <c r="A215">
        <v>2019</v>
      </c>
      <c r="B215">
        <v>6</v>
      </c>
      <c r="C215" s="64">
        <v>43627</v>
      </c>
      <c r="D215">
        <v>4113010001</v>
      </c>
      <c r="E215" t="s">
        <v>1079</v>
      </c>
      <c r="F215" t="s">
        <v>36</v>
      </c>
      <c r="G215" s="32">
        <v>-28036</v>
      </c>
      <c r="H215" t="s">
        <v>1133</v>
      </c>
    </row>
    <row r="216" spans="1:8">
      <c r="A216">
        <v>2019</v>
      </c>
      <c r="B216">
        <v>6</v>
      </c>
      <c r="C216" s="64">
        <v>43627</v>
      </c>
      <c r="D216">
        <v>4113010001</v>
      </c>
      <c r="E216" t="s">
        <v>1079</v>
      </c>
      <c r="F216" t="s">
        <v>36</v>
      </c>
      <c r="G216" s="32">
        <v>-13735</v>
      </c>
      <c r="H216" t="s">
        <v>1194</v>
      </c>
    </row>
    <row r="217" spans="1:8">
      <c r="A217">
        <v>2019</v>
      </c>
      <c r="B217">
        <v>6</v>
      </c>
      <c r="C217" s="64">
        <v>43628</v>
      </c>
      <c r="D217">
        <v>4113010001</v>
      </c>
      <c r="E217" t="s">
        <v>1079</v>
      </c>
      <c r="F217" t="s">
        <v>36</v>
      </c>
      <c r="G217" s="32">
        <v>-36767</v>
      </c>
      <c r="H217" t="s">
        <v>1195</v>
      </c>
    </row>
    <row r="218" spans="1:8">
      <c r="A218">
        <v>2019</v>
      </c>
      <c r="B218">
        <v>6</v>
      </c>
      <c r="C218" s="64">
        <v>43628</v>
      </c>
      <c r="D218">
        <v>4113010001</v>
      </c>
      <c r="E218" t="s">
        <v>1079</v>
      </c>
      <c r="F218" t="s">
        <v>36</v>
      </c>
      <c r="G218" s="32">
        <v>-20624</v>
      </c>
      <c r="H218" t="s">
        <v>1196</v>
      </c>
    </row>
    <row r="219" spans="1:8">
      <c r="A219">
        <v>2019</v>
      </c>
      <c r="B219">
        <v>6</v>
      </c>
      <c r="C219" s="64">
        <v>43626</v>
      </c>
      <c r="D219">
        <v>4260000001</v>
      </c>
      <c r="E219" t="s">
        <v>1087</v>
      </c>
      <c r="F219" t="s">
        <v>36</v>
      </c>
      <c r="G219" s="32">
        <v>-2373316</v>
      </c>
      <c r="H219" t="s">
        <v>1190</v>
      </c>
    </row>
    <row r="220" spans="1:8">
      <c r="A220">
        <v>2019</v>
      </c>
      <c r="B220">
        <v>6</v>
      </c>
      <c r="C220" s="64">
        <v>43626</v>
      </c>
      <c r="D220">
        <v>4260000001</v>
      </c>
      <c r="E220" t="s">
        <v>1087</v>
      </c>
      <c r="F220" t="s">
        <v>36</v>
      </c>
      <c r="G220" s="32">
        <v>-1803466.26</v>
      </c>
      <c r="H220" t="s">
        <v>1191</v>
      </c>
    </row>
    <row r="221" spans="1:8">
      <c r="A221">
        <v>2019</v>
      </c>
      <c r="B221">
        <v>6</v>
      </c>
      <c r="C221" s="64">
        <v>43626</v>
      </c>
      <c r="D221">
        <v>4260000001</v>
      </c>
      <c r="E221" t="s">
        <v>1087</v>
      </c>
      <c r="F221" t="s">
        <v>36</v>
      </c>
      <c r="G221" s="32">
        <v>-1634999.07</v>
      </c>
      <c r="H221" t="s">
        <v>1192</v>
      </c>
    </row>
    <row r="222" spans="1:8">
      <c r="A222">
        <v>2019</v>
      </c>
      <c r="B222">
        <v>6</v>
      </c>
      <c r="C222" s="64">
        <v>43626</v>
      </c>
      <c r="D222">
        <v>4260000001</v>
      </c>
      <c r="E222" t="s">
        <v>1087</v>
      </c>
      <c r="F222" t="s">
        <v>36</v>
      </c>
      <c r="G222" s="32">
        <v>-197249.89</v>
      </c>
      <c r="H222" t="s">
        <v>1193</v>
      </c>
    </row>
    <row r="223" spans="1:8">
      <c r="A223">
        <v>2019</v>
      </c>
      <c r="B223">
        <v>6</v>
      </c>
      <c r="C223" s="64">
        <v>43627</v>
      </c>
      <c r="D223">
        <v>4260000001</v>
      </c>
      <c r="E223" t="s">
        <v>1087</v>
      </c>
      <c r="F223" t="s">
        <v>36</v>
      </c>
      <c r="G223" s="32">
        <v>-1427935.74</v>
      </c>
      <c r="H223" t="s">
        <v>1133</v>
      </c>
    </row>
    <row r="224" spans="1:8">
      <c r="A224">
        <v>2019</v>
      </c>
      <c r="B224">
        <v>6</v>
      </c>
      <c r="C224" s="64">
        <v>43627</v>
      </c>
      <c r="D224">
        <v>4260000001</v>
      </c>
      <c r="E224" t="s">
        <v>1087</v>
      </c>
      <c r="F224" t="s">
        <v>36</v>
      </c>
      <c r="G224" s="32">
        <v>-791829.72</v>
      </c>
      <c r="H224" t="s">
        <v>1194</v>
      </c>
    </row>
    <row r="225" spans="1:8">
      <c r="A225">
        <v>2019</v>
      </c>
      <c r="B225">
        <v>6</v>
      </c>
      <c r="C225" s="64">
        <v>43628</v>
      </c>
      <c r="D225">
        <v>4260000001</v>
      </c>
      <c r="E225" t="s">
        <v>1087</v>
      </c>
      <c r="F225" t="s">
        <v>36</v>
      </c>
      <c r="G225" s="32">
        <v>-1886736.31</v>
      </c>
      <c r="H225" t="s">
        <v>1195</v>
      </c>
    </row>
    <row r="226" spans="1:8">
      <c r="A226">
        <v>2019</v>
      </c>
      <c r="B226">
        <v>6</v>
      </c>
      <c r="C226" s="64">
        <v>43628</v>
      </c>
      <c r="D226">
        <v>4260000001</v>
      </c>
      <c r="E226" t="s">
        <v>1087</v>
      </c>
      <c r="F226" t="s">
        <v>36</v>
      </c>
      <c r="G226" s="32">
        <v>-1004671.02</v>
      </c>
      <c r="H226" t="s">
        <v>1196</v>
      </c>
    </row>
    <row r="227" spans="1:8">
      <c r="A227">
        <v>2019</v>
      </c>
      <c r="B227">
        <v>6</v>
      </c>
      <c r="C227" s="64">
        <v>43626</v>
      </c>
      <c r="D227">
        <v>4220010014</v>
      </c>
      <c r="E227" t="s">
        <v>1086</v>
      </c>
      <c r="F227" t="s">
        <v>36</v>
      </c>
      <c r="G227" s="32">
        <v>250</v>
      </c>
      <c r="H227" t="s">
        <v>1190</v>
      </c>
    </row>
    <row r="228" spans="1:8">
      <c r="A228">
        <v>2019</v>
      </c>
      <c r="B228">
        <v>6</v>
      </c>
      <c r="C228" s="64">
        <v>43626</v>
      </c>
      <c r="D228">
        <v>4220010014</v>
      </c>
      <c r="E228" t="s">
        <v>1086</v>
      </c>
      <c r="F228" t="s">
        <v>36</v>
      </c>
      <c r="G228" s="32">
        <v>700</v>
      </c>
      <c r="H228" t="s">
        <v>1191</v>
      </c>
    </row>
    <row r="229" spans="1:8">
      <c r="A229">
        <v>2019</v>
      </c>
      <c r="B229">
        <v>6</v>
      </c>
      <c r="C229" s="64">
        <v>43626</v>
      </c>
      <c r="D229">
        <v>4220010014</v>
      </c>
      <c r="E229" t="s">
        <v>1086</v>
      </c>
      <c r="F229" t="s">
        <v>36</v>
      </c>
      <c r="G229" s="32">
        <v>800</v>
      </c>
      <c r="H229" t="s">
        <v>1192</v>
      </c>
    </row>
    <row r="230" spans="1:8">
      <c r="A230">
        <v>2019</v>
      </c>
      <c r="B230">
        <v>6</v>
      </c>
      <c r="C230" s="64">
        <v>43626</v>
      </c>
      <c r="D230">
        <v>4220010014</v>
      </c>
      <c r="E230" t="s">
        <v>1086</v>
      </c>
      <c r="F230" t="s">
        <v>36</v>
      </c>
      <c r="G230" s="32">
        <v>50</v>
      </c>
      <c r="H230" t="s">
        <v>1193</v>
      </c>
    </row>
    <row r="231" spans="1:8">
      <c r="A231">
        <v>2019</v>
      </c>
      <c r="B231">
        <v>6</v>
      </c>
      <c r="C231" s="64">
        <v>43627</v>
      </c>
      <c r="D231">
        <v>4220010014</v>
      </c>
      <c r="E231" t="s">
        <v>1086</v>
      </c>
      <c r="F231" t="s">
        <v>36</v>
      </c>
      <c r="G231" s="32">
        <v>2100</v>
      </c>
      <c r="H231" t="s">
        <v>1133</v>
      </c>
    </row>
    <row r="232" spans="1:8">
      <c r="A232">
        <v>2019</v>
      </c>
      <c r="B232">
        <v>6</v>
      </c>
      <c r="C232" s="64">
        <v>43627</v>
      </c>
      <c r="D232">
        <v>4220010014</v>
      </c>
      <c r="E232" t="s">
        <v>1086</v>
      </c>
      <c r="F232" t="s">
        <v>36</v>
      </c>
      <c r="G232" s="32">
        <v>950</v>
      </c>
      <c r="H232" t="s">
        <v>1194</v>
      </c>
    </row>
    <row r="233" spans="1:8">
      <c r="A233">
        <v>2019</v>
      </c>
      <c r="B233">
        <v>6</v>
      </c>
      <c r="C233" s="64">
        <v>43628</v>
      </c>
      <c r="D233">
        <v>4220010014</v>
      </c>
      <c r="E233" t="s">
        <v>1086</v>
      </c>
      <c r="F233" t="s">
        <v>36</v>
      </c>
      <c r="G233" s="32">
        <v>900</v>
      </c>
      <c r="H233" t="s">
        <v>1195</v>
      </c>
    </row>
    <row r="234" spans="1:8">
      <c r="A234">
        <v>2019</v>
      </c>
      <c r="B234">
        <v>6</v>
      </c>
      <c r="C234" s="64">
        <v>43628</v>
      </c>
      <c r="D234">
        <v>4220010014</v>
      </c>
      <c r="E234" t="s">
        <v>1086</v>
      </c>
      <c r="F234" t="s">
        <v>36</v>
      </c>
      <c r="G234" s="32">
        <v>1100</v>
      </c>
      <c r="H234" t="s">
        <v>1196</v>
      </c>
    </row>
    <row r="235" spans="1:8">
      <c r="A235">
        <v>2019</v>
      </c>
      <c r="B235">
        <v>6</v>
      </c>
      <c r="C235" s="64">
        <v>43626</v>
      </c>
      <c r="D235">
        <v>4220010014</v>
      </c>
      <c r="E235" t="s">
        <v>1086</v>
      </c>
      <c r="F235" t="s">
        <v>36</v>
      </c>
      <c r="G235" s="32">
        <v>-200</v>
      </c>
      <c r="H235" t="s">
        <v>1253</v>
      </c>
    </row>
    <row r="236" spans="1:8">
      <c r="A236">
        <v>2019</v>
      </c>
      <c r="B236">
        <v>6</v>
      </c>
      <c r="C236" s="64">
        <v>43626</v>
      </c>
      <c r="D236">
        <v>4220010014</v>
      </c>
      <c r="E236" t="s">
        <v>1086</v>
      </c>
      <c r="F236" t="s">
        <v>36</v>
      </c>
      <c r="G236" s="32">
        <v>-550</v>
      </c>
      <c r="H236" t="s">
        <v>1197</v>
      </c>
    </row>
    <row r="237" spans="1:8">
      <c r="A237">
        <v>2019</v>
      </c>
      <c r="B237">
        <v>6</v>
      </c>
      <c r="C237" s="64">
        <v>43626</v>
      </c>
      <c r="D237">
        <v>4220010014</v>
      </c>
      <c r="E237" t="s">
        <v>1086</v>
      </c>
      <c r="F237" t="s">
        <v>36</v>
      </c>
      <c r="G237" s="32">
        <v>-900</v>
      </c>
      <c r="H237" t="s">
        <v>1198</v>
      </c>
    </row>
    <row r="238" spans="1:8">
      <c r="A238">
        <v>2019</v>
      </c>
      <c r="B238">
        <v>6</v>
      </c>
      <c r="C238" s="64">
        <v>43626</v>
      </c>
      <c r="D238">
        <v>4220010014</v>
      </c>
      <c r="E238" t="s">
        <v>1086</v>
      </c>
      <c r="F238" t="s">
        <v>36</v>
      </c>
      <c r="G238" s="32">
        <v>-3100</v>
      </c>
      <c r="H238" t="s">
        <v>1199</v>
      </c>
    </row>
    <row r="239" spans="1:8">
      <c r="A239">
        <v>2019</v>
      </c>
      <c r="B239">
        <v>6</v>
      </c>
      <c r="C239" s="64">
        <v>43626</v>
      </c>
      <c r="D239">
        <v>4220010014</v>
      </c>
      <c r="E239" t="s">
        <v>1086</v>
      </c>
      <c r="F239" t="s">
        <v>36</v>
      </c>
      <c r="G239" s="32">
        <v>-41100</v>
      </c>
      <c r="H239" t="s">
        <v>1201</v>
      </c>
    </row>
    <row r="240" spans="1:8">
      <c r="A240">
        <v>2019</v>
      </c>
      <c r="B240">
        <v>6</v>
      </c>
      <c r="C240" s="64">
        <v>43626</v>
      </c>
      <c r="D240">
        <v>4220010014</v>
      </c>
      <c r="E240" t="s">
        <v>1086</v>
      </c>
      <c r="F240" t="s">
        <v>36</v>
      </c>
      <c r="G240" s="32">
        <v>-37200</v>
      </c>
      <c r="H240" t="s">
        <v>1202</v>
      </c>
    </row>
    <row r="241" spans="1:8">
      <c r="A241">
        <v>2019</v>
      </c>
      <c r="B241">
        <v>6</v>
      </c>
      <c r="C241" s="64">
        <v>43626</v>
      </c>
      <c r="D241">
        <v>4220010014</v>
      </c>
      <c r="E241" t="s">
        <v>1086</v>
      </c>
      <c r="F241" t="s">
        <v>36</v>
      </c>
      <c r="G241" s="32">
        <v>-16500</v>
      </c>
      <c r="H241" t="s">
        <v>1203</v>
      </c>
    </row>
    <row r="242" spans="1:8">
      <c r="A242">
        <v>2019</v>
      </c>
      <c r="B242">
        <v>6</v>
      </c>
      <c r="C242" s="64">
        <v>43626</v>
      </c>
      <c r="D242">
        <v>4220010014</v>
      </c>
      <c r="E242" t="s">
        <v>1086</v>
      </c>
      <c r="F242" t="s">
        <v>36</v>
      </c>
      <c r="G242" s="32">
        <v>-34750</v>
      </c>
      <c r="H242" t="s">
        <v>1204</v>
      </c>
    </row>
    <row r="243" spans="1:8">
      <c r="A243">
        <v>2019</v>
      </c>
      <c r="B243">
        <v>6</v>
      </c>
      <c r="C243" s="64">
        <v>43626</v>
      </c>
      <c r="D243">
        <v>4220010014</v>
      </c>
      <c r="E243" t="s">
        <v>1086</v>
      </c>
      <c r="F243" t="s">
        <v>36</v>
      </c>
      <c r="G243" s="32">
        <v>-101150</v>
      </c>
      <c r="H243" t="s">
        <v>1205</v>
      </c>
    </row>
    <row r="244" spans="1:8">
      <c r="A244">
        <v>2019</v>
      </c>
      <c r="B244">
        <v>6</v>
      </c>
      <c r="C244" s="64">
        <v>43626</v>
      </c>
      <c r="D244">
        <v>4220010014</v>
      </c>
      <c r="E244" t="s">
        <v>1086</v>
      </c>
      <c r="F244" t="s">
        <v>36</v>
      </c>
      <c r="G244" s="32">
        <v>-48350</v>
      </c>
      <c r="H244" t="s">
        <v>1206</v>
      </c>
    </row>
    <row r="245" spans="1:8">
      <c r="A245">
        <v>2019</v>
      </c>
      <c r="B245">
        <v>6</v>
      </c>
      <c r="C245" s="64">
        <v>43626</v>
      </c>
      <c r="D245">
        <v>4220010014</v>
      </c>
      <c r="E245" t="s">
        <v>1086</v>
      </c>
      <c r="F245" t="s">
        <v>36</v>
      </c>
      <c r="G245" s="32">
        <v>-46000</v>
      </c>
      <c r="H245" t="s">
        <v>1207</v>
      </c>
    </row>
    <row r="246" spans="1:8">
      <c r="A246">
        <v>2019</v>
      </c>
      <c r="B246">
        <v>6</v>
      </c>
      <c r="C246" s="64">
        <v>43626</v>
      </c>
      <c r="D246">
        <v>4220010014</v>
      </c>
      <c r="E246" t="s">
        <v>1086</v>
      </c>
      <c r="F246" t="s">
        <v>36</v>
      </c>
      <c r="G246" s="32">
        <v>-75650</v>
      </c>
      <c r="H246" t="s">
        <v>1208</v>
      </c>
    </row>
    <row r="247" spans="1:8">
      <c r="A247">
        <v>2019</v>
      </c>
      <c r="B247">
        <v>6</v>
      </c>
      <c r="C247" s="64">
        <v>43626</v>
      </c>
      <c r="D247">
        <v>4220010014</v>
      </c>
      <c r="E247" t="s">
        <v>1086</v>
      </c>
      <c r="F247" t="s">
        <v>36</v>
      </c>
      <c r="G247" s="32">
        <v>-175800</v>
      </c>
      <c r="H247" t="s">
        <v>1209</v>
      </c>
    </row>
    <row r="248" spans="1:8">
      <c r="A248">
        <v>2019</v>
      </c>
      <c r="B248">
        <v>6</v>
      </c>
      <c r="C248" s="64">
        <v>43626</v>
      </c>
      <c r="D248">
        <v>4220010014</v>
      </c>
      <c r="E248" t="s">
        <v>1086</v>
      </c>
      <c r="F248" t="s">
        <v>36</v>
      </c>
      <c r="G248" s="32">
        <v>-2200</v>
      </c>
      <c r="H248" t="s">
        <v>1210</v>
      </c>
    </row>
    <row r="249" spans="1:8">
      <c r="A249">
        <v>2019</v>
      </c>
      <c r="B249">
        <v>6</v>
      </c>
      <c r="C249" s="64">
        <v>43626</v>
      </c>
      <c r="D249">
        <v>4220010014</v>
      </c>
      <c r="E249" t="s">
        <v>1086</v>
      </c>
      <c r="F249" t="s">
        <v>36</v>
      </c>
      <c r="G249" s="32">
        <v>-1750</v>
      </c>
      <c r="H249" t="s">
        <v>1211</v>
      </c>
    </row>
    <row r="250" spans="1:8">
      <c r="A250">
        <v>2019</v>
      </c>
      <c r="B250">
        <v>6</v>
      </c>
      <c r="C250" s="64">
        <v>43626</v>
      </c>
      <c r="D250">
        <v>4220010014</v>
      </c>
      <c r="E250" t="s">
        <v>1086</v>
      </c>
      <c r="F250" t="s">
        <v>36</v>
      </c>
      <c r="G250" s="32">
        <v>-1500</v>
      </c>
      <c r="H250" t="s">
        <v>1212</v>
      </c>
    </row>
    <row r="251" spans="1:8">
      <c r="A251">
        <v>2019</v>
      </c>
      <c r="B251">
        <v>6</v>
      </c>
      <c r="C251" s="64">
        <v>43626</v>
      </c>
      <c r="D251">
        <v>4220010014</v>
      </c>
      <c r="E251" t="s">
        <v>1086</v>
      </c>
      <c r="F251" t="s">
        <v>36</v>
      </c>
      <c r="G251" s="32">
        <v>-450</v>
      </c>
      <c r="H251" t="s">
        <v>1213</v>
      </c>
    </row>
    <row r="252" spans="1:8">
      <c r="A252">
        <v>2019</v>
      </c>
      <c r="B252">
        <v>6</v>
      </c>
      <c r="C252" s="64">
        <v>43626</v>
      </c>
      <c r="D252">
        <v>4220010014</v>
      </c>
      <c r="E252" t="s">
        <v>1086</v>
      </c>
      <c r="F252" t="s">
        <v>36</v>
      </c>
      <c r="G252" s="32">
        <v>-9550</v>
      </c>
      <c r="H252" t="s">
        <v>1214</v>
      </c>
    </row>
    <row r="253" spans="1:8">
      <c r="A253">
        <v>2019</v>
      </c>
      <c r="B253">
        <v>6</v>
      </c>
      <c r="C253" s="64">
        <v>43626</v>
      </c>
      <c r="D253">
        <v>4220010014</v>
      </c>
      <c r="E253" t="s">
        <v>1086</v>
      </c>
      <c r="F253" t="s">
        <v>36</v>
      </c>
      <c r="G253" s="32">
        <v>-48000</v>
      </c>
      <c r="H253" t="s">
        <v>1215</v>
      </c>
    </row>
    <row r="254" spans="1:8">
      <c r="A254">
        <v>2019</v>
      </c>
      <c r="B254">
        <v>6</v>
      </c>
      <c r="C254" s="64">
        <v>43626</v>
      </c>
      <c r="D254">
        <v>4220010014</v>
      </c>
      <c r="E254" t="s">
        <v>1086</v>
      </c>
      <c r="F254" t="s">
        <v>36</v>
      </c>
      <c r="G254" s="32">
        <v>-49400</v>
      </c>
      <c r="H254" t="s">
        <v>1216</v>
      </c>
    </row>
    <row r="255" spans="1:8">
      <c r="A255">
        <v>2019</v>
      </c>
      <c r="B255">
        <v>6</v>
      </c>
      <c r="C255" s="64">
        <v>43626</v>
      </c>
      <c r="D255">
        <v>4220010014</v>
      </c>
      <c r="E255" t="s">
        <v>1086</v>
      </c>
      <c r="F255" t="s">
        <v>36</v>
      </c>
      <c r="G255" s="32">
        <v>-141400</v>
      </c>
      <c r="H255" t="s">
        <v>1217</v>
      </c>
    </row>
    <row r="256" spans="1:8">
      <c r="A256">
        <v>2019</v>
      </c>
      <c r="B256">
        <v>6</v>
      </c>
      <c r="C256" s="64">
        <v>43626</v>
      </c>
      <c r="D256">
        <v>4220010014</v>
      </c>
      <c r="E256" t="s">
        <v>1086</v>
      </c>
      <c r="F256" t="s">
        <v>36</v>
      </c>
      <c r="G256" s="32">
        <v>-146350</v>
      </c>
      <c r="H256" t="s">
        <v>1218</v>
      </c>
    </row>
    <row r="257" spans="1:8">
      <c r="A257">
        <v>2019</v>
      </c>
      <c r="B257">
        <v>6</v>
      </c>
      <c r="C257" s="64">
        <v>43626</v>
      </c>
      <c r="D257">
        <v>4220010014</v>
      </c>
      <c r="E257" t="s">
        <v>1086</v>
      </c>
      <c r="F257" t="s">
        <v>36</v>
      </c>
      <c r="G257" s="32">
        <v>-18850</v>
      </c>
      <c r="H257" t="s">
        <v>1219</v>
      </c>
    </row>
    <row r="258" spans="1:8">
      <c r="A258">
        <v>2019</v>
      </c>
      <c r="B258">
        <v>6</v>
      </c>
      <c r="C258" s="64">
        <v>43626</v>
      </c>
      <c r="D258">
        <v>4220010014</v>
      </c>
      <c r="E258" t="s">
        <v>1086</v>
      </c>
      <c r="F258" t="s">
        <v>36</v>
      </c>
      <c r="G258" s="32">
        <v>-550</v>
      </c>
      <c r="H258" t="s">
        <v>1220</v>
      </c>
    </row>
    <row r="259" spans="1:8">
      <c r="A259">
        <v>2019</v>
      </c>
      <c r="B259">
        <v>6</v>
      </c>
      <c r="C259" s="64">
        <v>43626</v>
      </c>
      <c r="D259">
        <v>4220010014</v>
      </c>
      <c r="E259" t="s">
        <v>1086</v>
      </c>
      <c r="F259" t="s">
        <v>36</v>
      </c>
      <c r="G259" s="32">
        <v>-450</v>
      </c>
      <c r="H259" t="s">
        <v>1221</v>
      </c>
    </row>
    <row r="260" spans="1:8">
      <c r="A260">
        <v>2019</v>
      </c>
      <c r="B260">
        <v>6</v>
      </c>
      <c r="C260" s="64">
        <v>43626</v>
      </c>
      <c r="D260">
        <v>4220010014</v>
      </c>
      <c r="E260" t="s">
        <v>1086</v>
      </c>
      <c r="F260" t="s">
        <v>36</v>
      </c>
      <c r="G260" s="32">
        <v>-32200</v>
      </c>
      <c r="H260" t="s">
        <v>1222</v>
      </c>
    </row>
    <row r="261" spans="1:8">
      <c r="A261">
        <v>2019</v>
      </c>
      <c r="B261">
        <v>6</v>
      </c>
      <c r="C261" s="64">
        <v>43626</v>
      </c>
      <c r="D261">
        <v>4220010014</v>
      </c>
      <c r="E261" t="s">
        <v>1086</v>
      </c>
      <c r="F261" t="s">
        <v>36</v>
      </c>
      <c r="G261" s="32">
        <v>-28000</v>
      </c>
      <c r="H261" t="s">
        <v>1223</v>
      </c>
    </row>
    <row r="262" spans="1:8">
      <c r="A262">
        <v>2019</v>
      </c>
      <c r="B262">
        <v>6</v>
      </c>
      <c r="C262" s="64">
        <v>43626</v>
      </c>
      <c r="D262">
        <v>4220010014</v>
      </c>
      <c r="E262" t="s">
        <v>1086</v>
      </c>
      <c r="F262" t="s">
        <v>36</v>
      </c>
      <c r="G262" s="32">
        <v>-26500</v>
      </c>
      <c r="H262" t="s">
        <v>1224</v>
      </c>
    </row>
    <row r="263" spans="1:8">
      <c r="A263">
        <v>2019</v>
      </c>
      <c r="B263">
        <v>6</v>
      </c>
      <c r="C263" s="64">
        <v>43626</v>
      </c>
      <c r="D263">
        <v>4220010014</v>
      </c>
      <c r="E263" t="s">
        <v>1086</v>
      </c>
      <c r="F263" t="s">
        <v>36</v>
      </c>
      <c r="G263" s="32">
        <v>-103200</v>
      </c>
      <c r="H263" t="s">
        <v>1225</v>
      </c>
    </row>
    <row r="264" spans="1:8">
      <c r="A264">
        <v>2019</v>
      </c>
      <c r="B264">
        <v>6</v>
      </c>
      <c r="C264" s="64">
        <v>43626</v>
      </c>
      <c r="D264">
        <v>4220010014</v>
      </c>
      <c r="E264" t="s">
        <v>1086</v>
      </c>
      <c r="F264" t="s">
        <v>36</v>
      </c>
      <c r="G264" s="32">
        <v>-153450</v>
      </c>
      <c r="H264" t="s">
        <v>1226</v>
      </c>
    </row>
    <row r="265" spans="1:8">
      <c r="A265">
        <v>2019</v>
      </c>
      <c r="B265">
        <v>6</v>
      </c>
      <c r="C265" s="64">
        <v>43626</v>
      </c>
      <c r="D265">
        <v>4220010014</v>
      </c>
      <c r="E265" t="s">
        <v>1086</v>
      </c>
      <c r="F265" t="s">
        <v>36</v>
      </c>
      <c r="G265" s="32">
        <v>-157100</v>
      </c>
      <c r="H265" t="s">
        <v>1227</v>
      </c>
    </row>
    <row r="266" spans="1:8">
      <c r="A266">
        <v>2019</v>
      </c>
      <c r="B266">
        <v>6</v>
      </c>
      <c r="C266" s="64">
        <v>43626</v>
      </c>
      <c r="D266">
        <v>4220010014</v>
      </c>
      <c r="E266" t="s">
        <v>1086</v>
      </c>
      <c r="F266" t="s">
        <v>36</v>
      </c>
      <c r="G266" s="32">
        <v>-50</v>
      </c>
      <c r="H266" t="s">
        <v>1254</v>
      </c>
    </row>
    <row r="267" spans="1:8">
      <c r="A267">
        <v>2019</v>
      </c>
      <c r="B267">
        <v>6</v>
      </c>
      <c r="C267" s="64">
        <v>43626</v>
      </c>
      <c r="D267">
        <v>4220010014</v>
      </c>
      <c r="E267" t="s">
        <v>1086</v>
      </c>
      <c r="F267" t="s">
        <v>36</v>
      </c>
      <c r="G267" s="32">
        <v>-17750</v>
      </c>
      <c r="H267" t="s">
        <v>1229</v>
      </c>
    </row>
    <row r="268" spans="1:8">
      <c r="A268">
        <v>2019</v>
      </c>
      <c r="B268">
        <v>6</v>
      </c>
      <c r="C268" s="64">
        <v>43626</v>
      </c>
      <c r="D268">
        <v>4220010014</v>
      </c>
      <c r="E268" t="s">
        <v>1086</v>
      </c>
      <c r="F268" t="s">
        <v>36</v>
      </c>
      <c r="G268" s="32">
        <v>-18600</v>
      </c>
      <c r="H268" t="s">
        <v>1230</v>
      </c>
    </row>
    <row r="269" spans="1:8">
      <c r="A269">
        <v>2019</v>
      </c>
      <c r="B269">
        <v>6</v>
      </c>
      <c r="C269" s="64">
        <v>43626</v>
      </c>
      <c r="D269">
        <v>4220010014</v>
      </c>
      <c r="E269" t="s">
        <v>1086</v>
      </c>
      <c r="F269" t="s">
        <v>36</v>
      </c>
      <c r="G269" s="32">
        <v>-8400</v>
      </c>
      <c r="H269" t="s">
        <v>1231</v>
      </c>
    </row>
    <row r="270" spans="1:8">
      <c r="A270">
        <v>2019</v>
      </c>
      <c r="B270">
        <v>6</v>
      </c>
      <c r="C270" s="64">
        <v>43626</v>
      </c>
      <c r="D270">
        <v>4220010014</v>
      </c>
      <c r="E270" t="s">
        <v>1086</v>
      </c>
      <c r="F270" t="s">
        <v>36</v>
      </c>
      <c r="G270" s="32">
        <v>-43100</v>
      </c>
      <c r="H270" t="s">
        <v>1232</v>
      </c>
    </row>
    <row r="271" spans="1:8">
      <c r="A271">
        <v>2019</v>
      </c>
      <c r="B271">
        <v>6</v>
      </c>
      <c r="C271" s="64">
        <v>43626</v>
      </c>
      <c r="D271">
        <v>4220010014</v>
      </c>
      <c r="E271" t="s">
        <v>1086</v>
      </c>
      <c r="F271" t="s">
        <v>36</v>
      </c>
      <c r="G271" s="32">
        <v>-194100</v>
      </c>
      <c r="H271" t="s">
        <v>1233</v>
      </c>
    </row>
    <row r="272" spans="1:8">
      <c r="A272">
        <v>2019</v>
      </c>
      <c r="B272">
        <v>6</v>
      </c>
      <c r="C272" s="64">
        <v>43626</v>
      </c>
      <c r="D272">
        <v>4220010014</v>
      </c>
      <c r="E272" t="s">
        <v>1086</v>
      </c>
      <c r="F272" t="s">
        <v>36</v>
      </c>
      <c r="G272" s="32">
        <v>-172000</v>
      </c>
      <c r="H272" t="s">
        <v>1234</v>
      </c>
    </row>
    <row r="273" spans="1:8">
      <c r="A273">
        <v>2019</v>
      </c>
      <c r="B273">
        <v>6</v>
      </c>
      <c r="C273" s="64">
        <v>43626</v>
      </c>
      <c r="D273">
        <v>4220010014</v>
      </c>
      <c r="E273" t="s">
        <v>1086</v>
      </c>
      <c r="F273" t="s">
        <v>36</v>
      </c>
      <c r="G273" s="32">
        <v>-48650</v>
      </c>
      <c r="H273" t="s">
        <v>1235</v>
      </c>
    </row>
    <row r="274" spans="1:8">
      <c r="A274">
        <v>2019</v>
      </c>
      <c r="B274">
        <v>6</v>
      </c>
      <c r="C274" s="64">
        <v>43626</v>
      </c>
      <c r="D274">
        <v>4220010014</v>
      </c>
      <c r="E274" t="s">
        <v>1086</v>
      </c>
      <c r="F274" t="s">
        <v>36</v>
      </c>
      <c r="G274" s="32">
        <v>-100</v>
      </c>
      <c r="H274" t="s">
        <v>1236</v>
      </c>
    </row>
    <row r="275" spans="1:8">
      <c r="A275">
        <v>2019</v>
      </c>
      <c r="B275">
        <v>6</v>
      </c>
      <c r="C275" s="64">
        <v>43626</v>
      </c>
      <c r="D275">
        <v>4220010014</v>
      </c>
      <c r="E275" t="s">
        <v>1086</v>
      </c>
      <c r="F275" t="s">
        <v>36</v>
      </c>
      <c r="G275" s="32">
        <v>-650</v>
      </c>
      <c r="H275" t="s">
        <v>1238</v>
      </c>
    </row>
    <row r="276" spans="1:8">
      <c r="A276">
        <v>2019</v>
      </c>
      <c r="B276">
        <v>6</v>
      </c>
      <c r="C276" s="64">
        <v>43626</v>
      </c>
      <c r="D276">
        <v>4220010014</v>
      </c>
      <c r="E276" t="s">
        <v>1086</v>
      </c>
      <c r="F276" t="s">
        <v>36</v>
      </c>
      <c r="G276" s="32">
        <v>-6900</v>
      </c>
      <c r="H276" t="s">
        <v>1239</v>
      </c>
    </row>
    <row r="277" spans="1:8">
      <c r="A277">
        <v>2019</v>
      </c>
      <c r="B277">
        <v>6</v>
      </c>
      <c r="C277" s="64">
        <v>43626</v>
      </c>
      <c r="D277">
        <v>4220010014</v>
      </c>
      <c r="E277" t="s">
        <v>1086</v>
      </c>
      <c r="F277" t="s">
        <v>36</v>
      </c>
      <c r="G277" s="32">
        <v>-10550</v>
      </c>
      <c r="H277" t="s">
        <v>1240</v>
      </c>
    </row>
    <row r="278" spans="1:8">
      <c r="A278">
        <v>2019</v>
      </c>
      <c r="B278">
        <v>6</v>
      </c>
      <c r="C278" s="64">
        <v>43626</v>
      </c>
      <c r="D278">
        <v>4220010014</v>
      </c>
      <c r="E278" t="s">
        <v>1086</v>
      </c>
      <c r="F278" t="s">
        <v>36</v>
      </c>
      <c r="G278" s="32">
        <v>-10200</v>
      </c>
      <c r="H278" t="s">
        <v>1241</v>
      </c>
    </row>
    <row r="279" spans="1:8">
      <c r="A279">
        <v>2019</v>
      </c>
      <c r="B279">
        <v>6</v>
      </c>
      <c r="C279" s="64">
        <v>43626</v>
      </c>
      <c r="D279">
        <v>4220010014</v>
      </c>
      <c r="E279" t="s">
        <v>1086</v>
      </c>
      <c r="F279" t="s">
        <v>36</v>
      </c>
      <c r="G279" s="32">
        <v>-84950</v>
      </c>
      <c r="H279" t="s">
        <v>1242</v>
      </c>
    </row>
    <row r="280" spans="1:8">
      <c r="A280">
        <v>2019</v>
      </c>
      <c r="B280">
        <v>6</v>
      </c>
      <c r="C280" s="64">
        <v>43626</v>
      </c>
      <c r="D280">
        <v>4220010014</v>
      </c>
      <c r="E280" t="s">
        <v>1086</v>
      </c>
      <c r="F280" t="s">
        <v>36</v>
      </c>
      <c r="G280" s="32">
        <v>-117200</v>
      </c>
      <c r="H280" t="s">
        <v>1243</v>
      </c>
    </row>
    <row r="281" spans="1:8">
      <c r="A281">
        <v>2019</v>
      </c>
      <c r="B281">
        <v>6</v>
      </c>
      <c r="C281" s="64">
        <v>43626</v>
      </c>
      <c r="D281">
        <v>4220010014</v>
      </c>
      <c r="E281" t="s">
        <v>1086</v>
      </c>
      <c r="F281" t="s">
        <v>36</v>
      </c>
      <c r="G281" s="32">
        <v>-91250</v>
      </c>
      <c r="H281" t="s">
        <v>1244</v>
      </c>
    </row>
    <row r="282" spans="1:8">
      <c r="A282">
        <v>2019</v>
      </c>
      <c r="B282">
        <v>6</v>
      </c>
      <c r="C282" s="64">
        <v>43626</v>
      </c>
      <c r="D282">
        <v>4220010014</v>
      </c>
      <c r="E282" t="s">
        <v>1086</v>
      </c>
      <c r="F282" t="s">
        <v>36</v>
      </c>
      <c r="G282" s="32">
        <v>-28900</v>
      </c>
      <c r="H282" t="s">
        <v>1245</v>
      </c>
    </row>
    <row r="283" spans="1:8">
      <c r="A283">
        <v>2019</v>
      </c>
      <c r="B283">
        <v>6</v>
      </c>
      <c r="C283" s="64">
        <v>43626</v>
      </c>
      <c r="D283">
        <v>4220010014</v>
      </c>
      <c r="E283" t="s">
        <v>1086</v>
      </c>
      <c r="F283" t="s">
        <v>36</v>
      </c>
      <c r="G283" s="32">
        <v>-3600</v>
      </c>
      <c r="H283" t="s">
        <v>1246</v>
      </c>
    </row>
    <row r="284" spans="1:8">
      <c r="A284">
        <v>2019</v>
      </c>
      <c r="B284">
        <v>6</v>
      </c>
      <c r="C284" s="64">
        <v>43626</v>
      </c>
      <c r="D284">
        <v>4220010014</v>
      </c>
      <c r="E284" t="s">
        <v>1086</v>
      </c>
      <c r="F284" t="s">
        <v>36</v>
      </c>
      <c r="G284" s="32">
        <v>-3650</v>
      </c>
      <c r="H284" t="s">
        <v>1247</v>
      </c>
    </row>
    <row r="285" spans="1:8">
      <c r="A285">
        <v>2019</v>
      </c>
      <c r="B285">
        <v>6</v>
      </c>
      <c r="C285" s="64">
        <v>43626</v>
      </c>
      <c r="D285">
        <v>4220010014</v>
      </c>
      <c r="E285" t="s">
        <v>1086</v>
      </c>
      <c r="F285" t="s">
        <v>36</v>
      </c>
      <c r="G285" s="32">
        <v>-1800</v>
      </c>
      <c r="H285" t="s">
        <v>1248</v>
      </c>
    </row>
    <row r="286" spans="1:8">
      <c r="A286">
        <v>2019</v>
      </c>
      <c r="B286">
        <v>6</v>
      </c>
      <c r="C286" s="64">
        <v>43626</v>
      </c>
      <c r="D286">
        <v>4220010014</v>
      </c>
      <c r="E286" t="s">
        <v>1086</v>
      </c>
      <c r="F286" t="s">
        <v>36</v>
      </c>
      <c r="G286" s="32">
        <v>-16050</v>
      </c>
      <c r="H286" t="s">
        <v>1249</v>
      </c>
    </row>
    <row r="287" spans="1:8">
      <c r="A287">
        <v>2019</v>
      </c>
      <c r="B287">
        <v>6</v>
      </c>
      <c r="C287" s="64">
        <v>43626</v>
      </c>
      <c r="D287">
        <v>4220010014</v>
      </c>
      <c r="E287" t="s">
        <v>1086</v>
      </c>
      <c r="F287" t="s">
        <v>36</v>
      </c>
      <c r="G287" s="32">
        <v>-95200</v>
      </c>
      <c r="H287" t="s">
        <v>1250</v>
      </c>
    </row>
    <row r="288" spans="1:8">
      <c r="A288">
        <v>2019</v>
      </c>
      <c r="B288">
        <v>6</v>
      </c>
      <c r="C288" s="64">
        <v>43626</v>
      </c>
      <c r="D288">
        <v>4220010014</v>
      </c>
      <c r="E288" t="s">
        <v>1086</v>
      </c>
      <c r="F288" t="s">
        <v>36</v>
      </c>
      <c r="G288" s="32">
        <v>-52650</v>
      </c>
      <c r="H288" t="s">
        <v>1251</v>
      </c>
    </row>
    <row r="289" spans="1:8">
      <c r="A289">
        <v>2019</v>
      </c>
      <c r="B289">
        <v>6</v>
      </c>
      <c r="C289" s="64">
        <v>43626</v>
      </c>
      <c r="D289">
        <v>4220010014</v>
      </c>
      <c r="E289" t="s">
        <v>1086</v>
      </c>
      <c r="F289" t="s">
        <v>36</v>
      </c>
      <c r="G289" s="32">
        <v>-18700</v>
      </c>
      <c r="H289" t="s">
        <v>1252</v>
      </c>
    </row>
    <row r="290" spans="1:8">
      <c r="A290">
        <v>2019</v>
      </c>
      <c r="B290">
        <v>6</v>
      </c>
      <c r="C290" s="64">
        <v>43626</v>
      </c>
      <c r="D290">
        <v>4260000001</v>
      </c>
      <c r="E290" t="s">
        <v>1087</v>
      </c>
      <c r="F290" t="s">
        <v>36</v>
      </c>
      <c r="G290" s="32">
        <v>-322</v>
      </c>
      <c r="H290" t="s">
        <v>1190</v>
      </c>
    </row>
    <row r="291" spans="1:8">
      <c r="A291">
        <v>2019</v>
      </c>
      <c r="B291">
        <v>6</v>
      </c>
      <c r="C291" s="64">
        <v>43626</v>
      </c>
      <c r="D291">
        <v>4260000001</v>
      </c>
      <c r="E291" t="s">
        <v>1087</v>
      </c>
      <c r="F291" t="s">
        <v>36</v>
      </c>
      <c r="G291" s="32">
        <v>-352</v>
      </c>
      <c r="H291" t="s">
        <v>1191</v>
      </c>
    </row>
    <row r="292" spans="1:8">
      <c r="A292">
        <v>2019</v>
      </c>
      <c r="B292">
        <v>6</v>
      </c>
      <c r="C292" s="64">
        <v>43626</v>
      </c>
      <c r="D292">
        <v>4260000001</v>
      </c>
      <c r="E292" t="s">
        <v>1087</v>
      </c>
      <c r="F292" t="s">
        <v>36</v>
      </c>
      <c r="G292" s="32">
        <v>-384</v>
      </c>
      <c r="H292" t="s">
        <v>1192</v>
      </c>
    </row>
    <row r="293" spans="1:8">
      <c r="A293">
        <v>2019</v>
      </c>
      <c r="B293">
        <v>6</v>
      </c>
      <c r="C293" s="64">
        <v>43626</v>
      </c>
      <c r="D293">
        <v>4260000001</v>
      </c>
      <c r="E293" t="s">
        <v>1087</v>
      </c>
      <c r="F293" t="s">
        <v>36</v>
      </c>
      <c r="G293" s="32">
        <v>-84</v>
      </c>
      <c r="H293" t="s">
        <v>1193</v>
      </c>
    </row>
    <row r="294" spans="1:8">
      <c r="A294">
        <v>2019</v>
      </c>
      <c r="B294">
        <v>6</v>
      </c>
      <c r="C294" s="64">
        <v>43627</v>
      </c>
      <c r="D294">
        <v>4260000001</v>
      </c>
      <c r="E294" t="s">
        <v>1087</v>
      </c>
      <c r="F294" t="s">
        <v>36</v>
      </c>
      <c r="G294" s="32">
        <v>-1090</v>
      </c>
      <c r="H294" t="s">
        <v>1133</v>
      </c>
    </row>
    <row r="295" spans="1:8">
      <c r="A295">
        <v>2019</v>
      </c>
      <c r="B295">
        <v>6</v>
      </c>
      <c r="C295" s="64">
        <v>43627</v>
      </c>
      <c r="D295">
        <v>4260000001</v>
      </c>
      <c r="E295" t="s">
        <v>1087</v>
      </c>
      <c r="F295" t="s">
        <v>36</v>
      </c>
      <c r="G295" s="32">
        <v>-886</v>
      </c>
      <c r="H295" t="s">
        <v>1194</v>
      </c>
    </row>
    <row r="296" spans="1:8">
      <c r="A296">
        <v>2019</v>
      </c>
      <c r="B296">
        <v>6</v>
      </c>
      <c r="C296" s="64">
        <v>43628</v>
      </c>
      <c r="D296">
        <v>4260000001</v>
      </c>
      <c r="E296" t="s">
        <v>1087</v>
      </c>
      <c r="F296" t="s">
        <v>36</v>
      </c>
      <c r="G296" s="32">
        <v>-1151</v>
      </c>
      <c r="H296" t="s">
        <v>1195</v>
      </c>
    </row>
    <row r="297" spans="1:8">
      <c r="A297">
        <v>2019</v>
      </c>
      <c r="B297">
        <v>6</v>
      </c>
      <c r="C297" s="64">
        <v>43628</v>
      </c>
      <c r="D297">
        <v>4260000001</v>
      </c>
      <c r="E297" t="s">
        <v>1087</v>
      </c>
      <c r="F297" t="s">
        <v>36</v>
      </c>
      <c r="G297" s="32">
        <v>-795</v>
      </c>
      <c r="H297" t="s">
        <v>1196</v>
      </c>
    </row>
    <row r="298" spans="1:8">
      <c r="A298">
        <v>2019</v>
      </c>
      <c r="B298">
        <v>6</v>
      </c>
      <c r="C298" s="64">
        <v>43626</v>
      </c>
      <c r="D298">
        <v>4260000001</v>
      </c>
      <c r="E298" t="s">
        <v>1087</v>
      </c>
      <c r="F298" t="s">
        <v>36</v>
      </c>
      <c r="G298" s="32">
        <v>-5798</v>
      </c>
      <c r="H298" t="s">
        <v>1190</v>
      </c>
    </row>
    <row r="299" spans="1:8">
      <c r="A299">
        <v>2019</v>
      </c>
      <c r="B299">
        <v>6</v>
      </c>
      <c r="C299" s="64">
        <v>43626</v>
      </c>
      <c r="D299">
        <v>4260000001</v>
      </c>
      <c r="E299" t="s">
        <v>1087</v>
      </c>
      <c r="F299" t="s">
        <v>36</v>
      </c>
      <c r="G299" s="32">
        <v>-4358</v>
      </c>
      <c r="H299" t="s">
        <v>1191</v>
      </c>
    </row>
    <row r="300" spans="1:8">
      <c r="A300">
        <v>2019</v>
      </c>
      <c r="B300">
        <v>6</v>
      </c>
      <c r="C300" s="64">
        <v>43626</v>
      </c>
      <c r="D300">
        <v>4260000001</v>
      </c>
      <c r="E300" t="s">
        <v>1087</v>
      </c>
      <c r="F300" t="s">
        <v>36</v>
      </c>
      <c r="G300" s="32">
        <v>-2992</v>
      </c>
      <c r="H300" t="s">
        <v>1192</v>
      </c>
    </row>
    <row r="301" spans="1:8">
      <c r="A301">
        <v>2019</v>
      </c>
      <c r="B301">
        <v>6</v>
      </c>
      <c r="C301" s="64">
        <v>43626</v>
      </c>
      <c r="D301">
        <v>4260000001</v>
      </c>
      <c r="E301" t="s">
        <v>1087</v>
      </c>
      <c r="F301" t="s">
        <v>36</v>
      </c>
      <c r="G301" s="32">
        <v>-526</v>
      </c>
      <c r="H301" t="s">
        <v>1193</v>
      </c>
    </row>
    <row r="302" spans="1:8">
      <c r="A302">
        <v>2019</v>
      </c>
      <c r="B302">
        <v>6</v>
      </c>
      <c r="C302" s="64">
        <v>43627</v>
      </c>
      <c r="D302">
        <v>4260000001</v>
      </c>
      <c r="E302" t="s">
        <v>1087</v>
      </c>
      <c r="F302" t="s">
        <v>36</v>
      </c>
      <c r="G302" s="32">
        <v>-4978</v>
      </c>
      <c r="H302" t="s">
        <v>1133</v>
      </c>
    </row>
    <row r="303" spans="1:8">
      <c r="A303">
        <v>2019</v>
      </c>
      <c r="B303">
        <v>6</v>
      </c>
      <c r="C303" s="64">
        <v>43627</v>
      </c>
      <c r="D303">
        <v>4260000001</v>
      </c>
      <c r="E303" t="s">
        <v>1087</v>
      </c>
      <c r="F303" t="s">
        <v>36</v>
      </c>
      <c r="G303" s="32">
        <v>-1643</v>
      </c>
      <c r="H303" t="s">
        <v>1194</v>
      </c>
    </row>
    <row r="304" spans="1:8">
      <c r="A304">
        <v>2019</v>
      </c>
      <c r="B304">
        <v>6</v>
      </c>
      <c r="C304" s="64">
        <v>43628</v>
      </c>
      <c r="D304">
        <v>4260000001</v>
      </c>
      <c r="E304" t="s">
        <v>1087</v>
      </c>
      <c r="F304" t="s">
        <v>36</v>
      </c>
      <c r="G304" s="32">
        <v>-5849</v>
      </c>
      <c r="H304" t="s">
        <v>1195</v>
      </c>
    </row>
    <row r="305" spans="1:8">
      <c r="A305">
        <v>2019</v>
      </c>
      <c r="B305">
        <v>6</v>
      </c>
      <c r="C305" s="64">
        <v>43628</v>
      </c>
      <c r="D305">
        <v>4260000001</v>
      </c>
      <c r="E305" t="s">
        <v>1087</v>
      </c>
      <c r="F305" t="s">
        <v>36</v>
      </c>
      <c r="G305" s="32">
        <v>-3098</v>
      </c>
      <c r="H305" t="s">
        <v>1196</v>
      </c>
    </row>
    <row r="306" spans="1:8">
      <c r="A306">
        <v>2019</v>
      </c>
      <c r="B306">
        <v>6</v>
      </c>
      <c r="C306" s="64">
        <v>43626</v>
      </c>
      <c r="D306">
        <v>4260000001</v>
      </c>
      <c r="E306" t="s">
        <v>1087</v>
      </c>
      <c r="F306" t="s">
        <v>36</v>
      </c>
      <c r="G306" s="32">
        <v>62718</v>
      </c>
      <c r="H306" t="s">
        <v>1190</v>
      </c>
    </row>
    <row r="307" spans="1:8">
      <c r="A307">
        <v>2019</v>
      </c>
      <c r="B307">
        <v>6</v>
      </c>
      <c r="C307" s="64">
        <v>43627</v>
      </c>
      <c r="D307">
        <v>4260000001</v>
      </c>
      <c r="E307" t="s">
        <v>1087</v>
      </c>
      <c r="F307" t="s">
        <v>36</v>
      </c>
      <c r="G307" s="32">
        <v>2380</v>
      </c>
      <c r="H307" t="s">
        <v>1133</v>
      </c>
    </row>
    <row r="308" spans="1:8">
      <c r="A308">
        <v>2019</v>
      </c>
      <c r="B308">
        <v>6</v>
      </c>
      <c r="C308" s="64">
        <v>43626</v>
      </c>
      <c r="D308">
        <v>4260000001</v>
      </c>
      <c r="E308" t="s">
        <v>1087</v>
      </c>
      <c r="F308" t="s">
        <v>36</v>
      </c>
      <c r="G308" s="32">
        <v>-5954</v>
      </c>
      <c r="H308" t="s">
        <v>1190</v>
      </c>
    </row>
    <row r="309" spans="1:8">
      <c r="A309">
        <v>2019</v>
      </c>
      <c r="B309">
        <v>6</v>
      </c>
      <c r="C309" s="64">
        <v>43626</v>
      </c>
      <c r="D309">
        <v>4260000001</v>
      </c>
      <c r="E309" t="s">
        <v>1087</v>
      </c>
      <c r="F309" t="s">
        <v>36</v>
      </c>
      <c r="G309" s="32">
        <v>-2985</v>
      </c>
      <c r="H309" t="s">
        <v>1191</v>
      </c>
    </row>
    <row r="310" spans="1:8">
      <c r="A310">
        <v>2019</v>
      </c>
      <c r="B310">
        <v>6</v>
      </c>
      <c r="C310" s="64">
        <v>43626</v>
      </c>
      <c r="D310">
        <v>4260000001</v>
      </c>
      <c r="E310" t="s">
        <v>1087</v>
      </c>
      <c r="F310" t="s">
        <v>36</v>
      </c>
      <c r="G310" s="32">
        <v>-738</v>
      </c>
      <c r="H310" t="s">
        <v>1192</v>
      </c>
    </row>
    <row r="311" spans="1:8">
      <c r="A311">
        <v>2019</v>
      </c>
      <c r="B311">
        <v>6</v>
      </c>
      <c r="C311" s="64">
        <v>43626</v>
      </c>
      <c r="D311">
        <v>4260000001</v>
      </c>
      <c r="E311" t="s">
        <v>1087</v>
      </c>
      <c r="F311" t="s">
        <v>36</v>
      </c>
      <c r="G311" s="32">
        <v>-558</v>
      </c>
      <c r="H311" t="s">
        <v>1193</v>
      </c>
    </row>
    <row r="312" spans="1:8">
      <c r="A312">
        <v>2019</v>
      </c>
      <c r="B312">
        <v>6</v>
      </c>
      <c r="C312" s="64">
        <v>43627</v>
      </c>
      <c r="D312">
        <v>4260000001</v>
      </c>
      <c r="E312" t="s">
        <v>1087</v>
      </c>
      <c r="F312" t="s">
        <v>36</v>
      </c>
      <c r="G312" s="32">
        <v>-1997</v>
      </c>
      <c r="H312" t="s">
        <v>1133</v>
      </c>
    </row>
    <row r="313" spans="1:8">
      <c r="A313">
        <v>2019</v>
      </c>
      <c r="B313">
        <v>6</v>
      </c>
      <c r="C313" s="64">
        <v>43627</v>
      </c>
      <c r="D313">
        <v>4260000001</v>
      </c>
      <c r="E313" t="s">
        <v>1087</v>
      </c>
      <c r="F313" t="s">
        <v>36</v>
      </c>
      <c r="G313" s="32">
        <v>-142</v>
      </c>
      <c r="H313" t="s">
        <v>1194</v>
      </c>
    </row>
    <row r="314" spans="1:8">
      <c r="A314">
        <v>2019</v>
      </c>
      <c r="B314">
        <v>6</v>
      </c>
      <c r="C314" s="64">
        <v>43628</v>
      </c>
      <c r="D314">
        <v>4260000001</v>
      </c>
      <c r="E314" t="s">
        <v>1087</v>
      </c>
      <c r="F314" t="s">
        <v>36</v>
      </c>
      <c r="G314" s="32">
        <v>-1983</v>
      </c>
      <c r="H314" t="s">
        <v>1195</v>
      </c>
    </row>
    <row r="315" spans="1:8">
      <c r="A315">
        <v>2019</v>
      </c>
      <c r="B315">
        <v>6</v>
      </c>
      <c r="C315" s="64">
        <v>43628</v>
      </c>
      <c r="D315">
        <v>4260000001</v>
      </c>
      <c r="E315" t="s">
        <v>1087</v>
      </c>
      <c r="F315" t="s">
        <v>36</v>
      </c>
      <c r="G315" s="32">
        <v>-1122</v>
      </c>
      <c r="H315" t="s">
        <v>1196</v>
      </c>
    </row>
    <row r="316" spans="1:8">
      <c r="A316">
        <v>2019</v>
      </c>
      <c r="B316">
        <v>6</v>
      </c>
      <c r="C316" s="64">
        <v>43626</v>
      </c>
      <c r="D316">
        <v>4260000001</v>
      </c>
      <c r="E316" t="s">
        <v>1087</v>
      </c>
      <c r="F316" t="s">
        <v>36</v>
      </c>
      <c r="G316" s="32">
        <v>4732</v>
      </c>
      <c r="H316" t="s">
        <v>1190</v>
      </c>
    </row>
    <row r="317" spans="1:8">
      <c r="A317">
        <v>2019</v>
      </c>
      <c r="B317">
        <v>6</v>
      </c>
      <c r="C317" s="64">
        <v>43626</v>
      </c>
      <c r="D317">
        <v>4260000001</v>
      </c>
      <c r="E317" t="s">
        <v>1087</v>
      </c>
      <c r="F317" t="s">
        <v>36</v>
      </c>
      <c r="G317" s="32">
        <v>-1679</v>
      </c>
      <c r="H317" t="s">
        <v>1191</v>
      </c>
    </row>
    <row r="318" spans="1:8">
      <c r="A318">
        <v>2019</v>
      </c>
      <c r="B318">
        <v>6</v>
      </c>
      <c r="C318" s="64">
        <v>43626</v>
      </c>
      <c r="D318">
        <v>4260000001</v>
      </c>
      <c r="E318" t="s">
        <v>1087</v>
      </c>
      <c r="F318" t="s">
        <v>36</v>
      </c>
      <c r="G318" s="32">
        <v>-1572</v>
      </c>
      <c r="H318" t="s">
        <v>1192</v>
      </c>
    </row>
    <row r="319" spans="1:8">
      <c r="A319">
        <v>2019</v>
      </c>
      <c r="B319">
        <v>6</v>
      </c>
      <c r="C319" s="64">
        <v>43626</v>
      </c>
      <c r="D319">
        <v>4260000001</v>
      </c>
      <c r="E319" t="s">
        <v>1087</v>
      </c>
      <c r="F319" t="s">
        <v>36</v>
      </c>
      <c r="G319" s="32">
        <v>-222</v>
      </c>
      <c r="H319" t="s">
        <v>1193</v>
      </c>
    </row>
    <row r="320" spans="1:8">
      <c r="A320">
        <v>2019</v>
      </c>
      <c r="B320">
        <v>6</v>
      </c>
      <c r="C320" s="64">
        <v>43627</v>
      </c>
      <c r="D320">
        <v>4260000001</v>
      </c>
      <c r="E320" t="s">
        <v>1087</v>
      </c>
      <c r="F320" t="s">
        <v>36</v>
      </c>
      <c r="G320" s="32">
        <v>-1706</v>
      </c>
      <c r="H320" t="s">
        <v>1133</v>
      </c>
    </row>
    <row r="321" spans="1:8">
      <c r="A321">
        <v>2019</v>
      </c>
      <c r="B321">
        <v>6</v>
      </c>
      <c r="C321" s="64">
        <v>43627</v>
      </c>
      <c r="D321">
        <v>4260000001</v>
      </c>
      <c r="E321" t="s">
        <v>1087</v>
      </c>
      <c r="F321" t="s">
        <v>36</v>
      </c>
      <c r="G321" s="32">
        <v>-800</v>
      </c>
      <c r="H321" t="s">
        <v>1194</v>
      </c>
    </row>
    <row r="322" spans="1:8">
      <c r="A322">
        <v>2019</v>
      </c>
      <c r="B322">
        <v>6</v>
      </c>
      <c r="C322" s="64">
        <v>43628</v>
      </c>
      <c r="D322">
        <v>4260000001</v>
      </c>
      <c r="E322" t="s">
        <v>1087</v>
      </c>
      <c r="F322" t="s">
        <v>36</v>
      </c>
      <c r="G322" s="32">
        <v>-1777</v>
      </c>
      <c r="H322" t="s">
        <v>1195</v>
      </c>
    </row>
    <row r="323" spans="1:8">
      <c r="A323">
        <v>2019</v>
      </c>
      <c r="B323">
        <v>6</v>
      </c>
      <c r="C323" s="64">
        <v>43628</v>
      </c>
      <c r="D323">
        <v>4260000001</v>
      </c>
      <c r="E323" t="s">
        <v>1087</v>
      </c>
      <c r="F323" t="s">
        <v>36</v>
      </c>
      <c r="G323" s="32">
        <v>-917</v>
      </c>
      <c r="H323" t="s">
        <v>1196</v>
      </c>
    </row>
    <row r="324" spans="1:8">
      <c r="A324">
        <v>2019</v>
      </c>
      <c r="B324">
        <v>6</v>
      </c>
      <c r="C324" s="64">
        <v>43626</v>
      </c>
      <c r="D324">
        <v>4113010001</v>
      </c>
      <c r="E324" t="s">
        <v>1079</v>
      </c>
      <c r="F324" t="s">
        <v>36</v>
      </c>
      <c r="G324" s="32">
        <v>-450</v>
      </c>
      <c r="H324" t="s">
        <v>1190</v>
      </c>
    </row>
    <row r="325" spans="1:8">
      <c r="A325">
        <v>2019</v>
      </c>
      <c r="B325">
        <v>6</v>
      </c>
      <c r="C325" s="64">
        <v>43626</v>
      </c>
      <c r="D325">
        <v>4113010001</v>
      </c>
      <c r="E325" t="s">
        <v>1079</v>
      </c>
      <c r="F325" t="s">
        <v>36</v>
      </c>
      <c r="G325" s="32">
        <v>-750</v>
      </c>
      <c r="H325" t="s">
        <v>1191</v>
      </c>
    </row>
    <row r="326" spans="1:8">
      <c r="A326">
        <v>2019</v>
      </c>
      <c r="B326">
        <v>6</v>
      </c>
      <c r="C326" s="64">
        <v>43626</v>
      </c>
      <c r="D326">
        <v>4113010001</v>
      </c>
      <c r="E326" t="s">
        <v>1079</v>
      </c>
      <c r="F326" t="s">
        <v>36</v>
      </c>
      <c r="G326" s="32">
        <v>-1150</v>
      </c>
      <c r="H326" t="s">
        <v>1192</v>
      </c>
    </row>
    <row r="327" spans="1:8">
      <c r="A327">
        <v>2019</v>
      </c>
      <c r="B327">
        <v>6</v>
      </c>
      <c r="C327" s="64">
        <v>43626</v>
      </c>
      <c r="D327">
        <v>4113010001</v>
      </c>
      <c r="E327" t="s">
        <v>1079</v>
      </c>
      <c r="F327" t="s">
        <v>36</v>
      </c>
      <c r="G327" s="32">
        <v>-100</v>
      </c>
      <c r="H327" t="s">
        <v>1193</v>
      </c>
    </row>
    <row r="328" spans="1:8">
      <c r="A328">
        <v>2019</v>
      </c>
      <c r="B328">
        <v>6</v>
      </c>
      <c r="C328" s="64">
        <v>43627</v>
      </c>
      <c r="D328">
        <v>4113010001</v>
      </c>
      <c r="E328" t="s">
        <v>1079</v>
      </c>
      <c r="F328" t="s">
        <v>36</v>
      </c>
      <c r="G328" s="32">
        <v>-10400</v>
      </c>
      <c r="H328" t="s">
        <v>1133</v>
      </c>
    </row>
    <row r="329" spans="1:8">
      <c r="A329">
        <v>2019</v>
      </c>
      <c r="B329">
        <v>6</v>
      </c>
      <c r="C329" s="64">
        <v>43627</v>
      </c>
      <c r="D329">
        <v>4113010001</v>
      </c>
      <c r="E329" t="s">
        <v>1079</v>
      </c>
      <c r="F329" t="s">
        <v>36</v>
      </c>
      <c r="G329" s="32">
        <v>-7550</v>
      </c>
      <c r="H329" t="s">
        <v>1194</v>
      </c>
    </row>
    <row r="330" spans="1:8">
      <c r="A330">
        <v>2019</v>
      </c>
      <c r="B330">
        <v>6</v>
      </c>
      <c r="C330" s="64">
        <v>43628</v>
      </c>
      <c r="D330">
        <v>4113010001</v>
      </c>
      <c r="E330" t="s">
        <v>1079</v>
      </c>
      <c r="F330" t="s">
        <v>36</v>
      </c>
      <c r="G330" s="32">
        <v>-4650</v>
      </c>
      <c r="H330" t="s">
        <v>1195</v>
      </c>
    </row>
    <row r="331" spans="1:8">
      <c r="A331">
        <v>2019</v>
      </c>
      <c r="B331">
        <v>6</v>
      </c>
      <c r="C331" s="64">
        <v>43628</v>
      </c>
      <c r="D331">
        <v>4113010001</v>
      </c>
      <c r="E331" t="s">
        <v>1079</v>
      </c>
      <c r="F331" t="s">
        <v>36</v>
      </c>
      <c r="G331" s="32">
        <v>-3650</v>
      </c>
      <c r="H331" t="s">
        <v>1196</v>
      </c>
    </row>
    <row r="332" spans="1:8">
      <c r="A332">
        <v>2019</v>
      </c>
      <c r="B332">
        <v>6</v>
      </c>
      <c r="C332" s="64">
        <v>43626</v>
      </c>
      <c r="D332">
        <v>4113010001</v>
      </c>
      <c r="E332" t="s">
        <v>1079</v>
      </c>
      <c r="F332" t="s">
        <v>36</v>
      </c>
      <c r="G332" s="32">
        <v>226100</v>
      </c>
      <c r="H332" t="s">
        <v>1253</v>
      </c>
    </row>
    <row r="333" spans="1:8">
      <c r="A333">
        <v>2019</v>
      </c>
      <c r="B333">
        <v>6</v>
      </c>
      <c r="C333" s="64">
        <v>43626</v>
      </c>
      <c r="D333">
        <v>4113010001</v>
      </c>
      <c r="E333" t="s">
        <v>1079</v>
      </c>
      <c r="F333" t="s">
        <v>36</v>
      </c>
      <c r="G333" s="32">
        <v>240700</v>
      </c>
      <c r="H333" t="s">
        <v>1197</v>
      </c>
    </row>
    <row r="334" spans="1:8">
      <c r="A334">
        <v>2019</v>
      </c>
      <c r="B334">
        <v>6</v>
      </c>
      <c r="C334" s="64">
        <v>43626</v>
      </c>
      <c r="D334">
        <v>4113010001</v>
      </c>
      <c r="E334" t="s">
        <v>1079</v>
      </c>
      <c r="F334" t="s">
        <v>36</v>
      </c>
      <c r="G334" s="32">
        <v>324650</v>
      </c>
      <c r="H334" t="s">
        <v>1198</v>
      </c>
    </row>
    <row r="335" spans="1:8">
      <c r="A335">
        <v>2019</v>
      </c>
      <c r="B335">
        <v>6</v>
      </c>
      <c r="C335" s="64">
        <v>43626</v>
      </c>
      <c r="D335">
        <v>4113010001</v>
      </c>
      <c r="E335" t="s">
        <v>1079</v>
      </c>
      <c r="F335" t="s">
        <v>36</v>
      </c>
      <c r="G335" s="32">
        <v>322350</v>
      </c>
      <c r="H335" t="s">
        <v>1199</v>
      </c>
    </row>
    <row r="336" spans="1:8">
      <c r="A336">
        <v>2019</v>
      </c>
      <c r="B336">
        <v>6</v>
      </c>
      <c r="C336" s="64">
        <v>43626</v>
      </c>
      <c r="D336">
        <v>4113010001</v>
      </c>
      <c r="E336" t="s">
        <v>1079</v>
      </c>
      <c r="F336" t="s">
        <v>36</v>
      </c>
      <c r="G336" s="32">
        <v>342000</v>
      </c>
      <c r="H336" t="s">
        <v>1200</v>
      </c>
    </row>
    <row r="337" spans="1:8">
      <c r="A337">
        <v>2019</v>
      </c>
      <c r="B337">
        <v>6</v>
      </c>
      <c r="C337" s="64">
        <v>43626</v>
      </c>
      <c r="D337">
        <v>4113010001</v>
      </c>
      <c r="E337" t="s">
        <v>1079</v>
      </c>
      <c r="F337" t="s">
        <v>36</v>
      </c>
      <c r="G337" s="32">
        <v>295450</v>
      </c>
      <c r="H337" t="s">
        <v>1201</v>
      </c>
    </row>
    <row r="338" spans="1:8">
      <c r="A338">
        <v>2019</v>
      </c>
      <c r="B338">
        <v>6</v>
      </c>
      <c r="C338" s="64">
        <v>43626</v>
      </c>
      <c r="D338">
        <v>4113010001</v>
      </c>
      <c r="E338" t="s">
        <v>1079</v>
      </c>
      <c r="F338" t="s">
        <v>36</v>
      </c>
      <c r="G338" s="32">
        <v>269550</v>
      </c>
      <c r="H338" t="s">
        <v>1202</v>
      </c>
    </row>
    <row r="339" spans="1:8">
      <c r="A339">
        <v>2019</v>
      </c>
      <c r="B339">
        <v>6</v>
      </c>
      <c r="C339" s="64">
        <v>43626</v>
      </c>
      <c r="D339">
        <v>4113010001</v>
      </c>
      <c r="E339" t="s">
        <v>1079</v>
      </c>
      <c r="F339" t="s">
        <v>36</v>
      </c>
      <c r="G339" s="32">
        <v>280600</v>
      </c>
      <c r="H339" t="s">
        <v>1203</v>
      </c>
    </row>
    <row r="340" spans="1:8">
      <c r="A340">
        <v>2019</v>
      </c>
      <c r="B340">
        <v>6</v>
      </c>
      <c r="C340" s="64">
        <v>43626</v>
      </c>
      <c r="D340">
        <v>4113010001</v>
      </c>
      <c r="E340" t="s">
        <v>1079</v>
      </c>
      <c r="F340" t="s">
        <v>36</v>
      </c>
      <c r="G340" s="32">
        <v>274150</v>
      </c>
      <c r="H340" t="s">
        <v>1204</v>
      </c>
    </row>
    <row r="341" spans="1:8">
      <c r="A341">
        <v>2019</v>
      </c>
      <c r="B341">
        <v>6</v>
      </c>
      <c r="C341" s="64">
        <v>43626</v>
      </c>
      <c r="D341">
        <v>4113010001</v>
      </c>
      <c r="E341" t="s">
        <v>1079</v>
      </c>
      <c r="F341" t="s">
        <v>36</v>
      </c>
      <c r="G341" s="32">
        <v>256750</v>
      </c>
      <c r="H341" t="s">
        <v>1205</v>
      </c>
    </row>
    <row r="342" spans="1:8">
      <c r="A342">
        <v>2019</v>
      </c>
      <c r="B342">
        <v>6</v>
      </c>
      <c r="C342" s="64">
        <v>43626</v>
      </c>
      <c r="D342">
        <v>4113010001</v>
      </c>
      <c r="E342" t="s">
        <v>1079</v>
      </c>
      <c r="F342" t="s">
        <v>36</v>
      </c>
      <c r="G342" s="32">
        <v>273900</v>
      </c>
      <c r="H342" t="s">
        <v>1206</v>
      </c>
    </row>
    <row r="343" spans="1:8">
      <c r="A343">
        <v>2019</v>
      </c>
      <c r="B343">
        <v>6</v>
      </c>
      <c r="C343" s="64">
        <v>43626</v>
      </c>
      <c r="D343">
        <v>4113010001</v>
      </c>
      <c r="E343" t="s">
        <v>1079</v>
      </c>
      <c r="F343" t="s">
        <v>36</v>
      </c>
      <c r="G343" s="32">
        <v>279350</v>
      </c>
      <c r="H343" t="s">
        <v>1207</v>
      </c>
    </row>
    <row r="344" spans="1:8">
      <c r="A344">
        <v>2019</v>
      </c>
      <c r="B344">
        <v>6</v>
      </c>
      <c r="C344" s="64">
        <v>43626</v>
      </c>
      <c r="D344">
        <v>4113010001</v>
      </c>
      <c r="E344" t="s">
        <v>1079</v>
      </c>
      <c r="F344" t="s">
        <v>36</v>
      </c>
      <c r="G344" s="32">
        <v>269450</v>
      </c>
      <c r="H344" t="s">
        <v>1208</v>
      </c>
    </row>
    <row r="345" spans="1:8">
      <c r="A345">
        <v>2019</v>
      </c>
      <c r="B345">
        <v>6</v>
      </c>
      <c r="C345" s="64">
        <v>43626</v>
      </c>
      <c r="D345">
        <v>4113010001</v>
      </c>
      <c r="E345" t="s">
        <v>1079</v>
      </c>
      <c r="F345" t="s">
        <v>36</v>
      </c>
      <c r="G345" s="32">
        <v>240750</v>
      </c>
      <c r="H345" t="s">
        <v>1209</v>
      </c>
    </row>
    <row r="346" spans="1:8">
      <c r="A346">
        <v>2019</v>
      </c>
      <c r="B346">
        <v>6</v>
      </c>
      <c r="C346" s="64">
        <v>43626</v>
      </c>
      <c r="D346">
        <v>4113010001</v>
      </c>
      <c r="E346" t="s">
        <v>1079</v>
      </c>
      <c r="F346" t="s">
        <v>36</v>
      </c>
      <c r="G346" s="32">
        <v>325750</v>
      </c>
      <c r="H346" t="s">
        <v>1210</v>
      </c>
    </row>
    <row r="347" spans="1:8">
      <c r="A347">
        <v>2019</v>
      </c>
      <c r="B347">
        <v>6</v>
      </c>
      <c r="C347" s="64">
        <v>43626</v>
      </c>
      <c r="D347">
        <v>4113010001</v>
      </c>
      <c r="E347" t="s">
        <v>1079</v>
      </c>
      <c r="F347" t="s">
        <v>36</v>
      </c>
      <c r="G347" s="32">
        <v>325750</v>
      </c>
      <c r="H347" t="s">
        <v>1211</v>
      </c>
    </row>
    <row r="348" spans="1:8">
      <c r="A348">
        <v>2019</v>
      </c>
      <c r="B348">
        <v>6</v>
      </c>
      <c r="C348" s="64">
        <v>43626</v>
      </c>
      <c r="D348">
        <v>4113010001</v>
      </c>
      <c r="E348" t="s">
        <v>1079</v>
      </c>
      <c r="F348" t="s">
        <v>36</v>
      </c>
      <c r="G348" s="32">
        <v>329800</v>
      </c>
      <c r="H348" t="s">
        <v>1212</v>
      </c>
    </row>
    <row r="349" spans="1:8">
      <c r="A349">
        <v>2019</v>
      </c>
      <c r="B349">
        <v>6</v>
      </c>
      <c r="C349" s="64">
        <v>43626</v>
      </c>
      <c r="D349">
        <v>4113010001</v>
      </c>
      <c r="E349" t="s">
        <v>1079</v>
      </c>
      <c r="F349" t="s">
        <v>36</v>
      </c>
      <c r="G349" s="32">
        <v>323600</v>
      </c>
      <c r="H349" t="s">
        <v>1213</v>
      </c>
    </row>
    <row r="350" spans="1:8">
      <c r="A350">
        <v>2019</v>
      </c>
      <c r="B350">
        <v>6</v>
      </c>
      <c r="C350" s="64">
        <v>43626</v>
      </c>
      <c r="D350">
        <v>4113010001</v>
      </c>
      <c r="E350" t="s">
        <v>1079</v>
      </c>
      <c r="F350" t="s">
        <v>36</v>
      </c>
      <c r="G350" s="32">
        <v>294450</v>
      </c>
      <c r="H350" t="s">
        <v>1214</v>
      </c>
    </row>
    <row r="351" spans="1:8">
      <c r="A351">
        <v>2019</v>
      </c>
      <c r="B351">
        <v>6</v>
      </c>
      <c r="C351" s="64">
        <v>43626</v>
      </c>
      <c r="D351">
        <v>4113010001</v>
      </c>
      <c r="E351" t="s">
        <v>1079</v>
      </c>
      <c r="F351" t="s">
        <v>36</v>
      </c>
      <c r="G351" s="32">
        <v>274700</v>
      </c>
      <c r="H351" t="s">
        <v>1215</v>
      </c>
    </row>
    <row r="352" spans="1:8">
      <c r="A352">
        <v>2019</v>
      </c>
      <c r="B352">
        <v>6</v>
      </c>
      <c r="C352" s="64">
        <v>43626</v>
      </c>
      <c r="D352">
        <v>4113010001</v>
      </c>
      <c r="E352" t="s">
        <v>1079</v>
      </c>
      <c r="F352" t="s">
        <v>36</v>
      </c>
      <c r="G352" s="32">
        <v>274900</v>
      </c>
      <c r="H352" t="s">
        <v>1216</v>
      </c>
    </row>
    <row r="353" spans="1:8">
      <c r="A353">
        <v>2019</v>
      </c>
      <c r="B353">
        <v>6</v>
      </c>
      <c r="C353" s="64">
        <v>43626</v>
      </c>
      <c r="D353">
        <v>4113010001</v>
      </c>
      <c r="E353" t="s">
        <v>1079</v>
      </c>
      <c r="F353" t="s">
        <v>36</v>
      </c>
      <c r="G353" s="32">
        <v>169600</v>
      </c>
      <c r="H353" t="s">
        <v>1217</v>
      </c>
    </row>
    <row r="354" spans="1:8">
      <c r="A354">
        <v>2019</v>
      </c>
      <c r="B354">
        <v>6</v>
      </c>
      <c r="C354" s="64">
        <v>43626</v>
      </c>
      <c r="D354">
        <v>4113010001</v>
      </c>
      <c r="E354" t="s">
        <v>1079</v>
      </c>
      <c r="F354" t="s">
        <v>36</v>
      </c>
      <c r="G354" s="32">
        <v>172850</v>
      </c>
      <c r="H354" t="s">
        <v>1218</v>
      </c>
    </row>
    <row r="355" spans="1:8">
      <c r="A355">
        <v>2019</v>
      </c>
      <c r="B355">
        <v>6</v>
      </c>
      <c r="C355" s="64">
        <v>43626</v>
      </c>
      <c r="D355">
        <v>4113010001</v>
      </c>
      <c r="E355" t="s">
        <v>1079</v>
      </c>
      <c r="F355" t="s">
        <v>36</v>
      </c>
      <c r="G355" s="32">
        <v>321250</v>
      </c>
      <c r="H355" t="s">
        <v>1219</v>
      </c>
    </row>
    <row r="356" spans="1:8">
      <c r="A356">
        <v>2019</v>
      </c>
      <c r="B356">
        <v>6</v>
      </c>
      <c r="C356" s="64">
        <v>43626</v>
      </c>
      <c r="D356">
        <v>4113010001</v>
      </c>
      <c r="E356" t="s">
        <v>1079</v>
      </c>
      <c r="F356" t="s">
        <v>36</v>
      </c>
      <c r="G356" s="32">
        <v>325950</v>
      </c>
      <c r="H356" t="s">
        <v>1220</v>
      </c>
    </row>
    <row r="357" spans="1:8">
      <c r="A357">
        <v>2019</v>
      </c>
      <c r="B357">
        <v>6</v>
      </c>
      <c r="C357" s="64">
        <v>43626</v>
      </c>
      <c r="D357">
        <v>4113010001</v>
      </c>
      <c r="E357" t="s">
        <v>1079</v>
      </c>
      <c r="F357" t="s">
        <v>36</v>
      </c>
      <c r="G357" s="32">
        <v>346150</v>
      </c>
      <c r="H357" t="s">
        <v>1255</v>
      </c>
    </row>
    <row r="358" spans="1:8">
      <c r="A358">
        <v>2019</v>
      </c>
      <c r="B358">
        <v>6</v>
      </c>
      <c r="C358" s="64">
        <v>43626</v>
      </c>
      <c r="D358">
        <v>4113010001</v>
      </c>
      <c r="E358" t="s">
        <v>1079</v>
      </c>
      <c r="F358" t="s">
        <v>36</v>
      </c>
      <c r="G358" s="32">
        <v>335950</v>
      </c>
      <c r="H358" t="s">
        <v>1221</v>
      </c>
    </row>
    <row r="359" spans="1:8">
      <c r="A359">
        <v>2019</v>
      </c>
      <c r="B359">
        <v>6</v>
      </c>
      <c r="C359" s="64">
        <v>43626</v>
      </c>
      <c r="D359">
        <v>4113010001</v>
      </c>
      <c r="E359" t="s">
        <v>1079</v>
      </c>
      <c r="F359" t="s">
        <v>36</v>
      </c>
      <c r="G359" s="32">
        <v>279050</v>
      </c>
      <c r="H359" t="s">
        <v>1222</v>
      </c>
    </row>
    <row r="360" spans="1:8">
      <c r="A360">
        <v>2019</v>
      </c>
      <c r="B360">
        <v>6</v>
      </c>
      <c r="C360" s="64">
        <v>43626</v>
      </c>
      <c r="D360">
        <v>4113010001</v>
      </c>
      <c r="E360" t="s">
        <v>1079</v>
      </c>
      <c r="F360" t="s">
        <v>36</v>
      </c>
      <c r="G360" s="32">
        <v>282400</v>
      </c>
      <c r="H360" t="s">
        <v>1223</v>
      </c>
    </row>
    <row r="361" spans="1:8">
      <c r="A361">
        <v>2019</v>
      </c>
      <c r="B361">
        <v>6</v>
      </c>
      <c r="C361" s="64">
        <v>43626</v>
      </c>
      <c r="D361">
        <v>4113010001</v>
      </c>
      <c r="E361" t="s">
        <v>1079</v>
      </c>
      <c r="F361" t="s">
        <v>36</v>
      </c>
      <c r="G361" s="32">
        <v>280000</v>
      </c>
      <c r="H361" t="s">
        <v>1224</v>
      </c>
    </row>
    <row r="362" spans="1:8">
      <c r="A362">
        <v>2019</v>
      </c>
      <c r="B362">
        <v>6</v>
      </c>
      <c r="C362" s="64">
        <v>43626</v>
      </c>
      <c r="D362">
        <v>4113010001</v>
      </c>
      <c r="E362" t="s">
        <v>1079</v>
      </c>
      <c r="F362" t="s">
        <v>36</v>
      </c>
      <c r="G362" s="32">
        <v>259350</v>
      </c>
      <c r="H362" t="s">
        <v>1225</v>
      </c>
    </row>
    <row r="363" spans="1:8">
      <c r="A363">
        <v>2019</v>
      </c>
      <c r="B363">
        <v>6</v>
      </c>
      <c r="C363" s="64">
        <v>43626</v>
      </c>
      <c r="D363">
        <v>4113010001</v>
      </c>
      <c r="E363" t="s">
        <v>1079</v>
      </c>
      <c r="F363" t="s">
        <v>36</v>
      </c>
      <c r="G363" s="32">
        <v>242000</v>
      </c>
      <c r="H363" t="s">
        <v>1226</v>
      </c>
    </row>
    <row r="364" spans="1:8">
      <c r="A364">
        <v>2019</v>
      </c>
      <c r="B364">
        <v>6</v>
      </c>
      <c r="C364" s="64">
        <v>43626</v>
      </c>
      <c r="D364">
        <v>4113010001</v>
      </c>
      <c r="E364" t="s">
        <v>1079</v>
      </c>
      <c r="F364" t="s">
        <v>36</v>
      </c>
      <c r="G364" s="32">
        <v>256150</v>
      </c>
      <c r="H364" t="s">
        <v>1227</v>
      </c>
    </row>
    <row r="365" spans="1:8">
      <c r="A365">
        <v>2019</v>
      </c>
      <c r="B365">
        <v>6</v>
      </c>
      <c r="C365" s="64">
        <v>43626</v>
      </c>
      <c r="D365">
        <v>4113010001</v>
      </c>
      <c r="E365" t="s">
        <v>1079</v>
      </c>
      <c r="F365" t="s">
        <v>36</v>
      </c>
      <c r="G365" s="32">
        <v>245350</v>
      </c>
      <c r="H365" t="s">
        <v>1228</v>
      </c>
    </row>
    <row r="366" spans="1:8">
      <c r="A366">
        <v>2019</v>
      </c>
      <c r="B366">
        <v>6</v>
      </c>
      <c r="C366" s="64">
        <v>43626</v>
      </c>
      <c r="D366">
        <v>4113010001</v>
      </c>
      <c r="E366" t="s">
        <v>1079</v>
      </c>
      <c r="F366" t="s">
        <v>36</v>
      </c>
      <c r="G366" s="32">
        <v>324050</v>
      </c>
      <c r="H366" t="s">
        <v>1256</v>
      </c>
    </row>
    <row r="367" spans="1:8">
      <c r="A367">
        <v>2019</v>
      </c>
      <c r="B367">
        <v>6</v>
      </c>
      <c r="C367" s="64">
        <v>43626</v>
      </c>
      <c r="D367">
        <v>4113010001</v>
      </c>
      <c r="E367" t="s">
        <v>1079</v>
      </c>
      <c r="F367" t="s">
        <v>36</v>
      </c>
      <c r="G367" s="32">
        <v>332050</v>
      </c>
      <c r="H367" t="s">
        <v>1254</v>
      </c>
    </row>
    <row r="368" spans="1:8">
      <c r="A368">
        <v>2019</v>
      </c>
      <c r="B368">
        <v>6</v>
      </c>
      <c r="C368" s="64">
        <v>43626</v>
      </c>
      <c r="D368">
        <v>4113010001</v>
      </c>
      <c r="E368" t="s">
        <v>1079</v>
      </c>
      <c r="F368" t="s">
        <v>36</v>
      </c>
      <c r="G368" s="32">
        <v>255350</v>
      </c>
      <c r="H368" t="s">
        <v>1229</v>
      </c>
    </row>
    <row r="369" spans="1:8">
      <c r="A369">
        <v>2019</v>
      </c>
      <c r="B369">
        <v>6</v>
      </c>
      <c r="C369" s="64">
        <v>43626</v>
      </c>
      <c r="D369">
        <v>4113010001</v>
      </c>
      <c r="E369" t="s">
        <v>1079</v>
      </c>
      <c r="F369" t="s">
        <v>36</v>
      </c>
      <c r="G369" s="32">
        <v>271950</v>
      </c>
      <c r="H369" t="s">
        <v>1230</v>
      </c>
    </row>
    <row r="370" spans="1:8">
      <c r="A370">
        <v>2019</v>
      </c>
      <c r="B370">
        <v>6</v>
      </c>
      <c r="C370" s="64">
        <v>43626</v>
      </c>
      <c r="D370">
        <v>4113010001</v>
      </c>
      <c r="E370" t="s">
        <v>1079</v>
      </c>
      <c r="F370" t="s">
        <v>36</v>
      </c>
      <c r="G370" s="32">
        <v>272200</v>
      </c>
      <c r="H370" t="s">
        <v>1231</v>
      </c>
    </row>
    <row r="371" spans="1:8">
      <c r="A371">
        <v>2019</v>
      </c>
      <c r="B371">
        <v>6</v>
      </c>
      <c r="C371" s="64">
        <v>43626</v>
      </c>
      <c r="D371">
        <v>4113010001</v>
      </c>
      <c r="E371" t="s">
        <v>1079</v>
      </c>
      <c r="F371" t="s">
        <v>36</v>
      </c>
      <c r="G371" s="32">
        <v>275000</v>
      </c>
      <c r="H371" t="s">
        <v>1232</v>
      </c>
    </row>
    <row r="372" spans="1:8">
      <c r="A372">
        <v>2019</v>
      </c>
      <c r="B372">
        <v>6</v>
      </c>
      <c r="C372" s="64">
        <v>43626</v>
      </c>
      <c r="D372">
        <v>4113010001</v>
      </c>
      <c r="E372" t="s">
        <v>1079</v>
      </c>
      <c r="F372" t="s">
        <v>36</v>
      </c>
      <c r="G372" s="32">
        <v>223750</v>
      </c>
      <c r="H372" t="s">
        <v>1233</v>
      </c>
    </row>
    <row r="373" spans="1:8">
      <c r="A373">
        <v>2019</v>
      </c>
      <c r="B373">
        <v>6</v>
      </c>
      <c r="C373" s="64">
        <v>43626</v>
      </c>
      <c r="D373">
        <v>4113010001</v>
      </c>
      <c r="E373" t="s">
        <v>1079</v>
      </c>
      <c r="F373" t="s">
        <v>36</v>
      </c>
      <c r="G373" s="32">
        <v>234450</v>
      </c>
      <c r="H373" t="s">
        <v>1234</v>
      </c>
    </row>
    <row r="374" spans="1:8">
      <c r="A374">
        <v>2019</v>
      </c>
      <c r="B374">
        <v>6</v>
      </c>
      <c r="C374" s="64">
        <v>43626</v>
      </c>
      <c r="D374">
        <v>4113010001</v>
      </c>
      <c r="E374" t="s">
        <v>1079</v>
      </c>
      <c r="F374" t="s">
        <v>36</v>
      </c>
      <c r="G374" s="32">
        <v>247350</v>
      </c>
      <c r="H374" t="s">
        <v>1235</v>
      </c>
    </row>
    <row r="375" spans="1:8">
      <c r="A375">
        <v>2019</v>
      </c>
      <c r="B375">
        <v>6</v>
      </c>
      <c r="C375" s="64">
        <v>43626</v>
      </c>
      <c r="D375">
        <v>4113010001</v>
      </c>
      <c r="E375" t="s">
        <v>1079</v>
      </c>
      <c r="F375" t="s">
        <v>36</v>
      </c>
      <c r="G375" s="32">
        <v>228000</v>
      </c>
      <c r="H375" t="s">
        <v>1236</v>
      </c>
    </row>
    <row r="376" spans="1:8">
      <c r="A376">
        <v>2019</v>
      </c>
      <c r="B376">
        <v>6</v>
      </c>
      <c r="C376" s="64">
        <v>43626</v>
      </c>
      <c r="D376">
        <v>4113010001</v>
      </c>
      <c r="E376" t="s">
        <v>1079</v>
      </c>
      <c r="F376" t="s">
        <v>36</v>
      </c>
      <c r="G376" s="32">
        <v>131550</v>
      </c>
      <c r="H376" t="s">
        <v>1237</v>
      </c>
    </row>
    <row r="377" spans="1:8">
      <c r="A377">
        <v>2019</v>
      </c>
      <c r="B377">
        <v>6</v>
      </c>
      <c r="C377" s="64">
        <v>43626</v>
      </c>
      <c r="D377">
        <v>4113010001</v>
      </c>
      <c r="E377" t="s">
        <v>1079</v>
      </c>
      <c r="F377" t="s">
        <v>36</v>
      </c>
      <c r="G377" s="32">
        <v>195200</v>
      </c>
      <c r="H377" t="s">
        <v>1238</v>
      </c>
    </row>
    <row r="378" spans="1:8">
      <c r="A378">
        <v>2019</v>
      </c>
      <c r="B378">
        <v>6</v>
      </c>
      <c r="C378" s="64">
        <v>43626</v>
      </c>
      <c r="D378">
        <v>4113010001</v>
      </c>
      <c r="E378" t="s">
        <v>1079</v>
      </c>
      <c r="F378" t="s">
        <v>36</v>
      </c>
      <c r="G378" s="32">
        <v>316050</v>
      </c>
      <c r="H378" t="s">
        <v>1239</v>
      </c>
    </row>
    <row r="379" spans="1:8">
      <c r="A379">
        <v>2019</v>
      </c>
      <c r="B379">
        <v>6</v>
      </c>
      <c r="C379" s="64">
        <v>43626</v>
      </c>
      <c r="D379">
        <v>4113010001</v>
      </c>
      <c r="E379" t="s">
        <v>1079</v>
      </c>
      <c r="F379" t="s">
        <v>36</v>
      </c>
      <c r="G379" s="32">
        <v>308700</v>
      </c>
      <c r="H379" t="s">
        <v>1240</v>
      </c>
    </row>
    <row r="380" spans="1:8">
      <c r="A380">
        <v>2019</v>
      </c>
      <c r="B380">
        <v>6</v>
      </c>
      <c r="C380" s="64">
        <v>43626</v>
      </c>
      <c r="D380">
        <v>4113010001</v>
      </c>
      <c r="E380" t="s">
        <v>1079</v>
      </c>
      <c r="F380" t="s">
        <v>36</v>
      </c>
      <c r="G380" s="32">
        <v>297200</v>
      </c>
      <c r="H380" t="s">
        <v>1241</v>
      </c>
    </row>
    <row r="381" spans="1:8">
      <c r="A381">
        <v>2019</v>
      </c>
      <c r="B381">
        <v>6</v>
      </c>
      <c r="C381" s="64">
        <v>43626</v>
      </c>
      <c r="D381">
        <v>4113010001</v>
      </c>
      <c r="E381" t="s">
        <v>1079</v>
      </c>
      <c r="F381" t="s">
        <v>36</v>
      </c>
      <c r="G381" s="32">
        <v>252200</v>
      </c>
      <c r="H381" t="s">
        <v>1242</v>
      </c>
    </row>
    <row r="382" spans="1:8">
      <c r="A382">
        <v>2019</v>
      </c>
      <c r="B382">
        <v>6</v>
      </c>
      <c r="C382" s="64">
        <v>43626</v>
      </c>
      <c r="D382">
        <v>4113010001</v>
      </c>
      <c r="E382" t="s">
        <v>1079</v>
      </c>
      <c r="F382" t="s">
        <v>36</v>
      </c>
      <c r="G382" s="32">
        <v>255650</v>
      </c>
      <c r="H382" t="s">
        <v>1243</v>
      </c>
    </row>
    <row r="383" spans="1:8">
      <c r="A383">
        <v>2019</v>
      </c>
      <c r="B383">
        <v>6</v>
      </c>
      <c r="C383" s="64">
        <v>43626</v>
      </c>
      <c r="D383">
        <v>4113010001</v>
      </c>
      <c r="E383" t="s">
        <v>1079</v>
      </c>
      <c r="F383" t="s">
        <v>36</v>
      </c>
      <c r="G383" s="32">
        <v>253050</v>
      </c>
      <c r="H383" t="s">
        <v>1244</v>
      </c>
    </row>
    <row r="384" spans="1:8">
      <c r="A384">
        <v>2019</v>
      </c>
      <c r="B384">
        <v>6</v>
      </c>
      <c r="C384" s="64">
        <v>43626</v>
      </c>
      <c r="D384">
        <v>4113010001</v>
      </c>
      <c r="E384" t="s">
        <v>1079</v>
      </c>
      <c r="F384" t="s">
        <v>36</v>
      </c>
      <c r="G384" s="32">
        <v>238250</v>
      </c>
      <c r="H384" t="s">
        <v>1245</v>
      </c>
    </row>
    <row r="385" spans="1:8">
      <c r="A385">
        <v>2019</v>
      </c>
      <c r="B385">
        <v>6</v>
      </c>
      <c r="C385" s="64">
        <v>43626</v>
      </c>
      <c r="D385">
        <v>4113010001</v>
      </c>
      <c r="E385" t="s">
        <v>1079</v>
      </c>
      <c r="F385" t="s">
        <v>36</v>
      </c>
      <c r="G385" s="32">
        <v>302500</v>
      </c>
      <c r="H385" t="s">
        <v>1246</v>
      </c>
    </row>
    <row r="386" spans="1:8">
      <c r="A386">
        <v>2019</v>
      </c>
      <c r="B386">
        <v>6</v>
      </c>
      <c r="C386" s="64">
        <v>43626</v>
      </c>
      <c r="D386">
        <v>4113010001</v>
      </c>
      <c r="E386" t="s">
        <v>1079</v>
      </c>
      <c r="F386" t="s">
        <v>36</v>
      </c>
      <c r="G386" s="32">
        <v>320450</v>
      </c>
      <c r="H386" t="s">
        <v>1247</v>
      </c>
    </row>
    <row r="387" spans="1:8">
      <c r="A387">
        <v>2019</v>
      </c>
      <c r="B387">
        <v>6</v>
      </c>
      <c r="C387" s="64">
        <v>43626</v>
      </c>
      <c r="D387">
        <v>4113010001</v>
      </c>
      <c r="E387" t="s">
        <v>1079</v>
      </c>
      <c r="F387" t="s">
        <v>36</v>
      </c>
      <c r="G387" s="32">
        <v>331650</v>
      </c>
      <c r="H387" t="s">
        <v>1248</v>
      </c>
    </row>
    <row r="388" spans="1:8">
      <c r="A388">
        <v>2019</v>
      </c>
      <c r="B388">
        <v>6</v>
      </c>
      <c r="C388" s="64">
        <v>43626</v>
      </c>
      <c r="D388">
        <v>4113010001</v>
      </c>
      <c r="E388" t="s">
        <v>1079</v>
      </c>
      <c r="F388" t="s">
        <v>36</v>
      </c>
      <c r="G388" s="32">
        <v>302800</v>
      </c>
      <c r="H388" t="s">
        <v>1249</v>
      </c>
    </row>
    <row r="389" spans="1:8">
      <c r="A389">
        <v>2019</v>
      </c>
      <c r="B389">
        <v>6</v>
      </c>
      <c r="C389" s="64">
        <v>43626</v>
      </c>
      <c r="D389">
        <v>4113010001</v>
      </c>
      <c r="E389" t="s">
        <v>1079</v>
      </c>
      <c r="F389" t="s">
        <v>36</v>
      </c>
      <c r="G389" s="32">
        <v>261950</v>
      </c>
      <c r="H389" t="s">
        <v>1250</v>
      </c>
    </row>
    <row r="390" spans="1:8">
      <c r="A390">
        <v>2019</v>
      </c>
      <c r="B390">
        <v>6</v>
      </c>
      <c r="C390" s="64">
        <v>43626</v>
      </c>
      <c r="D390">
        <v>4113010001</v>
      </c>
      <c r="E390" t="s">
        <v>1079</v>
      </c>
      <c r="F390" t="s">
        <v>36</v>
      </c>
      <c r="G390" s="32">
        <v>272500</v>
      </c>
      <c r="H390" t="s">
        <v>1251</v>
      </c>
    </row>
    <row r="391" spans="1:8">
      <c r="A391">
        <v>2019</v>
      </c>
      <c r="B391">
        <v>6</v>
      </c>
      <c r="C391" s="64">
        <v>43626</v>
      </c>
      <c r="D391">
        <v>4113010001</v>
      </c>
      <c r="E391" t="s">
        <v>1079</v>
      </c>
      <c r="F391" t="s">
        <v>36</v>
      </c>
      <c r="G391" s="32">
        <v>223600</v>
      </c>
      <c r="H391" t="s">
        <v>1252</v>
      </c>
    </row>
    <row r="392" spans="1:8">
      <c r="A392">
        <v>2019</v>
      </c>
      <c r="B392">
        <v>6</v>
      </c>
      <c r="C392" s="64">
        <v>43627</v>
      </c>
      <c r="D392">
        <v>4113010001</v>
      </c>
      <c r="E392" t="s">
        <v>1079</v>
      </c>
      <c r="F392" t="s">
        <v>36</v>
      </c>
      <c r="G392" s="32">
        <v>-1618.2</v>
      </c>
      <c r="H392" t="s">
        <v>1133</v>
      </c>
    </row>
    <row r="393" spans="1:8">
      <c r="A393">
        <v>2019</v>
      </c>
      <c r="B393">
        <v>6</v>
      </c>
      <c r="C393" s="64">
        <v>43627</v>
      </c>
      <c r="D393">
        <v>4113010001</v>
      </c>
      <c r="E393" t="s">
        <v>1079</v>
      </c>
      <c r="F393" t="s">
        <v>36</v>
      </c>
      <c r="G393" s="32">
        <v>-1250.5999999999999</v>
      </c>
      <c r="H393" t="s">
        <v>1194</v>
      </c>
    </row>
    <row r="394" spans="1:8">
      <c r="A394">
        <v>2019</v>
      </c>
      <c r="B394">
        <v>6</v>
      </c>
      <c r="C394" s="64">
        <v>43628</v>
      </c>
      <c r="D394">
        <v>4113010001</v>
      </c>
      <c r="E394" t="s">
        <v>1079</v>
      </c>
      <c r="F394" t="s">
        <v>36</v>
      </c>
      <c r="G394" s="32">
        <v>-515.4</v>
      </c>
      <c r="H394" t="s">
        <v>1195</v>
      </c>
    </row>
    <row r="395" spans="1:8">
      <c r="A395">
        <v>2019</v>
      </c>
      <c r="B395">
        <v>6</v>
      </c>
      <c r="C395" s="64">
        <v>43628</v>
      </c>
      <c r="D395">
        <v>4113010001</v>
      </c>
      <c r="E395" t="s">
        <v>1079</v>
      </c>
      <c r="F395" t="s">
        <v>36</v>
      </c>
      <c r="G395" s="32">
        <v>-651.79999999999995</v>
      </c>
      <c r="H395" t="s">
        <v>1196</v>
      </c>
    </row>
    <row r="396" spans="1:8">
      <c r="A396">
        <v>2019</v>
      </c>
      <c r="B396">
        <v>6</v>
      </c>
      <c r="C396" s="64">
        <v>43627</v>
      </c>
      <c r="D396">
        <v>4113010001</v>
      </c>
      <c r="E396" t="s">
        <v>1079</v>
      </c>
      <c r="F396" t="s">
        <v>36</v>
      </c>
      <c r="G396" s="32">
        <v>-9.1999999999999993</v>
      </c>
      <c r="H396" t="s">
        <v>1133</v>
      </c>
    </row>
    <row r="397" spans="1:8">
      <c r="A397">
        <v>2019</v>
      </c>
      <c r="B397">
        <v>6</v>
      </c>
      <c r="C397" s="64">
        <v>43627</v>
      </c>
      <c r="D397">
        <v>4113010001</v>
      </c>
      <c r="E397" t="s">
        <v>1079</v>
      </c>
      <c r="F397" t="s">
        <v>36</v>
      </c>
      <c r="G397" s="32">
        <v>-6.4</v>
      </c>
      <c r="H397" t="s">
        <v>1194</v>
      </c>
    </row>
    <row r="398" spans="1:8">
      <c r="A398">
        <v>2019</v>
      </c>
      <c r="B398">
        <v>6</v>
      </c>
      <c r="C398" s="64">
        <v>43628</v>
      </c>
      <c r="D398">
        <v>4113010001</v>
      </c>
      <c r="E398" t="s">
        <v>1079</v>
      </c>
      <c r="F398" t="s">
        <v>36</v>
      </c>
      <c r="G398" s="32">
        <v>-2.8</v>
      </c>
      <c r="H398" t="s">
        <v>1195</v>
      </c>
    </row>
    <row r="399" spans="1:8">
      <c r="A399">
        <v>2019</v>
      </c>
      <c r="B399">
        <v>6</v>
      </c>
      <c r="C399" s="64">
        <v>43628</v>
      </c>
      <c r="D399">
        <v>4113010001</v>
      </c>
      <c r="E399" t="s">
        <v>1079</v>
      </c>
      <c r="F399" t="s">
        <v>36</v>
      </c>
      <c r="G399" s="32">
        <v>-3.6</v>
      </c>
      <c r="H399" t="s">
        <v>1196</v>
      </c>
    </row>
    <row r="400" spans="1:8">
      <c r="A400">
        <v>2019</v>
      </c>
      <c r="B400">
        <v>6</v>
      </c>
      <c r="C400" s="64">
        <v>43627</v>
      </c>
      <c r="D400">
        <v>4113010001</v>
      </c>
      <c r="E400" t="s">
        <v>1079</v>
      </c>
      <c r="F400" t="s">
        <v>36</v>
      </c>
      <c r="G400" s="32">
        <v>-64.599999999999994</v>
      </c>
      <c r="H400" t="s">
        <v>1133</v>
      </c>
    </row>
    <row r="401" spans="1:8">
      <c r="A401">
        <v>2019</v>
      </c>
      <c r="B401">
        <v>6</v>
      </c>
      <c r="C401" s="64">
        <v>43627</v>
      </c>
      <c r="D401">
        <v>4113010001</v>
      </c>
      <c r="E401" t="s">
        <v>1079</v>
      </c>
      <c r="F401" t="s">
        <v>36</v>
      </c>
      <c r="G401" s="32">
        <v>-53.2</v>
      </c>
      <c r="H401" t="s">
        <v>1194</v>
      </c>
    </row>
    <row r="402" spans="1:8">
      <c r="A402">
        <v>2019</v>
      </c>
      <c r="B402">
        <v>6</v>
      </c>
      <c r="C402" s="64">
        <v>43628</v>
      </c>
      <c r="D402">
        <v>4113010001</v>
      </c>
      <c r="E402" t="s">
        <v>1079</v>
      </c>
      <c r="F402" t="s">
        <v>36</v>
      </c>
      <c r="G402" s="32">
        <v>-26.6</v>
      </c>
      <c r="H402" t="s">
        <v>1195</v>
      </c>
    </row>
    <row r="403" spans="1:8">
      <c r="A403">
        <v>2019</v>
      </c>
      <c r="B403">
        <v>6</v>
      </c>
      <c r="C403" s="64">
        <v>43628</v>
      </c>
      <c r="D403">
        <v>4113010001</v>
      </c>
      <c r="E403" t="s">
        <v>1079</v>
      </c>
      <c r="F403" t="s">
        <v>36</v>
      </c>
      <c r="G403" s="32">
        <v>-30.4</v>
      </c>
      <c r="H403" t="s">
        <v>1196</v>
      </c>
    </row>
    <row r="404" spans="1:8">
      <c r="A404">
        <v>2019</v>
      </c>
      <c r="B404">
        <v>6</v>
      </c>
      <c r="C404" s="64">
        <v>43627</v>
      </c>
      <c r="D404">
        <v>4113010001</v>
      </c>
      <c r="E404" t="s">
        <v>1079</v>
      </c>
      <c r="F404" t="s">
        <v>36</v>
      </c>
      <c r="G404" s="32">
        <v>-64.599999999999994</v>
      </c>
      <c r="H404" t="s">
        <v>1133</v>
      </c>
    </row>
    <row r="405" spans="1:8">
      <c r="A405">
        <v>2019</v>
      </c>
      <c r="B405">
        <v>6</v>
      </c>
      <c r="C405" s="64">
        <v>43627</v>
      </c>
      <c r="D405">
        <v>4113010001</v>
      </c>
      <c r="E405" t="s">
        <v>1079</v>
      </c>
      <c r="F405" t="s">
        <v>36</v>
      </c>
      <c r="G405" s="32">
        <v>-49.4</v>
      </c>
      <c r="H405" t="s">
        <v>1194</v>
      </c>
    </row>
    <row r="406" spans="1:8">
      <c r="A406">
        <v>2019</v>
      </c>
      <c r="B406">
        <v>6</v>
      </c>
      <c r="C406" s="64">
        <v>43628</v>
      </c>
      <c r="D406">
        <v>4113010001</v>
      </c>
      <c r="E406" t="s">
        <v>1079</v>
      </c>
      <c r="F406" t="s">
        <v>36</v>
      </c>
      <c r="G406" s="32">
        <v>-22.8</v>
      </c>
      <c r="H406" t="s">
        <v>1195</v>
      </c>
    </row>
    <row r="407" spans="1:8">
      <c r="A407">
        <v>2019</v>
      </c>
      <c r="B407">
        <v>6</v>
      </c>
      <c r="C407" s="64">
        <v>43628</v>
      </c>
      <c r="D407">
        <v>4113010001</v>
      </c>
      <c r="E407" t="s">
        <v>1079</v>
      </c>
      <c r="F407" t="s">
        <v>36</v>
      </c>
      <c r="G407" s="32">
        <v>-26.6</v>
      </c>
      <c r="H407" t="s">
        <v>1196</v>
      </c>
    </row>
    <row r="408" spans="1:8">
      <c r="A408">
        <v>2019</v>
      </c>
      <c r="B408">
        <v>6</v>
      </c>
      <c r="C408" s="64">
        <v>43626</v>
      </c>
      <c r="D408">
        <v>4113010011</v>
      </c>
      <c r="E408" t="s">
        <v>1081</v>
      </c>
      <c r="F408" t="s">
        <v>36</v>
      </c>
      <c r="G408" s="32">
        <v>-163994</v>
      </c>
      <c r="H408" t="s">
        <v>1192</v>
      </c>
    </row>
    <row r="409" spans="1:8">
      <c r="A409">
        <v>2019</v>
      </c>
      <c r="B409">
        <v>6</v>
      </c>
      <c r="C409" s="64">
        <v>43626</v>
      </c>
      <c r="D409">
        <v>4113010011</v>
      </c>
      <c r="E409" t="s">
        <v>1081</v>
      </c>
      <c r="F409" t="s">
        <v>36</v>
      </c>
      <c r="G409" s="32">
        <v>-4611</v>
      </c>
      <c r="H409" t="s">
        <v>1193</v>
      </c>
    </row>
    <row r="410" spans="1:8">
      <c r="A410">
        <v>2019</v>
      </c>
      <c r="B410">
        <v>6</v>
      </c>
      <c r="C410" s="64">
        <v>43627</v>
      </c>
      <c r="D410">
        <v>4113010011</v>
      </c>
      <c r="E410" t="s">
        <v>1081</v>
      </c>
      <c r="F410" t="s">
        <v>36</v>
      </c>
      <c r="G410" s="32">
        <v>-75813</v>
      </c>
      <c r="H410" t="s">
        <v>1133</v>
      </c>
    </row>
    <row r="411" spans="1:8">
      <c r="A411">
        <v>2019</v>
      </c>
      <c r="B411">
        <v>6</v>
      </c>
      <c r="C411" s="64">
        <v>43627</v>
      </c>
      <c r="D411">
        <v>4113010011</v>
      </c>
      <c r="E411" t="s">
        <v>1081</v>
      </c>
      <c r="F411" t="s">
        <v>36</v>
      </c>
      <c r="G411" s="32">
        <v>-1804</v>
      </c>
      <c r="H411" t="s">
        <v>1194</v>
      </c>
    </row>
    <row r="412" spans="1:8">
      <c r="A412">
        <v>2019</v>
      </c>
      <c r="B412">
        <v>6</v>
      </c>
      <c r="C412" s="64">
        <v>43628</v>
      </c>
      <c r="D412">
        <v>4113010011</v>
      </c>
      <c r="E412" t="s">
        <v>1081</v>
      </c>
      <c r="F412" t="s">
        <v>36</v>
      </c>
      <c r="G412" s="32">
        <v>-27215</v>
      </c>
      <c r="H412" t="s">
        <v>1195</v>
      </c>
    </row>
    <row r="413" spans="1:8">
      <c r="A413">
        <v>2019</v>
      </c>
      <c r="B413">
        <v>6</v>
      </c>
      <c r="C413" s="64">
        <v>43628</v>
      </c>
      <c r="D413">
        <v>4113010011</v>
      </c>
      <c r="E413" t="s">
        <v>1081</v>
      </c>
      <c r="F413" t="s">
        <v>36</v>
      </c>
      <c r="G413" s="32">
        <v>-1221</v>
      </c>
      <c r="H413" t="s">
        <v>1196</v>
      </c>
    </row>
    <row r="414" spans="1:8">
      <c r="A414">
        <v>2019</v>
      </c>
      <c r="B414">
        <v>6</v>
      </c>
      <c r="C414" s="64">
        <v>43627</v>
      </c>
      <c r="D414">
        <v>4113010011</v>
      </c>
      <c r="E414" t="s">
        <v>1081</v>
      </c>
      <c r="F414" t="s">
        <v>36</v>
      </c>
      <c r="G414" s="32">
        <v>-597835</v>
      </c>
      <c r="H414" t="s">
        <v>1132</v>
      </c>
    </row>
    <row r="415" spans="1:8">
      <c r="A415">
        <v>2019</v>
      </c>
      <c r="B415">
        <v>6</v>
      </c>
      <c r="C415" s="64">
        <v>43626</v>
      </c>
      <c r="D415">
        <v>4113010011</v>
      </c>
      <c r="E415" t="s">
        <v>1081</v>
      </c>
      <c r="F415" t="s">
        <v>36</v>
      </c>
      <c r="G415" s="32">
        <v>-125002</v>
      </c>
      <c r="H415" t="s">
        <v>1190</v>
      </c>
    </row>
    <row r="416" spans="1:8">
      <c r="A416">
        <v>2019</v>
      </c>
      <c r="B416">
        <v>6</v>
      </c>
      <c r="C416" s="64">
        <v>43626</v>
      </c>
      <c r="D416">
        <v>4113010011</v>
      </c>
      <c r="E416" t="s">
        <v>1081</v>
      </c>
      <c r="F416" t="s">
        <v>36</v>
      </c>
      <c r="G416" s="32">
        <v>-169529</v>
      </c>
      <c r="H416" t="s">
        <v>1191</v>
      </c>
    </row>
    <row r="417" spans="1:8">
      <c r="A417">
        <v>2019</v>
      </c>
      <c r="B417">
        <v>6</v>
      </c>
      <c r="C417" s="64">
        <v>43626</v>
      </c>
      <c r="D417">
        <v>4113010011</v>
      </c>
      <c r="E417" t="s">
        <v>1081</v>
      </c>
      <c r="F417" t="s">
        <v>36</v>
      </c>
      <c r="G417" s="32">
        <v>-111824</v>
      </c>
      <c r="H417" t="s">
        <v>1192</v>
      </c>
    </row>
    <row r="418" spans="1:8">
      <c r="A418">
        <v>2019</v>
      </c>
      <c r="B418">
        <v>6</v>
      </c>
      <c r="C418" s="64">
        <v>43626</v>
      </c>
      <c r="D418">
        <v>4113010011</v>
      </c>
      <c r="E418" t="s">
        <v>1081</v>
      </c>
      <c r="F418" t="s">
        <v>36</v>
      </c>
      <c r="G418" s="32">
        <v>-9069</v>
      </c>
      <c r="H418" t="s">
        <v>1193</v>
      </c>
    </row>
    <row r="419" spans="1:8">
      <c r="A419">
        <v>2019</v>
      </c>
      <c r="B419">
        <v>6</v>
      </c>
      <c r="C419" s="64">
        <v>43627</v>
      </c>
      <c r="D419">
        <v>4113010011</v>
      </c>
      <c r="E419" t="s">
        <v>1081</v>
      </c>
      <c r="F419" t="s">
        <v>36</v>
      </c>
      <c r="G419" s="32">
        <v>-202428</v>
      </c>
      <c r="H419" t="s">
        <v>1133</v>
      </c>
    </row>
    <row r="420" spans="1:8">
      <c r="A420">
        <v>2019</v>
      </c>
      <c r="B420">
        <v>6</v>
      </c>
      <c r="C420" s="64">
        <v>43627</v>
      </c>
      <c r="D420">
        <v>4113010011</v>
      </c>
      <c r="E420" t="s">
        <v>1081</v>
      </c>
      <c r="F420" t="s">
        <v>36</v>
      </c>
      <c r="G420" s="32">
        <v>-146395</v>
      </c>
      <c r="H420" t="s">
        <v>1194</v>
      </c>
    </row>
    <row r="421" spans="1:8">
      <c r="A421">
        <v>2019</v>
      </c>
      <c r="B421">
        <v>6</v>
      </c>
      <c r="C421" s="64">
        <v>43628</v>
      </c>
      <c r="D421">
        <v>4113010011</v>
      </c>
      <c r="E421" t="s">
        <v>1081</v>
      </c>
      <c r="F421" t="s">
        <v>36</v>
      </c>
      <c r="G421" s="32">
        <v>-170545</v>
      </c>
      <c r="H421" t="s">
        <v>1195</v>
      </c>
    </row>
    <row r="422" spans="1:8">
      <c r="A422">
        <v>2019</v>
      </c>
      <c r="B422">
        <v>6</v>
      </c>
      <c r="C422" s="64">
        <v>43628</v>
      </c>
      <c r="D422">
        <v>4113010011</v>
      </c>
      <c r="E422" t="s">
        <v>1081</v>
      </c>
      <c r="F422" t="s">
        <v>36</v>
      </c>
      <c r="G422" s="32">
        <v>-61978</v>
      </c>
      <c r="H422" t="s">
        <v>1196</v>
      </c>
    </row>
    <row r="423" spans="1:8">
      <c r="A423">
        <v>2019</v>
      </c>
      <c r="B423">
        <v>6</v>
      </c>
      <c r="C423" s="64">
        <v>43627</v>
      </c>
      <c r="D423">
        <v>4113010011</v>
      </c>
      <c r="E423" t="s">
        <v>1081</v>
      </c>
      <c r="F423" t="s">
        <v>36</v>
      </c>
      <c r="G423" s="32">
        <v>-561891</v>
      </c>
      <c r="H423" t="s">
        <v>1132</v>
      </c>
    </row>
    <row r="424" spans="1:8">
      <c r="A424">
        <v>2019</v>
      </c>
      <c r="B424">
        <v>6</v>
      </c>
      <c r="C424" s="64">
        <v>43626</v>
      </c>
      <c r="D424">
        <v>4113010011</v>
      </c>
      <c r="E424" t="s">
        <v>1081</v>
      </c>
      <c r="F424" t="s">
        <v>36</v>
      </c>
      <c r="G424" s="32">
        <v>-83690</v>
      </c>
      <c r="H424" t="s">
        <v>1190</v>
      </c>
    </row>
    <row r="425" spans="1:8">
      <c r="A425">
        <v>2019</v>
      </c>
      <c r="B425">
        <v>6</v>
      </c>
      <c r="C425" s="64">
        <v>43626</v>
      </c>
      <c r="D425">
        <v>4113010011</v>
      </c>
      <c r="E425" t="s">
        <v>1081</v>
      </c>
      <c r="F425" t="s">
        <v>36</v>
      </c>
      <c r="G425" s="32">
        <v>-86698</v>
      </c>
      <c r="H425" t="s">
        <v>1191</v>
      </c>
    </row>
    <row r="426" spans="1:8">
      <c r="A426">
        <v>2019</v>
      </c>
      <c r="B426">
        <v>6</v>
      </c>
      <c r="C426" s="64">
        <v>43626</v>
      </c>
      <c r="D426">
        <v>4113010011</v>
      </c>
      <c r="E426" t="s">
        <v>1081</v>
      </c>
      <c r="F426" t="s">
        <v>36</v>
      </c>
      <c r="G426" s="32">
        <v>-67860</v>
      </c>
      <c r="H426" t="s">
        <v>1192</v>
      </c>
    </row>
    <row r="427" spans="1:8">
      <c r="A427">
        <v>2019</v>
      </c>
      <c r="B427">
        <v>6</v>
      </c>
      <c r="C427" s="64">
        <v>43626</v>
      </c>
      <c r="D427">
        <v>4113010011</v>
      </c>
      <c r="E427" t="s">
        <v>1081</v>
      </c>
      <c r="F427" t="s">
        <v>36</v>
      </c>
      <c r="G427" s="32">
        <v>-4859</v>
      </c>
      <c r="H427" t="s">
        <v>1193</v>
      </c>
    </row>
    <row r="428" spans="1:8">
      <c r="A428">
        <v>2019</v>
      </c>
      <c r="B428">
        <v>6</v>
      </c>
      <c r="C428" s="64">
        <v>43627</v>
      </c>
      <c r="D428">
        <v>4113010011</v>
      </c>
      <c r="E428" t="s">
        <v>1081</v>
      </c>
      <c r="F428" t="s">
        <v>36</v>
      </c>
      <c r="G428" s="32">
        <v>-152088</v>
      </c>
      <c r="H428" t="s">
        <v>1133</v>
      </c>
    </row>
    <row r="429" spans="1:8">
      <c r="A429">
        <v>2019</v>
      </c>
      <c r="B429">
        <v>6</v>
      </c>
      <c r="C429" s="64">
        <v>43627</v>
      </c>
      <c r="D429">
        <v>4113010011</v>
      </c>
      <c r="E429" t="s">
        <v>1081</v>
      </c>
      <c r="F429" t="s">
        <v>36</v>
      </c>
      <c r="G429" s="32">
        <v>-111925</v>
      </c>
      <c r="H429" t="s">
        <v>1194</v>
      </c>
    </row>
    <row r="430" spans="1:8">
      <c r="A430">
        <v>2019</v>
      </c>
      <c r="B430">
        <v>6</v>
      </c>
      <c r="C430" s="64">
        <v>43628</v>
      </c>
      <c r="D430">
        <v>4113010011</v>
      </c>
      <c r="E430" t="s">
        <v>1081</v>
      </c>
      <c r="F430" t="s">
        <v>36</v>
      </c>
      <c r="G430" s="32">
        <v>-111070</v>
      </c>
      <c r="H430" t="s">
        <v>1195</v>
      </c>
    </row>
    <row r="431" spans="1:8">
      <c r="A431">
        <v>2019</v>
      </c>
      <c r="B431">
        <v>6</v>
      </c>
      <c r="C431" s="64">
        <v>43628</v>
      </c>
      <c r="D431">
        <v>4113010011</v>
      </c>
      <c r="E431" t="s">
        <v>1081</v>
      </c>
      <c r="F431" t="s">
        <v>36</v>
      </c>
      <c r="G431" s="32">
        <v>-42136</v>
      </c>
      <c r="H431" t="s">
        <v>1196</v>
      </c>
    </row>
    <row r="432" spans="1:8">
      <c r="A432">
        <v>2019</v>
      </c>
      <c r="B432">
        <v>6</v>
      </c>
      <c r="C432" s="64">
        <v>43627</v>
      </c>
      <c r="D432">
        <v>4113010011</v>
      </c>
      <c r="E432" t="s">
        <v>1081</v>
      </c>
      <c r="F432" t="s">
        <v>36</v>
      </c>
      <c r="G432" s="32">
        <v>-385579</v>
      </c>
      <c r="H432" t="s">
        <v>1132</v>
      </c>
    </row>
    <row r="433" spans="1:8">
      <c r="A433">
        <v>2019</v>
      </c>
      <c r="B433">
        <v>6</v>
      </c>
      <c r="C433" s="64">
        <v>43626</v>
      </c>
      <c r="D433">
        <v>4113010011</v>
      </c>
      <c r="E433" t="s">
        <v>1081</v>
      </c>
      <c r="F433" t="s">
        <v>36</v>
      </c>
      <c r="G433" s="32">
        <v>-654976</v>
      </c>
      <c r="H433" t="s">
        <v>1190</v>
      </c>
    </row>
    <row r="434" spans="1:8">
      <c r="A434">
        <v>2019</v>
      </c>
      <c r="B434">
        <v>6</v>
      </c>
      <c r="C434" s="64">
        <v>43626</v>
      </c>
      <c r="D434">
        <v>4113010011</v>
      </c>
      <c r="E434" t="s">
        <v>1081</v>
      </c>
      <c r="F434" t="s">
        <v>36</v>
      </c>
      <c r="G434" s="32">
        <v>-912126</v>
      </c>
      <c r="H434" t="s">
        <v>1191</v>
      </c>
    </row>
    <row r="435" spans="1:8">
      <c r="A435">
        <v>2019</v>
      </c>
      <c r="B435">
        <v>6</v>
      </c>
      <c r="C435" s="64">
        <v>43626</v>
      </c>
      <c r="D435">
        <v>4113010011</v>
      </c>
      <c r="E435" t="s">
        <v>1081</v>
      </c>
      <c r="F435" t="s">
        <v>36</v>
      </c>
      <c r="G435" s="32">
        <v>-720539</v>
      </c>
      <c r="H435" t="s">
        <v>1192</v>
      </c>
    </row>
    <row r="436" spans="1:8">
      <c r="A436">
        <v>2019</v>
      </c>
      <c r="B436">
        <v>6</v>
      </c>
      <c r="C436" s="64">
        <v>43626</v>
      </c>
      <c r="D436">
        <v>4113010011</v>
      </c>
      <c r="E436" t="s">
        <v>1081</v>
      </c>
      <c r="F436" t="s">
        <v>36</v>
      </c>
      <c r="G436" s="32">
        <v>-69810</v>
      </c>
      <c r="H436" t="s">
        <v>1193</v>
      </c>
    </row>
    <row r="437" spans="1:8">
      <c r="A437">
        <v>2019</v>
      </c>
      <c r="B437">
        <v>6</v>
      </c>
      <c r="C437" s="64">
        <v>43627</v>
      </c>
      <c r="D437">
        <v>4113010011</v>
      </c>
      <c r="E437" t="s">
        <v>1081</v>
      </c>
      <c r="F437" t="s">
        <v>36</v>
      </c>
      <c r="G437" s="32">
        <v>-793749</v>
      </c>
      <c r="H437" t="s">
        <v>1133</v>
      </c>
    </row>
    <row r="438" spans="1:8">
      <c r="A438">
        <v>2019</v>
      </c>
      <c r="B438">
        <v>6</v>
      </c>
      <c r="C438" s="64">
        <v>43627</v>
      </c>
      <c r="D438">
        <v>4113010011</v>
      </c>
      <c r="E438" t="s">
        <v>1081</v>
      </c>
      <c r="F438" t="s">
        <v>36</v>
      </c>
      <c r="G438" s="32">
        <v>-944226</v>
      </c>
      <c r="H438" t="s">
        <v>1194</v>
      </c>
    </row>
    <row r="439" spans="1:8">
      <c r="A439">
        <v>2019</v>
      </c>
      <c r="B439">
        <v>6</v>
      </c>
      <c r="C439" s="64">
        <v>43628</v>
      </c>
      <c r="D439">
        <v>4113010011</v>
      </c>
      <c r="E439" t="s">
        <v>1081</v>
      </c>
      <c r="F439" t="s">
        <v>36</v>
      </c>
      <c r="G439" s="32">
        <v>-621203</v>
      </c>
      <c r="H439" t="s">
        <v>1195</v>
      </c>
    </row>
    <row r="440" spans="1:8">
      <c r="A440">
        <v>2019</v>
      </c>
      <c r="B440">
        <v>6</v>
      </c>
      <c r="C440" s="64">
        <v>43628</v>
      </c>
      <c r="D440">
        <v>4113010011</v>
      </c>
      <c r="E440" t="s">
        <v>1081</v>
      </c>
      <c r="F440" t="s">
        <v>36</v>
      </c>
      <c r="G440" s="32">
        <v>-748674</v>
      </c>
      <c r="H440" t="s">
        <v>1196</v>
      </c>
    </row>
    <row r="441" spans="1:8">
      <c r="A441">
        <v>2019</v>
      </c>
      <c r="B441">
        <v>6</v>
      </c>
      <c r="C441" s="64">
        <v>43627</v>
      </c>
      <c r="D441">
        <v>4113010011</v>
      </c>
      <c r="E441" t="s">
        <v>1081</v>
      </c>
      <c r="F441" t="s">
        <v>36</v>
      </c>
      <c r="G441" s="32">
        <v>-2938073.55</v>
      </c>
      <c r="H441" t="s">
        <v>1132</v>
      </c>
    </row>
    <row r="442" spans="1:8">
      <c r="A442">
        <v>2019</v>
      </c>
      <c r="B442">
        <v>6</v>
      </c>
      <c r="C442" s="64">
        <v>43626</v>
      </c>
      <c r="D442">
        <v>4113010011</v>
      </c>
      <c r="E442" t="s">
        <v>1081</v>
      </c>
      <c r="F442" t="s">
        <v>36</v>
      </c>
      <c r="G442" s="32">
        <v>-4702659.1900000004</v>
      </c>
      <c r="H442" t="s">
        <v>1190</v>
      </c>
    </row>
    <row r="443" spans="1:8">
      <c r="A443">
        <v>2019</v>
      </c>
      <c r="B443">
        <v>6</v>
      </c>
      <c r="C443" s="64">
        <v>43626</v>
      </c>
      <c r="D443">
        <v>4113010011</v>
      </c>
      <c r="E443" t="s">
        <v>1081</v>
      </c>
      <c r="F443" t="s">
        <v>36</v>
      </c>
      <c r="G443" s="32">
        <v>-7320807.7000000002</v>
      </c>
      <c r="H443" t="s">
        <v>1191</v>
      </c>
    </row>
    <row r="444" spans="1:8">
      <c r="A444">
        <v>2019</v>
      </c>
      <c r="B444">
        <v>6</v>
      </c>
      <c r="C444" s="64">
        <v>43626</v>
      </c>
      <c r="D444">
        <v>4113010011</v>
      </c>
      <c r="E444" t="s">
        <v>1081</v>
      </c>
      <c r="F444" t="s">
        <v>36</v>
      </c>
      <c r="G444" s="32">
        <v>-8705915.4800000004</v>
      </c>
      <c r="H444" t="s">
        <v>1192</v>
      </c>
    </row>
    <row r="445" spans="1:8">
      <c r="A445">
        <v>2019</v>
      </c>
      <c r="B445">
        <v>6</v>
      </c>
      <c r="C445" s="64">
        <v>43626</v>
      </c>
      <c r="D445">
        <v>4113010011</v>
      </c>
      <c r="E445" t="s">
        <v>1081</v>
      </c>
      <c r="F445" t="s">
        <v>36</v>
      </c>
      <c r="G445" s="32">
        <v>-730923</v>
      </c>
      <c r="H445" t="s">
        <v>1193</v>
      </c>
    </row>
    <row r="446" spans="1:8">
      <c r="A446">
        <v>2019</v>
      </c>
      <c r="B446">
        <v>6</v>
      </c>
      <c r="C446" s="64">
        <v>43627</v>
      </c>
      <c r="D446">
        <v>4113010011</v>
      </c>
      <c r="E446" t="s">
        <v>1081</v>
      </c>
      <c r="F446" t="s">
        <v>36</v>
      </c>
      <c r="G446" s="32">
        <v>-9890304.8900000006</v>
      </c>
      <c r="H446" t="s">
        <v>1133</v>
      </c>
    </row>
    <row r="447" spans="1:8">
      <c r="A447">
        <v>2019</v>
      </c>
      <c r="B447">
        <v>6</v>
      </c>
      <c r="C447" s="64">
        <v>43627</v>
      </c>
      <c r="D447">
        <v>4113010011</v>
      </c>
      <c r="E447" t="s">
        <v>1081</v>
      </c>
      <c r="F447" t="s">
        <v>36</v>
      </c>
      <c r="G447" s="32">
        <v>-8098803.54</v>
      </c>
      <c r="H447" t="s">
        <v>1194</v>
      </c>
    </row>
    <row r="448" spans="1:8">
      <c r="A448">
        <v>2019</v>
      </c>
      <c r="B448">
        <v>6</v>
      </c>
      <c r="C448" s="64">
        <v>43628</v>
      </c>
      <c r="D448">
        <v>4113010011</v>
      </c>
      <c r="E448" t="s">
        <v>1081</v>
      </c>
      <c r="F448" t="s">
        <v>36</v>
      </c>
      <c r="G448" s="32">
        <v>-11259204</v>
      </c>
      <c r="H448" t="s">
        <v>1195</v>
      </c>
    </row>
    <row r="449" spans="1:8">
      <c r="A449">
        <v>2019</v>
      </c>
      <c r="B449">
        <v>6</v>
      </c>
      <c r="C449" s="64">
        <v>43628</v>
      </c>
      <c r="D449">
        <v>4113010011</v>
      </c>
      <c r="E449" t="s">
        <v>1081</v>
      </c>
      <c r="F449" t="s">
        <v>36</v>
      </c>
      <c r="G449" s="32">
        <v>-5330194</v>
      </c>
      <c r="H449" t="s">
        <v>1196</v>
      </c>
    </row>
    <row r="450" spans="1:8">
      <c r="A450" s="61">
        <v>2019</v>
      </c>
      <c r="B450" s="61">
        <v>6</v>
      </c>
      <c r="C450" s="62">
        <v>43627</v>
      </c>
      <c r="D450" s="61">
        <v>4113010011</v>
      </c>
      <c r="E450" s="61" t="s">
        <v>1081</v>
      </c>
      <c r="F450" s="61" t="s">
        <v>36</v>
      </c>
      <c r="G450" s="63">
        <v>-46261504.68</v>
      </c>
      <c r="H450" s="61" t="s">
        <v>1132</v>
      </c>
    </row>
    <row r="451" spans="1:8">
      <c r="A451">
        <v>2019</v>
      </c>
      <c r="B451">
        <v>6</v>
      </c>
      <c r="C451" s="64">
        <v>43626</v>
      </c>
      <c r="D451">
        <v>4113010011</v>
      </c>
      <c r="E451" t="s">
        <v>1081</v>
      </c>
      <c r="F451" t="s">
        <v>36</v>
      </c>
      <c r="G451" s="32">
        <v>-2970295</v>
      </c>
      <c r="H451" t="s">
        <v>1190</v>
      </c>
    </row>
    <row r="452" spans="1:8">
      <c r="A452">
        <v>2019</v>
      </c>
      <c r="B452">
        <v>6</v>
      </c>
      <c r="C452" s="64">
        <v>43626</v>
      </c>
      <c r="D452">
        <v>4113010011</v>
      </c>
      <c r="E452" t="s">
        <v>1081</v>
      </c>
      <c r="F452" t="s">
        <v>36</v>
      </c>
      <c r="G452" s="32">
        <v>-3886311</v>
      </c>
      <c r="H452" t="s">
        <v>1191</v>
      </c>
    </row>
    <row r="453" spans="1:8">
      <c r="A453">
        <v>2019</v>
      </c>
      <c r="B453">
        <v>6</v>
      </c>
      <c r="C453" s="64">
        <v>43626</v>
      </c>
      <c r="D453">
        <v>4113010011</v>
      </c>
      <c r="E453" t="s">
        <v>1081</v>
      </c>
      <c r="F453" t="s">
        <v>36</v>
      </c>
      <c r="G453" s="32">
        <v>-5227432.9000000004</v>
      </c>
      <c r="H453" t="s">
        <v>1192</v>
      </c>
    </row>
    <row r="454" spans="1:8">
      <c r="A454">
        <v>2019</v>
      </c>
      <c r="B454">
        <v>6</v>
      </c>
      <c r="C454" s="64">
        <v>43626</v>
      </c>
      <c r="D454">
        <v>4113010011</v>
      </c>
      <c r="E454" t="s">
        <v>1081</v>
      </c>
      <c r="F454" t="s">
        <v>36</v>
      </c>
      <c r="G454" s="32">
        <v>-276514</v>
      </c>
      <c r="H454" t="s">
        <v>1193</v>
      </c>
    </row>
    <row r="455" spans="1:8">
      <c r="A455">
        <v>2019</v>
      </c>
      <c r="B455">
        <v>6</v>
      </c>
      <c r="C455" s="64">
        <v>43627</v>
      </c>
      <c r="D455">
        <v>4113010011</v>
      </c>
      <c r="E455" t="s">
        <v>1081</v>
      </c>
      <c r="F455" t="s">
        <v>36</v>
      </c>
      <c r="G455" s="32">
        <v>-3600535</v>
      </c>
      <c r="H455" t="s">
        <v>1133</v>
      </c>
    </row>
    <row r="456" spans="1:8">
      <c r="A456">
        <v>2019</v>
      </c>
      <c r="B456">
        <v>6</v>
      </c>
      <c r="C456" s="64">
        <v>43627</v>
      </c>
      <c r="D456">
        <v>4113010011</v>
      </c>
      <c r="E456" t="s">
        <v>1081</v>
      </c>
      <c r="F456" t="s">
        <v>36</v>
      </c>
      <c r="G456" s="32">
        <v>-3720014</v>
      </c>
      <c r="H456" t="s">
        <v>1194</v>
      </c>
    </row>
    <row r="457" spans="1:8">
      <c r="A457">
        <v>2019</v>
      </c>
      <c r="B457">
        <v>6</v>
      </c>
      <c r="C457" s="64">
        <v>43628</v>
      </c>
      <c r="D457">
        <v>4113010011</v>
      </c>
      <c r="E457" t="s">
        <v>1081</v>
      </c>
      <c r="F457" t="s">
        <v>36</v>
      </c>
      <c r="G457" s="32">
        <v>-4523711.8899999997</v>
      </c>
      <c r="H457" t="s">
        <v>1195</v>
      </c>
    </row>
    <row r="458" spans="1:8">
      <c r="A458">
        <v>2019</v>
      </c>
      <c r="B458">
        <v>6</v>
      </c>
      <c r="C458" s="64">
        <v>43628</v>
      </c>
      <c r="D458">
        <v>4113010011</v>
      </c>
      <c r="E458" t="s">
        <v>1081</v>
      </c>
      <c r="F458" t="s">
        <v>36</v>
      </c>
      <c r="G458" s="32">
        <v>-1885094</v>
      </c>
      <c r="H458" t="s">
        <v>1196</v>
      </c>
    </row>
    <row r="459" spans="1:8">
      <c r="A459">
        <v>2019</v>
      </c>
      <c r="B459">
        <v>6</v>
      </c>
      <c r="C459" s="64">
        <v>43627</v>
      </c>
      <c r="D459">
        <v>4113010011</v>
      </c>
      <c r="E459" t="s">
        <v>1081</v>
      </c>
      <c r="F459" t="s">
        <v>36</v>
      </c>
      <c r="G459" s="32">
        <v>-15510555.130000001</v>
      </c>
      <c r="H459" t="s">
        <v>1132</v>
      </c>
    </row>
    <row r="460" spans="1:8">
      <c r="A460">
        <v>2019</v>
      </c>
      <c r="B460">
        <v>6</v>
      </c>
      <c r="C460" s="64">
        <v>43626</v>
      </c>
      <c r="D460">
        <v>4113010011</v>
      </c>
      <c r="E460" t="s">
        <v>1081</v>
      </c>
      <c r="F460" t="s">
        <v>36</v>
      </c>
      <c r="G460" s="32">
        <v>-2261331</v>
      </c>
      <c r="H460" t="s">
        <v>1190</v>
      </c>
    </row>
    <row r="461" spans="1:8">
      <c r="A461">
        <v>2019</v>
      </c>
      <c r="B461">
        <v>6</v>
      </c>
      <c r="C461" s="64">
        <v>43626</v>
      </c>
      <c r="D461">
        <v>4113010011</v>
      </c>
      <c r="E461" t="s">
        <v>1081</v>
      </c>
      <c r="F461" t="s">
        <v>36</v>
      </c>
      <c r="G461" s="32">
        <v>-2628034</v>
      </c>
      <c r="H461" t="s">
        <v>1191</v>
      </c>
    </row>
    <row r="462" spans="1:8">
      <c r="A462">
        <v>2019</v>
      </c>
      <c r="B462">
        <v>6</v>
      </c>
      <c r="C462" s="64">
        <v>43626</v>
      </c>
      <c r="D462">
        <v>4113010011</v>
      </c>
      <c r="E462" t="s">
        <v>1081</v>
      </c>
      <c r="F462" t="s">
        <v>36</v>
      </c>
      <c r="G462" s="32">
        <v>-3653383</v>
      </c>
      <c r="H462" t="s">
        <v>1192</v>
      </c>
    </row>
    <row r="463" spans="1:8">
      <c r="A463">
        <v>2019</v>
      </c>
      <c r="B463">
        <v>6</v>
      </c>
      <c r="C463" s="64">
        <v>43626</v>
      </c>
      <c r="D463">
        <v>4113010011</v>
      </c>
      <c r="E463" t="s">
        <v>1081</v>
      </c>
      <c r="F463" t="s">
        <v>36</v>
      </c>
      <c r="G463" s="32">
        <v>-304953</v>
      </c>
      <c r="H463" t="s">
        <v>1193</v>
      </c>
    </row>
    <row r="464" spans="1:8">
      <c r="A464">
        <v>2019</v>
      </c>
      <c r="B464">
        <v>6</v>
      </c>
      <c r="C464" s="64">
        <v>43627</v>
      </c>
      <c r="D464">
        <v>4113010011</v>
      </c>
      <c r="E464" t="s">
        <v>1081</v>
      </c>
      <c r="F464" t="s">
        <v>36</v>
      </c>
      <c r="G464" s="32">
        <v>-2956094</v>
      </c>
      <c r="H464" t="s">
        <v>1133</v>
      </c>
    </row>
    <row r="465" spans="1:8">
      <c r="A465">
        <v>2019</v>
      </c>
      <c r="B465">
        <v>6</v>
      </c>
      <c r="C465" s="64">
        <v>43627</v>
      </c>
      <c r="D465">
        <v>4113010011</v>
      </c>
      <c r="E465" t="s">
        <v>1081</v>
      </c>
      <c r="F465" t="s">
        <v>36</v>
      </c>
      <c r="G465" s="32">
        <v>-1434088.93</v>
      </c>
      <c r="H465" t="s">
        <v>1194</v>
      </c>
    </row>
    <row r="466" spans="1:8">
      <c r="A466">
        <v>2019</v>
      </c>
      <c r="B466">
        <v>6</v>
      </c>
      <c r="C466" s="64">
        <v>43628</v>
      </c>
      <c r="D466">
        <v>4113010011</v>
      </c>
      <c r="E466" t="s">
        <v>1081</v>
      </c>
      <c r="F466" t="s">
        <v>36</v>
      </c>
      <c r="G466" s="32">
        <v>-1964831</v>
      </c>
      <c r="H466" t="s">
        <v>1195</v>
      </c>
    </row>
    <row r="467" spans="1:8">
      <c r="A467">
        <v>2019</v>
      </c>
      <c r="B467">
        <v>6</v>
      </c>
      <c r="C467" s="64">
        <v>43628</v>
      </c>
      <c r="D467">
        <v>4113010011</v>
      </c>
      <c r="E467" t="s">
        <v>1081</v>
      </c>
      <c r="F467" t="s">
        <v>36</v>
      </c>
      <c r="G467" s="32">
        <v>-875098</v>
      </c>
      <c r="H467" t="s">
        <v>1196</v>
      </c>
    </row>
    <row r="468" spans="1:8">
      <c r="A468">
        <v>2019</v>
      </c>
      <c r="B468">
        <v>6</v>
      </c>
      <c r="C468" s="64">
        <v>43627</v>
      </c>
      <c r="D468">
        <v>4113010011</v>
      </c>
      <c r="E468" t="s">
        <v>1081</v>
      </c>
      <c r="F468" t="s">
        <v>36</v>
      </c>
      <c r="G468" s="32">
        <v>-3042354.71</v>
      </c>
      <c r="H468" t="s">
        <v>1132</v>
      </c>
    </row>
    <row r="469" spans="1:8">
      <c r="A469">
        <v>2019</v>
      </c>
      <c r="B469">
        <v>6</v>
      </c>
      <c r="C469" s="64">
        <v>43627</v>
      </c>
      <c r="D469">
        <v>4113010011</v>
      </c>
      <c r="E469" t="s">
        <v>1081</v>
      </c>
      <c r="F469" t="s">
        <v>36</v>
      </c>
      <c r="G469" s="32">
        <v>-739</v>
      </c>
      <c r="H469" t="s">
        <v>1132</v>
      </c>
    </row>
    <row r="470" spans="1:8">
      <c r="A470">
        <v>2019</v>
      </c>
      <c r="B470">
        <v>6</v>
      </c>
      <c r="C470" s="64">
        <v>43626</v>
      </c>
      <c r="D470">
        <v>4113010011</v>
      </c>
      <c r="E470" t="s">
        <v>1081</v>
      </c>
      <c r="F470" t="s">
        <v>36</v>
      </c>
      <c r="G470" s="32">
        <v>-20652</v>
      </c>
      <c r="H470" t="s">
        <v>1190</v>
      </c>
    </row>
    <row r="471" spans="1:8">
      <c r="A471">
        <v>2019</v>
      </c>
      <c r="B471">
        <v>6</v>
      </c>
      <c r="C471" s="64">
        <v>43626</v>
      </c>
      <c r="D471">
        <v>4113010011</v>
      </c>
      <c r="E471" t="s">
        <v>1081</v>
      </c>
      <c r="F471" t="s">
        <v>36</v>
      </c>
      <c r="G471" s="32">
        <v>-72668</v>
      </c>
      <c r="H471" t="s">
        <v>1191</v>
      </c>
    </row>
    <row r="472" spans="1:8">
      <c r="A472">
        <v>2019</v>
      </c>
      <c r="B472">
        <v>6</v>
      </c>
      <c r="C472" s="64">
        <v>43626</v>
      </c>
      <c r="D472">
        <v>4113010011</v>
      </c>
      <c r="E472" t="s">
        <v>1081</v>
      </c>
      <c r="F472" t="s">
        <v>36</v>
      </c>
      <c r="G472" s="32">
        <v>-1220</v>
      </c>
      <c r="H472" t="s">
        <v>1192</v>
      </c>
    </row>
    <row r="473" spans="1:8">
      <c r="A473">
        <v>2019</v>
      </c>
      <c r="B473">
        <v>6</v>
      </c>
      <c r="C473" s="64">
        <v>43627</v>
      </c>
      <c r="D473">
        <v>4113010011</v>
      </c>
      <c r="E473" t="s">
        <v>1081</v>
      </c>
      <c r="F473" t="s">
        <v>36</v>
      </c>
      <c r="G473" s="32">
        <v>-9048</v>
      </c>
      <c r="H473" t="s">
        <v>1194</v>
      </c>
    </row>
    <row r="474" spans="1:8">
      <c r="A474">
        <v>2019</v>
      </c>
      <c r="B474">
        <v>6</v>
      </c>
      <c r="C474" s="64">
        <v>43628</v>
      </c>
      <c r="D474">
        <v>4113010011</v>
      </c>
      <c r="E474" t="s">
        <v>1081</v>
      </c>
      <c r="F474" t="s">
        <v>36</v>
      </c>
      <c r="G474" s="32">
        <v>-15700</v>
      </c>
      <c r="H474" t="s">
        <v>1195</v>
      </c>
    </row>
    <row r="475" spans="1:8">
      <c r="A475">
        <v>2019</v>
      </c>
      <c r="B475">
        <v>6</v>
      </c>
      <c r="C475" s="64">
        <v>43628</v>
      </c>
      <c r="D475">
        <v>4113010011</v>
      </c>
      <c r="E475" t="s">
        <v>1081</v>
      </c>
      <c r="F475" t="s">
        <v>36</v>
      </c>
      <c r="G475" s="32">
        <v>-57274</v>
      </c>
      <c r="H475" t="s">
        <v>1196</v>
      </c>
    </row>
    <row r="476" spans="1:8">
      <c r="A476">
        <v>2019</v>
      </c>
      <c r="B476">
        <v>6</v>
      </c>
      <c r="C476" s="64">
        <v>43627</v>
      </c>
      <c r="D476">
        <v>4113010011</v>
      </c>
      <c r="E476" t="s">
        <v>1081</v>
      </c>
      <c r="F476" t="s">
        <v>36</v>
      </c>
      <c r="G476" s="32">
        <v>-121743.66</v>
      </c>
      <c r="H476" t="s">
        <v>1132</v>
      </c>
    </row>
    <row r="477" spans="1:8">
      <c r="A477">
        <v>2019</v>
      </c>
      <c r="B477">
        <v>6</v>
      </c>
      <c r="C477" s="64">
        <v>43627</v>
      </c>
      <c r="D477">
        <v>4113010011</v>
      </c>
      <c r="E477" t="s">
        <v>1081</v>
      </c>
      <c r="F477" t="s">
        <v>36</v>
      </c>
      <c r="G477" s="32">
        <v>-324</v>
      </c>
      <c r="H477" t="s">
        <v>1132</v>
      </c>
    </row>
    <row r="478" spans="1:8">
      <c r="A478">
        <v>2019</v>
      </c>
      <c r="B478">
        <v>6</v>
      </c>
      <c r="C478" s="64">
        <v>43627</v>
      </c>
      <c r="D478">
        <v>4113010011</v>
      </c>
      <c r="E478" t="s">
        <v>1081</v>
      </c>
      <c r="F478" t="s">
        <v>36</v>
      </c>
      <c r="G478" s="32">
        <v>-26</v>
      </c>
      <c r="H478" t="s">
        <v>1133</v>
      </c>
    </row>
    <row r="479" spans="1:8">
      <c r="A479">
        <v>2019</v>
      </c>
      <c r="B479">
        <v>6</v>
      </c>
      <c r="C479" s="64">
        <v>43627</v>
      </c>
      <c r="D479">
        <v>4113010011</v>
      </c>
      <c r="E479" t="s">
        <v>1081</v>
      </c>
      <c r="F479" t="s">
        <v>36</v>
      </c>
      <c r="G479" s="32">
        <v>-130</v>
      </c>
      <c r="H479" t="s">
        <v>1194</v>
      </c>
    </row>
    <row r="480" spans="1:8">
      <c r="A480">
        <v>2019</v>
      </c>
      <c r="B480">
        <v>6</v>
      </c>
      <c r="C480" s="64">
        <v>43628</v>
      </c>
      <c r="D480">
        <v>4113010011</v>
      </c>
      <c r="E480" t="s">
        <v>1081</v>
      </c>
      <c r="F480" t="s">
        <v>36</v>
      </c>
      <c r="G480" s="32">
        <v>-185</v>
      </c>
      <c r="H480" t="s">
        <v>1196</v>
      </c>
    </row>
    <row r="481" spans="1:8">
      <c r="A481">
        <v>2019</v>
      </c>
      <c r="B481">
        <v>6</v>
      </c>
      <c r="C481" s="64">
        <v>43626</v>
      </c>
      <c r="D481">
        <v>4113010011</v>
      </c>
      <c r="E481" t="s">
        <v>1081</v>
      </c>
      <c r="F481" t="s">
        <v>36</v>
      </c>
      <c r="G481" s="32">
        <v>-23388856.68</v>
      </c>
      <c r="H481" t="s">
        <v>1190</v>
      </c>
    </row>
    <row r="482" spans="1:8">
      <c r="A482">
        <v>2019</v>
      </c>
      <c r="B482">
        <v>6</v>
      </c>
      <c r="C482" s="64">
        <v>43626</v>
      </c>
      <c r="D482">
        <v>4113010011</v>
      </c>
      <c r="E482" t="s">
        <v>1081</v>
      </c>
      <c r="F482" t="s">
        <v>36</v>
      </c>
      <c r="G482" s="32">
        <v>-23714520.120000001</v>
      </c>
      <c r="H482" t="s">
        <v>1191</v>
      </c>
    </row>
    <row r="483" spans="1:8">
      <c r="A483">
        <v>2019</v>
      </c>
      <c r="B483">
        <v>6</v>
      </c>
      <c r="C483" s="64">
        <v>43626</v>
      </c>
      <c r="D483">
        <v>4113010011</v>
      </c>
      <c r="E483" t="s">
        <v>1081</v>
      </c>
      <c r="F483" t="s">
        <v>36</v>
      </c>
      <c r="G483" s="32">
        <v>-21961354.379999999</v>
      </c>
      <c r="H483" t="s">
        <v>1192</v>
      </c>
    </row>
    <row r="484" spans="1:8">
      <c r="A484">
        <v>2019</v>
      </c>
      <c r="B484">
        <v>6</v>
      </c>
      <c r="C484" s="64">
        <v>43626</v>
      </c>
      <c r="D484">
        <v>4113010011</v>
      </c>
      <c r="E484" t="s">
        <v>1081</v>
      </c>
      <c r="F484" t="s">
        <v>36</v>
      </c>
      <c r="G484" s="32">
        <v>-1796810.34</v>
      </c>
      <c r="H484" t="s">
        <v>1193</v>
      </c>
    </row>
    <row r="485" spans="1:8">
      <c r="A485">
        <v>2019</v>
      </c>
      <c r="B485">
        <v>6</v>
      </c>
      <c r="C485" s="64">
        <v>43627</v>
      </c>
      <c r="D485">
        <v>4113010011</v>
      </c>
      <c r="E485" t="s">
        <v>1081</v>
      </c>
      <c r="F485" t="s">
        <v>36</v>
      </c>
      <c r="G485" s="32">
        <v>-14373697.18</v>
      </c>
      <c r="H485" t="s">
        <v>1133</v>
      </c>
    </row>
    <row r="486" spans="1:8">
      <c r="A486">
        <v>2019</v>
      </c>
      <c r="B486">
        <v>6</v>
      </c>
      <c r="C486" s="64">
        <v>43627</v>
      </c>
      <c r="D486">
        <v>4113010011</v>
      </c>
      <c r="E486" t="s">
        <v>1081</v>
      </c>
      <c r="F486" t="s">
        <v>36</v>
      </c>
      <c r="G486" s="32">
        <v>-11614327.26</v>
      </c>
      <c r="H486" t="s">
        <v>1194</v>
      </c>
    </row>
    <row r="487" spans="1:8">
      <c r="A487">
        <v>2019</v>
      </c>
      <c r="B487">
        <v>6</v>
      </c>
      <c r="C487" s="64">
        <v>43628</v>
      </c>
      <c r="D487">
        <v>4113010011</v>
      </c>
      <c r="E487" t="s">
        <v>1081</v>
      </c>
      <c r="F487" t="s">
        <v>36</v>
      </c>
      <c r="G487" s="32">
        <v>-18580494.609999999</v>
      </c>
      <c r="H487" t="s">
        <v>1195</v>
      </c>
    </row>
    <row r="488" spans="1:8">
      <c r="A488">
        <v>2019</v>
      </c>
      <c r="B488">
        <v>6</v>
      </c>
      <c r="C488" s="64">
        <v>43628</v>
      </c>
      <c r="D488">
        <v>4113010011</v>
      </c>
      <c r="E488" t="s">
        <v>1081</v>
      </c>
      <c r="F488" t="s">
        <v>36</v>
      </c>
      <c r="G488" s="32">
        <v>-9892935.3900000006</v>
      </c>
      <c r="H488" t="s">
        <v>1196</v>
      </c>
    </row>
    <row r="489" spans="1:8">
      <c r="A489">
        <v>2019</v>
      </c>
      <c r="B489">
        <v>6</v>
      </c>
      <c r="C489" s="64">
        <v>43626</v>
      </c>
      <c r="D489">
        <v>4113010011</v>
      </c>
      <c r="E489" t="s">
        <v>1081</v>
      </c>
      <c r="F489" t="s">
        <v>36</v>
      </c>
      <c r="G489" s="32">
        <v>1024972.28</v>
      </c>
      <c r="H489" t="s">
        <v>1253</v>
      </c>
    </row>
    <row r="490" spans="1:8">
      <c r="A490">
        <v>2019</v>
      </c>
      <c r="B490">
        <v>6</v>
      </c>
      <c r="C490" s="64">
        <v>43626</v>
      </c>
      <c r="D490">
        <v>4113010011</v>
      </c>
      <c r="E490" t="s">
        <v>1081</v>
      </c>
      <c r="F490" t="s">
        <v>36</v>
      </c>
      <c r="G490" s="32">
        <v>1052048</v>
      </c>
      <c r="H490" t="s">
        <v>1197</v>
      </c>
    </row>
    <row r="491" spans="1:8">
      <c r="A491">
        <v>2019</v>
      </c>
      <c r="B491">
        <v>6</v>
      </c>
      <c r="C491" s="64">
        <v>43626</v>
      </c>
      <c r="D491">
        <v>4113010011</v>
      </c>
      <c r="E491" t="s">
        <v>1081</v>
      </c>
      <c r="F491" t="s">
        <v>36</v>
      </c>
      <c r="G491" s="32">
        <v>1594557.99</v>
      </c>
      <c r="H491" t="s">
        <v>1198</v>
      </c>
    </row>
    <row r="492" spans="1:8">
      <c r="A492">
        <v>2019</v>
      </c>
      <c r="B492">
        <v>6</v>
      </c>
      <c r="C492" s="64">
        <v>43626</v>
      </c>
      <c r="D492">
        <v>4113010011</v>
      </c>
      <c r="E492" t="s">
        <v>1081</v>
      </c>
      <c r="F492" t="s">
        <v>36</v>
      </c>
      <c r="G492" s="32">
        <v>1550964.6</v>
      </c>
      <c r="H492" t="s">
        <v>1199</v>
      </c>
    </row>
    <row r="493" spans="1:8">
      <c r="A493">
        <v>2019</v>
      </c>
      <c r="B493">
        <v>6</v>
      </c>
      <c r="C493" s="64">
        <v>43626</v>
      </c>
      <c r="D493">
        <v>4113010011</v>
      </c>
      <c r="E493" t="s">
        <v>1081</v>
      </c>
      <c r="F493" t="s">
        <v>36</v>
      </c>
      <c r="G493" s="32">
        <v>1702553.83</v>
      </c>
      <c r="H493" t="s">
        <v>1200</v>
      </c>
    </row>
    <row r="494" spans="1:8">
      <c r="A494">
        <v>2019</v>
      </c>
      <c r="B494">
        <v>6</v>
      </c>
      <c r="C494" s="64">
        <v>43626</v>
      </c>
      <c r="D494">
        <v>4113010011</v>
      </c>
      <c r="E494" t="s">
        <v>1081</v>
      </c>
      <c r="F494" t="s">
        <v>36</v>
      </c>
      <c r="G494" s="32">
        <v>1276568.27</v>
      </c>
      <c r="H494" t="s">
        <v>1201</v>
      </c>
    </row>
    <row r="495" spans="1:8">
      <c r="A495">
        <v>2019</v>
      </c>
      <c r="B495">
        <v>6</v>
      </c>
      <c r="C495" s="64">
        <v>43626</v>
      </c>
      <c r="D495">
        <v>4113010011</v>
      </c>
      <c r="E495" t="s">
        <v>1081</v>
      </c>
      <c r="F495" t="s">
        <v>36</v>
      </c>
      <c r="G495" s="32">
        <v>1211695.8999999999</v>
      </c>
      <c r="H495" t="s">
        <v>1202</v>
      </c>
    </row>
    <row r="496" spans="1:8">
      <c r="A496">
        <v>2019</v>
      </c>
      <c r="B496">
        <v>6</v>
      </c>
      <c r="C496" s="64">
        <v>43626</v>
      </c>
      <c r="D496">
        <v>4113010011</v>
      </c>
      <c r="E496" t="s">
        <v>1081</v>
      </c>
      <c r="F496" t="s">
        <v>36</v>
      </c>
      <c r="G496" s="32">
        <v>1353207.76</v>
      </c>
      <c r="H496" t="s">
        <v>1203</v>
      </c>
    </row>
    <row r="497" spans="1:8">
      <c r="A497">
        <v>2019</v>
      </c>
      <c r="B497">
        <v>6</v>
      </c>
      <c r="C497" s="64">
        <v>43626</v>
      </c>
      <c r="D497">
        <v>4113010011</v>
      </c>
      <c r="E497" t="s">
        <v>1081</v>
      </c>
      <c r="F497" t="s">
        <v>36</v>
      </c>
      <c r="G497" s="32">
        <v>1222343.42</v>
      </c>
      <c r="H497" t="s">
        <v>1204</v>
      </c>
    </row>
    <row r="498" spans="1:8">
      <c r="A498">
        <v>2019</v>
      </c>
      <c r="B498">
        <v>6</v>
      </c>
      <c r="C498" s="64">
        <v>43626</v>
      </c>
      <c r="D498">
        <v>4113010011</v>
      </c>
      <c r="E498" t="s">
        <v>1081</v>
      </c>
      <c r="F498" t="s">
        <v>36</v>
      </c>
      <c r="G498" s="32">
        <v>886829.82</v>
      </c>
      <c r="H498" t="s">
        <v>1205</v>
      </c>
    </row>
    <row r="499" spans="1:8">
      <c r="A499">
        <v>2019</v>
      </c>
      <c r="B499">
        <v>6</v>
      </c>
      <c r="C499" s="64">
        <v>43626</v>
      </c>
      <c r="D499">
        <v>4113010011</v>
      </c>
      <c r="E499" t="s">
        <v>1081</v>
      </c>
      <c r="F499" t="s">
        <v>36</v>
      </c>
      <c r="G499" s="32">
        <v>1249856.8899999999</v>
      </c>
      <c r="H499" t="s">
        <v>1206</v>
      </c>
    </row>
    <row r="500" spans="1:8">
      <c r="A500">
        <v>2019</v>
      </c>
      <c r="B500">
        <v>6</v>
      </c>
      <c r="C500" s="64">
        <v>43626</v>
      </c>
      <c r="D500">
        <v>4113010011</v>
      </c>
      <c r="E500" t="s">
        <v>1081</v>
      </c>
      <c r="F500" t="s">
        <v>36</v>
      </c>
      <c r="G500" s="32">
        <v>1233244.42</v>
      </c>
      <c r="H500" t="s">
        <v>1207</v>
      </c>
    </row>
    <row r="501" spans="1:8">
      <c r="A501">
        <v>2019</v>
      </c>
      <c r="B501">
        <v>6</v>
      </c>
      <c r="C501" s="64">
        <v>43626</v>
      </c>
      <c r="D501">
        <v>4113010011</v>
      </c>
      <c r="E501" t="s">
        <v>1081</v>
      </c>
      <c r="F501" t="s">
        <v>36</v>
      </c>
      <c r="G501" s="32">
        <v>1073863</v>
      </c>
      <c r="H501" t="s">
        <v>1208</v>
      </c>
    </row>
    <row r="502" spans="1:8">
      <c r="A502">
        <v>2019</v>
      </c>
      <c r="B502">
        <v>6</v>
      </c>
      <c r="C502" s="64">
        <v>43626</v>
      </c>
      <c r="D502">
        <v>4113010011</v>
      </c>
      <c r="E502" t="s">
        <v>1081</v>
      </c>
      <c r="F502" t="s">
        <v>36</v>
      </c>
      <c r="G502" s="32">
        <v>456834.63</v>
      </c>
      <c r="H502" t="s">
        <v>1209</v>
      </c>
    </row>
    <row r="503" spans="1:8">
      <c r="A503">
        <v>2019</v>
      </c>
      <c r="B503">
        <v>6</v>
      </c>
      <c r="C503" s="64">
        <v>43626</v>
      </c>
      <c r="D503">
        <v>4113010011</v>
      </c>
      <c r="E503" t="s">
        <v>1081</v>
      </c>
      <c r="F503" t="s">
        <v>36</v>
      </c>
      <c r="G503" s="32">
        <v>1533425.85</v>
      </c>
      <c r="H503" t="s">
        <v>1210</v>
      </c>
    </row>
    <row r="504" spans="1:8">
      <c r="A504">
        <v>2019</v>
      </c>
      <c r="B504">
        <v>6</v>
      </c>
      <c r="C504" s="64">
        <v>43626</v>
      </c>
      <c r="D504">
        <v>4113010011</v>
      </c>
      <c r="E504" t="s">
        <v>1081</v>
      </c>
      <c r="F504" t="s">
        <v>36</v>
      </c>
      <c r="G504" s="32">
        <v>1560175.05</v>
      </c>
      <c r="H504" t="s">
        <v>1211</v>
      </c>
    </row>
    <row r="505" spans="1:8">
      <c r="A505">
        <v>2019</v>
      </c>
      <c r="B505">
        <v>6</v>
      </c>
      <c r="C505" s="64">
        <v>43626</v>
      </c>
      <c r="D505">
        <v>4113010011</v>
      </c>
      <c r="E505" t="s">
        <v>1081</v>
      </c>
      <c r="F505" t="s">
        <v>36</v>
      </c>
      <c r="G505" s="32">
        <v>1510080.17</v>
      </c>
      <c r="H505" t="s">
        <v>1212</v>
      </c>
    </row>
    <row r="506" spans="1:8">
      <c r="A506">
        <v>2019</v>
      </c>
      <c r="B506">
        <v>6</v>
      </c>
      <c r="C506" s="64">
        <v>43626</v>
      </c>
      <c r="D506">
        <v>4113010011</v>
      </c>
      <c r="E506" t="s">
        <v>1081</v>
      </c>
      <c r="F506" t="s">
        <v>36</v>
      </c>
      <c r="G506" s="32">
        <v>1445701.9</v>
      </c>
      <c r="H506" t="s">
        <v>1213</v>
      </c>
    </row>
    <row r="507" spans="1:8">
      <c r="A507">
        <v>2019</v>
      </c>
      <c r="B507">
        <v>6</v>
      </c>
      <c r="C507" s="64">
        <v>43626</v>
      </c>
      <c r="D507">
        <v>4113010011</v>
      </c>
      <c r="E507" t="s">
        <v>1081</v>
      </c>
      <c r="F507" t="s">
        <v>36</v>
      </c>
      <c r="G507" s="32">
        <v>1396998.18</v>
      </c>
      <c r="H507" t="s">
        <v>1214</v>
      </c>
    </row>
    <row r="508" spans="1:8">
      <c r="A508">
        <v>2019</v>
      </c>
      <c r="B508">
        <v>6</v>
      </c>
      <c r="C508" s="64">
        <v>43626</v>
      </c>
      <c r="D508">
        <v>4113010011</v>
      </c>
      <c r="E508" t="s">
        <v>1081</v>
      </c>
      <c r="F508" t="s">
        <v>36</v>
      </c>
      <c r="G508" s="32">
        <v>1246283.29</v>
      </c>
      <c r="H508" t="s">
        <v>1215</v>
      </c>
    </row>
    <row r="509" spans="1:8">
      <c r="A509">
        <v>2019</v>
      </c>
      <c r="B509">
        <v>6</v>
      </c>
      <c r="C509" s="64">
        <v>43626</v>
      </c>
      <c r="D509">
        <v>4113010011</v>
      </c>
      <c r="E509" t="s">
        <v>1081</v>
      </c>
      <c r="F509" t="s">
        <v>36</v>
      </c>
      <c r="G509" s="32">
        <v>1140749.42</v>
      </c>
      <c r="H509" t="s">
        <v>1216</v>
      </c>
    </row>
    <row r="510" spans="1:8">
      <c r="A510">
        <v>2019</v>
      </c>
      <c r="B510">
        <v>6</v>
      </c>
      <c r="C510" s="64">
        <v>43626</v>
      </c>
      <c r="D510">
        <v>4113010011</v>
      </c>
      <c r="E510" t="s">
        <v>1081</v>
      </c>
      <c r="F510" t="s">
        <v>36</v>
      </c>
      <c r="G510" s="32">
        <v>151691.67000000001</v>
      </c>
      <c r="H510" t="s">
        <v>1217</v>
      </c>
    </row>
    <row r="511" spans="1:8">
      <c r="A511">
        <v>2019</v>
      </c>
      <c r="B511">
        <v>6</v>
      </c>
      <c r="C511" s="64">
        <v>43626</v>
      </c>
      <c r="D511">
        <v>4113010011</v>
      </c>
      <c r="E511" t="s">
        <v>1081</v>
      </c>
      <c r="F511" t="s">
        <v>36</v>
      </c>
      <c r="G511" s="32">
        <v>171851.64</v>
      </c>
      <c r="H511" t="s">
        <v>1218</v>
      </c>
    </row>
    <row r="512" spans="1:8">
      <c r="A512">
        <v>2019</v>
      </c>
      <c r="B512">
        <v>6</v>
      </c>
      <c r="C512" s="64">
        <v>43626</v>
      </c>
      <c r="D512">
        <v>4113010011</v>
      </c>
      <c r="E512" t="s">
        <v>1081</v>
      </c>
      <c r="F512" t="s">
        <v>36</v>
      </c>
      <c r="G512" s="32">
        <v>1263897.8600000001</v>
      </c>
      <c r="H512" t="s">
        <v>1219</v>
      </c>
    </row>
    <row r="513" spans="1:8">
      <c r="A513">
        <v>2019</v>
      </c>
      <c r="B513">
        <v>6</v>
      </c>
      <c r="C513" s="64">
        <v>43626</v>
      </c>
      <c r="D513">
        <v>4113010011</v>
      </c>
      <c r="E513" t="s">
        <v>1081</v>
      </c>
      <c r="F513" t="s">
        <v>36</v>
      </c>
      <c r="G513" s="32">
        <v>1331612.1299999999</v>
      </c>
      <c r="H513" t="s">
        <v>1220</v>
      </c>
    </row>
    <row r="514" spans="1:8">
      <c r="A514">
        <v>2019</v>
      </c>
      <c r="B514">
        <v>6</v>
      </c>
      <c r="C514" s="64">
        <v>43626</v>
      </c>
      <c r="D514">
        <v>4113010011</v>
      </c>
      <c r="E514" t="s">
        <v>1081</v>
      </c>
      <c r="F514" t="s">
        <v>36</v>
      </c>
      <c r="G514" s="32">
        <v>1310207.5</v>
      </c>
      <c r="H514" t="s">
        <v>1255</v>
      </c>
    </row>
    <row r="515" spans="1:8">
      <c r="A515">
        <v>2019</v>
      </c>
      <c r="B515">
        <v>6</v>
      </c>
      <c r="C515" s="64">
        <v>43626</v>
      </c>
      <c r="D515">
        <v>4113010011</v>
      </c>
      <c r="E515" t="s">
        <v>1081</v>
      </c>
      <c r="F515" t="s">
        <v>36</v>
      </c>
      <c r="G515" s="32">
        <v>1423350.9</v>
      </c>
      <c r="H515" t="s">
        <v>1221</v>
      </c>
    </row>
    <row r="516" spans="1:8">
      <c r="A516">
        <v>2019</v>
      </c>
      <c r="B516">
        <v>6</v>
      </c>
      <c r="C516" s="64">
        <v>43626</v>
      </c>
      <c r="D516">
        <v>4113010011</v>
      </c>
      <c r="E516" t="s">
        <v>1081</v>
      </c>
      <c r="F516" t="s">
        <v>36</v>
      </c>
      <c r="G516" s="32">
        <v>1263567.45</v>
      </c>
      <c r="H516" t="s">
        <v>1222</v>
      </c>
    </row>
    <row r="517" spans="1:8">
      <c r="A517">
        <v>2019</v>
      </c>
      <c r="B517">
        <v>6</v>
      </c>
      <c r="C517" s="64">
        <v>43626</v>
      </c>
      <c r="D517">
        <v>4113010011</v>
      </c>
      <c r="E517" t="s">
        <v>1081</v>
      </c>
      <c r="F517" t="s">
        <v>36</v>
      </c>
      <c r="G517" s="32">
        <v>1326030.03</v>
      </c>
      <c r="H517" t="s">
        <v>1223</v>
      </c>
    </row>
    <row r="518" spans="1:8">
      <c r="A518">
        <v>2019</v>
      </c>
      <c r="B518">
        <v>6</v>
      </c>
      <c r="C518" s="64">
        <v>43626</v>
      </c>
      <c r="D518">
        <v>4113010011</v>
      </c>
      <c r="E518" t="s">
        <v>1081</v>
      </c>
      <c r="F518" t="s">
        <v>36</v>
      </c>
      <c r="G518" s="32">
        <v>1316150.3400000001</v>
      </c>
      <c r="H518" t="s">
        <v>1224</v>
      </c>
    </row>
    <row r="519" spans="1:8">
      <c r="A519">
        <v>2019</v>
      </c>
      <c r="B519">
        <v>6</v>
      </c>
      <c r="C519" s="64">
        <v>43626</v>
      </c>
      <c r="D519">
        <v>4113010011</v>
      </c>
      <c r="E519" t="s">
        <v>1081</v>
      </c>
      <c r="F519" t="s">
        <v>36</v>
      </c>
      <c r="G519" s="32">
        <v>793399.72</v>
      </c>
      <c r="H519" t="s">
        <v>1225</v>
      </c>
    </row>
    <row r="520" spans="1:8">
      <c r="A520">
        <v>2019</v>
      </c>
      <c r="B520">
        <v>6</v>
      </c>
      <c r="C520" s="64">
        <v>43626</v>
      </c>
      <c r="D520">
        <v>4113010011</v>
      </c>
      <c r="E520" t="s">
        <v>1081</v>
      </c>
      <c r="F520" t="s">
        <v>36</v>
      </c>
      <c r="G520" s="32">
        <v>500293.08</v>
      </c>
      <c r="H520" t="s">
        <v>1226</v>
      </c>
    </row>
    <row r="521" spans="1:8">
      <c r="A521">
        <v>2019</v>
      </c>
      <c r="B521">
        <v>6</v>
      </c>
      <c r="C521" s="64">
        <v>43626</v>
      </c>
      <c r="D521">
        <v>4113010011</v>
      </c>
      <c r="E521" t="s">
        <v>1081</v>
      </c>
      <c r="F521" t="s">
        <v>36</v>
      </c>
      <c r="G521" s="32">
        <v>524486.04</v>
      </c>
      <c r="H521" t="s">
        <v>1227</v>
      </c>
    </row>
    <row r="522" spans="1:8">
      <c r="A522">
        <v>2019</v>
      </c>
      <c r="B522">
        <v>6</v>
      </c>
      <c r="C522" s="64">
        <v>43626</v>
      </c>
      <c r="D522">
        <v>4113010011</v>
      </c>
      <c r="E522" t="s">
        <v>1081</v>
      </c>
      <c r="F522" t="s">
        <v>36</v>
      </c>
      <c r="G522" s="32">
        <v>1047674.88</v>
      </c>
      <c r="H522" t="s">
        <v>1228</v>
      </c>
    </row>
    <row r="523" spans="1:8">
      <c r="A523">
        <v>2019</v>
      </c>
      <c r="B523">
        <v>6</v>
      </c>
      <c r="C523" s="64">
        <v>43626</v>
      </c>
      <c r="D523">
        <v>4113010011</v>
      </c>
      <c r="E523" t="s">
        <v>1081</v>
      </c>
      <c r="F523" t="s">
        <v>36</v>
      </c>
      <c r="G523" s="32">
        <v>1241638.44</v>
      </c>
      <c r="H523" t="s">
        <v>1256</v>
      </c>
    </row>
    <row r="524" spans="1:8">
      <c r="A524">
        <v>2019</v>
      </c>
      <c r="B524">
        <v>6</v>
      </c>
      <c r="C524" s="64">
        <v>43626</v>
      </c>
      <c r="D524">
        <v>4113010011</v>
      </c>
      <c r="E524" t="s">
        <v>1081</v>
      </c>
      <c r="F524" t="s">
        <v>36</v>
      </c>
      <c r="G524" s="32">
        <v>1311796.57</v>
      </c>
      <c r="H524" t="s">
        <v>1254</v>
      </c>
    </row>
    <row r="525" spans="1:8">
      <c r="A525">
        <v>2019</v>
      </c>
      <c r="B525">
        <v>6</v>
      </c>
      <c r="C525" s="64">
        <v>43626</v>
      </c>
      <c r="D525">
        <v>4113010011</v>
      </c>
      <c r="E525" t="s">
        <v>1081</v>
      </c>
      <c r="F525" t="s">
        <v>36</v>
      </c>
      <c r="G525" s="32">
        <v>1197982.69</v>
      </c>
      <c r="H525" t="s">
        <v>1229</v>
      </c>
    </row>
    <row r="526" spans="1:8">
      <c r="A526">
        <v>2019</v>
      </c>
      <c r="B526">
        <v>6</v>
      </c>
      <c r="C526" s="64">
        <v>43626</v>
      </c>
      <c r="D526">
        <v>4113010011</v>
      </c>
      <c r="E526" t="s">
        <v>1081</v>
      </c>
      <c r="F526" t="s">
        <v>36</v>
      </c>
      <c r="G526" s="32">
        <v>1281971.8600000001</v>
      </c>
      <c r="H526" t="s">
        <v>1230</v>
      </c>
    </row>
    <row r="527" spans="1:8">
      <c r="A527">
        <v>2019</v>
      </c>
      <c r="B527">
        <v>6</v>
      </c>
      <c r="C527" s="64">
        <v>43626</v>
      </c>
      <c r="D527">
        <v>4113010011</v>
      </c>
      <c r="E527" t="s">
        <v>1081</v>
      </c>
      <c r="F527" t="s">
        <v>36</v>
      </c>
      <c r="G527" s="32">
        <v>1371072.48</v>
      </c>
      <c r="H527" t="s">
        <v>1231</v>
      </c>
    </row>
    <row r="528" spans="1:8">
      <c r="A528">
        <v>2019</v>
      </c>
      <c r="B528">
        <v>6</v>
      </c>
      <c r="C528" s="64">
        <v>43626</v>
      </c>
      <c r="D528">
        <v>4113010011</v>
      </c>
      <c r="E528" t="s">
        <v>1081</v>
      </c>
      <c r="F528" t="s">
        <v>36</v>
      </c>
      <c r="G528" s="32">
        <v>1139967.6499999999</v>
      </c>
      <c r="H528" t="s">
        <v>1232</v>
      </c>
    </row>
    <row r="529" spans="1:8">
      <c r="A529">
        <v>2019</v>
      </c>
      <c r="B529">
        <v>6</v>
      </c>
      <c r="C529" s="64">
        <v>43626</v>
      </c>
      <c r="D529">
        <v>4113010011</v>
      </c>
      <c r="E529" t="s">
        <v>1081</v>
      </c>
      <c r="F529" t="s">
        <v>36</v>
      </c>
      <c r="G529" s="32">
        <v>150200.97</v>
      </c>
      <c r="H529" t="s">
        <v>1233</v>
      </c>
    </row>
    <row r="530" spans="1:8">
      <c r="A530">
        <v>2019</v>
      </c>
      <c r="B530">
        <v>6</v>
      </c>
      <c r="C530" s="64">
        <v>43626</v>
      </c>
      <c r="D530">
        <v>4113010011</v>
      </c>
      <c r="E530" t="s">
        <v>1081</v>
      </c>
      <c r="F530" t="s">
        <v>36</v>
      </c>
      <c r="G530" s="32">
        <v>425991.84</v>
      </c>
      <c r="H530" t="s">
        <v>1234</v>
      </c>
    </row>
    <row r="531" spans="1:8">
      <c r="A531">
        <v>2019</v>
      </c>
      <c r="B531">
        <v>6</v>
      </c>
      <c r="C531" s="64">
        <v>43626</v>
      </c>
      <c r="D531">
        <v>4113010011</v>
      </c>
      <c r="E531" t="s">
        <v>1081</v>
      </c>
      <c r="F531" t="s">
        <v>36</v>
      </c>
      <c r="G531" s="32">
        <v>915207.45</v>
      </c>
      <c r="H531" t="s">
        <v>1235</v>
      </c>
    </row>
    <row r="532" spans="1:8">
      <c r="A532">
        <v>2019</v>
      </c>
      <c r="B532">
        <v>6</v>
      </c>
      <c r="C532" s="64">
        <v>43626</v>
      </c>
      <c r="D532">
        <v>4113010011</v>
      </c>
      <c r="E532" t="s">
        <v>1081</v>
      </c>
      <c r="F532" t="s">
        <v>36</v>
      </c>
      <c r="G532" s="32">
        <v>896403.63</v>
      </c>
      <c r="H532" t="s">
        <v>1236</v>
      </c>
    </row>
    <row r="533" spans="1:8">
      <c r="A533">
        <v>2019</v>
      </c>
      <c r="B533">
        <v>6</v>
      </c>
      <c r="C533" s="64">
        <v>43626</v>
      </c>
      <c r="D533">
        <v>4113010011</v>
      </c>
      <c r="E533" t="s">
        <v>1081</v>
      </c>
      <c r="F533" t="s">
        <v>36</v>
      </c>
      <c r="G533" s="32">
        <v>535803.68999999994</v>
      </c>
      <c r="H533" t="s">
        <v>1237</v>
      </c>
    </row>
    <row r="534" spans="1:8">
      <c r="A534">
        <v>2019</v>
      </c>
      <c r="B534">
        <v>6</v>
      </c>
      <c r="C534" s="64">
        <v>43626</v>
      </c>
      <c r="D534">
        <v>4113010011</v>
      </c>
      <c r="E534" t="s">
        <v>1081</v>
      </c>
      <c r="F534" t="s">
        <v>36</v>
      </c>
      <c r="G534" s="32">
        <v>922160.25</v>
      </c>
      <c r="H534" t="s">
        <v>1238</v>
      </c>
    </row>
    <row r="535" spans="1:8">
      <c r="A535">
        <v>2019</v>
      </c>
      <c r="B535">
        <v>6</v>
      </c>
      <c r="C535" s="64">
        <v>43626</v>
      </c>
      <c r="D535">
        <v>4113010011</v>
      </c>
      <c r="E535" t="s">
        <v>1081</v>
      </c>
      <c r="F535" t="s">
        <v>36</v>
      </c>
      <c r="G535" s="32">
        <v>1484408.85</v>
      </c>
      <c r="H535" t="s">
        <v>1239</v>
      </c>
    </row>
    <row r="536" spans="1:8">
      <c r="A536">
        <v>2019</v>
      </c>
      <c r="B536">
        <v>6</v>
      </c>
      <c r="C536" s="64">
        <v>43626</v>
      </c>
      <c r="D536">
        <v>4113010011</v>
      </c>
      <c r="E536" t="s">
        <v>1081</v>
      </c>
      <c r="F536" t="s">
        <v>36</v>
      </c>
      <c r="G536" s="32">
        <v>1415672.62</v>
      </c>
      <c r="H536" t="s">
        <v>1240</v>
      </c>
    </row>
    <row r="537" spans="1:8">
      <c r="A537">
        <v>2019</v>
      </c>
      <c r="B537">
        <v>6</v>
      </c>
      <c r="C537" s="64">
        <v>43626</v>
      </c>
      <c r="D537">
        <v>4113010011</v>
      </c>
      <c r="E537" t="s">
        <v>1081</v>
      </c>
      <c r="F537" t="s">
        <v>36</v>
      </c>
      <c r="G537" s="32">
        <v>1415545.29</v>
      </c>
      <c r="H537" t="s">
        <v>1241</v>
      </c>
    </row>
    <row r="538" spans="1:8">
      <c r="A538">
        <v>2019</v>
      </c>
      <c r="B538">
        <v>6</v>
      </c>
      <c r="C538" s="64">
        <v>43626</v>
      </c>
      <c r="D538">
        <v>4113010011</v>
      </c>
      <c r="E538" t="s">
        <v>1081</v>
      </c>
      <c r="F538" t="s">
        <v>36</v>
      </c>
      <c r="G538" s="32">
        <v>929538.58</v>
      </c>
      <c r="H538" t="s">
        <v>1242</v>
      </c>
    </row>
    <row r="539" spans="1:8">
      <c r="A539">
        <v>2019</v>
      </c>
      <c r="B539">
        <v>6</v>
      </c>
      <c r="C539" s="64">
        <v>43626</v>
      </c>
      <c r="D539">
        <v>4113010011</v>
      </c>
      <c r="E539" t="s">
        <v>1081</v>
      </c>
      <c r="F539" t="s">
        <v>36</v>
      </c>
      <c r="G539" s="32">
        <v>800332.06</v>
      </c>
      <c r="H539" t="s">
        <v>1243</v>
      </c>
    </row>
    <row r="540" spans="1:8">
      <c r="A540">
        <v>2019</v>
      </c>
      <c r="B540">
        <v>6</v>
      </c>
      <c r="C540" s="64">
        <v>43626</v>
      </c>
      <c r="D540">
        <v>4113010011</v>
      </c>
      <c r="E540" t="s">
        <v>1081</v>
      </c>
      <c r="F540" t="s">
        <v>36</v>
      </c>
      <c r="G540" s="32">
        <v>871206.55</v>
      </c>
      <c r="H540" t="s">
        <v>1244</v>
      </c>
    </row>
    <row r="541" spans="1:8">
      <c r="A541">
        <v>2019</v>
      </c>
      <c r="B541">
        <v>6</v>
      </c>
      <c r="C541" s="64">
        <v>43626</v>
      </c>
      <c r="D541">
        <v>4113010011</v>
      </c>
      <c r="E541" t="s">
        <v>1081</v>
      </c>
      <c r="F541" t="s">
        <v>36</v>
      </c>
      <c r="G541" s="32">
        <v>952022.42</v>
      </c>
      <c r="H541" t="s">
        <v>1245</v>
      </c>
    </row>
    <row r="542" spans="1:8">
      <c r="A542">
        <v>2019</v>
      </c>
      <c r="B542">
        <v>6</v>
      </c>
      <c r="C542" s="64">
        <v>43626</v>
      </c>
      <c r="D542">
        <v>4113010011</v>
      </c>
      <c r="E542" t="s">
        <v>1081</v>
      </c>
      <c r="F542" t="s">
        <v>36</v>
      </c>
      <c r="G542" s="32">
        <v>1436092.82</v>
      </c>
      <c r="H542" t="s">
        <v>1246</v>
      </c>
    </row>
    <row r="543" spans="1:8">
      <c r="A543">
        <v>2019</v>
      </c>
      <c r="B543">
        <v>6</v>
      </c>
      <c r="C543" s="64">
        <v>43626</v>
      </c>
      <c r="D543">
        <v>4113010011</v>
      </c>
      <c r="E543" t="s">
        <v>1081</v>
      </c>
      <c r="F543" t="s">
        <v>36</v>
      </c>
      <c r="G543" s="32">
        <v>1537232.69</v>
      </c>
      <c r="H543" t="s">
        <v>1247</v>
      </c>
    </row>
    <row r="544" spans="1:8">
      <c r="A544">
        <v>2019</v>
      </c>
      <c r="B544">
        <v>6</v>
      </c>
      <c r="C544" s="64">
        <v>43626</v>
      </c>
      <c r="D544">
        <v>4113010011</v>
      </c>
      <c r="E544" t="s">
        <v>1081</v>
      </c>
      <c r="F544" t="s">
        <v>36</v>
      </c>
      <c r="G544" s="32">
        <v>1637622.12</v>
      </c>
      <c r="H544" t="s">
        <v>1248</v>
      </c>
    </row>
    <row r="545" spans="1:8">
      <c r="A545">
        <v>2019</v>
      </c>
      <c r="B545">
        <v>6</v>
      </c>
      <c r="C545" s="64">
        <v>43626</v>
      </c>
      <c r="D545">
        <v>4113010011</v>
      </c>
      <c r="E545" t="s">
        <v>1081</v>
      </c>
      <c r="F545" t="s">
        <v>36</v>
      </c>
      <c r="G545" s="32">
        <v>1459532.25</v>
      </c>
      <c r="H545" t="s">
        <v>1249</v>
      </c>
    </row>
    <row r="546" spans="1:8">
      <c r="A546">
        <v>2019</v>
      </c>
      <c r="B546">
        <v>6</v>
      </c>
      <c r="C546" s="64">
        <v>43626</v>
      </c>
      <c r="D546">
        <v>4113010011</v>
      </c>
      <c r="E546" t="s">
        <v>1081</v>
      </c>
      <c r="F546" t="s">
        <v>36</v>
      </c>
      <c r="G546" s="32">
        <v>947662.47</v>
      </c>
      <c r="H546" t="s">
        <v>1250</v>
      </c>
    </row>
    <row r="547" spans="1:8">
      <c r="A547">
        <v>2019</v>
      </c>
      <c r="B547">
        <v>6</v>
      </c>
      <c r="C547" s="64">
        <v>43626</v>
      </c>
      <c r="D547">
        <v>4113010011</v>
      </c>
      <c r="E547" t="s">
        <v>1081</v>
      </c>
      <c r="F547" t="s">
        <v>36</v>
      </c>
      <c r="G547" s="32">
        <v>1144349.6100000001</v>
      </c>
      <c r="H547" t="s">
        <v>1251</v>
      </c>
    </row>
    <row r="548" spans="1:8">
      <c r="A548">
        <v>2019</v>
      </c>
      <c r="B548">
        <v>6</v>
      </c>
      <c r="C548" s="64">
        <v>43626</v>
      </c>
      <c r="D548">
        <v>4113010011</v>
      </c>
      <c r="E548" t="s">
        <v>1081</v>
      </c>
      <c r="F548" t="s">
        <v>36</v>
      </c>
      <c r="G548" s="32">
        <v>1069314.68</v>
      </c>
      <c r="H548" t="s">
        <v>1252</v>
      </c>
    </row>
    <row r="549" spans="1:8">
      <c r="A549">
        <v>2019</v>
      </c>
      <c r="B549">
        <v>6</v>
      </c>
      <c r="C549" s="64">
        <v>43626</v>
      </c>
      <c r="D549">
        <v>4113010011</v>
      </c>
      <c r="E549" t="s">
        <v>1081</v>
      </c>
      <c r="F549" t="s">
        <v>36</v>
      </c>
      <c r="G549" s="32">
        <v>-20</v>
      </c>
      <c r="H549" t="s">
        <v>1190</v>
      </c>
    </row>
    <row r="550" spans="1:8">
      <c r="A550">
        <v>2019</v>
      </c>
      <c r="B550">
        <v>6</v>
      </c>
      <c r="C550" s="64">
        <v>43626</v>
      </c>
      <c r="D550">
        <v>4113010011</v>
      </c>
      <c r="E550" t="s">
        <v>1081</v>
      </c>
      <c r="F550" t="s">
        <v>36</v>
      </c>
      <c r="G550" s="32">
        <v>-42</v>
      </c>
      <c r="H550" t="s">
        <v>1191</v>
      </c>
    </row>
    <row r="551" spans="1:8">
      <c r="A551">
        <v>2019</v>
      </c>
      <c r="B551">
        <v>6</v>
      </c>
      <c r="C551" s="64">
        <v>43626</v>
      </c>
      <c r="D551">
        <v>4113010011</v>
      </c>
      <c r="E551" t="s">
        <v>1081</v>
      </c>
      <c r="F551" t="s">
        <v>36</v>
      </c>
      <c r="G551" s="32">
        <v>-75</v>
      </c>
      <c r="H551" t="s">
        <v>1192</v>
      </c>
    </row>
    <row r="552" spans="1:8">
      <c r="A552">
        <v>2019</v>
      </c>
      <c r="B552">
        <v>6</v>
      </c>
      <c r="C552" s="64">
        <v>43627</v>
      </c>
      <c r="D552">
        <v>4113010011</v>
      </c>
      <c r="E552" t="s">
        <v>1081</v>
      </c>
      <c r="F552" t="s">
        <v>36</v>
      </c>
      <c r="G552" s="32">
        <v>-4884.0600000000004</v>
      </c>
      <c r="H552" t="s">
        <v>1133</v>
      </c>
    </row>
    <row r="553" spans="1:8">
      <c r="A553">
        <v>2019</v>
      </c>
      <c r="B553">
        <v>6</v>
      </c>
      <c r="C553" s="64">
        <v>43627</v>
      </c>
      <c r="D553">
        <v>4113010011</v>
      </c>
      <c r="E553" t="s">
        <v>1081</v>
      </c>
      <c r="F553" t="s">
        <v>36</v>
      </c>
      <c r="G553" s="32">
        <v>-4372.66</v>
      </c>
      <c r="H553" t="s">
        <v>1194</v>
      </c>
    </row>
    <row r="554" spans="1:8">
      <c r="A554">
        <v>2019</v>
      </c>
      <c r="B554">
        <v>6</v>
      </c>
      <c r="C554" s="64">
        <v>43628</v>
      </c>
      <c r="D554">
        <v>4113010011</v>
      </c>
      <c r="E554" t="s">
        <v>1081</v>
      </c>
      <c r="F554" t="s">
        <v>36</v>
      </c>
      <c r="G554" s="32">
        <v>-2396</v>
      </c>
      <c r="H554" t="s">
        <v>1195</v>
      </c>
    </row>
    <row r="555" spans="1:8">
      <c r="A555">
        <v>2019</v>
      </c>
      <c r="B555">
        <v>6</v>
      </c>
      <c r="C555" s="64">
        <v>43628</v>
      </c>
      <c r="D555">
        <v>4113010011</v>
      </c>
      <c r="E555" t="s">
        <v>1081</v>
      </c>
      <c r="F555" t="s">
        <v>36</v>
      </c>
      <c r="G555" s="32">
        <v>-1820.48</v>
      </c>
      <c r="H555" t="s">
        <v>1196</v>
      </c>
    </row>
    <row r="556" spans="1:8">
      <c r="A556">
        <v>2019</v>
      </c>
      <c r="B556">
        <v>6</v>
      </c>
      <c r="C556" s="64">
        <v>43626</v>
      </c>
      <c r="D556">
        <v>4113010011</v>
      </c>
      <c r="E556" t="s">
        <v>1081</v>
      </c>
      <c r="F556" t="s">
        <v>36</v>
      </c>
      <c r="G556" s="32">
        <v>-60</v>
      </c>
      <c r="H556" t="s">
        <v>1190</v>
      </c>
    </row>
    <row r="557" spans="1:8">
      <c r="A557">
        <v>2019</v>
      </c>
      <c r="B557">
        <v>6</v>
      </c>
      <c r="C557" s="64">
        <v>43626</v>
      </c>
      <c r="D557">
        <v>4113010011</v>
      </c>
      <c r="E557" t="s">
        <v>1081</v>
      </c>
      <c r="F557" t="s">
        <v>36</v>
      </c>
      <c r="G557" s="32">
        <v>-44</v>
      </c>
      <c r="H557" t="s">
        <v>1191</v>
      </c>
    </row>
    <row r="558" spans="1:8">
      <c r="A558">
        <v>2019</v>
      </c>
      <c r="B558">
        <v>6</v>
      </c>
      <c r="C558" s="64">
        <v>43626</v>
      </c>
      <c r="D558">
        <v>4113010011</v>
      </c>
      <c r="E558" t="s">
        <v>1081</v>
      </c>
      <c r="F558" t="s">
        <v>36</v>
      </c>
      <c r="G558" s="32">
        <v>-417.28</v>
      </c>
      <c r="H558" t="s">
        <v>1192</v>
      </c>
    </row>
    <row r="559" spans="1:8">
      <c r="A559">
        <v>2019</v>
      </c>
      <c r="B559">
        <v>6</v>
      </c>
      <c r="C559" s="64">
        <v>43626</v>
      </c>
      <c r="D559">
        <v>4113010011</v>
      </c>
      <c r="E559" t="s">
        <v>1081</v>
      </c>
      <c r="F559" t="s">
        <v>36</v>
      </c>
      <c r="G559" s="32">
        <v>-24</v>
      </c>
      <c r="H559" t="s">
        <v>1193</v>
      </c>
    </row>
    <row r="560" spans="1:8">
      <c r="A560">
        <v>2019</v>
      </c>
      <c r="B560">
        <v>6</v>
      </c>
      <c r="C560" s="64">
        <v>43627</v>
      </c>
      <c r="D560">
        <v>4113010011</v>
      </c>
      <c r="E560" t="s">
        <v>1081</v>
      </c>
      <c r="F560" t="s">
        <v>36</v>
      </c>
      <c r="G560" s="32">
        <v>-11822.11</v>
      </c>
      <c r="H560" t="s">
        <v>1133</v>
      </c>
    </row>
    <row r="561" spans="1:8">
      <c r="A561">
        <v>2019</v>
      </c>
      <c r="B561">
        <v>6</v>
      </c>
      <c r="C561" s="64">
        <v>43627</v>
      </c>
      <c r="D561">
        <v>4113010011</v>
      </c>
      <c r="E561" t="s">
        <v>1081</v>
      </c>
      <c r="F561" t="s">
        <v>36</v>
      </c>
      <c r="G561" s="32">
        <v>-9442.41</v>
      </c>
      <c r="H561" t="s">
        <v>1194</v>
      </c>
    </row>
    <row r="562" spans="1:8">
      <c r="A562">
        <v>2019</v>
      </c>
      <c r="B562">
        <v>6</v>
      </c>
      <c r="C562" s="64">
        <v>43628</v>
      </c>
      <c r="D562">
        <v>4113010011</v>
      </c>
      <c r="E562" t="s">
        <v>1081</v>
      </c>
      <c r="F562" t="s">
        <v>36</v>
      </c>
      <c r="G562" s="32">
        <v>-5221.32</v>
      </c>
      <c r="H562" t="s">
        <v>1195</v>
      </c>
    </row>
    <row r="563" spans="1:8">
      <c r="A563">
        <v>2019</v>
      </c>
      <c r="B563">
        <v>6</v>
      </c>
      <c r="C563" s="64">
        <v>43628</v>
      </c>
      <c r="D563">
        <v>4113010011</v>
      </c>
      <c r="E563" t="s">
        <v>1081</v>
      </c>
      <c r="F563" t="s">
        <v>36</v>
      </c>
      <c r="G563" s="32">
        <v>-3882.12</v>
      </c>
      <c r="H563" t="s">
        <v>1196</v>
      </c>
    </row>
    <row r="564" spans="1:8">
      <c r="A564">
        <v>2019</v>
      </c>
      <c r="B564">
        <v>6</v>
      </c>
      <c r="C564" s="64">
        <v>43627</v>
      </c>
      <c r="D564">
        <v>4113010011</v>
      </c>
      <c r="E564" t="s">
        <v>1081</v>
      </c>
      <c r="F564" t="s">
        <v>36</v>
      </c>
      <c r="G564" s="32">
        <v>0</v>
      </c>
      <c r="H564" t="s">
        <v>1132</v>
      </c>
    </row>
    <row r="565" spans="1:8">
      <c r="A565">
        <v>2019</v>
      </c>
      <c r="B565">
        <v>6</v>
      </c>
      <c r="C565" s="64">
        <v>43626</v>
      </c>
      <c r="D565">
        <v>4113010011</v>
      </c>
      <c r="E565" t="s">
        <v>1081</v>
      </c>
      <c r="F565" t="s">
        <v>36</v>
      </c>
      <c r="G565" s="32">
        <v>-96</v>
      </c>
      <c r="H565" t="s">
        <v>1190</v>
      </c>
    </row>
    <row r="566" spans="1:8">
      <c r="A566">
        <v>2019</v>
      </c>
      <c r="B566">
        <v>6</v>
      </c>
      <c r="C566" s="64">
        <v>43626</v>
      </c>
      <c r="D566">
        <v>4113010011</v>
      </c>
      <c r="E566" t="s">
        <v>1081</v>
      </c>
      <c r="F566" t="s">
        <v>36</v>
      </c>
      <c r="G566" s="32">
        <v>-150</v>
      </c>
      <c r="H566" t="s">
        <v>1191</v>
      </c>
    </row>
    <row r="567" spans="1:8">
      <c r="A567">
        <v>2019</v>
      </c>
      <c r="B567">
        <v>6</v>
      </c>
      <c r="C567" s="64">
        <v>43626</v>
      </c>
      <c r="D567">
        <v>4113010011</v>
      </c>
      <c r="E567" t="s">
        <v>1081</v>
      </c>
      <c r="F567" t="s">
        <v>36</v>
      </c>
      <c r="G567" s="32">
        <v>-245</v>
      </c>
      <c r="H567" t="s">
        <v>1192</v>
      </c>
    </row>
    <row r="568" spans="1:8">
      <c r="A568">
        <v>2019</v>
      </c>
      <c r="B568">
        <v>6</v>
      </c>
      <c r="C568" s="64">
        <v>43626</v>
      </c>
      <c r="D568">
        <v>4113010011</v>
      </c>
      <c r="E568" t="s">
        <v>1081</v>
      </c>
      <c r="F568" t="s">
        <v>36</v>
      </c>
      <c r="G568" s="32">
        <v>-32</v>
      </c>
      <c r="H568" t="s">
        <v>1193</v>
      </c>
    </row>
    <row r="569" spans="1:8">
      <c r="A569">
        <v>2019</v>
      </c>
      <c r="B569">
        <v>6</v>
      </c>
      <c r="C569" s="64">
        <v>43627</v>
      </c>
      <c r="D569">
        <v>4113010011</v>
      </c>
      <c r="E569" t="s">
        <v>1081</v>
      </c>
      <c r="F569" t="s">
        <v>36</v>
      </c>
      <c r="G569" s="32">
        <v>-20946.8</v>
      </c>
      <c r="H569" t="s">
        <v>1133</v>
      </c>
    </row>
    <row r="570" spans="1:8">
      <c r="A570">
        <v>2019</v>
      </c>
      <c r="B570">
        <v>6</v>
      </c>
      <c r="C570" s="64">
        <v>43627</v>
      </c>
      <c r="D570">
        <v>4113010011</v>
      </c>
      <c r="E570" t="s">
        <v>1081</v>
      </c>
      <c r="F570" t="s">
        <v>36</v>
      </c>
      <c r="G570" s="32">
        <v>-18259.13</v>
      </c>
      <c r="H570" t="s">
        <v>1194</v>
      </c>
    </row>
    <row r="571" spans="1:8">
      <c r="A571">
        <v>2019</v>
      </c>
      <c r="B571">
        <v>6</v>
      </c>
      <c r="C571" s="64">
        <v>43628</v>
      </c>
      <c r="D571">
        <v>4113010011</v>
      </c>
      <c r="E571" t="s">
        <v>1081</v>
      </c>
      <c r="F571" t="s">
        <v>36</v>
      </c>
      <c r="G571" s="32">
        <v>-9008</v>
      </c>
      <c r="H571" t="s">
        <v>1195</v>
      </c>
    </row>
    <row r="572" spans="1:8">
      <c r="A572">
        <v>2019</v>
      </c>
      <c r="B572">
        <v>6</v>
      </c>
      <c r="C572" s="64">
        <v>43628</v>
      </c>
      <c r="D572">
        <v>4113010011</v>
      </c>
      <c r="E572" t="s">
        <v>1081</v>
      </c>
      <c r="F572" t="s">
        <v>36</v>
      </c>
      <c r="G572" s="32">
        <v>-6691.45</v>
      </c>
      <c r="H572" t="s">
        <v>1196</v>
      </c>
    </row>
    <row r="573" spans="1:8">
      <c r="A573">
        <v>2019</v>
      </c>
      <c r="B573">
        <v>6</v>
      </c>
      <c r="C573" s="64">
        <v>43626</v>
      </c>
      <c r="D573">
        <v>4113010011</v>
      </c>
      <c r="E573" t="s">
        <v>1081</v>
      </c>
      <c r="F573" t="s">
        <v>36</v>
      </c>
      <c r="G573" s="32">
        <v>-260</v>
      </c>
      <c r="H573" t="s">
        <v>1192</v>
      </c>
    </row>
    <row r="574" spans="1:8">
      <c r="A574">
        <v>2019</v>
      </c>
      <c r="B574">
        <v>6</v>
      </c>
      <c r="C574" s="64">
        <v>43627</v>
      </c>
      <c r="D574">
        <v>4113010011</v>
      </c>
      <c r="E574" t="s">
        <v>1081</v>
      </c>
      <c r="F574" t="s">
        <v>36</v>
      </c>
      <c r="G574" s="32">
        <v>-6080</v>
      </c>
      <c r="H574" t="s">
        <v>1133</v>
      </c>
    </row>
    <row r="575" spans="1:8">
      <c r="A575">
        <v>2019</v>
      </c>
      <c r="B575">
        <v>6</v>
      </c>
      <c r="C575" s="64">
        <v>43627</v>
      </c>
      <c r="D575">
        <v>4113010011</v>
      </c>
      <c r="E575" t="s">
        <v>1081</v>
      </c>
      <c r="F575" t="s">
        <v>36</v>
      </c>
      <c r="G575" s="32">
        <v>-23130.1</v>
      </c>
      <c r="H575" t="s">
        <v>1194</v>
      </c>
    </row>
    <row r="576" spans="1:8">
      <c r="A576">
        <v>2019</v>
      </c>
      <c r="B576">
        <v>6</v>
      </c>
      <c r="C576" s="64">
        <v>43628</v>
      </c>
      <c r="D576">
        <v>4113010011</v>
      </c>
      <c r="E576" t="s">
        <v>1081</v>
      </c>
      <c r="F576" t="s">
        <v>36</v>
      </c>
      <c r="G576" s="32">
        <v>-6355</v>
      </c>
      <c r="H576" t="s">
        <v>1195</v>
      </c>
    </row>
    <row r="577" spans="1:8">
      <c r="A577">
        <v>2019</v>
      </c>
      <c r="B577">
        <v>6</v>
      </c>
      <c r="C577" s="64">
        <v>43628</v>
      </c>
      <c r="D577">
        <v>4113010011</v>
      </c>
      <c r="E577" t="s">
        <v>1081</v>
      </c>
      <c r="F577" t="s">
        <v>36</v>
      </c>
      <c r="G577" s="32">
        <v>56010.64</v>
      </c>
      <c r="H577" t="s">
        <v>1196</v>
      </c>
    </row>
    <row r="578" spans="1:8">
      <c r="A578">
        <v>2019</v>
      </c>
      <c r="B578">
        <v>6</v>
      </c>
      <c r="C578" s="64">
        <v>43626</v>
      </c>
      <c r="D578">
        <v>4210010003</v>
      </c>
      <c r="E578" t="s">
        <v>1084</v>
      </c>
      <c r="F578" t="s">
        <v>36</v>
      </c>
      <c r="G578" s="32">
        <v>-2074.7800000000002</v>
      </c>
      <c r="H578" t="s">
        <v>1253</v>
      </c>
    </row>
    <row r="579" spans="1:8">
      <c r="A579">
        <v>2019</v>
      </c>
      <c r="B579">
        <v>6</v>
      </c>
      <c r="C579" s="64">
        <v>43626</v>
      </c>
      <c r="D579">
        <v>4210010003</v>
      </c>
      <c r="E579" t="s">
        <v>1084</v>
      </c>
      <c r="F579" t="s">
        <v>36</v>
      </c>
      <c r="G579" s="32">
        <v>-128.19999999999999</v>
      </c>
      <c r="H579" t="s">
        <v>1197</v>
      </c>
    </row>
    <row r="580" spans="1:8">
      <c r="A580">
        <v>2019</v>
      </c>
      <c r="B580">
        <v>6</v>
      </c>
      <c r="C580" s="64">
        <v>43626</v>
      </c>
      <c r="D580">
        <v>4210010003</v>
      </c>
      <c r="E580" t="s">
        <v>1084</v>
      </c>
      <c r="F580" t="s">
        <v>36</v>
      </c>
      <c r="G580" s="32">
        <v>-794.26</v>
      </c>
      <c r="H580" t="s">
        <v>1255</v>
      </c>
    </row>
    <row r="581" spans="1:8">
      <c r="A581">
        <v>2019</v>
      </c>
      <c r="B581">
        <v>6</v>
      </c>
      <c r="C581" s="64">
        <v>43626</v>
      </c>
      <c r="D581">
        <v>4210010003</v>
      </c>
      <c r="E581" t="s">
        <v>1084</v>
      </c>
      <c r="F581" t="s">
        <v>36</v>
      </c>
      <c r="G581" s="32">
        <v>-1049.58</v>
      </c>
      <c r="H581" t="s">
        <v>1228</v>
      </c>
    </row>
    <row r="582" spans="1:8">
      <c r="A582">
        <v>2019</v>
      </c>
      <c r="B582">
        <v>6</v>
      </c>
      <c r="C582" s="64">
        <v>43626</v>
      </c>
      <c r="D582">
        <v>4210010003</v>
      </c>
      <c r="E582" t="s">
        <v>1084</v>
      </c>
      <c r="F582" t="s">
        <v>36</v>
      </c>
      <c r="G582" s="32">
        <v>-1762.49</v>
      </c>
      <c r="H582" t="s">
        <v>1236</v>
      </c>
    </row>
    <row r="583" spans="1:8">
      <c r="A583">
        <v>2019</v>
      </c>
      <c r="B583">
        <v>6</v>
      </c>
      <c r="C583" s="64">
        <v>43626</v>
      </c>
      <c r="D583">
        <v>4210010003</v>
      </c>
      <c r="E583" t="s">
        <v>1084</v>
      </c>
      <c r="F583" t="s">
        <v>36</v>
      </c>
      <c r="G583" s="32">
        <v>-128.19999999999999</v>
      </c>
      <c r="H583" t="s">
        <v>1237</v>
      </c>
    </row>
    <row r="584" spans="1:8">
      <c r="A584">
        <v>2019</v>
      </c>
      <c r="B584">
        <v>6</v>
      </c>
      <c r="C584" s="64">
        <v>43626</v>
      </c>
      <c r="D584">
        <v>4210010003</v>
      </c>
      <c r="E584" t="s">
        <v>1084</v>
      </c>
      <c r="F584" t="s">
        <v>36</v>
      </c>
      <c r="G584" s="32">
        <v>-903.7</v>
      </c>
      <c r="H584" t="s">
        <v>1253</v>
      </c>
    </row>
    <row r="585" spans="1:8">
      <c r="A585">
        <v>2019</v>
      </c>
      <c r="B585">
        <v>6</v>
      </c>
      <c r="C585" s="64">
        <v>43626</v>
      </c>
      <c r="D585">
        <v>4210010003</v>
      </c>
      <c r="E585" t="s">
        <v>1084</v>
      </c>
      <c r="F585" t="s">
        <v>36</v>
      </c>
      <c r="G585" s="32">
        <v>-44.48</v>
      </c>
      <c r="H585" t="s">
        <v>1197</v>
      </c>
    </row>
    <row r="586" spans="1:8">
      <c r="A586">
        <v>2019</v>
      </c>
      <c r="B586">
        <v>6</v>
      </c>
      <c r="C586" s="64">
        <v>43626</v>
      </c>
      <c r="D586">
        <v>4210010003</v>
      </c>
      <c r="E586" t="s">
        <v>1084</v>
      </c>
      <c r="F586" t="s">
        <v>36</v>
      </c>
      <c r="G586" s="32">
        <v>-799.34</v>
      </c>
      <c r="H586" t="s">
        <v>1236</v>
      </c>
    </row>
    <row r="587" spans="1:8">
      <c r="A587">
        <v>2019</v>
      </c>
      <c r="B587">
        <v>6</v>
      </c>
      <c r="C587" s="64">
        <v>43626</v>
      </c>
      <c r="D587">
        <v>4210010003</v>
      </c>
      <c r="E587" t="s">
        <v>1084</v>
      </c>
      <c r="F587" t="s">
        <v>36</v>
      </c>
      <c r="G587" s="32">
        <v>-44.48</v>
      </c>
      <c r="H587" t="s">
        <v>1237</v>
      </c>
    </row>
    <row r="588" spans="1:8">
      <c r="A588">
        <v>2019</v>
      </c>
      <c r="B588">
        <v>6</v>
      </c>
      <c r="C588" s="64">
        <v>43626</v>
      </c>
      <c r="D588">
        <v>4210010003</v>
      </c>
      <c r="E588" t="s">
        <v>1084</v>
      </c>
      <c r="F588" t="s">
        <v>36</v>
      </c>
      <c r="G588" s="32">
        <v>-228.41</v>
      </c>
      <c r="H588" t="s">
        <v>1245</v>
      </c>
    </row>
    <row r="589" spans="1:8">
      <c r="A589">
        <v>2019</v>
      </c>
      <c r="B589">
        <v>6</v>
      </c>
      <c r="C589" s="64">
        <v>43628</v>
      </c>
      <c r="D589">
        <v>4210010003</v>
      </c>
      <c r="E589" t="s">
        <v>1084</v>
      </c>
      <c r="F589" t="s">
        <v>36</v>
      </c>
      <c r="G589" s="32">
        <v>6341.96</v>
      </c>
      <c r="H589" t="s">
        <v>1195</v>
      </c>
    </row>
    <row r="590" spans="1:8">
      <c r="A590">
        <v>2019</v>
      </c>
      <c r="B590">
        <v>6</v>
      </c>
      <c r="C590" s="64">
        <v>43628</v>
      </c>
      <c r="D590">
        <v>4210010003</v>
      </c>
      <c r="E590" t="s">
        <v>1084</v>
      </c>
      <c r="F590" t="s">
        <v>36</v>
      </c>
      <c r="G590" s="32">
        <v>3291.12</v>
      </c>
      <c r="H590" t="s">
        <v>1196</v>
      </c>
    </row>
    <row r="591" spans="1:8">
      <c r="A591">
        <v>2019</v>
      </c>
      <c r="B591">
        <v>6</v>
      </c>
      <c r="C591" s="64">
        <v>43626</v>
      </c>
      <c r="D591">
        <v>4210010003</v>
      </c>
      <c r="E591" t="s">
        <v>1084</v>
      </c>
      <c r="F591" t="s">
        <v>36</v>
      </c>
      <c r="G591" s="32">
        <v>-56858.26</v>
      </c>
      <c r="H591" t="s">
        <v>1253</v>
      </c>
    </row>
    <row r="592" spans="1:8">
      <c r="A592">
        <v>2019</v>
      </c>
      <c r="B592">
        <v>6</v>
      </c>
      <c r="C592" s="64">
        <v>43626</v>
      </c>
      <c r="D592">
        <v>4210010003</v>
      </c>
      <c r="E592" t="s">
        <v>1084</v>
      </c>
      <c r="F592" t="s">
        <v>36</v>
      </c>
      <c r="G592" s="32">
        <v>-6750.22</v>
      </c>
      <c r="H592" t="s">
        <v>1197</v>
      </c>
    </row>
    <row r="593" spans="1:8">
      <c r="A593">
        <v>2019</v>
      </c>
      <c r="B593">
        <v>6</v>
      </c>
      <c r="C593" s="64">
        <v>43626</v>
      </c>
      <c r="D593">
        <v>4210010003</v>
      </c>
      <c r="E593" t="s">
        <v>1084</v>
      </c>
      <c r="F593" t="s">
        <v>36</v>
      </c>
      <c r="G593" s="32">
        <v>-11347.14</v>
      </c>
      <c r="H593" t="s">
        <v>1201</v>
      </c>
    </row>
    <row r="594" spans="1:8">
      <c r="A594">
        <v>2019</v>
      </c>
      <c r="B594">
        <v>6</v>
      </c>
      <c r="C594" s="64">
        <v>43626</v>
      </c>
      <c r="D594">
        <v>4210010003</v>
      </c>
      <c r="E594" t="s">
        <v>1084</v>
      </c>
      <c r="F594" t="s">
        <v>36</v>
      </c>
      <c r="G594" s="32">
        <v>-208.51</v>
      </c>
      <c r="H594" t="s">
        <v>1205</v>
      </c>
    </row>
    <row r="595" spans="1:8">
      <c r="A595">
        <v>2019</v>
      </c>
      <c r="B595">
        <v>6</v>
      </c>
      <c r="C595" s="64">
        <v>43626</v>
      </c>
      <c r="D595">
        <v>4210010003</v>
      </c>
      <c r="E595" t="s">
        <v>1084</v>
      </c>
      <c r="F595" t="s">
        <v>36</v>
      </c>
      <c r="G595" s="32">
        <v>-670</v>
      </c>
      <c r="H595" t="s">
        <v>1210</v>
      </c>
    </row>
    <row r="596" spans="1:8">
      <c r="A596">
        <v>2019</v>
      </c>
      <c r="B596">
        <v>6</v>
      </c>
      <c r="C596" s="64">
        <v>43626</v>
      </c>
      <c r="D596">
        <v>4210010003</v>
      </c>
      <c r="E596" t="s">
        <v>1084</v>
      </c>
      <c r="F596" t="s">
        <v>36</v>
      </c>
      <c r="G596" s="32">
        <v>-587.73</v>
      </c>
      <c r="H596" t="s">
        <v>1212</v>
      </c>
    </row>
    <row r="597" spans="1:8">
      <c r="A597">
        <v>2019</v>
      </c>
      <c r="B597">
        <v>6</v>
      </c>
      <c r="C597" s="64">
        <v>43626</v>
      </c>
      <c r="D597">
        <v>4210010003</v>
      </c>
      <c r="E597" t="s">
        <v>1084</v>
      </c>
      <c r="F597" t="s">
        <v>36</v>
      </c>
      <c r="G597" s="32">
        <v>-4511.91</v>
      </c>
      <c r="H597" t="s">
        <v>1213</v>
      </c>
    </row>
    <row r="598" spans="1:8">
      <c r="A598">
        <v>2019</v>
      </c>
      <c r="B598">
        <v>6</v>
      </c>
      <c r="C598" s="64">
        <v>43626</v>
      </c>
      <c r="D598">
        <v>4210010003</v>
      </c>
      <c r="E598" t="s">
        <v>1084</v>
      </c>
      <c r="F598" t="s">
        <v>36</v>
      </c>
      <c r="G598" s="32">
        <v>-4313.2700000000004</v>
      </c>
      <c r="H598" t="s">
        <v>1219</v>
      </c>
    </row>
    <row r="599" spans="1:8">
      <c r="A599">
        <v>2019</v>
      </c>
      <c r="B599">
        <v>6</v>
      </c>
      <c r="C599" s="64">
        <v>43626</v>
      </c>
      <c r="D599">
        <v>4210010003</v>
      </c>
      <c r="E599" t="s">
        <v>1084</v>
      </c>
      <c r="F599" t="s">
        <v>36</v>
      </c>
      <c r="G599" s="32">
        <v>-4535.95</v>
      </c>
      <c r="H599" t="s">
        <v>1220</v>
      </c>
    </row>
    <row r="600" spans="1:8">
      <c r="A600">
        <v>2019</v>
      </c>
      <c r="B600">
        <v>6</v>
      </c>
      <c r="C600" s="64">
        <v>43626</v>
      </c>
      <c r="D600">
        <v>4210010003</v>
      </c>
      <c r="E600" t="s">
        <v>1084</v>
      </c>
      <c r="F600" t="s">
        <v>36</v>
      </c>
      <c r="G600" s="32">
        <v>-2789.72</v>
      </c>
      <c r="H600" t="s">
        <v>1255</v>
      </c>
    </row>
    <row r="601" spans="1:8">
      <c r="A601">
        <v>2019</v>
      </c>
      <c r="B601">
        <v>6</v>
      </c>
      <c r="C601" s="64">
        <v>43626</v>
      </c>
      <c r="D601">
        <v>4210010003</v>
      </c>
      <c r="E601" t="s">
        <v>1084</v>
      </c>
      <c r="F601" t="s">
        <v>36</v>
      </c>
      <c r="G601" s="32">
        <v>-339.75</v>
      </c>
      <c r="H601" t="s">
        <v>1221</v>
      </c>
    </row>
    <row r="602" spans="1:8">
      <c r="A602">
        <v>2019</v>
      </c>
      <c r="B602">
        <v>6</v>
      </c>
      <c r="C602" s="64">
        <v>43626</v>
      </c>
      <c r="D602">
        <v>4210010003</v>
      </c>
      <c r="E602" t="s">
        <v>1084</v>
      </c>
      <c r="F602" t="s">
        <v>36</v>
      </c>
      <c r="G602" s="32">
        <v>-3992.75</v>
      </c>
      <c r="H602" t="s">
        <v>1228</v>
      </c>
    </row>
    <row r="603" spans="1:8">
      <c r="A603">
        <v>2019</v>
      </c>
      <c r="B603">
        <v>6</v>
      </c>
      <c r="C603" s="64">
        <v>43626</v>
      </c>
      <c r="D603">
        <v>4210010003</v>
      </c>
      <c r="E603" t="s">
        <v>1084</v>
      </c>
      <c r="F603" t="s">
        <v>36</v>
      </c>
      <c r="G603" s="32">
        <v>-4398.1899999999996</v>
      </c>
      <c r="H603" t="s">
        <v>1256</v>
      </c>
    </row>
    <row r="604" spans="1:8">
      <c r="A604">
        <v>2019</v>
      </c>
      <c r="B604">
        <v>6</v>
      </c>
      <c r="C604" s="64">
        <v>43626</v>
      </c>
      <c r="D604">
        <v>4210010003</v>
      </c>
      <c r="E604" t="s">
        <v>1084</v>
      </c>
      <c r="F604" t="s">
        <v>36</v>
      </c>
      <c r="G604" s="32">
        <v>-3301.42</v>
      </c>
      <c r="H604" t="s">
        <v>1254</v>
      </c>
    </row>
    <row r="605" spans="1:8">
      <c r="A605">
        <v>2019</v>
      </c>
      <c r="B605">
        <v>6</v>
      </c>
      <c r="C605" s="64">
        <v>43626</v>
      </c>
      <c r="D605">
        <v>4210010003</v>
      </c>
      <c r="E605" t="s">
        <v>1084</v>
      </c>
      <c r="F605" t="s">
        <v>36</v>
      </c>
      <c r="G605" s="32">
        <v>-1283.55</v>
      </c>
      <c r="H605" t="s">
        <v>1229</v>
      </c>
    </row>
    <row r="606" spans="1:8">
      <c r="A606">
        <v>2019</v>
      </c>
      <c r="B606">
        <v>6</v>
      </c>
      <c r="C606" s="64">
        <v>43626</v>
      </c>
      <c r="D606">
        <v>4210010003</v>
      </c>
      <c r="E606" t="s">
        <v>1084</v>
      </c>
      <c r="F606" t="s">
        <v>36</v>
      </c>
      <c r="G606" s="32">
        <v>-362250.73</v>
      </c>
      <c r="H606" t="s">
        <v>1235</v>
      </c>
    </row>
    <row r="607" spans="1:8">
      <c r="A607">
        <v>2019</v>
      </c>
      <c r="B607">
        <v>6</v>
      </c>
      <c r="C607" s="64">
        <v>43626</v>
      </c>
      <c r="D607">
        <v>4210010003</v>
      </c>
      <c r="E607" t="s">
        <v>1084</v>
      </c>
      <c r="F607" t="s">
        <v>36</v>
      </c>
      <c r="G607" s="32">
        <v>-418728.68</v>
      </c>
      <c r="H607" t="s">
        <v>1236</v>
      </c>
    </row>
    <row r="608" spans="1:8">
      <c r="A608">
        <v>2019</v>
      </c>
      <c r="B608">
        <v>6</v>
      </c>
      <c r="C608" s="64">
        <v>43626</v>
      </c>
      <c r="D608">
        <v>4210010003</v>
      </c>
      <c r="E608" t="s">
        <v>1084</v>
      </c>
      <c r="F608" t="s">
        <v>36</v>
      </c>
      <c r="G608" s="32">
        <v>-11674.24</v>
      </c>
      <c r="H608" t="s">
        <v>1237</v>
      </c>
    </row>
    <row r="609" spans="1:8">
      <c r="A609">
        <v>2019</v>
      </c>
      <c r="B609">
        <v>6</v>
      </c>
      <c r="C609" s="64">
        <v>43626</v>
      </c>
      <c r="D609">
        <v>4210010003</v>
      </c>
      <c r="E609" t="s">
        <v>1084</v>
      </c>
      <c r="F609" t="s">
        <v>36</v>
      </c>
      <c r="G609" s="32">
        <v>-4993.21</v>
      </c>
      <c r="H609" t="s">
        <v>1238</v>
      </c>
    </row>
    <row r="610" spans="1:8">
      <c r="A610">
        <v>2019</v>
      </c>
      <c r="B610">
        <v>6</v>
      </c>
      <c r="C610" s="64">
        <v>43626</v>
      </c>
      <c r="D610">
        <v>4210010003</v>
      </c>
      <c r="E610" t="s">
        <v>1084</v>
      </c>
      <c r="F610" t="s">
        <v>36</v>
      </c>
      <c r="G610" s="32">
        <v>-341969.6</v>
      </c>
      <c r="H610" t="s">
        <v>1245</v>
      </c>
    </row>
    <row r="611" spans="1:8">
      <c r="A611">
        <v>2019</v>
      </c>
      <c r="B611">
        <v>6</v>
      </c>
      <c r="C611" s="64">
        <v>43626</v>
      </c>
      <c r="D611">
        <v>4210010003</v>
      </c>
      <c r="E611" t="s">
        <v>1084</v>
      </c>
      <c r="F611" t="s">
        <v>36</v>
      </c>
      <c r="G611" s="32">
        <v>-159.94</v>
      </c>
      <c r="H611" t="s">
        <v>1235</v>
      </c>
    </row>
    <row r="612" spans="1:8">
      <c r="A612">
        <v>2019</v>
      </c>
      <c r="B612">
        <v>6</v>
      </c>
      <c r="C612" s="64">
        <v>43626</v>
      </c>
      <c r="D612">
        <v>4210010003</v>
      </c>
      <c r="E612" t="s">
        <v>1084</v>
      </c>
      <c r="F612" t="s">
        <v>36</v>
      </c>
      <c r="G612" s="32">
        <v>-3469.68</v>
      </c>
      <c r="H612" t="s">
        <v>1245</v>
      </c>
    </row>
    <row r="613" spans="1:8">
      <c r="A613">
        <v>2019</v>
      </c>
      <c r="B613">
        <v>6</v>
      </c>
      <c r="C613" s="64">
        <v>43626</v>
      </c>
      <c r="D613">
        <v>4210010003</v>
      </c>
      <c r="E613" t="s">
        <v>1084</v>
      </c>
      <c r="F613" t="s">
        <v>36</v>
      </c>
      <c r="G613" s="32">
        <v>-162</v>
      </c>
      <c r="H613" t="s">
        <v>1199</v>
      </c>
    </row>
    <row r="614" spans="1:8">
      <c r="A614">
        <v>2019</v>
      </c>
      <c r="B614">
        <v>6</v>
      </c>
      <c r="C614" s="64">
        <v>43626</v>
      </c>
      <c r="D614">
        <v>4210010003</v>
      </c>
      <c r="E614" t="s">
        <v>1084</v>
      </c>
      <c r="F614" t="s">
        <v>36</v>
      </c>
      <c r="G614" s="32">
        <v>-206</v>
      </c>
      <c r="H614" t="s">
        <v>1200</v>
      </c>
    </row>
    <row r="615" spans="1:8">
      <c r="A615">
        <v>2019</v>
      </c>
      <c r="B615">
        <v>6</v>
      </c>
      <c r="C615" s="64">
        <v>43626</v>
      </c>
      <c r="D615">
        <v>4210010003</v>
      </c>
      <c r="E615" t="s">
        <v>1084</v>
      </c>
      <c r="F615" t="s">
        <v>36</v>
      </c>
      <c r="G615" s="32">
        <v>-118</v>
      </c>
      <c r="H615" t="s">
        <v>1201</v>
      </c>
    </row>
    <row r="616" spans="1:8">
      <c r="A616">
        <v>2019</v>
      </c>
      <c r="B616">
        <v>6</v>
      </c>
      <c r="C616" s="64">
        <v>43626</v>
      </c>
      <c r="D616">
        <v>4210010003</v>
      </c>
      <c r="E616" t="s">
        <v>1084</v>
      </c>
      <c r="F616" t="s">
        <v>36</v>
      </c>
      <c r="G616" s="32">
        <v>-20</v>
      </c>
      <c r="H616" t="s">
        <v>1205</v>
      </c>
    </row>
    <row r="617" spans="1:8">
      <c r="A617">
        <v>2019</v>
      </c>
      <c r="B617">
        <v>6</v>
      </c>
      <c r="C617" s="64">
        <v>43626</v>
      </c>
      <c r="D617">
        <v>4210010003</v>
      </c>
      <c r="E617" t="s">
        <v>1084</v>
      </c>
      <c r="F617" t="s">
        <v>36</v>
      </c>
      <c r="G617" s="32">
        <v>-154.94</v>
      </c>
      <c r="H617" t="s">
        <v>1209</v>
      </c>
    </row>
    <row r="618" spans="1:8">
      <c r="A618">
        <v>2019</v>
      </c>
      <c r="B618">
        <v>6</v>
      </c>
      <c r="C618" s="64">
        <v>43626</v>
      </c>
      <c r="D618">
        <v>4210010003</v>
      </c>
      <c r="E618" t="s">
        <v>1084</v>
      </c>
      <c r="F618" t="s">
        <v>36</v>
      </c>
      <c r="G618" s="32">
        <v>-49</v>
      </c>
      <c r="H618" t="s">
        <v>1210</v>
      </c>
    </row>
    <row r="619" spans="1:8">
      <c r="A619">
        <v>2019</v>
      </c>
      <c r="B619">
        <v>6</v>
      </c>
      <c r="C619" s="64">
        <v>43626</v>
      </c>
      <c r="D619">
        <v>4210010003</v>
      </c>
      <c r="E619" t="s">
        <v>1084</v>
      </c>
      <c r="F619" t="s">
        <v>36</v>
      </c>
      <c r="G619" s="32">
        <v>-110</v>
      </c>
      <c r="H619" t="s">
        <v>1212</v>
      </c>
    </row>
    <row r="620" spans="1:8">
      <c r="A620">
        <v>2019</v>
      </c>
      <c r="B620">
        <v>6</v>
      </c>
      <c r="C620" s="64">
        <v>43626</v>
      </c>
      <c r="D620">
        <v>4210010003</v>
      </c>
      <c r="E620" t="s">
        <v>1084</v>
      </c>
      <c r="F620" t="s">
        <v>36</v>
      </c>
      <c r="G620" s="32">
        <v>-65</v>
      </c>
      <c r="H620" t="s">
        <v>1213</v>
      </c>
    </row>
    <row r="621" spans="1:8">
      <c r="A621">
        <v>2019</v>
      </c>
      <c r="B621">
        <v>6</v>
      </c>
      <c r="C621" s="64">
        <v>43626</v>
      </c>
      <c r="D621">
        <v>4210010003</v>
      </c>
      <c r="E621" t="s">
        <v>1084</v>
      </c>
      <c r="F621" t="s">
        <v>36</v>
      </c>
      <c r="G621" s="32">
        <v>-318.20999999999998</v>
      </c>
      <c r="H621" t="s">
        <v>1216</v>
      </c>
    </row>
    <row r="622" spans="1:8">
      <c r="A622">
        <v>2019</v>
      </c>
      <c r="B622">
        <v>6</v>
      </c>
      <c r="C622" s="64">
        <v>43626</v>
      </c>
      <c r="D622">
        <v>4210010003</v>
      </c>
      <c r="E622" t="s">
        <v>1084</v>
      </c>
      <c r="F622" t="s">
        <v>36</v>
      </c>
      <c r="G622" s="32">
        <v>-234</v>
      </c>
      <c r="H622" t="s">
        <v>1221</v>
      </c>
    </row>
    <row r="623" spans="1:8">
      <c r="A623">
        <v>2019</v>
      </c>
      <c r="B623">
        <v>6</v>
      </c>
      <c r="C623" s="64">
        <v>43626</v>
      </c>
      <c r="D623">
        <v>4210010003</v>
      </c>
      <c r="E623" t="s">
        <v>1084</v>
      </c>
      <c r="F623" t="s">
        <v>36</v>
      </c>
      <c r="G623" s="32">
        <v>-26</v>
      </c>
      <c r="H623" t="s">
        <v>1228</v>
      </c>
    </row>
    <row r="624" spans="1:8">
      <c r="A624">
        <v>2019</v>
      </c>
      <c r="B624">
        <v>6</v>
      </c>
      <c r="C624" s="64">
        <v>43626</v>
      </c>
      <c r="D624">
        <v>4210010003</v>
      </c>
      <c r="E624" t="s">
        <v>1084</v>
      </c>
      <c r="F624" t="s">
        <v>36</v>
      </c>
      <c r="G624" s="32">
        <v>-230.32</v>
      </c>
      <c r="H624" t="s">
        <v>1254</v>
      </c>
    </row>
    <row r="625" spans="1:8">
      <c r="A625">
        <v>2019</v>
      </c>
      <c r="B625">
        <v>6</v>
      </c>
      <c r="C625" s="64">
        <v>43626</v>
      </c>
      <c r="D625">
        <v>4210010003</v>
      </c>
      <c r="E625" t="s">
        <v>1084</v>
      </c>
      <c r="F625" t="s">
        <v>36</v>
      </c>
      <c r="G625" s="32">
        <v>-378</v>
      </c>
      <c r="H625" t="s">
        <v>1230</v>
      </c>
    </row>
    <row r="626" spans="1:8">
      <c r="A626">
        <v>2019</v>
      </c>
      <c r="B626">
        <v>6</v>
      </c>
      <c r="C626" s="64">
        <v>43626</v>
      </c>
      <c r="D626">
        <v>4210010003</v>
      </c>
      <c r="E626" t="s">
        <v>1084</v>
      </c>
      <c r="F626" t="s">
        <v>36</v>
      </c>
      <c r="G626" s="32">
        <v>-75.64</v>
      </c>
      <c r="H626" t="s">
        <v>1236</v>
      </c>
    </row>
    <row r="627" spans="1:8">
      <c r="A627">
        <v>2019</v>
      </c>
      <c r="B627">
        <v>6</v>
      </c>
      <c r="C627" s="64">
        <v>43626</v>
      </c>
      <c r="D627">
        <v>4210010003</v>
      </c>
      <c r="E627" t="s">
        <v>1084</v>
      </c>
      <c r="F627" t="s">
        <v>36</v>
      </c>
      <c r="G627" s="32">
        <v>-201</v>
      </c>
      <c r="H627" t="s">
        <v>1240</v>
      </c>
    </row>
    <row r="628" spans="1:8">
      <c r="A628">
        <v>2019</v>
      </c>
      <c r="B628">
        <v>6</v>
      </c>
      <c r="C628" s="64">
        <v>43626</v>
      </c>
      <c r="D628">
        <v>4210010003</v>
      </c>
      <c r="E628" t="s">
        <v>1084</v>
      </c>
      <c r="F628" t="s">
        <v>36</v>
      </c>
      <c r="G628" s="32">
        <v>-185</v>
      </c>
      <c r="H628" t="s">
        <v>1247</v>
      </c>
    </row>
    <row r="629" spans="1:8">
      <c r="A629">
        <v>2019</v>
      </c>
      <c r="B629">
        <v>6</v>
      </c>
      <c r="C629" s="64">
        <v>43626</v>
      </c>
      <c r="D629">
        <v>4210010003</v>
      </c>
      <c r="E629" t="s">
        <v>1084</v>
      </c>
      <c r="F629" t="s">
        <v>36</v>
      </c>
      <c r="G629" s="32">
        <v>25.83</v>
      </c>
      <c r="H629" t="s">
        <v>1190</v>
      </c>
    </row>
    <row r="630" spans="1:8">
      <c r="A630">
        <v>2019</v>
      </c>
      <c r="B630">
        <v>6</v>
      </c>
      <c r="C630" s="64">
        <v>43626</v>
      </c>
      <c r="D630">
        <v>4210010003</v>
      </c>
      <c r="E630" t="s">
        <v>1084</v>
      </c>
      <c r="F630" t="s">
        <v>36</v>
      </c>
      <c r="G630" s="32">
        <v>49.27</v>
      </c>
      <c r="H630" t="s">
        <v>1191</v>
      </c>
    </row>
    <row r="631" spans="1:8">
      <c r="A631">
        <v>2019</v>
      </c>
      <c r="B631">
        <v>6</v>
      </c>
      <c r="C631" s="64">
        <v>43626</v>
      </c>
      <c r="D631">
        <v>4210010003</v>
      </c>
      <c r="E631" t="s">
        <v>1084</v>
      </c>
      <c r="F631" t="s">
        <v>36</v>
      </c>
      <c r="G631" s="32">
        <v>271.82</v>
      </c>
      <c r="H631" t="s">
        <v>1192</v>
      </c>
    </row>
    <row r="632" spans="1:8">
      <c r="A632">
        <v>2019</v>
      </c>
      <c r="B632">
        <v>6</v>
      </c>
      <c r="C632" s="64">
        <v>43626</v>
      </c>
      <c r="D632">
        <v>4210010003</v>
      </c>
      <c r="E632" t="s">
        <v>1084</v>
      </c>
      <c r="F632" t="s">
        <v>36</v>
      </c>
      <c r="G632" s="32">
        <v>18.239999999999998</v>
      </c>
      <c r="H632" t="s">
        <v>1193</v>
      </c>
    </row>
    <row r="633" spans="1:8">
      <c r="A633">
        <v>2019</v>
      </c>
      <c r="B633">
        <v>6</v>
      </c>
      <c r="C633" s="64">
        <v>43627</v>
      </c>
      <c r="D633">
        <v>4210010003</v>
      </c>
      <c r="E633" t="s">
        <v>1084</v>
      </c>
      <c r="F633" t="s">
        <v>36</v>
      </c>
      <c r="G633" s="32">
        <v>12430.04</v>
      </c>
      <c r="H633" t="s">
        <v>1133</v>
      </c>
    </row>
    <row r="634" spans="1:8">
      <c r="A634">
        <v>2019</v>
      </c>
      <c r="B634">
        <v>6</v>
      </c>
      <c r="C634" s="64">
        <v>43627</v>
      </c>
      <c r="D634">
        <v>4210010003</v>
      </c>
      <c r="E634" t="s">
        <v>1084</v>
      </c>
      <c r="F634" t="s">
        <v>36</v>
      </c>
      <c r="G634" s="32">
        <v>8854.43</v>
      </c>
      <c r="H634" t="s">
        <v>1194</v>
      </c>
    </row>
    <row r="635" spans="1:8">
      <c r="A635">
        <v>2019</v>
      </c>
      <c r="B635">
        <v>6</v>
      </c>
      <c r="C635" s="64">
        <v>43628</v>
      </c>
      <c r="D635">
        <v>4210010003</v>
      </c>
      <c r="E635" t="s">
        <v>1084</v>
      </c>
      <c r="F635" t="s">
        <v>36</v>
      </c>
      <c r="G635" s="32">
        <v>4600.6000000000004</v>
      </c>
      <c r="H635" t="s">
        <v>1195</v>
      </c>
    </row>
    <row r="636" spans="1:8">
      <c r="A636">
        <v>2019</v>
      </c>
      <c r="B636">
        <v>6</v>
      </c>
      <c r="C636" s="64">
        <v>43628</v>
      </c>
      <c r="D636">
        <v>4210010003</v>
      </c>
      <c r="E636" t="s">
        <v>1084</v>
      </c>
      <c r="F636" t="s">
        <v>36</v>
      </c>
      <c r="G636" s="32">
        <v>3966.62</v>
      </c>
      <c r="H636" t="s">
        <v>1196</v>
      </c>
    </row>
    <row r="637" spans="1:8">
      <c r="A637">
        <v>2019</v>
      </c>
      <c r="B637">
        <v>6</v>
      </c>
      <c r="C637" s="64">
        <v>43626</v>
      </c>
      <c r="D637">
        <v>4210010003</v>
      </c>
      <c r="E637" t="s">
        <v>1084</v>
      </c>
      <c r="F637" t="s">
        <v>36</v>
      </c>
      <c r="G637" s="32">
        <v>-274051.64</v>
      </c>
      <c r="H637" t="s">
        <v>1253</v>
      </c>
    </row>
    <row r="638" spans="1:8">
      <c r="A638">
        <v>2019</v>
      </c>
      <c r="B638">
        <v>6</v>
      </c>
      <c r="C638" s="64">
        <v>43626</v>
      </c>
      <c r="D638">
        <v>4210010003</v>
      </c>
      <c r="E638" t="s">
        <v>1084</v>
      </c>
      <c r="F638" t="s">
        <v>36</v>
      </c>
      <c r="G638" s="32">
        <v>-282343.71999999997</v>
      </c>
      <c r="H638" t="s">
        <v>1197</v>
      </c>
    </row>
    <row r="639" spans="1:8">
      <c r="A639">
        <v>2019</v>
      </c>
      <c r="B639">
        <v>6</v>
      </c>
      <c r="C639" s="64">
        <v>43626</v>
      </c>
      <c r="D639">
        <v>4210010003</v>
      </c>
      <c r="E639" t="s">
        <v>1084</v>
      </c>
      <c r="F639" t="s">
        <v>36</v>
      </c>
      <c r="G639" s="32">
        <v>-453796.34</v>
      </c>
      <c r="H639" t="s">
        <v>1198</v>
      </c>
    </row>
    <row r="640" spans="1:8">
      <c r="A640">
        <v>2019</v>
      </c>
      <c r="B640">
        <v>6</v>
      </c>
      <c r="C640" s="64">
        <v>43626</v>
      </c>
      <c r="D640">
        <v>4210010003</v>
      </c>
      <c r="E640" t="s">
        <v>1084</v>
      </c>
      <c r="F640" t="s">
        <v>36</v>
      </c>
      <c r="G640" s="32">
        <v>-429858.82</v>
      </c>
      <c r="H640" t="s">
        <v>1199</v>
      </c>
    </row>
    <row r="641" spans="1:8">
      <c r="A641">
        <v>2019</v>
      </c>
      <c r="B641">
        <v>6</v>
      </c>
      <c r="C641" s="64">
        <v>43626</v>
      </c>
      <c r="D641">
        <v>4210010003</v>
      </c>
      <c r="E641" t="s">
        <v>1084</v>
      </c>
      <c r="F641" t="s">
        <v>36</v>
      </c>
      <c r="G641" s="32">
        <v>-464837.68</v>
      </c>
      <c r="H641" t="s">
        <v>1200</v>
      </c>
    </row>
    <row r="642" spans="1:8">
      <c r="A642">
        <v>2019</v>
      </c>
      <c r="B642">
        <v>6</v>
      </c>
      <c r="C642" s="64">
        <v>43626</v>
      </c>
      <c r="D642">
        <v>4210010003</v>
      </c>
      <c r="E642" t="s">
        <v>1084</v>
      </c>
      <c r="F642" t="s">
        <v>36</v>
      </c>
      <c r="G642" s="32">
        <v>-346901.97</v>
      </c>
      <c r="H642" t="s">
        <v>1201</v>
      </c>
    </row>
    <row r="643" spans="1:8">
      <c r="A643">
        <v>2019</v>
      </c>
      <c r="B643">
        <v>6</v>
      </c>
      <c r="C643" s="64">
        <v>43626</v>
      </c>
      <c r="D643">
        <v>4210010003</v>
      </c>
      <c r="E643" t="s">
        <v>1084</v>
      </c>
      <c r="F643" t="s">
        <v>36</v>
      </c>
      <c r="G643" s="32">
        <v>-348045.37</v>
      </c>
      <c r="H643" t="s">
        <v>1202</v>
      </c>
    </row>
    <row r="644" spans="1:8">
      <c r="A644">
        <v>2019</v>
      </c>
      <c r="B644">
        <v>6</v>
      </c>
      <c r="C644" s="64">
        <v>43626</v>
      </c>
      <c r="D644">
        <v>4210010003</v>
      </c>
      <c r="E644" t="s">
        <v>1084</v>
      </c>
      <c r="F644" t="s">
        <v>36</v>
      </c>
      <c r="G644" s="32">
        <v>-395668.24</v>
      </c>
      <c r="H644" t="s">
        <v>1203</v>
      </c>
    </row>
    <row r="645" spans="1:8">
      <c r="A645">
        <v>2019</v>
      </c>
      <c r="B645">
        <v>6</v>
      </c>
      <c r="C645" s="64">
        <v>43626</v>
      </c>
      <c r="D645">
        <v>4210010003</v>
      </c>
      <c r="E645" t="s">
        <v>1084</v>
      </c>
      <c r="F645" t="s">
        <v>36</v>
      </c>
      <c r="G645" s="32">
        <v>-345431.27</v>
      </c>
      <c r="H645" t="s">
        <v>1204</v>
      </c>
    </row>
    <row r="646" spans="1:8">
      <c r="A646">
        <v>2019</v>
      </c>
      <c r="B646">
        <v>6</v>
      </c>
      <c r="C646" s="64">
        <v>43626</v>
      </c>
      <c r="D646">
        <v>4210010003</v>
      </c>
      <c r="E646" t="s">
        <v>1084</v>
      </c>
      <c r="F646" t="s">
        <v>36</v>
      </c>
      <c r="G646" s="32">
        <v>-239220.3</v>
      </c>
      <c r="H646" t="s">
        <v>1205</v>
      </c>
    </row>
    <row r="647" spans="1:8">
      <c r="A647">
        <v>2019</v>
      </c>
      <c r="B647">
        <v>6</v>
      </c>
      <c r="C647" s="64">
        <v>43626</v>
      </c>
      <c r="D647">
        <v>4210010003</v>
      </c>
      <c r="E647" t="s">
        <v>1084</v>
      </c>
      <c r="F647" t="s">
        <v>36</v>
      </c>
      <c r="G647" s="32">
        <v>-350883.86</v>
      </c>
      <c r="H647" t="s">
        <v>1206</v>
      </c>
    </row>
    <row r="648" spans="1:8">
      <c r="A648">
        <v>2019</v>
      </c>
      <c r="B648">
        <v>6</v>
      </c>
      <c r="C648" s="64">
        <v>43626</v>
      </c>
      <c r="D648">
        <v>4210010003</v>
      </c>
      <c r="E648" t="s">
        <v>1084</v>
      </c>
      <c r="F648" t="s">
        <v>36</v>
      </c>
      <c r="G648" s="32">
        <v>-355401.87</v>
      </c>
      <c r="H648" t="s">
        <v>1207</v>
      </c>
    </row>
    <row r="649" spans="1:8">
      <c r="A649">
        <v>2019</v>
      </c>
      <c r="B649">
        <v>6</v>
      </c>
      <c r="C649" s="64">
        <v>43626</v>
      </c>
      <c r="D649">
        <v>4210010003</v>
      </c>
      <c r="E649" t="s">
        <v>1084</v>
      </c>
      <c r="F649" t="s">
        <v>36</v>
      </c>
      <c r="G649" s="32">
        <v>-295973.84999999998</v>
      </c>
      <c r="H649" t="s">
        <v>1208</v>
      </c>
    </row>
    <row r="650" spans="1:8">
      <c r="A650">
        <v>2019</v>
      </c>
      <c r="B650">
        <v>6</v>
      </c>
      <c r="C650" s="64">
        <v>43626</v>
      </c>
      <c r="D650">
        <v>4210010003</v>
      </c>
      <c r="E650" t="s">
        <v>1084</v>
      </c>
      <c r="F650" t="s">
        <v>36</v>
      </c>
      <c r="G650" s="32">
        <v>-127290.95</v>
      </c>
      <c r="H650" t="s">
        <v>1209</v>
      </c>
    </row>
    <row r="651" spans="1:8">
      <c r="A651">
        <v>2019</v>
      </c>
      <c r="B651">
        <v>6</v>
      </c>
      <c r="C651" s="64">
        <v>43626</v>
      </c>
      <c r="D651">
        <v>4210010003</v>
      </c>
      <c r="E651" t="s">
        <v>1084</v>
      </c>
      <c r="F651" t="s">
        <v>36</v>
      </c>
      <c r="G651" s="32">
        <v>-411829.77</v>
      </c>
      <c r="H651" t="s">
        <v>1210</v>
      </c>
    </row>
    <row r="652" spans="1:8">
      <c r="A652">
        <v>2019</v>
      </c>
      <c r="B652">
        <v>6</v>
      </c>
      <c r="C652" s="64">
        <v>43626</v>
      </c>
      <c r="D652">
        <v>4210010003</v>
      </c>
      <c r="E652" t="s">
        <v>1084</v>
      </c>
      <c r="F652" t="s">
        <v>36</v>
      </c>
      <c r="G652" s="32">
        <v>-426960.13</v>
      </c>
      <c r="H652" t="s">
        <v>1211</v>
      </c>
    </row>
    <row r="653" spans="1:8">
      <c r="A653">
        <v>2019</v>
      </c>
      <c r="B653">
        <v>6</v>
      </c>
      <c r="C653" s="64">
        <v>43626</v>
      </c>
      <c r="D653">
        <v>4210010003</v>
      </c>
      <c r="E653" t="s">
        <v>1084</v>
      </c>
      <c r="F653" t="s">
        <v>36</v>
      </c>
      <c r="G653" s="32">
        <v>-409752.96</v>
      </c>
      <c r="H653" t="s">
        <v>1212</v>
      </c>
    </row>
    <row r="654" spans="1:8">
      <c r="A654">
        <v>2019</v>
      </c>
      <c r="B654">
        <v>6</v>
      </c>
      <c r="C654" s="64">
        <v>43626</v>
      </c>
      <c r="D654">
        <v>4210010003</v>
      </c>
      <c r="E654" t="s">
        <v>1084</v>
      </c>
      <c r="F654" t="s">
        <v>36</v>
      </c>
      <c r="G654" s="32">
        <v>-397146.63</v>
      </c>
      <c r="H654" t="s">
        <v>1213</v>
      </c>
    </row>
    <row r="655" spans="1:8">
      <c r="A655">
        <v>2019</v>
      </c>
      <c r="B655">
        <v>6</v>
      </c>
      <c r="C655" s="64">
        <v>43626</v>
      </c>
      <c r="D655">
        <v>4210010003</v>
      </c>
      <c r="E655" t="s">
        <v>1084</v>
      </c>
      <c r="F655" t="s">
        <v>36</v>
      </c>
      <c r="G655" s="32">
        <v>-385490.57</v>
      </c>
      <c r="H655" t="s">
        <v>1214</v>
      </c>
    </row>
    <row r="656" spans="1:8">
      <c r="A656">
        <v>2019</v>
      </c>
      <c r="B656">
        <v>6</v>
      </c>
      <c r="C656" s="64">
        <v>43626</v>
      </c>
      <c r="D656">
        <v>4210010003</v>
      </c>
      <c r="E656" t="s">
        <v>1084</v>
      </c>
      <c r="F656" t="s">
        <v>36</v>
      </c>
      <c r="G656" s="32">
        <v>-352894.55</v>
      </c>
      <c r="H656" t="s">
        <v>1215</v>
      </c>
    </row>
    <row r="657" spans="1:8">
      <c r="A657">
        <v>2019</v>
      </c>
      <c r="B657">
        <v>6</v>
      </c>
      <c r="C657" s="64">
        <v>43626</v>
      </c>
      <c r="D657">
        <v>4210010003</v>
      </c>
      <c r="E657" t="s">
        <v>1084</v>
      </c>
      <c r="F657" t="s">
        <v>36</v>
      </c>
      <c r="G657" s="32">
        <v>-321469.17</v>
      </c>
      <c r="H657" t="s">
        <v>1216</v>
      </c>
    </row>
    <row r="658" spans="1:8">
      <c r="A658">
        <v>2019</v>
      </c>
      <c r="B658">
        <v>6</v>
      </c>
      <c r="C658" s="64">
        <v>43626</v>
      </c>
      <c r="D658">
        <v>4210010003</v>
      </c>
      <c r="E658" t="s">
        <v>1084</v>
      </c>
      <c r="F658" t="s">
        <v>36</v>
      </c>
      <c r="G658" s="32">
        <v>-41737.01</v>
      </c>
      <c r="H658" t="s">
        <v>1217</v>
      </c>
    </row>
    <row r="659" spans="1:8">
      <c r="A659">
        <v>2019</v>
      </c>
      <c r="B659">
        <v>6</v>
      </c>
      <c r="C659" s="64">
        <v>43626</v>
      </c>
      <c r="D659">
        <v>4210010003</v>
      </c>
      <c r="E659" t="s">
        <v>1084</v>
      </c>
      <c r="F659" t="s">
        <v>36</v>
      </c>
      <c r="G659" s="32">
        <v>-50704.23</v>
      </c>
      <c r="H659" t="s">
        <v>1218</v>
      </c>
    </row>
    <row r="660" spans="1:8">
      <c r="A660">
        <v>2019</v>
      </c>
      <c r="B660">
        <v>6</v>
      </c>
      <c r="C660" s="64">
        <v>43626</v>
      </c>
      <c r="D660">
        <v>4210010003</v>
      </c>
      <c r="E660" t="s">
        <v>1084</v>
      </c>
      <c r="F660" t="s">
        <v>36</v>
      </c>
      <c r="G660" s="32">
        <v>-329902.03000000003</v>
      </c>
      <c r="H660" t="s">
        <v>1219</v>
      </c>
    </row>
    <row r="661" spans="1:8">
      <c r="A661">
        <v>2019</v>
      </c>
      <c r="B661">
        <v>6</v>
      </c>
      <c r="C661" s="64">
        <v>43626</v>
      </c>
      <c r="D661">
        <v>4210010003</v>
      </c>
      <c r="E661" t="s">
        <v>1084</v>
      </c>
      <c r="F661" t="s">
        <v>36</v>
      </c>
      <c r="G661" s="32">
        <v>-354341.23</v>
      </c>
      <c r="H661" t="s">
        <v>1220</v>
      </c>
    </row>
    <row r="662" spans="1:8">
      <c r="A662">
        <v>2019</v>
      </c>
      <c r="B662">
        <v>6</v>
      </c>
      <c r="C662" s="64">
        <v>43626</v>
      </c>
      <c r="D662">
        <v>4210010003</v>
      </c>
      <c r="E662" t="s">
        <v>1084</v>
      </c>
      <c r="F662" t="s">
        <v>36</v>
      </c>
      <c r="G662" s="32">
        <v>-346434.62</v>
      </c>
      <c r="H662" t="s">
        <v>1255</v>
      </c>
    </row>
    <row r="663" spans="1:8">
      <c r="A663">
        <v>2019</v>
      </c>
      <c r="B663">
        <v>6</v>
      </c>
      <c r="C663" s="64">
        <v>43626</v>
      </c>
      <c r="D663">
        <v>4210010003</v>
      </c>
      <c r="E663" t="s">
        <v>1084</v>
      </c>
      <c r="F663" t="s">
        <v>36</v>
      </c>
      <c r="G663" s="32">
        <v>-384988.56</v>
      </c>
      <c r="H663" t="s">
        <v>1221</v>
      </c>
    </row>
    <row r="664" spans="1:8">
      <c r="A664">
        <v>2019</v>
      </c>
      <c r="B664">
        <v>6</v>
      </c>
      <c r="C664" s="64">
        <v>43626</v>
      </c>
      <c r="D664">
        <v>4210010003</v>
      </c>
      <c r="E664" t="s">
        <v>1084</v>
      </c>
      <c r="F664" t="s">
        <v>36</v>
      </c>
      <c r="G664" s="32">
        <v>-344039.61</v>
      </c>
      <c r="H664" t="s">
        <v>1222</v>
      </c>
    </row>
    <row r="665" spans="1:8">
      <c r="A665">
        <v>2019</v>
      </c>
      <c r="B665">
        <v>6</v>
      </c>
      <c r="C665" s="64">
        <v>43626</v>
      </c>
      <c r="D665">
        <v>4210010003</v>
      </c>
      <c r="E665" t="s">
        <v>1084</v>
      </c>
      <c r="F665" t="s">
        <v>36</v>
      </c>
      <c r="G665" s="32">
        <v>-357871.17</v>
      </c>
      <c r="H665" t="s">
        <v>1223</v>
      </c>
    </row>
    <row r="666" spans="1:8">
      <c r="A666">
        <v>2019</v>
      </c>
      <c r="B666">
        <v>6</v>
      </c>
      <c r="C666" s="64">
        <v>43626</v>
      </c>
      <c r="D666">
        <v>4210010003</v>
      </c>
      <c r="E666" t="s">
        <v>1084</v>
      </c>
      <c r="F666" t="s">
        <v>36</v>
      </c>
      <c r="G666" s="32">
        <v>-375066.01</v>
      </c>
      <c r="H666" t="s">
        <v>1224</v>
      </c>
    </row>
    <row r="667" spans="1:8">
      <c r="A667">
        <v>2019</v>
      </c>
      <c r="B667">
        <v>6</v>
      </c>
      <c r="C667" s="64">
        <v>43626</v>
      </c>
      <c r="D667">
        <v>4210010003</v>
      </c>
      <c r="E667" t="s">
        <v>1084</v>
      </c>
      <c r="F667" t="s">
        <v>36</v>
      </c>
      <c r="G667" s="32">
        <v>-224748.26</v>
      </c>
      <c r="H667" t="s">
        <v>1225</v>
      </c>
    </row>
    <row r="668" spans="1:8">
      <c r="A668">
        <v>2019</v>
      </c>
      <c r="B668">
        <v>6</v>
      </c>
      <c r="C668" s="64">
        <v>43626</v>
      </c>
      <c r="D668">
        <v>4210010003</v>
      </c>
      <c r="E668" t="s">
        <v>1084</v>
      </c>
      <c r="F668" t="s">
        <v>36</v>
      </c>
      <c r="G668" s="32">
        <v>-151723.32</v>
      </c>
      <c r="H668" t="s">
        <v>1226</v>
      </c>
    </row>
    <row r="669" spans="1:8">
      <c r="A669">
        <v>2019</v>
      </c>
      <c r="B669">
        <v>6</v>
      </c>
      <c r="C669" s="64">
        <v>43626</v>
      </c>
      <c r="D669">
        <v>4210010003</v>
      </c>
      <c r="E669" t="s">
        <v>1084</v>
      </c>
      <c r="F669" t="s">
        <v>36</v>
      </c>
      <c r="G669" s="32">
        <v>-139939.79999999999</v>
      </c>
      <c r="H669" t="s">
        <v>1227</v>
      </c>
    </row>
    <row r="670" spans="1:8">
      <c r="A670">
        <v>2019</v>
      </c>
      <c r="B670">
        <v>6</v>
      </c>
      <c r="C670" s="64">
        <v>43626</v>
      </c>
      <c r="D670">
        <v>4210010003</v>
      </c>
      <c r="E670" t="s">
        <v>1084</v>
      </c>
      <c r="F670" t="s">
        <v>36</v>
      </c>
      <c r="G670" s="32">
        <v>-271316.84000000003</v>
      </c>
      <c r="H670" t="s">
        <v>1228</v>
      </c>
    </row>
    <row r="671" spans="1:8">
      <c r="A671">
        <v>2019</v>
      </c>
      <c r="B671">
        <v>6</v>
      </c>
      <c r="C671" s="64">
        <v>43626</v>
      </c>
      <c r="D671">
        <v>4210010003</v>
      </c>
      <c r="E671" t="s">
        <v>1084</v>
      </c>
      <c r="F671" t="s">
        <v>36</v>
      </c>
      <c r="G671" s="32">
        <v>-333040.68</v>
      </c>
      <c r="H671" t="s">
        <v>1256</v>
      </c>
    </row>
    <row r="672" spans="1:8">
      <c r="A672">
        <v>2019</v>
      </c>
      <c r="B672">
        <v>6</v>
      </c>
      <c r="C672" s="64">
        <v>43626</v>
      </c>
      <c r="D672">
        <v>4210010003</v>
      </c>
      <c r="E672" t="s">
        <v>1084</v>
      </c>
      <c r="F672" t="s">
        <v>36</v>
      </c>
      <c r="G672" s="32">
        <v>-328518.34000000003</v>
      </c>
      <c r="H672" t="s">
        <v>1254</v>
      </c>
    </row>
    <row r="673" spans="1:8">
      <c r="A673">
        <v>2019</v>
      </c>
      <c r="B673">
        <v>6</v>
      </c>
      <c r="C673" s="64">
        <v>43626</v>
      </c>
      <c r="D673">
        <v>4210010003</v>
      </c>
      <c r="E673" t="s">
        <v>1084</v>
      </c>
      <c r="F673" t="s">
        <v>36</v>
      </c>
      <c r="G673" s="32">
        <v>-319592.07</v>
      </c>
      <c r="H673" t="s">
        <v>1229</v>
      </c>
    </row>
    <row r="674" spans="1:8">
      <c r="A674">
        <v>2019</v>
      </c>
      <c r="B674">
        <v>6</v>
      </c>
      <c r="C674" s="64">
        <v>43626</v>
      </c>
      <c r="D674">
        <v>4210010003</v>
      </c>
      <c r="E674" t="s">
        <v>1084</v>
      </c>
      <c r="F674" t="s">
        <v>36</v>
      </c>
      <c r="G674" s="32">
        <v>-362974.05</v>
      </c>
      <c r="H674" t="s">
        <v>1230</v>
      </c>
    </row>
    <row r="675" spans="1:8">
      <c r="A675">
        <v>2019</v>
      </c>
      <c r="B675">
        <v>6</v>
      </c>
      <c r="C675" s="64">
        <v>43626</v>
      </c>
      <c r="D675">
        <v>4210010003</v>
      </c>
      <c r="E675" t="s">
        <v>1084</v>
      </c>
      <c r="F675" t="s">
        <v>36</v>
      </c>
      <c r="G675" s="32">
        <v>-366772.87</v>
      </c>
      <c r="H675" t="s">
        <v>1231</v>
      </c>
    </row>
    <row r="676" spans="1:8">
      <c r="A676">
        <v>2019</v>
      </c>
      <c r="B676">
        <v>6</v>
      </c>
      <c r="C676" s="64">
        <v>43626</v>
      </c>
      <c r="D676">
        <v>4210010003</v>
      </c>
      <c r="E676" t="s">
        <v>1084</v>
      </c>
      <c r="F676" t="s">
        <v>36</v>
      </c>
      <c r="G676" s="32">
        <v>-314782.71999999997</v>
      </c>
      <c r="H676" t="s">
        <v>1232</v>
      </c>
    </row>
    <row r="677" spans="1:8">
      <c r="A677">
        <v>2019</v>
      </c>
      <c r="B677">
        <v>6</v>
      </c>
      <c r="C677" s="64">
        <v>43626</v>
      </c>
      <c r="D677">
        <v>4210010003</v>
      </c>
      <c r="E677" t="s">
        <v>1084</v>
      </c>
      <c r="F677" t="s">
        <v>36</v>
      </c>
      <c r="G677" s="32">
        <v>-45915.5</v>
      </c>
      <c r="H677" t="s">
        <v>1233</v>
      </c>
    </row>
    <row r="678" spans="1:8">
      <c r="A678">
        <v>2019</v>
      </c>
      <c r="B678">
        <v>6</v>
      </c>
      <c r="C678" s="64">
        <v>43626</v>
      </c>
      <c r="D678">
        <v>4210010003</v>
      </c>
      <c r="E678" t="s">
        <v>1084</v>
      </c>
      <c r="F678" t="s">
        <v>36</v>
      </c>
      <c r="G678" s="32">
        <v>-124448.8</v>
      </c>
      <c r="H678" t="s">
        <v>1234</v>
      </c>
    </row>
    <row r="679" spans="1:8">
      <c r="A679">
        <v>2019</v>
      </c>
      <c r="B679">
        <v>6</v>
      </c>
      <c r="C679" s="64">
        <v>43626</v>
      </c>
      <c r="D679">
        <v>4210010003</v>
      </c>
      <c r="E679" t="s">
        <v>1084</v>
      </c>
      <c r="F679" t="s">
        <v>36</v>
      </c>
      <c r="G679" s="32">
        <v>-244784.68</v>
      </c>
      <c r="H679" t="s">
        <v>1235</v>
      </c>
    </row>
    <row r="680" spans="1:8">
      <c r="A680">
        <v>2019</v>
      </c>
      <c r="B680">
        <v>6</v>
      </c>
      <c r="C680" s="64">
        <v>43626</v>
      </c>
      <c r="D680">
        <v>4210010003</v>
      </c>
      <c r="E680" t="s">
        <v>1084</v>
      </c>
      <c r="F680" t="s">
        <v>36</v>
      </c>
      <c r="G680" s="32">
        <v>-237212.43</v>
      </c>
      <c r="H680" t="s">
        <v>1236</v>
      </c>
    </row>
    <row r="681" spans="1:8">
      <c r="A681">
        <v>2019</v>
      </c>
      <c r="B681">
        <v>6</v>
      </c>
      <c r="C681" s="64">
        <v>43626</v>
      </c>
      <c r="D681">
        <v>4210010003</v>
      </c>
      <c r="E681" t="s">
        <v>1084</v>
      </c>
      <c r="F681" t="s">
        <v>36</v>
      </c>
      <c r="G681" s="32">
        <v>-141481.87</v>
      </c>
      <c r="H681" t="s">
        <v>1237</v>
      </c>
    </row>
    <row r="682" spans="1:8">
      <c r="A682">
        <v>2019</v>
      </c>
      <c r="B682">
        <v>6</v>
      </c>
      <c r="C682" s="64">
        <v>43626</v>
      </c>
      <c r="D682">
        <v>4210010003</v>
      </c>
      <c r="E682" t="s">
        <v>1084</v>
      </c>
      <c r="F682" t="s">
        <v>36</v>
      </c>
      <c r="G682" s="32">
        <v>-247388.74</v>
      </c>
      <c r="H682" t="s">
        <v>1238</v>
      </c>
    </row>
    <row r="683" spans="1:8">
      <c r="A683">
        <v>2019</v>
      </c>
      <c r="B683">
        <v>6</v>
      </c>
      <c r="C683" s="64">
        <v>43626</v>
      </c>
      <c r="D683">
        <v>4210010003</v>
      </c>
      <c r="E683" t="s">
        <v>1084</v>
      </c>
      <c r="F683" t="s">
        <v>36</v>
      </c>
      <c r="G683" s="32">
        <v>-409188.43</v>
      </c>
      <c r="H683" t="s">
        <v>1239</v>
      </c>
    </row>
    <row r="684" spans="1:8">
      <c r="A684">
        <v>2019</v>
      </c>
      <c r="B684">
        <v>6</v>
      </c>
      <c r="C684" s="64">
        <v>43626</v>
      </c>
      <c r="D684">
        <v>4210010003</v>
      </c>
      <c r="E684" t="s">
        <v>1084</v>
      </c>
      <c r="F684" t="s">
        <v>36</v>
      </c>
      <c r="G684" s="32">
        <v>-384343.16</v>
      </c>
      <c r="H684" t="s">
        <v>1240</v>
      </c>
    </row>
    <row r="685" spans="1:8">
      <c r="A685">
        <v>2019</v>
      </c>
      <c r="B685">
        <v>6</v>
      </c>
      <c r="C685" s="64">
        <v>43626</v>
      </c>
      <c r="D685">
        <v>4210010003</v>
      </c>
      <c r="E685" t="s">
        <v>1084</v>
      </c>
      <c r="F685" t="s">
        <v>36</v>
      </c>
      <c r="G685" s="32">
        <v>-407249.16</v>
      </c>
      <c r="H685" t="s">
        <v>1241</v>
      </c>
    </row>
    <row r="686" spans="1:8">
      <c r="A686">
        <v>2019</v>
      </c>
      <c r="B686">
        <v>6</v>
      </c>
      <c r="C686" s="64">
        <v>43626</v>
      </c>
      <c r="D686">
        <v>4210010003</v>
      </c>
      <c r="E686" t="s">
        <v>1084</v>
      </c>
      <c r="F686" t="s">
        <v>36</v>
      </c>
      <c r="G686" s="32">
        <v>-260555.34</v>
      </c>
      <c r="H686" t="s">
        <v>1242</v>
      </c>
    </row>
    <row r="687" spans="1:8">
      <c r="A687">
        <v>2019</v>
      </c>
      <c r="B687">
        <v>6</v>
      </c>
      <c r="C687" s="64">
        <v>43626</v>
      </c>
      <c r="D687">
        <v>4210010003</v>
      </c>
      <c r="E687" t="s">
        <v>1084</v>
      </c>
      <c r="F687" t="s">
        <v>36</v>
      </c>
      <c r="G687" s="32">
        <v>-229891.35</v>
      </c>
      <c r="H687" t="s">
        <v>1243</v>
      </c>
    </row>
    <row r="688" spans="1:8">
      <c r="A688">
        <v>2019</v>
      </c>
      <c r="B688">
        <v>6</v>
      </c>
      <c r="C688" s="64">
        <v>43626</v>
      </c>
      <c r="D688">
        <v>4210010003</v>
      </c>
      <c r="E688" t="s">
        <v>1084</v>
      </c>
      <c r="F688" t="s">
        <v>36</v>
      </c>
      <c r="G688" s="32">
        <v>-249554.15</v>
      </c>
      <c r="H688" t="s">
        <v>1244</v>
      </c>
    </row>
    <row r="689" spans="1:8">
      <c r="A689">
        <v>2019</v>
      </c>
      <c r="B689">
        <v>6</v>
      </c>
      <c r="C689" s="64">
        <v>43626</v>
      </c>
      <c r="D689">
        <v>4210010003</v>
      </c>
      <c r="E689" t="s">
        <v>1084</v>
      </c>
      <c r="F689" t="s">
        <v>36</v>
      </c>
      <c r="G689" s="32">
        <v>-249782.51</v>
      </c>
      <c r="H689" t="s">
        <v>1245</v>
      </c>
    </row>
    <row r="690" spans="1:8">
      <c r="A690">
        <v>2019</v>
      </c>
      <c r="B690">
        <v>6</v>
      </c>
      <c r="C690" s="64">
        <v>43626</v>
      </c>
      <c r="D690">
        <v>4210010003</v>
      </c>
      <c r="E690" t="s">
        <v>1084</v>
      </c>
      <c r="F690" t="s">
        <v>36</v>
      </c>
      <c r="G690" s="32">
        <v>-413874.7</v>
      </c>
      <c r="H690" t="s">
        <v>1246</v>
      </c>
    </row>
    <row r="691" spans="1:8">
      <c r="A691">
        <v>2019</v>
      </c>
      <c r="B691">
        <v>6</v>
      </c>
      <c r="C691" s="64">
        <v>43626</v>
      </c>
      <c r="D691">
        <v>4210010003</v>
      </c>
      <c r="E691" t="s">
        <v>1084</v>
      </c>
      <c r="F691" t="s">
        <v>36</v>
      </c>
      <c r="G691" s="32">
        <v>-412516.02</v>
      </c>
      <c r="H691" t="s">
        <v>1247</v>
      </c>
    </row>
    <row r="692" spans="1:8">
      <c r="A692">
        <v>2019</v>
      </c>
      <c r="B692">
        <v>6</v>
      </c>
      <c r="C692" s="64">
        <v>43626</v>
      </c>
      <c r="D692">
        <v>4210010003</v>
      </c>
      <c r="E692" t="s">
        <v>1084</v>
      </c>
      <c r="F692" t="s">
        <v>36</v>
      </c>
      <c r="G692" s="32">
        <v>-452947.7</v>
      </c>
      <c r="H692" t="s">
        <v>1248</v>
      </c>
    </row>
    <row r="693" spans="1:8">
      <c r="A693">
        <v>2019</v>
      </c>
      <c r="B693">
        <v>6</v>
      </c>
      <c r="C693" s="64">
        <v>43626</v>
      </c>
      <c r="D693">
        <v>4210010003</v>
      </c>
      <c r="E693" t="s">
        <v>1084</v>
      </c>
      <c r="F693" t="s">
        <v>36</v>
      </c>
      <c r="G693" s="32">
        <v>-403654.91</v>
      </c>
      <c r="H693" t="s">
        <v>1249</v>
      </c>
    </row>
    <row r="694" spans="1:8">
      <c r="A694">
        <v>2019</v>
      </c>
      <c r="B694">
        <v>6</v>
      </c>
      <c r="C694" s="64">
        <v>43626</v>
      </c>
      <c r="D694">
        <v>4210010003</v>
      </c>
      <c r="E694" t="s">
        <v>1084</v>
      </c>
      <c r="F694" t="s">
        <v>36</v>
      </c>
      <c r="G694" s="32">
        <v>-268425.68</v>
      </c>
      <c r="H694" t="s">
        <v>1250</v>
      </c>
    </row>
    <row r="695" spans="1:8">
      <c r="A695">
        <v>2019</v>
      </c>
      <c r="B695">
        <v>6</v>
      </c>
      <c r="C695" s="64">
        <v>43626</v>
      </c>
      <c r="D695">
        <v>4210010003</v>
      </c>
      <c r="E695" t="s">
        <v>1084</v>
      </c>
      <c r="F695" t="s">
        <v>36</v>
      </c>
      <c r="G695" s="32">
        <v>-330704.84999999998</v>
      </c>
      <c r="H695" t="s">
        <v>1251</v>
      </c>
    </row>
    <row r="696" spans="1:8">
      <c r="A696">
        <v>2019</v>
      </c>
      <c r="B696">
        <v>6</v>
      </c>
      <c r="C696" s="64">
        <v>43626</v>
      </c>
      <c r="D696">
        <v>4210010003</v>
      </c>
      <c r="E696" t="s">
        <v>1084</v>
      </c>
      <c r="F696" t="s">
        <v>36</v>
      </c>
      <c r="G696" s="32">
        <v>-308065.90000000002</v>
      </c>
      <c r="H696" t="s">
        <v>1252</v>
      </c>
    </row>
    <row r="697" spans="1:8">
      <c r="A697">
        <v>2019</v>
      </c>
      <c r="B697">
        <v>6</v>
      </c>
      <c r="C697" s="64">
        <v>43626</v>
      </c>
      <c r="D697">
        <v>4210010003</v>
      </c>
      <c r="E697" t="s">
        <v>1084</v>
      </c>
      <c r="F697" t="s">
        <v>36</v>
      </c>
      <c r="G697" s="32">
        <v>-112.95</v>
      </c>
      <c r="H697" t="s">
        <v>1210</v>
      </c>
    </row>
    <row r="698" spans="1:8">
      <c r="A698">
        <v>2019</v>
      </c>
      <c r="B698">
        <v>6</v>
      </c>
      <c r="C698" s="64">
        <v>43626</v>
      </c>
      <c r="D698">
        <v>4113010011</v>
      </c>
      <c r="E698" t="s">
        <v>1081</v>
      </c>
      <c r="F698" t="s">
        <v>36</v>
      </c>
      <c r="G698" s="32">
        <v>-243611</v>
      </c>
      <c r="H698" t="s">
        <v>1190</v>
      </c>
    </row>
    <row r="699" spans="1:8">
      <c r="A699">
        <v>2019</v>
      </c>
      <c r="B699">
        <v>6</v>
      </c>
      <c r="C699" s="64">
        <v>43626</v>
      </c>
      <c r="D699">
        <v>4113010011</v>
      </c>
      <c r="E699" t="s">
        <v>1081</v>
      </c>
      <c r="F699" t="s">
        <v>36</v>
      </c>
      <c r="G699" s="32">
        <v>-264525</v>
      </c>
      <c r="H699" t="s">
        <v>1191</v>
      </c>
    </row>
    <row r="700" spans="1:8">
      <c r="A700">
        <v>2019</v>
      </c>
      <c r="B700">
        <v>6</v>
      </c>
      <c r="C700" s="64">
        <v>43626</v>
      </c>
      <c r="D700">
        <v>4113010011</v>
      </c>
      <c r="E700" t="s">
        <v>1081</v>
      </c>
      <c r="F700" t="s">
        <v>36</v>
      </c>
      <c r="G700" s="32">
        <v>-336689</v>
      </c>
      <c r="H700" t="s">
        <v>1192</v>
      </c>
    </row>
    <row r="701" spans="1:8">
      <c r="A701">
        <v>2019</v>
      </c>
      <c r="B701">
        <v>6</v>
      </c>
      <c r="C701" s="64">
        <v>43626</v>
      </c>
      <c r="D701">
        <v>4113010011</v>
      </c>
      <c r="E701" t="s">
        <v>1081</v>
      </c>
      <c r="F701" t="s">
        <v>36</v>
      </c>
      <c r="G701" s="32">
        <v>-31875</v>
      </c>
      <c r="H701" t="s">
        <v>1193</v>
      </c>
    </row>
    <row r="702" spans="1:8">
      <c r="A702">
        <v>2019</v>
      </c>
      <c r="B702">
        <v>6</v>
      </c>
      <c r="C702" s="64">
        <v>43627</v>
      </c>
      <c r="D702">
        <v>4113010011</v>
      </c>
      <c r="E702" t="s">
        <v>1081</v>
      </c>
      <c r="F702" t="s">
        <v>36</v>
      </c>
      <c r="G702" s="32">
        <v>-380345</v>
      </c>
      <c r="H702" t="s">
        <v>1133</v>
      </c>
    </row>
    <row r="703" spans="1:8">
      <c r="A703">
        <v>2019</v>
      </c>
      <c r="B703">
        <v>6</v>
      </c>
      <c r="C703" s="64">
        <v>43627</v>
      </c>
      <c r="D703">
        <v>4113010011</v>
      </c>
      <c r="E703" t="s">
        <v>1081</v>
      </c>
      <c r="F703" t="s">
        <v>36</v>
      </c>
      <c r="G703" s="32">
        <v>-250274</v>
      </c>
      <c r="H703" t="s">
        <v>1194</v>
      </c>
    </row>
    <row r="704" spans="1:8">
      <c r="A704">
        <v>2019</v>
      </c>
      <c r="B704">
        <v>6</v>
      </c>
      <c r="C704" s="64">
        <v>43628</v>
      </c>
      <c r="D704">
        <v>4113010011</v>
      </c>
      <c r="E704" t="s">
        <v>1081</v>
      </c>
      <c r="F704" t="s">
        <v>36</v>
      </c>
      <c r="G704" s="32">
        <v>-315170</v>
      </c>
      <c r="H704" t="s">
        <v>1195</v>
      </c>
    </row>
    <row r="705" spans="1:8">
      <c r="A705">
        <v>2019</v>
      </c>
      <c r="B705">
        <v>6</v>
      </c>
      <c r="C705" s="64">
        <v>43628</v>
      </c>
      <c r="D705">
        <v>4113010011</v>
      </c>
      <c r="E705" t="s">
        <v>1081</v>
      </c>
      <c r="F705" t="s">
        <v>36</v>
      </c>
      <c r="G705" s="32">
        <v>-167734</v>
      </c>
      <c r="H705" t="s">
        <v>1196</v>
      </c>
    </row>
    <row r="706" spans="1:8">
      <c r="A706">
        <v>2019</v>
      </c>
      <c r="B706">
        <v>6</v>
      </c>
      <c r="C706" s="64">
        <v>43627</v>
      </c>
      <c r="D706">
        <v>4113010011</v>
      </c>
      <c r="E706" t="s">
        <v>1081</v>
      </c>
      <c r="F706" t="s">
        <v>36</v>
      </c>
      <c r="G706" s="32">
        <v>-1127741</v>
      </c>
      <c r="H706" t="s">
        <v>1132</v>
      </c>
    </row>
    <row r="707" spans="1:8">
      <c r="A707">
        <v>2019</v>
      </c>
      <c r="B707">
        <v>6</v>
      </c>
      <c r="C707" s="64">
        <v>43626</v>
      </c>
      <c r="D707">
        <v>4113010011</v>
      </c>
      <c r="E707" t="s">
        <v>1081</v>
      </c>
      <c r="F707" t="s">
        <v>36</v>
      </c>
      <c r="G707" s="32">
        <v>-180116</v>
      </c>
      <c r="H707" t="s">
        <v>1190</v>
      </c>
    </row>
    <row r="708" spans="1:8">
      <c r="A708">
        <v>2019</v>
      </c>
      <c r="B708">
        <v>6</v>
      </c>
      <c r="C708" s="64">
        <v>43626</v>
      </c>
      <c r="D708">
        <v>4113010011</v>
      </c>
      <c r="E708" t="s">
        <v>1081</v>
      </c>
      <c r="F708" t="s">
        <v>36</v>
      </c>
      <c r="G708" s="32">
        <v>-176530</v>
      </c>
      <c r="H708" t="s">
        <v>1191</v>
      </c>
    </row>
    <row r="709" spans="1:8">
      <c r="A709">
        <v>2019</v>
      </c>
      <c r="B709">
        <v>6</v>
      </c>
      <c r="C709" s="64">
        <v>43626</v>
      </c>
      <c r="D709">
        <v>4113010011</v>
      </c>
      <c r="E709" t="s">
        <v>1081</v>
      </c>
      <c r="F709" t="s">
        <v>36</v>
      </c>
      <c r="G709" s="32">
        <v>-339964</v>
      </c>
      <c r="H709" t="s">
        <v>1192</v>
      </c>
    </row>
    <row r="710" spans="1:8">
      <c r="A710">
        <v>2019</v>
      </c>
      <c r="B710">
        <v>6</v>
      </c>
      <c r="C710" s="64">
        <v>43626</v>
      </c>
      <c r="D710">
        <v>4113010011</v>
      </c>
      <c r="E710" t="s">
        <v>1081</v>
      </c>
      <c r="F710" t="s">
        <v>36</v>
      </c>
      <c r="G710" s="32">
        <v>-24120</v>
      </c>
      <c r="H710" t="s">
        <v>1193</v>
      </c>
    </row>
    <row r="711" spans="1:8">
      <c r="A711">
        <v>2019</v>
      </c>
      <c r="B711">
        <v>6</v>
      </c>
      <c r="C711" s="64">
        <v>43627</v>
      </c>
      <c r="D711">
        <v>4113010011</v>
      </c>
      <c r="E711" t="s">
        <v>1081</v>
      </c>
      <c r="F711" t="s">
        <v>36</v>
      </c>
      <c r="G711" s="32">
        <v>-251772</v>
      </c>
      <c r="H711" t="s">
        <v>1133</v>
      </c>
    </row>
    <row r="712" spans="1:8">
      <c r="A712">
        <v>2019</v>
      </c>
      <c r="B712">
        <v>6</v>
      </c>
      <c r="C712" s="64">
        <v>43627</v>
      </c>
      <c r="D712">
        <v>4113010011</v>
      </c>
      <c r="E712" t="s">
        <v>1081</v>
      </c>
      <c r="F712" t="s">
        <v>36</v>
      </c>
      <c r="G712" s="32">
        <v>-267487</v>
      </c>
      <c r="H712" t="s">
        <v>1194</v>
      </c>
    </row>
    <row r="713" spans="1:8">
      <c r="A713">
        <v>2019</v>
      </c>
      <c r="B713">
        <v>6</v>
      </c>
      <c r="C713" s="64">
        <v>43628</v>
      </c>
      <c r="D713">
        <v>4113010011</v>
      </c>
      <c r="E713" t="s">
        <v>1081</v>
      </c>
      <c r="F713" t="s">
        <v>36</v>
      </c>
      <c r="G713" s="32">
        <v>-284679</v>
      </c>
      <c r="H713" t="s">
        <v>1195</v>
      </c>
    </row>
    <row r="714" spans="1:8">
      <c r="A714">
        <v>2019</v>
      </c>
      <c r="B714">
        <v>6</v>
      </c>
      <c r="C714" s="64">
        <v>43628</v>
      </c>
      <c r="D714">
        <v>4113010011</v>
      </c>
      <c r="E714" t="s">
        <v>1081</v>
      </c>
      <c r="F714" t="s">
        <v>36</v>
      </c>
      <c r="G714" s="32">
        <v>-158659</v>
      </c>
      <c r="H714" t="s">
        <v>1196</v>
      </c>
    </row>
    <row r="715" spans="1:8">
      <c r="A715">
        <v>2019</v>
      </c>
      <c r="B715">
        <v>6</v>
      </c>
      <c r="C715" s="64">
        <v>43627</v>
      </c>
      <c r="D715">
        <v>4113010011</v>
      </c>
      <c r="E715" t="s">
        <v>1081</v>
      </c>
      <c r="F715" t="s">
        <v>36</v>
      </c>
      <c r="G715" s="32">
        <v>-1156989</v>
      </c>
      <c r="H715" t="s">
        <v>1132</v>
      </c>
    </row>
    <row r="716" spans="1:8">
      <c r="A716">
        <v>2019</v>
      </c>
      <c r="B716">
        <v>6</v>
      </c>
      <c r="C716" s="64">
        <v>43626</v>
      </c>
      <c r="D716">
        <v>4113010011</v>
      </c>
      <c r="E716" t="s">
        <v>1081</v>
      </c>
      <c r="F716" t="s">
        <v>36</v>
      </c>
      <c r="G716" s="32">
        <v>-17895.3</v>
      </c>
      <c r="H716" t="s">
        <v>1191</v>
      </c>
    </row>
    <row r="717" spans="1:8">
      <c r="A717">
        <v>2019</v>
      </c>
      <c r="B717">
        <v>6</v>
      </c>
      <c r="C717" s="64">
        <v>43626</v>
      </c>
      <c r="D717">
        <v>4113010011</v>
      </c>
      <c r="E717" t="s">
        <v>1081</v>
      </c>
      <c r="F717" t="s">
        <v>36</v>
      </c>
      <c r="G717" s="32">
        <v>-174490.15</v>
      </c>
      <c r="H717" t="s">
        <v>1192</v>
      </c>
    </row>
    <row r="718" spans="1:8">
      <c r="A718">
        <v>2019</v>
      </c>
      <c r="B718">
        <v>6</v>
      </c>
      <c r="C718" s="64">
        <v>43626</v>
      </c>
      <c r="D718">
        <v>4113010011</v>
      </c>
      <c r="E718" t="s">
        <v>1081</v>
      </c>
      <c r="F718" t="s">
        <v>36</v>
      </c>
      <c r="G718" s="32">
        <v>-13228.75</v>
      </c>
      <c r="H718" t="s">
        <v>1193</v>
      </c>
    </row>
    <row r="719" spans="1:8">
      <c r="A719">
        <v>2019</v>
      </c>
      <c r="B719">
        <v>6</v>
      </c>
      <c r="C719" s="64">
        <v>43627</v>
      </c>
      <c r="D719">
        <v>4113010011</v>
      </c>
      <c r="E719" t="s">
        <v>1081</v>
      </c>
      <c r="F719" t="s">
        <v>36</v>
      </c>
      <c r="G719" s="32">
        <v>-164178.95000000001</v>
      </c>
      <c r="H719" t="s">
        <v>1133</v>
      </c>
    </row>
    <row r="720" spans="1:8">
      <c r="A720">
        <v>2019</v>
      </c>
      <c r="B720">
        <v>6</v>
      </c>
      <c r="C720" s="64">
        <v>43627</v>
      </c>
      <c r="D720">
        <v>4113010011</v>
      </c>
      <c r="E720" t="s">
        <v>1081</v>
      </c>
      <c r="F720" t="s">
        <v>36</v>
      </c>
      <c r="G720" s="32">
        <v>-155048.54999999999</v>
      </c>
      <c r="H720" t="s">
        <v>1194</v>
      </c>
    </row>
    <row r="721" spans="1:8">
      <c r="A721">
        <v>2019</v>
      </c>
      <c r="B721">
        <v>6</v>
      </c>
      <c r="C721" s="64">
        <v>43628</v>
      </c>
      <c r="D721">
        <v>4113010011</v>
      </c>
      <c r="E721" t="s">
        <v>1081</v>
      </c>
      <c r="F721" t="s">
        <v>36</v>
      </c>
      <c r="G721" s="32">
        <v>-152133.71</v>
      </c>
      <c r="H721" t="s">
        <v>1195</v>
      </c>
    </row>
    <row r="722" spans="1:8">
      <c r="A722">
        <v>2019</v>
      </c>
      <c r="B722">
        <v>6</v>
      </c>
      <c r="C722" s="64">
        <v>43628</v>
      </c>
      <c r="D722">
        <v>4113010011</v>
      </c>
      <c r="E722" t="s">
        <v>1081</v>
      </c>
      <c r="F722" t="s">
        <v>36</v>
      </c>
      <c r="G722" s="32">
        <v>-87090.62</v>
      </c>
      <c r="H722" t="s">
        <v>1196</v>
      </c>
    </row>
    <row r="723" spans="1:8">
      <c r="A723">
        <v>2019</v>
      </c>
      <c r="B723">
        <v>6</v>
      </c>
      <c r="C723" s="64">
        <v>43626</v>
      </c>
      <c r="D723">
        <v>4113010011</v>
      </c>
      <c r="E723" t="s">
        <v>1081</v>
      </c>
      <c r="F723" t="s">
        <v>36</v>
      </c>
      <c r="G723" s="32">
        <v>119200.83</v>
      </c>
      <c r="H723" t="s">
        <v>1253</v>
      </c>
    </row>
    <row r="724" spans="1:8">
      <c r="A724">
        <v>2019</v>
      </c>
      <c r="B724">
        <v>6</v>
      </c>
      <c r="C724" s="64">
        <v>43626</v>
      </c>
      <c r="D724">
        <v>4113010011</v>
      </c>
      <c r="E724" t="s">
        <v>1081</v>
      </c>
      <c r="F724" t="s">
        <v>36</v>
      </c>
      <c r="G724" s="32">
        <v>17573.41</v>
      </c>
      <c r="H724" t="s">
        <v>1197</v>
      </c>
    </row>
    <row r="725" spans="1:8">
      <c r="A725">
        <v>2019</v>
      </c>
      <c r="B725">
        <v>6</v>
      </c>
      <c r="C725" s="64">
        <v>43626</v>
      </c>
      <c r="D725">
        <v>4113010011</v>
      </c>
      <c r="E725" t="s">
        <v>1081</v>
      </c>
      <c r="F725" t="s">
        <v>36</v>
      </c>
      <c r="G725" s="32">
        <v>14437.88</v>
      </c>
      <c r="H725" t="s">
        <v>1201</v>
      </c>
    </row>
    <row r="726" spans="1:8">
      <c r="A726">
        <v>2019</v>
      </c>
      <c r="B726">
        <v>6</v>
      </c>
      <c r="C726" s="64">
        <v>43626</v>
      </c>
      <c r="D726">
        <v>4113010011</v>
      </c>
      <c r="E726" t="s">
        <v>1081</v>
      </c>
      <c r="F726" t="s">
        <v>36</v>
      </c>
      <c r="G726" s="32">
        <v>539.63</v>
      </c>
      <c r="H726" t="s">
        <v>1205</v>
      </c>
    </row>
    <row r="727" spans="1:8">
      <c r="A727">
        <v>2019</v>
      </c>
      <c r="B727">
        <v>6</v>
      </c>
      <c r="C727" s="64">
        <v>43626</v>
      </c>
      <c r="D727">
        <v>4113010011</v>
      </c>
      <c r="E727" t="s">
        <v>1081</v>
      </c>
      <c r="F727" t="s">
        <v>36</v>
      </c>
      <c r="G727" s="32">
        <v>1084.42</v>
      </c>
      <c r="H727" t="s">
        <v>1210</v>
      </c>
    </row>
    <row r="728" spans="1:8">
      <c r="A728">
        <v>2019</v>
      </c>
      <c r="B728">
        <v>6</v>
      </c>
      <c r="C728" s="64">
        <v>43626</v>
      </c>
      <c r="D728">
        <v>4113010011</v>
      </c>
      <c r="E728" t="s">
        <v>1081</v>
      </c>
      <c r="F728" t="s">
        <v>36</v>
      </c>
      <c r="G728" s="32">
        <v>834.72</v>
      </c>
      <c r="H728" t="s">
        <v>1212</v>
      </c>
    </row>
    <row r="729" spans="1:8">
      <c r="A729">
        <v>2019</v>
      </c>
      <c r="B729">
        <v>6</v>
      </c>
      <c r="C729" s="64">
        <v>43626</v>
      </c>
      <c r="D729">
        <v>4113010011</v>
      </c>
      <c r="E729" t="s">
        <v>1081</v>
      </c>
      <c r="F729" t="s">
        <v>36</v>
      </c>
      <c r="G729" s="32">
        <v>5715.02</v>
      </c>
      <c r="H729" t="s">
        <v>1213</v>
      </c>
    </row>
    <row r="730" spans="1:8">
      <c r="A730">
        <v>2019</v>
      </c>
      <c r="B730">
        <v>6</v>
      </c>
      <c r="C730" s="64">
        <v>43626</v>
      </c>
      <c r="D730">
        <v>4113010011</v>
      </c>
      <c r="E730" t="s">
        <v>1081</v>
      </c>
      <c r="F730" t="s">
        <v>36</v>
      </c>
      <c r="G730" s="32">
        <v>5086.72</v>
      </c>
      <c r="H730" t="s">
        <v>1219</v>
      </c>
    </row>
    <row r="731" spans="1:8">
      <c r="A731">
        <v>2019</v>
      </c>
      <c r="B731">
        <v>6</v>
      </c>
      <c r="C731" s="64">
        <v>43626</v>
      </c>
      <c r="D731">
        <v>4113010011</v>
      </c>
      <c r="E731" t="s">
        <v>1081</v>
      </c>
      <c r="F731" t="s">
        <v>36</v>
      </c>
      <c r="G731" s="32">
        <v>8655.3700000000008</v>
      </c>
      <c r="H731" t="s">
        <v>1220</v>
      </c>
    </row>
    <row r="732" spans="1:8">
      <c r="A732">
        <v>2019</v>
      </c>
      <c r="B732">
        <v>6</v>
      </c>
      <c r="C732" s="64">
        <v>43626</v>
      </c>
      <c r="D732">
        <v>4113010011</v>
      </c>
      <c r="E732" t="s">
        <v>1081</v>
      </c>
      <c r="F732" t="s">
        <v>36</v>
      </c>
      <c r="G732" s="32">
        <v>7927.45</v>
      </c>
      <c r="H732" t="s">
        <v>1255</v>
      </c>
    </row>
    <row r="733" spans="1:8">
      <c r="A733">
        <v>2019</v>
      </c>
      <c r="B733">
        <v>6</v>
      </c>
      <c r="C733" s="64">
        <v>43626</v>
      </c>
      <c r="D733">
        <v>4113010011</v>
      </c>
      <c r="E733" t="s">
        <v>1081</v>
      </c>
      <c r="F733" t="s">
        <v>36</v>
      </c>
      <c r="G733" s="32">
        <v>1168.76</v>
      </c>
      <c r="H733" t="s">
        <v>1221</v>
      </c>
    </row>
    <row r="734" spans="1:8">
      <c r="A734">
        <v>2019</v>
      </c>
      <c r="B734">
        <v>6</v>
      </c>
      <c r="C734" s="64">
        <v>43626</v>
      </c>
      <c r="D734">
        <v>4113010011</v>
      </c>
      <c r="E734" t="s">
        <v>1081</v>
      </c>
      <c r="F734" t="s">
        <v>36</v>
      </c>
      <c r="G734" s="32">
        <v>179.93</v>
      </c>
      <c r="H734" t="s">
        <v>1227</v>
      </c>
    </row>
    <row r="735" spans="1:8">
      <c r="A735">
        <v>2019</v>
      </c>
      <c r="B735">
        <v>6</v>
      </c>
      <c r="C735" s="64">
        <v>43626</v>
      </c>
      <c r="D735">
        <v>4113010011</v>
      </c>
      <c r="E735" t="s">
        <v>1081</v>
      </c>
      <c r="F735" t="s">
        <v>36</v>
      </c>
      <c r="G735" s="32">
        <v>8935.11</v>
      </c>
      <c r="H735" t="s">
        <v>1228</v>
      </c>
    </row>
    <row r="736" spans="1:8">
      <c r="A736">
        <v>2019</v>
      </c>
      <c r="B736">
        <v>6</v>
      </c>
      <c r="C736" s="64">
        <v>43626</v>
      </c>
      <c r="D736">
        <v>4113010011</v>
      </c>
      <c r="E736" t="s">
        <v>1081</v>
      </c>
      <c r="F736" t="s">
        <v>36</v>
      </c>
      <c r="G736" s="32">
        <v>7454.17</v>
      </c>
      <c r="H736" t="s">
        <v>1256</v>
      </c>
    </row>
    <row r="737" spans="1:8">
      <c r="A737">
        <v>2019</v>
      </c>
      <c r="B737">
        <v>6</v>
      </c>
      <c r="C737" s="64">
        <v>43626</v>
      </c>
      <c r="D737">
        <v>4113010011</v>
      </c>
      <c r="E737" t="s">
        <v>1081</v>
      </c>
      <c r="F737" t="s">
        <v>36</v>
      </c>
      <c r="G737" s="32">
        <v>5864.29</v>
      </c>
      <c r="H737" t="s">
        <v>1254</v>
      </c>
    </row>
    <row r="738" spans="1:8">
      <c r="A738">
        <v>2019</v>
      </c>
      <c r="B738">
        <v>6</v>
      </c>
      <c r="C738" s="64">
        <v>43626</v>
      </c>
      <c r="D738">
        <v>4113010011</v>
      </c>
      <c r="E738" t="s">
        <v>1081</v>
      </c>
      <c r="F738" t="s">
        <v>36</v>
      </c>
      <c r="G738" s="32">
        <v>8970.7900000000009</v>
      </c>
      <c r="H738" t="s">
        <v>1229</v>
      </c>
    </row>
    <row r="739" spans="1:8">
      <c r="A739">
        <v>2019</v>
      </c>
      <c r="B739">
        <v>6</v>
      </c>
      <c r="C739" s="64">
        <v>43626</v>
      </c>
      <c r="D739">
        <v>4113010011</v>
      </c>
      <c r="E739" t="s">
        <v>1081</v>
      </c>
      <c r="F739" t="s">
        <v>36</v>
      </c>
      <c r="G739" s="32">
        <v>493556.79</v>
      </c>
      <c r="H739" t="s">
        <v>1235</v>
      </c>
    </row>
    <row r="740" spans="1:8">
      <c r="A740">
        <v>2019</v>
      </c>
      <c r="B740">
        <v>6</v>
      </c>
      <c r="C740" s="64">
        <v>43626</v>
      </c>
      <c r="D740">
        <v>4113010011</v>
      </c>
      <c r="E740" t="s">
        <v>1081</v>
      </c>
      <c r="F740" t="s">
        <v>36</v>
      </c>
      <c r="G740" s="32">
        <v>765645.09</v>
      </c>
      <c r="H740" t="s">
        <v>1236</v>
      </c>
    </row>
    <row r="741" spans="1:8">
      <c r="A741">
        <v>2019</v>
      </c>
      <c r="B741">
        <v>6</v>
      </c>
      <c r="C741" s="64">
        <v>43626</v>
      </c>
      <c r="D741">
        <v>4113010011</v>
      </c>
      <c r="E741" t="s">
        <v>1081</v>
      </c>
      <c r="F741" t="s">
        <v>36</v>
      </c>
      <c r="G741" s="32">
        <v>15096.84</v>
      </c>
      <c r="H741" t="s">
        <v>1237</v>
      </c>
    </row>
    <row r="742" spans="1:8">
      <c r="A742">
        <v>2019</v>
      </c>
      <c r="B742">
        <v>6</v>
      </c>
      <c r="C742" s="64">
        <v>43626</v>
      </c>
      <c r="D742">
        <v>4113010011</v>
      </c>
      <c r="E742" t="s">
        <v>1081</v>
      </c>
      <c r="F742" t="s">
        <v>36</v>
      </c>
      <c r="G742" s="32">
        <v>10794.5</v>
      </c>
      <c r="H742" t="s">
        <v>1238</v>
      </c>
    </row>
    <row r="743" spans="1:8">
      <c r="A743">
        <v>2019</v>
      </c>
      <c r="B743">
        <v>6</v>
      </c>
      <c r="C743" s="64">
        <v>43626</v>
      </c>
      <c r="D743">
        <v>4113010011</v>
      </c>
      <c r="E743" t="s">
        <v>1081</v>
      </c>
      <c r="F743" t="s">
        <v>36</v>
      </c>
      <c r="G743" s="32">
        <v>439710.87</v>
      </c>
      <c r="H743" t="s">
        <v>1245</v>
      </c>
    </row>
    <row r="744" spans="1:8">
      <c r="A744">
        <v>2019</v>
      </c>
      <c r="B744">
        <v>6</v>
      </c>
      <c r="C744" s="64">
        <v>43628</v>
      </c>
      <c r="D744">
        <v>4113010011</v>
      </c>
      <c r="E744" t="s">
        <v>1081</v>
      </c>
      <c r="F744" t="s">
        <v>36</v>
      </c>
      <c r="G744" s="32">
        <v>-199.92</v>
      </c>
      <c r="H744" t="s">
        <v>1195</v>
      </c>
    </row>
    <row r="745" spans="1:8">
      <c r="A745">
        <v>2019</v>
      </c>
      <c r="B745">
        <v>6</v>
      </c>
      <c r="C745" s="64">
        <v>43628</v>
      </c>
      <c r="D745">
        <v>4113010011</v>
      </c>
      <c r="E745" t="s">
        <v>1081</v>
      </c>
      <c r="F745" t="s">
        <v>36</v>
      </c>
      <c r="G745" s="32">
        <v>-99.96</v>
      </c>
      <c r="H745" t="s">
        <v>1196</v>
      </c>
    </row>
    <row r="746" spans="1:8">
      <c r="A746">
        <v>2019</v>
      </c>
      <c r="B746">
        <v>6</v>
      </c>
      <c r="C746" s="64">
        <v>43627</v>
      </c>
      <c r="D746">
        <v>4113010011</v>
      </c>
      <c r="E746" t="s">
        <v>1081</v>
      </c>
      <c r="F746" t="s">
        <v>36</v>
      </c>
      <c r="G746" s="32">
        <v>-399.9</v>
      </c>
      <c r="H746" t="s">
        <v>1194</v>
      </c>
    </row>
    <row r="747" spans="1:8">
      <c r="A747">
        <v>2019</v>
      </c>
      <c r="B747">
        <v>6</v>
      </c>
      <c r="C747" s="64">
        <v>43628</v>
      </c>
      <c r="D747">
        <v>4113010011</v>
      </c>
      <c r="E747" t="s">
        <v>1081</v>
      </c>
      <c r="F747" t="s">
        <v>36</v>
      </c>
      <c r="G747" s="32">
        <v>-323.64</v>
      </c>
      <c r="H747" t="s">
        <v>1196</v>
      </c>
    </row>
    <row r="748" spans="1:8">
      <c r="A748">
        <v>2019</v>
      </c>
      <c r="B748">
        <v>6</v>
      </c>
      <c r="C748" s="64">
        <v>43627</v>
      </c>
      <c r="D748">
        <v>4113010011</v>
      </c>
      <c r="E748" t="s">
        <v>1081</v>
      </c>
      <c r="F748" t="s">
        <v>36</v>
      </c>
      <c r="G748" s="32">
        <v>-1575</v>
      </c>
      <c r="H748" t="s">
        <v>1194</v>
      </c>
    </row>
    <row r="749" spans="1:8">
      <c r="A749">
        <v>2019</v>
      </c>
      <c r="B749">
        <v>6</v>
      </c>
      <c r="C749" s="64">
        <v>43628</v>
      </c>
      <c r="D749">
        <v>4113010011</v>
      </c>
      <c r="E749" t="s">
        <v>1081</v>
      </c>
      <c r="F749" t="s">
        <v>36</v>
      </c>
      <c r="G749" s="32">
        <v>-2520</v>
      </c>
      <c r="H749" t="s">
        <v>1195</v>
      </c>
    </row>
    <row r="750" spans="1:8">
      <c r="A750">
        <v>2019</v>
      </c>
      <c r="B750">
        <v>6</v>
      </c>
      <c r="C750" s="64">
        <v>43626</v>
      </c>
      <c r="D750">
        <v>4260000001</v>
      </c>
      <c r="E750" t="s">
        <v>1087</v>
      </c>
      <c r="F750" t="s">
        <v>36</v>
      </c>
      <c r="G750" s="32">
        <v>-670812</v>
      </c>
      <c r="H750" t="s">
        <v>1190</v>
      </c>
    </row>
    <row r="751" spans="1:8">
      <c r="A751">
        <v>2019</v>
      </c>
      <c r="B751">
        <v>6</v>
      </c>
      <c r="C751" s="64">
        <v>43626</v>
      </c>
      <c r="D751">
        <v>4260000001</v>
      </c>
      <c r="E751" t="s">
        <v>1087</v>
      </c>
      <c r="F751" t="s">
        <v>36</v>
      </c>
      <c r="G751" s="32">
        <v>-687822.95</v>
      </c>
      <c r="H751" t="s">
        <v>1191</v>
      </c>
    </row>
    <row r="752" spans="1:8">
      <c r="A752">
        <v>2019</v>
      </c>
      <c r="B752">
        <v>6</v>
      </c>
      <c r="C752" s="64">
        <v>43626</v>
      </c>
      <c r="D752">
        <v>4260000001</v>
      </c>
      <c r="E752" t="s">
        <v>1087</v>
      </c>
      <c r="F752" t="s">
        <v>36</v>
      </c>
      <c r="G752" s="32">
        <v>-657213.43999999994</v>
      </c>
      <c r="H752" t="s">
        <v>1192</v>
      </c>
    </row>
    <row r="753" spans="1:8">
      <c r="A753">
        <v>2019</v>
      </c>
      <c r="B753">
        <v>6</v>
      </c>
      <c r="C753" s="64">
        <v>43626</v>
      </c>
      <c r="D753">
        <v>4260000001</v>
      </c>
      <c r="E753" t="s">
        <v>1087</v>
      </c>
      <c r="F753" t="s">
        <v>36</v>
      </c>
      <c r="G753" s="32">
        <v>-61928.25</v>
      </c>
      <c r="H753" t="s">
        <v>1193</v>
      </c>
    </row>
    <row r="754" spans="1:8">
      <c r="A754">
        <v>2019</v>
      </c>
      <c r="B754">
        <v>6</v>
      </c>
      <c r="C754" s="64">
        <v>43627</v>
      </c>
      <c r="D754">
        <v>4260000001</v>
      </c>
      <c r="E754" t="s">
        <v>1087</v>
      </c>
      <c r="F754" t="s">
        <v>36</v>
      </c>
      <c r="G754" s="32">
        <v>-305789.25</v>
      </c>
      <c r="H754" t="s">
        <v>1133</v>
      </c>
    </row>
    <row r="755" spans="1:8">
      <c r="A755">
        <v>2019</v>
      </c>
      <c r="B755">
        <v>6</v>
      </c>
      <c r="C755" s="64">
        <v>43627</v>
      </c>
      <c r="D755">
        <v>4260000001</v>
      </c>
      <c r="E755" t="s">
        <v>1087</v>
      </c>
      <c r="F755" t="s">
        <v>36</v>
      </c>
      <c r="G755" s="32">
        <v>-225737.99</v>
      </c>
      <c r="H755" t="s">
        <v>1194</v>
      </c>
    </row>
    <row r="756" spans="1:8">
      <c r="A756">
        <v>2019</v>
      </c>
      <c r="B756">
        <v>6</v>
      </c>
      <c r="C756" s="64">
        <v>43628</v>
      </c>
      <c r="D756">
        <v>4260000001</v>
      </c>
      <c r="E756" t="s">
        <v>1087</v>
      </c>
      <c r="F756" t="s">
        <v>36</v>
      </c>
      <c r="G756" s="32">
        <v>-491895.39</v>
      </c>
      <c r="H756" t="s">
        <v>1195</v>
      </c>
    </row>
    <row r="757" spans="1:8">
      <c r="A757">
        <v>2019</v>
      </c>
      <c r="B757">
        <v>6</v>
      </c>
      <c r="C757" s="64">
        <v>43628</v>
      </c>
      <c r="D757">
        <v>4260000001</v>
      </c>
      <c r="E757" t="s">
        <v>1087</v>
      </c>
      <c r="F757" t="s">
        <v>36</v>
      </c>
      <c r="G757" s="32">
        <v>-288249.15000000002</v>
      </c>
      <c r="H757" t="s">
        <v>1196</v>
      </c>
    </row>
    <row r="758" spans="1:8">
      <c r="A758">
        <v>2019</v>
      </c>
      <c r="B758">
        <v>6</v>
      </c>
      <c r="C758" s="64">
        <v>43626</v>
      </c>
      <c r="D758">
        <v>4220010000</v>
      </c>
      <c r="E758" t="s">
        <v>1085</v>
      </c>
      <c r="F758" t="s">
        <v>36</v>
      </c>
      <c r="G758" s="32">
        <v>100</v>
      </c>
      <c r="H758" t="s">
        <v>1190</v>
      </c>
    </row>
    <row r="759" spans="1:8">
      <c r="A759">
        <v>2019</v>
      </c>
      <c r="B759">
        <v>6</v>
      </c>
      <c r="C759" s="64">
        <v>43626</v>
      </c>
      <c r="D759">
        <v>4220010000</v>
      </c>
      <c r="E759" t="s">
        <v>1085</v>
      </c>
      <c r="F759" t="s">
        <v>36</v>
      </c>
      <c r="G759" s="32">
        <v>150</v>
      </c>
      <c r="H759" t="s">
        <v>1191</v>
      </c>
    </row>
    <row r="760" spans="1:8">
      <c r="A760">
        <v>2019</v>
      </c>
      <c r="B760">
        <v>6</v>
      </c>
      <c r="C760" s="64">
        <v>43626</v>
      </c>
      <c r="D760">
        <v>4220010000</v>
      </c>
      <c r="E760" t="s">
        <v>1085</v>
      </c>
      <c r="F760" t="s">
        <v>36</v>
      </c>
      <c r="G760" s="32">
        <v>350</v>
      </c>
      <c r="H760" t="s">
        <v>1192</v>
      </c>
    </row>
    <row r="761" spans="1:8">
      <c r="A761">
        <v>2019</v>
      </c>
      <c r="B761">
        <v>6</v>
      </c>
      <c r="C761" s="64">
        <v>43626</v>
      </c>
      <c r="D761">
        <v>4220010000</v>
      </c>
      <c r="E761" t="s">
        <v>1085</v>
      </c>
      <c r="F761" t="s">
        <v>36</v>
      </c>
      <c r="G761" s="32">
        <v>50</v>
      </c>
      <c r="H761" t="s">
        <v>1193</v>
      </c>
    </row>
    <row r="762" spans="1:8">
      <c r="A762">
        <v>2019</v>
      </c>
      <c r="B762">
        <v>6</v>
      </c>
      <c r="C762" s="64">
        <v>43627</v>
      </c>
      <c r="D762">
        <v>4220010000</v>
      </c>
      <c r="E762" t="s">
        <v>1085</v>
      </c>
      <c r="F762" t="s">
        <v>36</v>
      </c>
      <c r="G762" s="32">
        <v>8300</v>
      </c>
      <c r="H762" t="s">
        <v>1133</v>
      </c>
    </row>
    <row r="763" spans="1:8">
      <c r="A763">
        <v>2019</v>
      </c>
      <c r="B763">
        <v>6</v>
      </c>
      <c r="C763" s="64">
        <v>43627</v>
      </c>
      <c r="D763">
        <v>4220010000</v>
      </c>
      <c r="E763" t="s">
        <v>1085</v>
      </c>
      <c r="F763" t="s">
        <v>36</v>
      </c>
      <c r="G763" s="32">
        <v>6600</v>
      </c>
      <c r="H763" t="s">
        <v>1194</v>
      </c>
    </row>
    <row r="764" spans="1:8">
      <c r="A764">
        <v>2019</v>
      </c>
      <c r="B764">
        <v>6</v>
      </c>
      <c r="C764" s="64">
        <v>43628</v>
      </c>
      <c r="D764">
        <v>4220010000</v>
      </c>
      <c r="E764" t="s">
        <v>1085</v>
      </c>
      <c r="F764" t="s">
        <v>36</v>
      </c>
      <c r="G764" s="32">
        <v>4050</v>
      </c>
      <c r="H764" t="s">
        <v>1195</v>
      </c>
    </row>
    <row r="765" spans="1:8">
      <c r="A765">
        <v>2019</v>
      </c>
      <c r="B765">
        <v>6</v>
      </c>
      <c r="C765" s="64">
        <v>43628</v>
      </c>
      <c r="D765">
        <v>4220010000</v>
      </c>
      <c r="E765" t="s">
        <v>1085</v>
      </c>
      <c r="F765" t="s">
        <v>36</v>
      </c>
      <c r="G765" s="32">
        <v>2250</v>
      </c>
      <c r="H765" t="s">
        <v>1196</v>
      </c>
    </row>
    <row r="766" spans="1:8">
      <c r="A766">
        <v>2019</v>
      </c>
      <c r="B766">
        <v>6</v>
      </c>
      <c r="C766" s="64">
        <v>43626</v>
      </c>
      <c r="D766">
        <v>4220010000</v>
      </c>
      <c r="E766" t="s">
        <v>1085</v>
      </c>
      <c r="F766" t="s">
        <v>36</v>
      </c>
      <c r="G766" s="32">
        <v>-226500</v>
      </c>
      <c r="H766" t="s">
        <v>1253</v>
      </c>
    </row>
    <row r="767" spans="1:8">
      <c r="A767">
        <v>2019</v>
      </c>
      <c r="B767">
        <v>6</v>
      </c>
      <c r="C767" s="64">
        <v>43626</v>
      </c>
      <c r="D767">
        <v>4220010000</v>
      </c>
      <c r="E767" t="s">
        <v>1085</v>
      </c>
      <c r="F767" t="s">
        <v>36</v>
      </c>
      <c r="G767" s="32">
        <v>-238000</v>
      </c>
      <c r="H767" t="s">
        <v>1197</v>
      </c>
    </row>
    <row r="768" spans="1:8">
      <c r="A768">
        <v>2019</v>
      </c>
      <c r="B768">
        <v>6</v>
      </c>
      <c r="C768" s="64">
        <v>43626</v>
      </c>
      <c r="D768">
        <v>4220010000</v>
      </c>
      <c r="E768" t="s">
        <v>1085</v>
      </c>
      <c r="F768" t="s">
        <v>36</v>
      </c>
      <c r="G768" s="32">
        <v>-325200</v>
      </c>
      <c r="H768" t="s">
        <v>1198</v>
      </c>
    </row>
    <row r="769" spans="1:8">
      <c r="A769">
        <v>2019</v>
      </c>
      <c r="B769">
        <v>6</v>
      </c>
      <c r="C769" s="64">
        <v>43626</v>
      </c>
      <c r="D769">
        <v>4220010000</v>
      </c>
      <c r="E769" t="s">
        <v>1085</v>
      </c>
      <c r="F769" t="s">
        <v>36</v>
      </c>
      <c r="G769" s="32">
        <v>-318900</v>
      </c>
      <c r="H769" t="s">
        <v>1199</v>
      </c>
    </row>
    <row r="770" spans="1:8">
      <c r="A770">
        <v>2019</v>
      </c>
      <c r="B770">
        <v>6</v>
      </c>
      <c r="C770" s="64">
        <v>43626</v>
      </c>
      <c r="D770">
        <v>4220010000</v>
      </c>
      <c r="E770" t="s">
        <v>1085</v>
      </c>
      <c r="F770" t="s">
        <v>36</v>
      </c>
      <c r="G770" s="32">
        <v>-342450</v>
      </c>
      <c r="H770" t="s">
        <v>1200</v>
      </c>
    </row>
    <row r="771" spans="1:8">
      <c r="A771">
        <v>2019</v>
      </c>
      <c r="B771">
        <v>6</v>
      </c>
      <c r="C771" s="64">
        <v>43626</v>
      </c>
      <c r="D771">
        <v>4220010000</v>
      </c>
      <c r="E771" t="s">
        <v>1085</v>
      </c>
      <c r="F771" t="s">
        <v>36</v>
      </c>
      <c r="G771" s="32">
        <v>-255300</v>
      </c>
      <c r="H771" t="s">
        <v>1201</v>
      </c>
    </row>
    <row r="772" spans="1:8">
      <c r="A772">
        <v>2019</v>
      </c>
      <c r="B772">
        <v>6</v>
      </c>
      <c r="C772" s="64">
        <v>43626</v>
      </c>
      <c r="D772">
        <v>4220010000</v>
      </c>
      <c r="E772" t="s">
        <v>1085</v>
      </c>
      <c r="F772" t="s">
        <v>36</v>
      </c>
      <c r="G772" s="32">
        <v>-231050</v>
      </c>
      <c r="H772" t="s">
        <v>1202</v>
      </c>
    </row>
    <row r="773" spans="1:8">
      <c r="A773">
        <v>2019</v>
      </c>
      <c r="B773">
        <v>6</v>
      </c>
      <c r="C773" s="64">
        <v>43626</v>
      </c>
      <c r="D773">
        <v>4220010000</v>
      </c>
      <c r="E773" t="s">
        <v>1085</v>
      </c>
      <c r="F773" t="s">
        <v>36</v>
      </c>
      <c r="G773" s="32">
        <v>-266150</v>
      </c>
      <c r="H773" t="s">
        <v>1203</v>
      </c>
    </row>
    <row r="774" spans="1:8">
      <c r="A774">
        <v>2019</v>
      </c>
      <c r="B774">
        <v>6</v>
      </c>
      <c r="C774" s="64">
        <v>43626</v>
      </c>
      <c r="D774">
        <v>4220010000</v>
      </c>
      <c r="E774" t="s">
        <v>1085</v>
      </c>
      <c r="F774" t="s">
        <v>36</v>
      </c>
      <c r="G774" s="32">
        <v>-241550</v>
      </c>
      <c r="H774" t="s">
        <v>1204</v>
      </c>
    </row>
    <row r="775" spans="1:8">
      <c r="A775">
        <v>2019</v>
      </c>
      <c r="B775">
        <v>6</v>
      </c>
      <c r="C775" s="64">
        <v>43626</v>
      </c>
      <c r="D775">
        <v>4220010000</v>
      </c>
      <c r="E775" t="s">
        <v>1085</v>
      </c>
      <c r="F775" t="s">
        <v>36</v>
      </c>
      <c r="G775" s="32">
        <v>-153300</v>
      </c>
      <c r="H775" t="s">
        <v>1205</v>
      </c>
    </row>
    <row r="776" spans="1:8">
      <c r="A776">
        <v>2019</v>
      </c>
      <c r="B776">
        <v>6</v>
      </c>
      <c r="C776" s="64">
        <v>43626</v>
      </c>
      <c r="D776">
        <v>4220010000</v>
      </c>
      <c r="E776" t="s">
        <v>1085</v>
      </c>
      <c r="F776" t="s">
        <v>36</v>
      </c>
      <c r="G776" s="32">
        <v>-226850</v>
      </c>
      <c r="H776" t="s">
        <v>1206</v>
      </c>
    </row>
    <row r="777" spans="1:8">
      <c r="A777">
        <v>2019</v>
      </c>
      <c r="B777">
        <v>6</v>
      </c>
      <c r="C777" s="64">
        <v>43626</v>
      </c>
      <c r="D777">
        <v>4220010000</v>
      </c>
      <c r="E777" t="s">
        <v>1085</v>
      </c>
      <c r="F777" t="s">
        <v>36</v>
      </c>
      <c r="G777" s="32">
        <v>-231700</v>
      </c>
      <c r="H777" t="s">
        <v>1207</v>
      </c>
    </row>
    <row r="778" spans="1:8">
      <c r="A778">
        <v>2019</v>
      </c>
      <c r="B778">
        <v>6</v>
      </c>
      <c r="C778" s="64">
        <v>43626</v>
      </c>
      <c r="D778">
        <v>4220010000</v>
      </c>
      <c r="E778" t="s">
        <v>1085</v>
      </c>
      <c r="F778" t="s">
        <v>36</v>
      </c>
      <c r="G778" s="32">
        <v>-192650</v>
      </c>
      <c r="H778" t="s">
        <v>1208</v>
      </c>
    </row>
    <row r="779" spans="1:8">
      <c r="A779">
        <v>2019</v>
      </c>
      <c r="B779">
        <v>6</v>
      </c>
      <c r="C779" s="64">
        <v>43626</v>
      </c>
      <c r="D779">
        <v>4220010000</v>
      </c>
      <c r="E779" t="s">
        <v>1085</v>
      </c>
      <c r="F779" t="s">
        <v>36</v>
      </c>
      <c r="G779" s="32">
        <v>-68150</v>
      </c>
      <c r="H779" t="s">
        <v>1209</v>
      </c>
    </row>
    <row r="780" spans="1:8">
      <c r="A780">
        <v>2019</v>
      </c>
      <c r="B780">
        <v>6</v>
      </c>
      <c r="C780" s="64">
        <v>43626</v>
      </c>
      <c r="D780">
        <v>4220010000</v>
      </c>
      <c r="E780" t="s">
        <v>1085</v>
      </c>
      <c r="F780" t="s">
        <v>36</v>
      </c>
      <c r="G780" s="32">
        <v>-319600</v>
      </c>
      <c r="H780" t="s">
        <v>1210</v>
      </c>
    </row>
    <row r="781" spans="1:8">
      <c r="A781">
        <v>2019</v>
      </c>
      <c r="B781">
        <v>6</v>
      </c>
      <c r="C781" s="64">
        <v>43626</v>
      </c>
      <c r="D781">
        <v>4220010000</v>
      </c>
      <c r="E781" t="s">
        <v>1085</v>
      </c>
      <c r="F781" t="s">
        <v>36</v>
      </c>
      <c r="G781" s="32">
        <v>-321850</v>
      </c>
      <c r="H781" t="s">
        <v>1211</v>
      </c>
    </row>
    <row r="782" spans="1:8">
      <c r="A782">
        <v>2019</v>
      </c>
      <c r="B782">
        <v>6</v>
      </c>
      <c r="C782" s="64">
        <v>43626</v>
      </c>
      <c r="D782">
        <v>4220010000</v>
      </c>
      <c r="E782" t="s">
        <v>1085</v>
      </c>
      <c r="F782" t="s">
        <v>36</v>
      </c>
      <c r="G782" s="32">
        <v>-326150</v>
      </c>
      <c r="H782" t="s">
        <v>1212</v>
      </c>
    </row>
    <row r="783" spans="1:8">
      <c r="A783">
        <v>2019</v>
      </c>
      <c r="B783">
        <v>6</v>
      </c>
      <c r="C783" s="64">
        <v>43626</v>
      </c>
      <c r="D783">
        <v>4220010000</v>
      </c>
      <c r="E783" t="s">
        <v>1085</v>
      </c>
      <c r="F783" t="s">
        <v>36</v>
      </c>
      <c r="G783" s="32">
        <v>-321500</v>
      </c>
      <c r="H783" t="s">
        <v>1213</v>
      </c>
    </row>
    <row r="784" spans="1:8">
      <c r="A784">
        <v>2019</v>
      </c>
      <c r="B784">
        <v>6</v>
      </c>
      <c r="C784" s="64">
        <v>43626</v>
      </c>
      <c r="D784">
        <v>4220010000</v>
      </c>
      <c r="E784" t="s">
        <v>1085</v>
      </c>
      <c r="F784" t="s">
        <v>36</v>
      </c>
      <c r="G784" s="32">
        <v>-285950</v>
      </c>
      <c r="H784" t="s">
        <v>1214</v>
      </c>
    </row>
    <row r="785" spans="1:8">
      <c r="A785">
        <v>2019</v>
      </c>
      <c r="B785">
        <v>6</v>
      </c>
      <c r="C785" s="64">
        <v>43626</v>
      </c>
      <c r="D785">
        <v>4220010000</v>
      </c>
      <c r="E785" t="s">
        <v>1085</v>
      </c>
      <c r="F785" t="s">
        <v>36</v>
      </c>
      <c r="G785" s="32">
        <v>-228900</v>
      </c>
      <c r="H785" t="s">
        <v>1215</v>
      </c>
    </row>
    <row r="786" spans="1:8">
      <c r="A786">
        <v>2019</v>
      </c>
      <c r="B786">
        <v>6</v>
      </c>
      <c r="C786" s="64">
        <v>43626</v>
      </c>
      <c r="D786">
        <v>4220010000</v>
      </c>
      <c r="E786" t="s">
        <v>1085</v>
      </c>
      <c r="F786" t="s">
        <v>36</v>
      </c>
      <c r="G786" s="32">
        <v>-221400</v>
      </c>
      <c r="H786" t="s">
        <v>1216</v>
      </c>
    </row>
    <row r="787" spans="1:8">
      <c r="A787">
        <v>2019</v>
      </c>
      <c r="B787">
        <v>6</v>
      </c>
      <c r="C787" s="64">
        <v>43626</v>
      </c>
      <c r="D787">
        <v>4220010000</v>
      </c>
      <c r="E787" t="s">
        <v>1085</v>
      </c>
      <c r="F787" t="s">
        <v>36</v>
      </c>
      <c r="G787" s="32">
        <v>-27450</v>
      </c>
      <c r="H787" t="s">
        <v>1217</v>
      </c>
    </row>
    <row r="788" spans="1:8">
      <c r="A788">
        <v>2019</v>
      </c>
      <c r="B788">
        <v>6</v>
      </c>
      <c r="C788" s="64">
        <v>43626</v>
      </c>
      <c r="D788">
        <v>4220010000</v>
      </c>
      <c r="E788" t="s">
        <v>1085</v>
      </c>
      <c r="F788" t="s">
        <v>36</v>
      </c>
      <c r="G788" s="32">
        <v>-28350</v>
      </c>
      <c r="H788" t="s">
        <v>1218</v>
      </c>
    </row>
    <row r="789" spans="1:8">
      <c r="A789">
        <v>2019</v>
      </c>
      <c r="B789">
        <v>6</v>
      </c>
      <c r="C789" s="64">
        <v>43626</v>
      </c>
      <c r="D789">
        <v>4220010000</v>
      </c>
      <c r="E789" t="s">
        <v>1085</v>
      </c>
      <c r="F789" t="s">
        <v>36</v>
      </c>
      <c r="G789" s="32">
        <v>-299450</v>
      </c>
      <c r="H789" t="s">
        <v>1219</v>
      </c>
    </row>
    <row r="790" spans="1:8">
      <c r="A790">
        <v>2019</v>
      </c>
      <c r="B790">
        <v>6</v>
      </c>
      <c r="C790" s="64">
        <v>43626</v>
      </c>
      <c r="D790">
        <v>4220010000</v>
      </c>
      <c r="E790" t="s">
        <v>1085</v>
      </c>
      <c r="F790" t="s">
        <v>36</v>
      </c>
      <c r="G790" s="32">
        <v>-328600</v>
      </c>
      <c r="H790" t="s">
        <v>1220</v>
      </c>
    </row>
    <row r="791" spans="1:8">
      <c r="A791">
        <v>2019</v>
      </c>
      <c r="B791">
        <v>6</v>
      </c>
      <c r="C791" s="64">
        <v>43626</v>
      </c>
      <c r="D791">
        <v>4220010000</v>
      </c>
      <c r="E791" t="s">
        <v>1085</v>
      </c>
      <c r="F791" t="s">
        <v>36</v>
      </c>
      <c r="G791" s="32">
        <v>-345450</v>
      </c>
      <c r="H791" t="s">
        <v>1255</v>
      </c>
    </row>
    <row r="792" spans="1:8">
      <c r="A792">
        <v>2019</v>
      </c>
      <c r="B792">
        <v>6</v>
      </c>
      <c r="C792" s="64">
        <v>43626</v>
      </c>
      <c r="D792">
        <v>4220010000</v>
      </c>
      <c r="E792" t="s">
        <v>1085</v>
      </c>
      <c r="F792" t="s">
        <v>36</v>
      </c>
      <c r="G792" s="32">
        <v>-339550</v>
      </c>
      <c r="H792" t="s">
        <v>1221</v>
      </c>
    </row>
    <row r="793" spans="1:8">
      <c r="A793">
        <v>2019</v>
      </c>
      <c r="B793">
        <v>6</v>
      </c>
      <c r="C793" s="64">
        <v>43626</v>
      </c>
      <c r="D793">
        <v>4220010000</v>
      </c>
      <c r="E793" t="s">
        <v>1085</v>
      </c>
      <c r="F793" t="s">
        <v>36</v>
      </c>
      <c r="G793" s="32">
        <v>-250850</v>
      </c>
      <c r="H793" t="s">
        <v>1222</v>
      </c>
    </row>
    <row r="794" spans="1:8">
      <c r="A794">
        <v>2019</v>
      </c>
      <c r="B794">
        <v>6</v>
      </c>
      <c r="C794" s="64">
        <v>43626</v>
      </c>
      <c r="D794">
        <v>4220010000</v>
      </c>
      <c r="E794" t="s">
        <v>1085</v>
      </c>
      <c r="F794" t="s">
        <v>36</v>
      </c>
      <c r="G794" s="32">
        <v>-255500</v>
      </c>
      <c r="H794" t="s">
        <v>1223</v>
      </c>
    </row>
    <row r="795" spans="1:8">
      <c r="A795">
        <v>2019</v>
      </c>
      <c r="B795">
        <v>6</v>
      </c>
      <c r="C795" s="64">
        <v>43626</v>
      </c>
      <c r="D795">
        <v>4220010000</v>
      </c>
      <c r="E795" t="s">
        <v>1085</v>
      </c>
      <c r="F795" t="s">
        <v>36</v>
      </c>
      <c r="G795" s="32">
        <v>-259450</v>
      </c>
      <c r="H795" t="s">
        <v>1224</v>
      </c>
    </row>
    <row r="796" spans="1:8">
      <c r="A796">
        <v>2019</v>
      </c>
      <c r="B796">
        <v>6</v>
      </c>
      <c r="C796" s="64">
        <v>43626</v>
      </c>
      <c r="D796">
        <v>4220010000</v>
      </c>
      <c r="E796" t="s">
        <v>1085</v>
      </c>
      <c r="F796" t="s">
        <v>36</v>
      </c>
      <c r="G796" s="32">
        <v>-152800</v>
      </c>
      <c r="H796" t="s">
        <v>1225</v>
      </c>
    </row>
    <row r="797" spans="1:8">
      <c r="A797">
        <v>2019</v>
      </c>
      <c r="B797">
        <v>6</v>
      </c>
      <c r="C797" s="64">
        <v>43626</v>
      </c>
      <c r="D797">
        <v>4220010000</v>
      </c>
      <c r="E797" t="s">
        <v>1085</v>
      </c>
      <c r="F797" t="s">
        <v>36</v>
      </c>
      <c r="G797" s="32">
        <v>-89300</v>
      </c>
      <c r="H797" t="s">
        <v>1226</v>
      </c>
    </row>
    <row r="798" spans="1:8">
      <c r="A798">
        <v>2019</v>
      </c>
      <c r="B798">
        <v>6</v>
      </c>
      <c r="C798" s="64">
        <v>43626</v>
      </c>
      <c r="D798">
        <v>4220010000</v>
      </c>
      <c r="E798" t="s">
        <v>1085</v>
      </c>
      <c r="F798" t="s">
        <v>36</v>
      </c>
      <c r="G798" s="32">
        <v>-96100</v>
      </c>
      <c r="H798" t="s">
        <v>1227</v>
      </c>
    </row>
    <row r="799" spans="1:8">
      <c r="A799">
        <v>2019</v>
      </c>
      <c r="B799">
        <v>6</v>
      </c>
      <c r="C799" s="64">
        <v>43626</v>
      </c>
      <c r="D799">
        <v>4220010000</v>
      </c>
      <c r="E799" t="s">
        <v>1085</v>
      </c>
      <c r="F799" t="s">
        <v>36</v>
      </c>
      <c r="G799" s="32">
        <v>-246950</v>
      </c>
      <c r="H799" t="s">
        <v>1228</v>
      </c>
    </row>
    <row r="800" spans="1:8">
      <c r="A800">
        <v>2019</v>
      </c>
      <c r="B800">
        <v>6</v>
      </c>
      <c r="C800" s="64">
        <v>43626</v>
      </c>
      <c r="D800">
        <v>4220010000</v>
      </c>
      <c r="E800" t="s">
        <v>1085</v>
      </c>
      <c r="F800" t="s">
        <v>36</v>
      </c>
      <c r="G800" s="32">
        <v>-317950</v>
      </c>
      <c r="H800" t="s">
        <v>1256</v>
      </c>
    </row>
    <row r="801" spans="1:8">
      <c r="A801">
        <v>2019</v>
      </c>
      <c r="B801">
        <v>6</v>
      </c>
      <c r="C801" s="64">
        <v>43626</v>
      </c>
      <c r="D801">
        <v>4220010000</v>
      </c>
      <c r="E801" t="s">
        <v>1085</v>
      </c>
      <c r="F801" t="s">
        <v>36</v>
      </c>
      <c r="G801" s="32">
        <v>-334850</v>
      </c>
      <c r="H801" t="s">
        <v>1254</v>
      </c>
    </row>
    <row r="802" spans="1:8">
      <c r="A802">
        <v>2019</v>
      </c>
      <c r="B802">
        <v>6</v>
      </c>
      <c r="C802" s="64">
        <v>43626</v>
      </c>
      <c r="D802">
        <v>4220010000</v>
      </c>
      <c r="E802" t="s">
        <v>1085</v>
      </c>
      <c r="F802" t="s">
        <v>36</v>
      </c>
      <c r="G802" s="32">
        <v>-237450</v>
      </c>
      <c r="H802" t="s">
        <v>1229</v>
      </c>
    </row>
    <row r="803" spans="1:8">
      <c r="A803">
        <v>2019</v>
      </c>
      <c r="B803">
        <v>6</v>
      </c>
      <c r="C803" s="64">
        <v>43626</v>
      </c>
      <c r="D803">
        <v>4220010000</v>
      </c>
      <c r="E803" t="s">
        <v>1085</v>
      </c>
      <c r="F803" t="s">
        <v>36</v>
      </c>
      <c r="G803" s="32">
        <v>-251650</v>
      </c>
      <c r="H803" t="s">
        <v>1230</v>
      </c>
    </row>
    <row r="804" spans="1:8">
      <c r="A804">
        <v>2019</v>
      </c>
      <c r="B804">
        <v>6</v>
      </c>
      <c r="C804" s="64">
        <v>43626</v>
      </c>
      <c r="D804">
        <v>4220010000</v>
      </c>
      <c r="E804" t="s">
        <v>1085</v>
      </c>
      <c r="F804" t="s">
        <v>36</v>
      </c>
      <c r="G804" s="32">
        <v>-265100</v>
      </c>
      <c r="H804" t="s">
        <v>1231</v>
      </c>
    </row>
    <row r="805" spans="1:8">
      <c r="A805">
        <v>2019</v>
      </c>
      <c r="B805">
        <v>6</v>
      </c>
      <c r="C805" s="64">
        <v>43626</v>
      </c>
      <c r="D805">
        <v>4220010000</v>
      </c>
      <c r="E805" t="s">
        <v>1085</v>
      </c>
      <c r="F805" t="s">
        <v>36</v>
      </c>
      <c r="G805" s="32">
        <v>-235150</v>
      </c>
      <c r="H805" t="s">
        <v>1232</v>
      </c>
    </row>
    <row r="806" spans="1:8">
      <c r="A806">
        <v>2019</v>
      </c>
      <c r="B806">
        <v>6</v>
      </c>
      <c r="C806" s="64">
        <v>43626</v>
      </c>
      <c r="D806">
        <v>4220010000</v>
      </c>
      <c r="E806" t="s">
        <v>1085</v>
      </c>
      <c r="F806" t="s">
        <v>36</v>
      </c>
      <c r="G806" s="32">
        <v>-29750</v>
      </c>
      <c r="H806" t="s">
        <v>1233</v>
      </c>
    </row>
    <row r="807" spans="1:8">
      <c r="A807">
        <v>2019</v>
      </c>
      <c r="B807">
        <v>6</v>
      </c>
      <c r="C807" s="64">
        <v>43626</v>
      </c>
      <c r="D807">
        <v>4220010000</v>
      </c>
      <c r="E807" t="s">
        <v>1085</v>
      </c>
      <c r="F807" t="s">
        <v>36</v>
      </c>
      <c r="G807" s="32">
        <v>-59700</v>
      </c>
      <c r="H807" t="s">
        <v>1234</v>
      </c>
    </row>
    <row r="808" spans="1:8">
      <c r="A808">
        <v>2019</v>
      </c>
      <c r="B808">
        <v>6</v>
      </c>
      <c r="C808" s="64">
        <v>43626</v>
      </c>
      <c r="D808">
        <v>4220010000</v>
      </c>
      <c r="E808" t="s">
        <v>1085</v>
      </c>
      <c r="F808" t="s">
        <v>36</v>
      </c>
      <c r="G808" s="32">
        <v>-201100</v>
      </c>
      <c r="H808" t="s">
        <v>1235</v>
      </c>
    </row>
    <row r="809" spans="1:8">
      <c r="A809">
        <v>2019</v>
      </c>
      <c r="B809">
        <v>6</v>
      </c>
      <c r="C809" s="64">
        <v>43626</v>
      </c>
      <c r="D809">
        <v>4220010000</v>
      </c>
      <c r="E809" t="s">
        <v>1085</v>
      </c>
      <c r="F809" t="s">
        <v>36</v>
      </c>
      <c r="G809" s="32">
        <v>-227850</v>
      </c>
      <c r="H809" t="s">
        <v>1236</v>
      </c>
    </row>
    <row r="810" spans="1:8">
      <c r="A810">
        <v>2019</v>
      </c>
      <c r="B810">
        <v>6</v>
      </c>
      <c r="C810" s="64">
        <v>43626</v>
      </c>
      <c r="D810">
        <v>4220010000</v>
      </c>
      <c r="E810" t="s">
        <v>1085</v>
      </c>
      <c r="F810" t="s">
        <v>36</v>
      </c>
      <c r="G810" s="32">
        <v>-133050</v>
      </c>
      <c r="H810" t="s">
        <v>1237</v>
      </c>
    </row>
    <row r="811" spans="1:8">
      <c r="A811">
        <v>2019</v>
      </c>
      <c r="B811">
        <v>6</v>
      </c>
      <c r="C811" s="64">
        <v>43626</v>
      </c>
      <c r="D811">
        <v>4220010000</v>
      </c>
      <c r="E811" t="s">
        <v>1085</v>
      </c>
      <c r="F811" t="s">
        <v>36</v>
      </c>
      <c r="G811" s="32">
        <v>-196650</v>
      </c>
      <c r="H811" t="s">
        <v>1238</v>
      </c>
    </row>
    <row r="812" spans="1:8">
      <c r="A812">
        <v>2019</v>
      </c>
      <c r="B812">
        <v>6</v>
      </c>
      <c r="C812" s="64">
        <v>43626</v>
      </c>
      <c r="D812">
        <v>4220010000</v>
      </c>
      <c r="E812" t="s">
        <v>1085</v>
      </c>
      <c r="F812" t="s">
        <v>36</v>
      </c>
      <c r="G812" s="32">
        <v>-306500</v>
      </c>
      <c r="H812" t="s">
        <v>1239</v>
      </c>
    </row>
    <row r="813" spans="1:8">
      <c r="A813">
        <v>2019</v>
      </c>
      <c r="B813">
        <v>6</v>
      </c>
      <c r="C813" s="64">
        <v>43626</v>
      </c>
      <c r="D813">
        <v>4220010000</v>
      </c>
      <c r="E813" t="s">
        <v>1085</v>
      </c>
      <c r="F813" t="s">
        <v>36</v>
      </c>
      <c r="G813" s="32">
        <v>-300850</v>
      </c>
      <c r="H813" t="s">
        <v>1240</v>
      </c>
    </row>
    <row r="814" spans="1:8">
      <c r="A814">
        <v>2019</v>
      </c>
      <c r="B814">
        <v>6</v>
      </c>
      <c r="C814" s="64">
        <v>43626</v>
      </c>
      <c r="D814">
        <v>4220010000</v>
      </c>
      <c r="E814" t="s">
        <v>1085</v>
      </c>
      <c r="F814" t="s">
        <v>36</v>
      </c>
      <c r="G814" s="32">
        <v>-287950</v>
      </c>
      <c r="H814" t="s">
        <v>1241</v>
      </c>
    </row>
    <row r="815" spans="1:8">
      <c r="A815">
        <v>2019</v>
      </c>
      <c r="B815">
        <v>6</v>
      </c>
      <c r="C815" s="64">
        <v>43626</v>
      </c>
      <c r="D815">
        <v>4220010000</v>
      </c>
      <c r="E815" t="s">
        <v>1085</v>
      </c>
      <c r="F815" t="s">
        <v>36</v>
      </c>
      <c r="G815" s="32">
        <v>-170850</v>
      </c>
      <c r="H815" t="s">
        <v>1242</v>
      </c>
    </row>
    <row r="816" spans="1:8">
      <c r="A816">
        <v>2019</v>
      </c>
      <c r="B816">
        <v>6</v>
      </c>
      <c r="C816" s="64">
        <v>43626</v>
      </c>
      <c r="D816">
        <v>4220010000</v>
      </c>
      <c r="E816" t="s">
        <v>1085</v>
      </c>
      <c r="F816" t="s">
        <v>36</v>
      </c>
      <c r="G816" s="32">
        <v>-139050</v>
      </c>
      <c r="H816" t="s">
        <v>1243</v>
      </c>
    </row>
    <row r="817" spans="1:8">
      <c r="A817">
        <v>2019</v>
      </c>
      <c r="B817">
        <v>6</v>
      </c>
      <c r="C817" s="64">
        <v>43626</v>
      </c>
      <c r="D817">
        <v>4220010000</v>
      </c>
      <c r="E817" t="s">
        <v>1085</v>
      </c>
      <c r="F817" t="s">
        <v>36</v>
      </c>
      <c r="G817" s="32">
        <v>-159050</v>
      </c>
      <c r="H817" t="s">
        <v>1244</v>
      </c>
    </row>
    <row r="818" spans="1:8">
      <c r="A818">
        <v>2019</v>
      </c>
      <c r="B818">
        <v>6</v>
      </c>
      <c r="C818" s="64">
        <v>43626</v>
      </c>
      <c r="D818">
        <v>4220010000</v>
      </c>
      <c r="E818" t="s">
        <v>1085</v>
      </c>
      <c r="F818" t="s">
        <v>36</v>
      </c>
      <c r="G818" s="32">
        <v>-206950</v>
      </c>
      <c r="H818" t="s">
        <v>1245</v>
      </c>
    </row>
    <row r="819" spans="1:8">
      <c r="A819">
        <v>2019</v>
      </c>
      <c r="B819">
        <v>6</v>
      </c>
      <c r="C819" s="64">
        <v>43626</v>
      </c>
      <c r="D819">
        <v>4220010000</v>
      </c>
      <c r="E819" t="s">
        <v>1085</v>
      </c>
      <c r="F819" t="s">
        <v>36</v>
      </c>
      <c r="G819" s="32">
        <v>-296100</v>
      </c>
      <c r="H819" t="s">
        <v>1246</v>
      </c>
    </row>
    <row r="820" spans="1:8">
      <c r="A820">
        <v>2019</v>
      </c>
      <c r="B820">
        <v>6</v>
      </c>
      <c r="C820" s="64">
        <v>43626</v>
      </c>
      <c r="D820">
        <v>4220010000</v>
      </c>
      <c r="E820" t="s">
        <v>1085</v>
      </c>
      <c r="F820" t="s">
        <v>36</v>
      </c>
      <c r="G820" s="32">
        <v>-314500</v>
      </c>
      <c r="H820" t="s">
        <v>1247</v>
      </c>
    </row>
    <row r="821" spans="1:8">
      <c r="A821">
        <v>2019</v>
      </c>
      <c r="B821">
        <v>6</v>
      </c>
      <c r="C821" s="64">
        <v>43626</v>
      </c>
      <c r="D821">
        <v>4220010000</v>
      </c>
      <c r="E821" t="s">
        <v>1085</v>
      </c>
      <c r="F821" t="s">
        <v>36</v>
      </c>
      <c r="G821" s="32">
        <v>-326750</v>
      </c>
      <c r="H821" t="s">
        <v>1248</v>
      </c>
    </row>
    <row r="822" spans="1:8">
      <c r="A822">
        <v>2019</v>
      </c>
      <c r="B822">
        <v>6</v>
      </c>
      <c r="C822" s="64">
        <v>43626</v>
      </c>
      <c r="D822">
        <v>4220010000</v>
      </c>
      <c r="E822" t="s">
        <v>1085</v>
      </c>
      <c r="F822" t="s">
        <v>36</v>
      </c>
      <c r="G822" s="32">
        <v>-287900</v>
      </c>
      <c r="H822" t="s">
        <v>1249</v>
      </c>
    </row>
    <row r="823" spans="1:8">
      <c r="A823">
        <v>2019</v>
      </c>
      <c r="B823">
        <v>6</v>
      </c>
      <c r="C823" s="64">
        <v>43626</v>
      </c>
      <c r="D823">
        <v>4220010000</v>
      </c>
      <c r="E823" t="s">
        <v>1085</v>
      </c>
      <c r="F823" t="s">
        <v>36</v>
      </c>
      <c r="G823" s="32">
        <v>-167550</v>
      </c>
      <c r="H823" t="s">
        <v>1250</v>
      </c>
    </row>
    <row r="824" spans="1:8">
      <c r="A824">
        <v>2019</v>
      </c>
      <c r="B824">
        <v>6</v>
      </c>
      <c r="C824" s="64">
        <v>43626</v>
      </c>
      <c r="D824">
        <v>4220010000</v>
      </c>
      <c r="E824" t="s">
        <v>1085</v>
      </c>
      <c r="F824" t="s">
        <v>36</v>
      </c>
      <c r="G824" s="32">
        <v>-220200</v>
      </c>
      <c r="H824" t="s">
        <v>1251</v>
      </c>
    </row>
    <row r="825" spans="1:8">
      <c r="A825">
        <v>2019</v>
      </c>
      <c r="B825">
        <v>6</v>
      </c>
      <c r="C825" s="64">
        <v>43626</v>
      </c>
      <c r="D825">
        <v>4220010000</v>
      </c>
      <c r="E825" t="s">
        <v>1085</v>
      </c>
      <c r="F825" t="s">
        <v>36</v>
      </c>
      <c r="G825" s="32">
        <v>-203700</v>
      </c>
      <c r="H825" t="s">
        <v>1252</v>
      </c>
    </row>
    <row r="826" spans="1:8">
      <c r="A826">
        <v>2019</v>
      </c>
      <c r="B826">
        <v>6</v>
      </c>
      <c r="C826" s="64">
        <v>43626</v>
      </c>
      <c r="D826">
        <v>4260000001</v>
      </c>
      <c r="E826" t="s">
        <v>1087</v>
      </c>
      <c r="F826" t="s">
        <v>36</v>
      </c>
      <c r="G826" s="32">
        <v>-1603</v>
      </c>
      <c r="H826" t="s">
        <v>1190</v>
      </c>
    </row>
    <row r="827" spans="1:8">
      <c r="A827">
        <v>2019</v>
      </c>
      <c r="B827">
        <v>6</v>
      </c>
      <c r="C827" s="64">
        <v>43626</v>
      </c>
      <c r="D827">
        <v>4260000001</v>
      </c>
      <c r="E827" t="s">
        <v>1087</v>
      </c>
      <c r="F827" t="s">
        <v>36</v>
      </c>
      <c r="G827" s="32">
        <v>-1714</v>
      </c>
      <c r="H827" t="s">
        <v>1191</v>
      </c>
    </row>
    <row r="828" spans="1:8">
      <c r="A828">
        <v>2019</v>
      </c>
      <c r="B828">
        <v>6</v>
      </c>
      <c r="C828" s="64">
        <v>43626</v>
      </c>
      <c r="D828">
        <v>4260000001</v>
      </c>
      <c r="E828" t="s">
        <v>1087</v>
      </c>
      <c r="F828" t="s">
        <v>36</v>
      </c>
      <c r="G828" s="32">
        <v>-2621</v>
      </c>
      <c r="H828" t="s">
        <v>1192</v>
      </c>
    </row>
    <row r="829" spans="1:8">
      <c r="A829">
        <v>2019</v>
      </c>
      <c r="B829">
        <v>6</v>
      </c>
      <c r="C829" s="64">
        <v>43626</v>
      </c>
      <c r="D829">
        <v>4260000001</v>
      </c>
      <c r="E829" t="s">
        <v>1087</v>
      </c>
      <c r="F829" t="s">
        <v>36</v>
      </c>
      <c r="G829" s="32">
        <v>-144</v>
      </c>
      <c r="H829" t="s">
        <v>1193</v>
      </c>
    </row>
    <row r="830" spans="1:8">
      <c r="A830">
        <v>2019</v>
      </c>
      <c r="B830">
        <v>6</v>
      </c>
      <c r="C830" s="64">
        <v>43627</v>
      </c>
      <c r="D830">
        <v>4260000001</v>
      </c>
      <c r="E830" t="s">
        <v>1087</v>
      </c>
      <c r="F830" t="s">
        <v>36</v>
      </c>
      <c r="G830" s="32">
        <v>-3190</v>
      </c>
      <c r="H830" t="s">
        <v>1133</v>
      </c>
    </row>
    <row r="831" spans="1:8">
      <c r="A831">
        <v>2019</v>
      </c>
      <c r="B831">
        <v>6</v>
      </c>
      <c r="C831" s="64">
        <v>43627</v>
      </c>
      <c r="D831">
        <v>4260000001</v>
      </c>
      <c r="E831" t="s">
        <v>1087</v>
      </c>
      <c r="F831" t="s">
        <v>36</v>
      </c>
      <c r="G831" s="32">
        <v>-3268</v>
      </c>
      <c r="H831" t="s">
        <v>1194</v>
      </c>
    </row>
    <row r="832" spans="1:8">
      <c r="A832">
        <v>2019</v>
      </c>
      <c r="B832">
        <v>6</v>
      </c>
      <c r="C832" s="64">
        <v>43628</v>
      </c>
      <c r="D832">
        <v>4260000001</v>
      </c>
      <c r="E832" t="s">
        <v>1087</v>
      </c>
      <c r="F832" t="s">
        <v>36</v>
      </c>
      <c r="G832" s="32">
        <v>-2487</v>
      </c>
      <c r="H832" t="s">
        <v>1195</v>
      </c>
    </row>
    <row r="833" spans="1:8">
      <c r="A833">
        <v>2019</v>
      </c>
      <c r="B833">
        <v>6</v>
      </c>
      <c r="C833" s="64">
        <v>43628</v>
      </c>
      <c r="D833">
        <v>4260000001</v>
      </c>
      <c r="E833" t="s">
        <v>1087</v>
      </c>
      <c r="F833" t="s">
        <v>36</v>
      </c>
      <c r="G833" s="32">
        <v>-2582</v>
      </c>
      <c r="H833" t="s">
        <v>1196</v>
      </c>
    </row>
    <row r="834" spans="1:8">
      <c r="A834">
        <v>2019</v>
      </c>
      <c r="B834">
        <v>6</v>
      </c>
      <c r="C834" s="64">
        <v>43627</v>
      </c>
      <c r="D834">
        <v>4260000001</v>
      </c>
      <c r="E834" t="s">
        <v>1087</v>
      </c>
      <c r="F834" t="s">
        <v>36</v>
      </c>
      <c r="G834" s="32">
        <v>-11044</v>
      </c>
      <c r="H834" t="s">
        <v>1132</v>
      </c>
    </row>
    <row r="835" spans="1:8">
      <c r="A835">
        <v>2019</v>
      </c>
      <c r="B835">
        <v>6</v>
      </c>
      <c r="C835" s="64">
        <v>43626</v>
      </c>
      <c r="D835">
        <v>4260000001</v>
      </c>
      <c r="E835" t="s">
        <v>1087</v>
      </c>
      <c r="F835" t="s">
        <v>36</v>
      </c>
      <c r="G835" s="32">
        <v>-17544</v>
      </c>
      <c r="H835" t="s">
        <v>1190</v>
      </c>
    </row>
    <row r="836" spans="1:8">
      <c r="A836">
        <v>2019</v>
      </c>
      <c r="B836">
        <v>6</v>
      </c>
      <c r="C836" s="64">
        <v>43626</v>
      </c>
      <c r="D836">
        <v>4260000001</v>
      </c>
      <c r="E836" t="s">
        <v>1087</v>
      </c>
      <c r="F836" t="s">
        <v>36</v>
      </c>
      <c r="G836" s="32">
        <v>-30407</v>
      </c>
      <c r="H836" t="s">
        <v>1191</v>
      </c>
    </row>
    <row r="837" spans="1:8">
      <c r="A837">
        <v>2019</v>
      </c>
      <c r="B837">
        <v>6</v>
      </c>
      <c r="C837" s="64">
        <v>43626</v>
      </c>
      <c r="D837">
        <v>4260000001</v>
      </c>
      <c r="E837" t="s">
        <v>1087</v>
      </c>
      <c r="F837" t="s">
        <v>36</v>
      </c>
      <c r="G837" s="32">
        <v>-47140</v>
      </c>
      <c r="H837" t="s">
        <v>1192</v>
      </c>
    </row>
    <row r="838" spans="1:8">
      <c r="A838">
        <v>2019</v>
      </c>
      <c r="B838">
        <v>6</v>
      </c>
      <c r="C838" s="64">
        <v>43626</v>
      </c>
      <c r="D838">
        <v>4260000001</v>
      </c>
      <c r="E838" t="s">
        <v>1087</v>
      </c>
      <c r="F838" t="s">
        <v>36</v>
      </c>
      <c r="G838" s="32">
        <v>-2520</v>
      </c>
      <c r="H838" t="s">
        <v>1193</v>
      </c>
    </row>
    <row r="839" spans="1:8">
      <c r="A839">
        <v>2019</v>
      </c>
      <c r="B839">
        <v>6</v>
      </c>
      <c r="C839" s="64">
        <v>43627</v>
      </c>
      <c r="D839">
        <v>4260000001</v>
      </c>
      <c r="E839" t="s">
        <v>1087</v>
      </c>
      <c r="F839" t="s">
        <v>36</v>
      </c>
      <c r="G839" s="32">
        <v>-35434</v>
      </c>
      <c r="H839" t="s">
        <v>1133</v>
      </c>
    </row>
    <row r="840" spans="1:8">
      <c r="A840">
        <v>2019</v>
      </c>
      <c r="B840">
        <v>6</v>
      </c>
      <c r="C840" s="64">
        <v>43627</v>
      </c>
      <c r="D840">
        <v>4260000001</v>
      </c>
      <c r="E840" t="s">
        <v>1087</v>
      </c>
      <c r="F840" t="s">
        <v>36</v>
      </c>
      <c r="G840" s="32">
        <v>-41552</v>
      </c>
      <c r="H840" t="s">
        <v>1194</v>
      </c>
    </row>
    <row r="841" spans="1:8">
      <c r="A841">
        <v>2019</v>
      </c>
      <c r="B841">
        <v>6</v>
      </c>
      <c r="C841" s="64">
        <v>43628</v>
      </c>
      <c r="D841">
        <v>4260000001</v>
      </c>
      <c r="E841" t="s">
        <v>1087</v>
      </c>
      <c r="F841" t="s">
        <v>36</v>
      </c>
      <c r="G841" s="32">
        <v>-49366</v>
      </c>
      <c r="H841" t="s">
        <v>1195</v>
      </c>
    </row>
    <row r="842" spans="1:8">
      <c r="A842">
        <v>2019</v>
      </c>
      <c r="B842">
        <v>6</v>
      </c>
      <c r="C842" s="64">
        <v>43628</v>
      </c>
      <c r="D842">
        <v>4260000001</v>
      </c>
      <c r="E842" t="s">
        <v>1087</v>
      </c>
      <c r="F842" t="s">
        <v>36</v>
      </c>
      <c r="G842" s="32">
        <v>-35982</v>
      </c>
      <c r="H842" t="s">
        <v>1196</v>
      </c>
    </row>
    <row r="843" spans="1:8">
      <c r="A843">
        <v>2019</v>
      </c>
      <c r="B843">
        <v>6</v>
      </c>
      <c r="C843" s="64">
        <v>43627</v>
      </c>
      <c r="D843">
        <v>4260000001</v>
      </c>
      <c r="E843" t="s">
        <v>1087</v>
      </c>
      <c r="F843" t="s">
        <v>36</v>
      </c>
      <c r="G843" s="32">
        <v>-233750</v>
      </c>
      <c r="H843" t="s">
        <v>1132</v>
      </c>
    </row>
    <row r="844" spans="1:8">
      <c r="A844">
        <v>2019</v>
      </c>
      <c r="B844">
        <v>6</v>
      </c>
      <c r="C844" s="64">
        <v>43626</v>
      </c>
      <c r="D844">
        <v>4260000001</v>
      </c>
      <c r="E844" t="s">
        <v>1087</v>
      </c>
      <c r="F844" t="s">
        <v>36</v>
      </c>
      <c r="G844" s="32">
        <v>10440</v>
      </c>
      <c r="H844" t="s">
        <v>1190</v>
      </c>
    </row>
    <row r="845" spans="1:8">
      <c r="A845">
        <v>2019</v>
      </c>
      <c r="B845">
        <v>6</v>
      </c>
      <c r="C845" s="64">
        <v>43626</v>
      </c>
      <c r="D845">
        <v>4260000001</v>
      </c>
      <c r="E845" t="s">
        <v>1087</v>
      </c>
      <c r="F845" t="s">
        <v>36</v>
      </c>
      <c r="G845" s="32">
        <v>-12</v>
      </c>
      <c r="H845" t="s">
        <v>1191</v>
      </c>
    </row>
    <row r="846" spans="1:8">
      <c r="A846">
        <v>2019</v>
      </c>
      <c r="B846">
        <v>6</v>
      </c>
      <c r="C846" s="64">
        <v>43626</v>
      </c>
      <c r="D846">
        <v>4260000001</v>
      </c>
      <c r="E846" t="s">
        <v>1087</v>
      </c>
      <c r="F846" t="s">
        <v>36</v>
      </c>
      <c r="G846" s="32">
        <v>-400</v>
      </c>
      <c r="H846" t="s">
        <v>1192</v>
      </c>
    </row>
    <row r="847" spans="1:8">
      <c r="A847">
        <v>2019</v>
      </c>
      <c r="B847">
        <v>6</v>
      </c>
      <c r="C847" s="64">
        <v>43626</v>
      </c>
      <c r="D847">
        <v>4260000001</v>
      </c>
      <c r="E847" t="s">
        <v>1087</v>
      </c>
      <c r="F847" t="s">
        <v>36</v>
      </c>
      <c r="G847" s="32">
        <v>-1</v>
      </c>
      <c r="H847" t="s">
        <v>1193</v>
      </c>
    </row>
    <row r="848" spans="1:8">
      <c r="A848">
        <v>2019</v>
      </c>
      <c r="B848">
        <v>6</v>
      </c>
      <c r="C848" s="64">
        <v>43627</v>
      </c>
      <c r="D848">
        <v>4260000001</v>
      </c>
      <c r="E848" t="s">
        <v>1087</v>
      </c>
      <c r="F848" t="s">
        <v>36</v>
      </c>
      <c r="G848" s="32">
        <v>-1</v>
      </c>
      <c r="H848" t="s">
        <v>1133</v>
      </c>
    </row>
    <row r="849" spans="1:8">
      <c r="A849">
        <v>2019</v>
      </c>
      <c r="B849">
        <v>6</v>
      </c>
      <c r="C849" s="64">
        <v>43628</v>
      </c>
      <c r="D849">
        <v>4260000001</v>
      </c>
      <c r="E849" t="s">
        <v>1087</v>
      </c>
      <c r="F849" t="s">
        <v>36</v>
      </c>
      <c r="G849" s="32">
        <v>2000</v>
      </c>
      <c r="H849" t="s">
        <v>1195</v>
      </c>
    </row>
    <row r="850" spans="1:8">
      <c r="A850">
        <v>2019</v>
      </c>
      <c r="B850">
        <v>6</v>
      </c>
      <c r="C850" s="64">
        <v>43626</v>
      </c>
      <c r="D850">
        <v>4260000001</v>
      </c>
      <c r="E850" t="s">
        <v>1087</v>
      </c>
      <c r="F850" t="s">
        <v>36</v>
      </c>
      <c r="G850" s="32">
        <v>-9109</v>
      </c>
      <c r="H850" t="s">
        <v>1190</v>
      </c>
    </row>
    <row r="851" spans="1:8">
      <c r="A851">
        <v>2019</v>
      </c>
      <c r="B851">
        <v>6</v>
      </c>
      <c r="C851" s="64">
        <v>43626</v>
      </c>
      <c r="D851">
        <v>4260000001</v>
      </c>
      <c r="E851" t="s">
        <v>1087</v>
      </c>
      <c r="F851" t="s">
        <v>36</v>
      </c>
      <c r="G851" s="32">
        <v>-14936</v>
      </c>
      <c r="H851" t="s">
        <v>1191</v>
      </c>
    </row>
    <row r="852" spans="1:8">
      <c r="A852">
        <v>2019</v>
      </c>
      <c r="B852">
        <v>6</v>
      </c>
      <c r="C852" s="64">
        <v>43626</v>
      </c>
      <c r="D852">
        <v>4260000001</v>
      </c>
      <c r="E852" t="s">
        <v>1087</v>
      </c>
      <c r="F852" t="s">
        <v>36</v>
      </c>
      <c r="G852" s="32">
        <v>-19946</v>
      </c>
      <c r="H852" t="s">
        <v>1192</v>
      </c>
    </row>
    <row r="853" spans="1:8">
      <c r="A853">
        <v>2019</v>
      </c>
      <c r="B853">
        <v>6</v>
      </c>
      <c r="C853" s="64">
        <v>43626</v>
      </c>
      <c r="D853">
        <v>4260000001</v>
      </c>
      <c r="E853" t="s">
        <v>1087</v>
      </c>
      <c r="F853" t="s">
        <v>36</v>
      </c>
      <c r="G853" s="32">
        <v>-1625</v>
      </c>
      <c r="H853" t="s">
        <v>1193</v>
      </c>
    </row>
    <row r="854" spans="1:8">
      <c r="A854">
        <v>2019</v>
      </c>
      <c r="B854">
        <v>6</v>
      </c>
      <c r="C854" s="64">
        <v>43627</v>
      </c>
      <c r="D854">
        <v>4260000001</v>
      </c>
      <c r="E854" t="s">
        <v>1087</v>
      </c>
      <c r="F854" t="s">
        <v>36</v>
      </c>
      <c r="G854" s="32">
        <v>-25088</v>
      </c>
      <c r="H854" t="s">
        <v>1133</v>
      </c>
    </row>
    <row r="855" spans="1:8">
      <c r="A855">
        <v>2019</v>
      </c>
      <c r="B855">
        <v>6</v>
      </c>
      <c r="C855" s="64">
        <v>43627</v>
      </c>
      <c r="D855">
        <v>4260000001</v>
      </c>
      <c r="E855" t="s">
        <v>1087</v>
      </c>
      <c r="F855" t="s">
        <v>36</v>
      </c>
      <c r="G855" s="32">
        <v>-18217</v>
      </c>
      <c r="H855" t="s">
        <v>1194</v>
      </c>
    </row>
    <row r="856" spans="1:8">
      <c r="A856">
        <v>2019</v>
      </c>
      <c r="B856">
        <v>6</v>
      </c>
      <c r="C856" s="64">
        <v>43628</v>
      </c>
      <c r="D856">
        <v>4260000001</v>
      </c>
      <c r="E856" t="s">
        <v>1087</v>
      </c>
      <c r="F856" t="s">
        <v>36</v>
      </c>
      <c r="G856" s="32">
        <v>-19734</v>
      </c>
      <c r="H856" t="s">
        <v>1195</v>
      </c>
    </row>
    <row r="857" spans="1:8">
      <c r="A857">
        <v>2019</v>
      </c>
      <c r="B857">
        <v>6</v>
      </c>
      <c r="C857" s="64">
        <v>43628</v>
      </c>
      <c r="D857">
        <v>4260000001</v>
      </c>
      <c r="E857" t="s">
        <v>1087</v>
      </c>
      <c r="F857" t="s">
        <v>36</v>
      </c>
      <c r="G857" s="32">
        <v>-9231</v>
      </c>
      <c r="H857" t="s">
        <v>1196</v>
      </c>
    </row>
    <row r="858" spans="1:8">
      <c r="A858">
        <v>2019</v>
      </c>
      <c r="B858">
        <v>6</v>
      </c>
      <c r="C858" s="64">
        <v>43627</v>
      </c>
      <c r="D858">
        <v>4260000001</v>
      </c>
      <c r="E858" t="s">
        <v>1087</v>
      </c>
      <c r="F858" t="s">
        <v>36</v>
      </c>
      <c r="G858" s="32">
        <v>-69460</v>
      </c>
      <c r="H858" t="s">
        <v>1132</v>
      </c>
    </row>
    <row r="859" spans="1:8">
      <c r="A859">
        <v>2019</v>
      </c>
      <c r="B859">
        <v>6</v>
      </c>
      <c r="C859" s="64">
        <v>43626</v>
      </c>
      <c r="D859">
        <v>4260000001</v>
      </c>
      <c r="E859" t="s">
        <v>1087</v>
      </c>
      <c r="F859" t="s">
        <v>36</v>
      </c>
      <c r="G859" s="32">
        <v>-4412</v>
      </c>
      <c r="H859" t="s">
        <v>1190</v>
      </c>
    </row>
    <row r="860" spans="1:8">
      <c r="A860">
        <v>2019</v>
      </c>
      <c r="B860">
        <v>6</v>
      </c>
      <c r="C860" s="64">
        <v>43626</v>
      </c>
      <c r="D860">
        <v>4260000001</v>
      </c>
      <c r="E860" t="s">
        <v>1087</v>
      </c>
      <c r="F860" t="s">
        <v>36</v>
      </c>
      <c r="G860" s="32">
        <v>-5357</v>
      </c>
      <c r="H860" t="s">
        <v>1191</v>
      </c>
    </row>
    <row r="861" spans="1:8">
      <c r="A861">
        <v>2019</v>
      </c>
      <c r="B861">
        <v>6</v>
      </c>
      <c r="C861" s="64">
        <v>43626</v>
      </c>
      <c r="D861">
        <v>4260000001</v>
      </c>
      <c r="E861" t="s">
        <v>1087</v>
      </c>
      <c r="F861" t="s">
        <v>36</v>
      </c>
      <c r="G861" s="32">
        <v>-6623</v>
      </c>
      <c r="H861" t="s">
        <v>1192</v>
      </c>
    </row>
    <row r="862" spans="1:8">
      <c r="A862">
        <v>2019</v>
      </c>
      <c r="B862">
        <v>6</v>
      </c>
      <c r="C862" s="64">
        <v>43626</v>
      </c>
      <c r="D862">
        <v>4260000001</v>
      </c>
      <c r="E862" t="s">
        <v>1087</v>
      </c>
      <c r="F862" t="s">
        <v>36</v>
      </c>
      <c r="G862" s="32">
        <v>-574</v>
      </c>
      <c r="H862" t="s">
        <v>1193</v>
      </c>
    </row>
    <row r="863" spans="1:8">
      <c r="A863">
        <v>2019</v>
      </c>
      <c r="B863">
        <v>6</v>
      </c>
      <c r="C863" s="64">
        <v>43627</v>
      </c>
      <c r="D863">
        <v>4260000001</v>
      </c>
      <c r="E863" t="s">
        <v>1087</v>
      </c>
      <c r="F863" t="s">
        <v>36</v>
      </c>
      <c r="G863" s="32">
        <v>-5177</v>
      </c>
      <c r="H863" t="s">
        <v>1133</v>
      </c>
    </row>
    <row r="864" spans="1:8">
      <c r="A864">
        <v>2019</v>
      </c>
      <c r="B864">
        <v>6</v>
      </c>
      <c r="C864" s="64">
        <v>43627</v>
      </c>
      <c r="D864">
        <v>4260000001</v>
      </c>
      <c r="E864" t="s">
        <v>1087</v>
      </c>
      <c r="F864" t="s">
        <v>36</v>
      </c>
      <c r="G864" s="32">
        <v>-3387</v>
      </c>
      <c r="H864" t="s">
        <v>1194</v>
      </c>
    </row>
    <row r="865" spans="1:8">
      <c r="A865">
        <v>2019</v>
      </c>
      <c r="B865">
        <v>6</v>
      </c>
      <c r="C865" s="64">
        <v>43628</v>
      </c>
      <c r="D865">
        <v>4260000001</v>
      </c>
      <c r="E865" t="s">
        <v>1087</v>
      </c>
      <c r="F865" t="s">
        <v>36</v>
      </c>
      <c r="G865" s="32">
        <v>-4902</v>
      </c>
      <c r="H865" t="s">
        <v>1195</v>
      </c>
    </row>
    <row r="866" spans="1:8">
      <c r="A866">
        <v>2019</v>
      </c>
      <c r="B866">
        <v>6</v>
      </c>
      <c r="C866" s="64">
        <v>43628</v>
      </c>
      <c r="D866">
        <v>4260000001</v>
      </c>
      <c r="E866" t="s">
        <v>1087</v>
      </c>
      <c r="F866" t="s">
        <v>36</v>
      </c>
      <c r="G866" s="32">
        <v>343</v>
      </c>
      <c r="H866" t="s">
        <v>1196</v>
      </c>
    </row>
    <row r="867" spans="1:8">
      <c r="A867">
        <v>2019</v>
      </c>
      <c r="B867">
        <v>6</v>
      </c>
      <c r="C867" s="64">
        <v>43627</v>
      </c>
      <c r="D867">
        <v>4260000001</v>
      </c>
      <c r="E867" t="s">
        <v>1087</v>
      </c>
      <c r="F867" t="s">
        <v>36</v>
      </c>
      <c r="G867" s="32">
        <v>-8181</v>
      </c>
      <c r="H867" t="s">
        <v>1132</v>
      </c>
    </row>
    <row r="868" spans="1:8">
      <c r="A868">
        <v>2019</v>
      </c>
      <c r="B868">
        <v>6</v>
      </c>
      <c r="C868" s="64">
        <v>43626</v>
      </c>
      <c r="D868">
        <v>4113010011</v>
      </c>
      <c r="E868" t="s">
        <v>1081</v>
      </c>
      <c r="F868" t="s">
        <v>36</v>
      </c>
      <c r="G868" s="32">
        <v>-15822</v>
      </c>
      <c r="H868" t="s">
        <v>1193</v>
      </c>
    </row>
    <row r="869" spans="1:8">
      <c r="A869">
        <v>2019</v>
      </c>
      <c r="B869">
        <v>6</v>
      </c>
      <c r="C869" s="64">
        <v>43627</v>
      </c>
      <c r="D869">
        <v>4113010011</v>
      </c>
      <c r="E869" t="s">
        <v>1081</v>
      </c>
      <c r="F869" t="s">
        <v>36</v>
      </c>
      <c r="G869" s="32">
        <v>-3960</v>
      </c>
      <c r="H869" t="s">
        <v>1194</v>
      </c>
    </row>
    <row r="870" spans="1:8">
      <c r="A870">
        <v>2019</v>
      </c>
      <c r="B870">
        <v>6</v>
      </c>
      <c r="C870" s="64">
        <v>43628</v>
      </c>
      <c r="D870">
        <v>4113010011</v>
      </c>
      <c r="E870" t="s">
        <v>1081</v>
      </c>
      <c r="F870" t="s">
        <v>36</v>
      </c>
      <c r="G870" s="32">
        <v>-8910</v>
      </c>
      <c r="H870" t="s">
        <v>1195</v>
      </c>
    </row>
    <row r="871" spans="1:8">
      <c r="A871">
        <v>2019</v>
      </c>
      <c r="B871">
        <v>6</v>
      </c>
      <c r="C871" s="64">
        <v>43626</v>
      </c>
      <c r="D871">
        <v>4113010011</v>
      </c>
      <c r="E871" t="s">
        <v>1081</v>
      </c>
      <c r="F871" t="s">
        <v>36</v>
      </c>
      <c r="G871" s="32">
        <v>-1000.2</v>
      </c>
      <c r="H871" t="s">
        <v>1193</v>
      </c>
    </row>
    <row r="872" spans="1:8">
      <c r="A872">
        <v>2019</v>
      </c>
      <c r="B872">
        <v>6</v>
      </c>
      <c r="C872" s="64">
        <v>43627</v>
      </c>
      <c r="D872">
        <v>4113010011</v>
      </c>
      <c r="E872" t="s">
        <v>1081</v>
      </c>
      <c r="F872" t="s">
        <v>36</v>
      </c>
      <c r="G872" s="32">
        <v>-1000.2</v>
      </c>
      <c r="H872" t="s">
        <v>1194</v>
      </c>
    </row>
    <row r="873" spans="1:8">
      <c r="A873">
        <v>2019</v>
      </c>
      <c r="B873">
        <v>6</v>
      </c>
      <c r="C873" s="64">
        <v>43628</v>
      </c>
      <c r="D873">
        <v>4113010011</v>
      </c>
      <c r="E873" t="s">
        <v>1081</v>
      </c>
      <c r="F873" t="s">
        <v>36</v>
      </c>
      <c r="G873" s="32">
        <v>-2400</v>
      </c>
      <c r="H873" t="s">
        <v>1195</v>
      </c>
    </row>
    <row r="874" spans="1:8">
      <c r="A874">
        <v>2019</v>
      </c>
      <c r="B874">
        <v>6</v>
      </c>
      <c r="C874" s="64">
        <v>43628</v>
      </c>
      <c r="D874">
        <v>4113010011</v>
      </c>
      <c r="E874" t="s">
        <v>1081</v>
      </c>
      <c r="F874" t="s">
        <v>36</v>
      </c>
      <c r="G874" s="32">
        <v>-700</v>
      </c>
      <c r="H874" t="s">
        <v>1196</v>
      </c>
    </row>
    <row r="875" spans="1:8">
      <c r="A875">
        <v>2019</v>
      </c>
      <c r="B875">
        <v>6</v>
      </c>
      <c r="C875" s="64">
        <v>43626</v>
      </c>
      <c r="D875">
        <v>4113010011</v>
      </c>
      <c r="E875" t="s">
        <v>1081</v>
      </c>
      <c r="F875" t="s">
        <v>36</v>
      </c>
      <c r="G875" s="32">
        <v>-210</v>
      </c>
      <c r="H875" t="s">
        <v>1193</v>
      </c>
    </row>
    <row r="876" spans="1:8">
      <c r="A876">
        <v>2019</v>
      </c>
      <c r="B876">
        <v>6</v>
      </c>
      <c r="C876" s="64">
        <v>43627</v>
      </c>
      <c r="D876">
        <v>4113010011</v>
      </c>
      <c r="E876" t="s">
        <v>1081</v>
      </c>
      <c r="F876" t="s">
        <v>36</v>
      </c>
      <c r="G876" s="32">
        <v>-210</v>
      </c>
      <c r="H876" t="s">
        <v>1194</v>
      </c>
    </row>
    <row r="877" spans="1:8">
      <c r="A877">
        <v>2019</v>
      </c>
      <c r="B877">
        <v>6</v>
      </c>
      <c r="C877" s="64">
        <v>43628</v>
      </c>
      <c r="D877">
        <v>4113010011</v>
      </c>
      <c r="E877" t="s">
        <v>1081</v>
      </c>
      <c r="F877" t="s">
        <v>36</v>
      </c>
      <c r="G877" s="32">
        <v>-840</v>
      </c>
      <c r="H877" t="s">
        <v>1195</v>
      </c>
    </row>
    <row r="878" spans="1:8">
      <c r="A878">
        <v>2019</v>
      </c>
      <c r="B878">
        <v>6</v>
      </c>
      <c r="C878" s="64">
        <v>43628</v>
      </c>
      <c r="D878">
        <v>4113010011</v>
      </c>
      <c r="E878" t="s">
        <v>1081</v>
      </c>
      <c r="F878" t="s">
        <v>36</v>
      </c>
      <c r="G878" s="32">
        <v>-420</v>
      </c>
      <c r="H878" t="s">
        <v>1196</v>
      </c>
    </row>
    <row r="879" spans="1:8">
      <c r="A879">
        <v>2019</v>
      </c>
      <c r="B879">
        <v>6</v>
      </c>
      <c r="C879" s="64">
        <v>43628</v>
      </c>
      <c r="D879">
        <v>4113010011</v>
      </c>
      <c r="E879" t="s">
        <v>1081</v>
      </c>
      <c r="F879" t="s">
        <v>36</v>
      </c>
      <c r="G879" s="32">
        <v>-100</v>
      </c>
      <c r="H879" t="s">
        <v>1195</v>
      </c>
    </row>
    <row r="880" spans="1:8">
      <c r="A880">
        <v>2019</v>
      </c>
      <c r="B880">
        <v>6</v>
      </c>
      <c r="C880" s="64">
        <v>43628</v>
      </c>
      <c r="D880">
        <v>4113010011</v>
      </c>
      <c r="E880" t="s">
        <v>1081</v>
      </c>
      <c r="F880" t="s">
        <v>36</v>
      </c>
      <c r="G880" s="32">
        <v>-50</v>
      </c>
      <c r="H880" t="s">
        <v>1196</v>
      </c>
    </row>
    <row r="881" spans="1:8">
      <c r="A881">
        <v>2019</v>
      </c>
      <c r="B881">
        <v>6</v>
      </c>
      <c r="C881" s="64">
        <v>43626</v>
      </c>
      <c r="D881">
        <v>4113010011</v>
      </c>
      <c r="E881" t="s">
        <v>1081</v>
      </c>
      <c r="F881" t="s">
        <v>36</v>
      </c>
      <c r="G881" s="32">
        <v>3175</v>
      </c>
      <c r="H881" t="s">
        <v>1253</v>
      </c>
    </row>
    <row r="882" spans="1:8">
      <c r="A882">
        <v>2019</v>
      </c>
      <c r="B882">
        <v>6</v>
      </c>
      <c r="C882" s="64">
        <v>43626</v>
      </c>
      <c r="D882">
        <v>4113010011</v>
      </c>
      <c r="E882" t="s">
        <v>1081</v>
      </c>
      <c r="F882" t="s">
        <v>36</v>
      </c>
      <c r="G882" s="32">
        <v>525</v>
      </c>
      <c r="H882" t="s">
        <v>1197</v>
      </c>
    </row>
    <row r="883" spans="1:8">
      <c r="A883">
        <v>2019</v>
      </c>
      <c r="B883">
        <v>6</v>
      </c>
      <c r="C883" s="64">
        <v>43626</v>
      </c>
      <c r="D883">
        <v>4113010011</v>
      </c>
      <c r="E883" t="s">
        <v>1081</v>
      </c>
      <c r="F883" t="s">
        <v>36</v>
      </c>
      <c r="G883" s="32">
        <v>25</v>
      </c>
      <c r="H883" t="s">
        <v>1205</v>
      </c>
    </row>
    <row r="884" spans="1:8">
      <c r="A884">
        <v>2019</v>
      </c>
      <c r="B884">
        <v>6</v>
      </c>
      <c r="C884" s="64">
        <v>43626</v>
      </c>
      <c r="D884">
        <v>4113010011</v>
      </c>
      <c r="E884" t="s">
        <v>1081</v>
      </c>
      <c r="F884" t="s">
        <v>36</v>
      </c>
      <c r="G884" s="32">
        <v>50</v>
      </c>
      <c r="H884" t="s">
        <v>1212</v>
      </c>
    </row>
    <row r="885" spans="1:8">
      <c r="A885">
        <v>2019</v>
      </c>
      <c r="B885">
        <v>6</v>
      </c>
      <c r="C885" s="64">
        <v>43626</v>
      </c>
      <c r="D885">
        <v>4113010011</v>
      </c>
      <c r="E885" t="s">
        <v>1081</v>
      </c>
      <c r="F885" t="s">
        <v>36</v>
      </c>
      <c r="G885" s="32">
        <v>150</v>
      </c>
      <c r="H885" t="s">
        <v>1213</v>
      </c>
    </row>
    <row r="886" spans="1:8">
      <c r="A886">
        <v>2019</v>
      </c>
      <c r="B886">
        <v>6</v>
      </c>
      <c r="C886" s="64">
        <v>43626</v>
      </c>
      <c r="D886">
        <v>4113010011</v>
      </c>
      <c r="E886" t="s">
        <v>1081</v>
      </c>
      <c r="F886" t="s">
        <v>36</v>
      </c>
      <c r="G886" s="32">
        <v>100</v>
      </c>
      <c r="H886" t="s">
        <v>1219</v>
      </c>
    </row>
    <row r="887" spans="1:8">
      <c r="A887">
        <v>2019</v>
      </c>
      <c r="B887">
        <v>6</v>
      </c>
      <c r="C887" s="64">
        <v>43626</v>
      </c>
      <c r="D887">
        <v>4113010011</v>
      </c>
      <c r="E887" t="s">
        <v>1081</v>
      </c>
      <c r="F887" t="s">
        <v>36</v>
      </c>
      <c r="G887" s="32">
        <v>200</v>
      </c>
      <c r="H887" t="s">
        <v>1220</v>
      </c>
    </row>
    <row r="888" spans="1:8">
      <c r="A888">
        <v>2019</v>
      </c>
      <c r="B888">
        <v>6</v>
      </c>
      <c r="C888" s="64">
        <v>43626</v>
      </c>
      <c r="D888">
        <v>4113010011</v>
      </c>
      <c r="E888" t="s">
        <v>1081</v>
      </c>
      <c r="F888" t="s">
        <v>36</v>
      </c>
      <c r="G888" s="32">
        <v>200</v>
      </c>
      <c r="H888" t="s">
        <v>1255</v>
      </c>
    </row>
    <row r="889" spans="1:8">
      <c r="A889">
        <v>2019</v>
      </c>
      <c r="B889">
        <v>6</v>
      </c>
      <c r="C889" s="64">
        <v>43626</v>
      </c>
      <c r="D889">
        <v>4113010011</v>
      </c>
      <c r="E889" t="s">
        <v>1081</v>
      </c>
      <c r="F889" t="s">
        <v>36</v>
      </c>
      <c r="G889" s="32">
        <v>75</v>
      </c>
      <c r="H889" t="s">
        <v>1221</v>
      </c>
    </row>
    <row r="890" spans="1:8">
      <c r="A890">
        <v>2019</v>
      </c>
      <c r="B890">
        <v>6</v>
      </c>
      <c r="C890" s="64">
        <v>43626</v>
      </c>
      <c r="D890">
        <v>4113010011</v>
      </c>
      <c r="E890" t="s">
        <v>1081</v>
      </c>
      <c r="F890" t="s">
        <v>36</v>
      </c>
      <c r="G890" s="32">
        <v>275</v>
      </c>
      <c r="H890" t="s">
        <v>1228</v>
      </c>
    </row>
    <row r="891" spans="1:8">
      <c r="A891">
        <v>2019</v>
      </c>
      <c r="B891">
        <v>6</v>
      </c>
      <c r="C891" s="64">
        <v>43626</v>
      </c>
      <c r="D891">
        <v>4113010011</v>
      </c>
      <c r="E891" t="s">
        <v>1081</v>
      </c>
      <c r="F891" t="s">
        <v>36</v>
      </c>
      <c r="G891" s="32">
        <v>200</v>
      </c>
      <c r="H891" t="s">
        <v>1256</v>
      </c>
    </row>
    <row r="892" spans="1:8">
      <c r="A892">
        <v>2019</v>
      </c>
      <c r="B892">
        <v>6</v>
      </c>
      <c r="C892" s="64">
        <v>43626</v>
      </c>
      <c r="D892">
        <v>4113010011</v>
      </c>
      <c r="E892" t="s">
        <v>1081</v>
      </c>
      <c r="F892" t="s">
        <v>36</v>
      </c>
      <c r="G892" s="32">
        <v>175</v>
      </c>
      <c r="H892" t="s">
        <v>1254</v>
      </c>
    </row>
    <row r="893" spans="1:8">
      <c r="A893">
        <v>2019</v>
      </c>
      <c r="B893">
        <v>6</v>
      </c>
      <c r="C893" s="64">
        <v>43626</v>
      </c>
      <c r="D893">
        <v>4113010011</v>
      </c>
      <c r="E893" t="s">
        <v>1081</v>
      </c>
      <c r="F893" t="s">
        <v>36</v>
      </c>
      <c r="G893" s="32">
        <v>100</v>
      </c>
      <c r="H893" t="s">
        <v>1229</v>
      </c>
    </row>
    <row r="894" spans="1:8">
      <c r="A894">
        <v>2019</v>
      </c>
      <c r="B894">
        <v>6</v>
      </c>
      <c r="C894" s="64">
        <v>43626</v>
      </c>
      <c r="D894">
        <v>4113010011</v>
      </c>
      <c r="E894" t="s">
        <v>1081</v>
      </c>
      <c r="F894" t="s">
        <v>36</v>
      </c>
      <c r="G894" s="32">
        <v>32275</v>
      </c>
      <c r="H894" t="s">
        <v>1235</v>
      </c>
    </row>
    <row r="895" spans="1:8">
      <c r="A895">
        <v>2019</v>
      </c>
      <c r="B895">
        <v>6</v>
      </c>
      <c r="C895" s="64">
        <v>43626</v>
      </c>
      <c r="D895">
        <v>4113010011</v>
      </c>
      <c r="E895" t="s">
        <v>1081</v>
      </c>
      <c r="F895" t="s">
        <v>36</v>
      </c>
      <c r="G895" s="32">
        <v>26925</v>
      </c>
      <c r="H895" t="s">
        <v>1236</v>
      </c>
    </row>
    <row r="896" spans="1:8">
      <c r="A896">
        <v>2019</v>
      </c>
      <c r="B896">
        <v>6</v>
      </c>
      <c r="C896" s="64">
        <v>43626</v>
      </c>
      <c r="D896">
        <v>4113010011</v>
      </c>
      <c r="E896" t="s">
        <v>1081</v>
      </c>
      <c r="F896" t="s">
        <v>36</v>
      </c>
      <c r="G896" s="32">
        <v>300</v>
      </c>
      <c r="H896" t="s">
        <v>1237</v>
      </c>
    </row>
    <row r="897" spans="1:8">
      <c r="A897">
        <v>2019</v>
      </c>
      <c r="B897">
        <v>6</v>
      </c>
      <c r="C897" s="64">
        <v>43626</v>
      </c>
      <c r="D897">
        <v>4113010011</v>
      </c>
      <c r="E897" t="s">
        <v>1081</v>
      </c>
      <c r="F897" t="s">
        <v>36</v>
      </c>
      <c r="G897" s="32">
        <v>200</v>
      </c>
      <c r="H897" t="s">
        <v>1238</v>
      </c>
    </row>
    <row r="898" spans="1:8">
      <c r="A898">
        <v>2019</v>
      </c>
      <c r="B898">
        <v>6</v>
      </c>
      <c r="C898" s="64">
        <v>43626</v>
      </c>
      <c r="D898">
        <v>4113010011</v>
      </c>
      <c r="E898" t="s">
        <v>1081</v>
      </c>
      <c r="F898" t="s">
        <v>36</v>
      </c>
      <c r="G898" s="32">
        <v>35675</v>
      </c>
      <c r="H898" t="s">
        <v>1245</v>
      </c>
    </row>
    <row r="899" spans="1:8">
      <c r="A899">
        <v>2019</v>
      </c>
      <c r="B899">
        <v>6</v>
      </c>
      <c r="C899" s="64">
        <v>43626</v>
      </c>
      <c r="D899">
        <v>4113010011</v>
      </c>
      <c r="E899" t="s">
        <v>1081</v>
      </c>
      <c r="F899" t="s">
        <v>36</v>
      </c>
      <c r="G899" s="32">
        <v>-144</v>
      </c>
      <c r="H899" t="s">
        <v>1191</v>
      </c>
    </row>
    <row r="900" spans="1:8">
      <c r="A900">
        <v>2019</v>
      </c>
      <c r="B900">
        <v>6</v>
      </c>
      <c r="C900" s="64">
        <v>43626</v>
      </c>
      <c r="D900">
        <v>4113010011</v>
      </c>
      <c r="E900" t="s">
        <v>1081</v>
      </c>
      <c r="F900" t="s">
        <v>36</v>
      </c>
      <c r="G900" s="32">
        <v>-291.8</v>
      </c>
      <c r="H900" t="s">
        <v>1192</v>
      </c>
    </row>
    <row r="901" spans="1:8">
      <c r="A901">
        <v>2019</v>
      </c>
      <c r="B901">
        <v>6</v>
      </c>
      <c r="C901" s="64">
        <v>43627</v>
      </c>
      <c r="D901">
        <v>4113010011</v>
      </c>
      <c r="E901" t="s">
        <v>1081</v>
      </c>
      <c r="F901" t="s">
        <v>36</v>
      </c>
      <c r="G901" s="32">
        <v>-235</v>
      </c>
      <c r="H901" t="s">
        <v>1133</v>
      </c>
    </row>
    <row r="902" spans="1:8">
      <c r="A902">
        <v>2019</v>
      </c>
      <c r="B902">
        <v>6</v>
      </c>
      <c r="C902" s="64">
        <v>43628</v>
      </c>
      <c r="D902">
        <v>4113010011</v>
      </c>
      <c r="E902" t="s">
        <v>1081</v>
      </c>
      <c r="F902" t="s">
        <v>36</v>
      </c>
      <c r="G902" s="32">
        <v>-367.6</v>
      </c>
      <c r="H902" t="s">
        <v>1195</v>
      </c>
    </row>
    <row r="903" spans="1:8">
      <c r="A903">
        <v>2019</v>
      </c>
      <c r="B903">
        <v>6</v>
      </c>
      <c r="C903" s="64">
        <v>43626</v>
      </c>
      <c r="D903">
        <v>4113010011</v>
      </c>
      <c r="E903" t="s">
        <v>1081</v>
      </c>
      <c r="F903" t="s">
        <v>36</v>
      </c>
      <c r="G903" s="32">
        <v>-0.4</v>
      </c>
      <c r="H903" t="s">
        <v>1191</v>
      </c>
    </row>
    <row r="904" spans="1:8">
      <c r="A904">
        <v>2019</v>
      </c>
      <c r="B904">
        <v>6</v>
      </c>
      <c r="C904" s="64">
        <v>43626</v>
      </c>
      <c r="D904">
        <v>4113010011</v>
      </c>
      <c r="E904" t="s">
        <v>1081</v>
      </c>
      <c r="F904" t="s">
        <v>36</v>
      </c>
      <c r="G904" s="32">
        <v>-2</v>
      </c>
      <c r="H904" t="s">
        <v>1192</v>
      </c>
    </row>
    <row r="905" spans="1:8">
      <c r="A905">
        <v>2019</v>
      </c>
      <c r="B905">
        <v>6</v>
      </c>
      <c r="C905" s="64">
        <v>43627</v>
      </c>
      <c r="D905">
        <v>4113010011</v>
      </c>
      <c r="E905" t="s">
        <v>1081</v>
      </c>
      <c r="F905" t="s">
        <v>36</v>
      </c>
      <c r="G905" s="32">
        <v>-1.2</v>
      </c>
      <c r="H905" t="s">
        <v>1133</v>
      </c>
    </row>
    <row r="906" spans="1:8">
      <c r="A906">
        <v>2019</v>
      </c>
      <c r="B906">
        <v>6</v>
      </c>
      <c r="C906" s="64">
        <v>43628</v>
      </c>
      <c r="D906">
        <v>4113010011</v>
      </c>
      <c r="E906" t="s">
        <v>1081</v>
      </c>
      <c r="F906" t="s">
        <v>36</v>
      </c>
      <c r="G906" s="32">
        <v>-2</v>
      </c>
      <c r="H906" t="s">
        <v>1195</v>
      </c>
    </row>
    <row r="907" spans="1:8">
      <c r="A907">
        <v>2019</v>
      </c>
      <c r="B907">
        <v>6</v>
      </c>
      <c r="C907" s="64">
        <v>43626</v>
      </c>
      <c r="D907">
        <v>4113010011</v>
      </c>
      <c r="E907" t="s">
        <v>1081</v>
      </c>
      <c r="F907" t="s">
        <v>36</v>
      </c>
      <c r="G907" s="32">
        <v>-7.6</v>
      </c>
      <c r="H907" t="s">
        <v>1191</v>
      </c>
    </row>
    <row r="908" spans="1:8">
      <c r="A908">
        <v>2019</v>
      </c>
      <c r="B908">
        <v>6</v>
      </c>
      <c r="C908" s="64">
        <v>43626</v>
      </c>
      <c r="D908">
        <v>4113010011</v>
      </c>
      <c r="E908" t="s">
        <v>1081</v>
      </c>
      <c r="F908" t="s">
        <v>36</v>
      </c>
      <c r="G908" s="32">
        <v>-15.2</v>
      </c>
      <c r="H908" t="s">
        <v>1192</v>
      </c>
    </row>
    <row r="909" spans="1:8">
      <c r="A909">
        <v>2019</v>
      </c>
      <c r="B909">
        <v>6</v>
      </c>
      <c r="C909" s="64">
        <v>43627</v>
      </c>
      <c r="D909">
        <v>4113010011</v>
      </c>
      <c r="E909" t="s">
        <v>1081</v>
      </c>
      <c r="F909" t="s">
        <v>36</v>
      </c>
      <c r="G909" s="32">
        <v>-3.8</v>
      </c>
      <c r="H909" t="s">
        <v>1133</v>
      </c>
    </row>
    <row r="910" spans="1:8">
      <c r="A910">
        <v>2019</v>
      </c>
      <c r="B910">
        <v>6</v>
      </c>
      <c r="C910" s="64">
        <v>43628</v>
      </c>
      <c r="D910">
        <v>4113010011</v>
      </c>
      <c r="E910" t="s">
        <v>1081</v>
      </c>
      <c r="F910" t="s">
        <v>36</v>
      </c>
      <c r="G910" s="32">
        <v>-15.2</v>
      </c>
      <c r="H910" t="s">
        <v>1195</v>
      </c>
    </row>
    <row r="911" spans="1:8">
      <c r="A911">
        <v>2019</v>
      </c>
      <c r="B911">
        <v>6</v>
      </c>
      <c r="C911" s="64">
        <v>43626</v>
      </c>
      <c r="D911">
        <v>4113010011</v>
      </c>
      <c r="E911" t="s">
        <v>1081</v>
      </c>
      <c r="F911" t="s">
        <v>36</v>
      </c>
      <c r="G911" s="32">
        <v>-7.6</v>
      </c>
      <c r="H911" t="s">
        <v>1191</v>
      </c>
    </row>
    <row r="912" spans="1:8">
      <c r="A912">
        <v>2019</v>
      </c>
      <c r="B912">
        <v>6</v>
      </c>
      <c r="C912" s="64">
        <v>43626</v>
      </c>
      <c r="D912">
        <v>4113010011</v>
      </c>
      <c r="E912" t="s">
        <v>1081</v>
      </c>
      <c r="F912" t="s">
        <v>36</v>
      </c>
      <c r="G912" s="32">
        <v>-11.4</v>
      </c>
      <c r="H912" t="s">
        <v>1192</v>
      </c>
    </row>
    <row r="913" spans="1:8">
      <c r="A913">
        <v>2019</v>
      </c>
      <c r="B913">
        <v>6</v>
      </c>
      <c r="C913" s="64">
        <v>43628</v>
      </c>
      <c r="D913">
        <v>4113010011</v>
      </c>
      <c r="E913" t="s">
        <v>1081</v>
      </c>
      <c r="F913" t="s">
        <v>36</v>
      </c>
      <c r="G913" s="32">
        <v>-15.2</v>
      </c>
      <c r="H913" t="s">
        <v>1195</v>
      </c>
    </row>
    <row r="914" spans="1:8">
      <c r="A914">
        <v>2019</v>
      </c>
      <c r="B914">
        <v>6</v>
      </c>
      <c r="C914" s="64">
        <v>43628</v>
      </c>
      <c r="D914">
        <v>4220010000</v>
      </c>
      <c r="E914" t="s">
        <v>1085</v>
      </c>
      <c r="F914" t="s">
        <v>36</v>
      </c>
      <c r="G914" s="32">
        <v>100</v>
      </c>
      <c r="H914" t="s">
        <v>1195</v>
      </c>
    </row>
    <row r="915" spans="1:8">
      <c r="A915">
        <v>2019</v>
      </c>
      <c r="B915">
        <v>6</v>
      </c>
      <c r="C915" s="64">
        <v>43628</v>
      </c>
      <c r="D915">
        <v>4220010000</v>
      </c>
      <c r="E915" t="s">
        <v>1085</v>
      </c>
      <c r="F915" t="s">
        <v>36</v>
      </c>
      <c r="G915" s="32">
        <v>50</v>
      </c>
      <c r="H915" t="s">
        <v>1196</v>
      </c>
    </row>
    <row r="916" spans="1:8">
      <c r="A916">
        <v>2019</v>
      </c>
      <c r="B916">
        <v>6</v>
      </c>
      <c r="C916" s="64">
        <v>43626</v>
      </c>
      <c r="D916">
        <v>4220010000</v>
      </c>
      <c r="E916" t="s">
        <v>1085</v>
      </c>
      <c r="F916" t="s">
        <v>36</v>
      </c>
      <c r="G916" s="32">
        <v>-3175</v>
      </c>
      <c r="H916" t="s">
        <v>1253</v>
      </c>
    </row>
    <row r="917" spans="1:8">
      <c r="A917">
        <v>2019</v>
      </c>
      <c r="B917">
        <v>6</v>
      </c>
      <c r="C917" s="64">
        <v>43626</v>
      </c>
      <c r="D917">
        <v>4220010000</v>
      </c>
      <c r="E917" t="s">
        <v>1085</v>
      </c>
      <c r="F917" t="s">
        <v>36</v>
      </c>
      <c r="G917" s="32">
        <v>-450</v>
      </c>
      <c r="H917" t="s">
        <v>1197</v>
      </c>
    </row>
    <row r="918" spans="1:8">
      <c r="A918">
        <v>2019</v>
      </c>
      <c r="B918">
        <v>6</v>
      </c>
      <c r="C918" s="64">
        <v>43626</v>
      </c>
      <c r="D918">
        <v>4220010000</v>
      </c>
      <c r="E918" t="s">
        <v>1085</v>
      </c>
      <c r="F918" t="s">
        <v>36</v>
      </c>
      <c r="G918" s="32">
        <v>-25</v>
      </c>
      <c r="H918" t="s">
        <v>1201</v>
      </c>
    </row>
    <row r="919" spans="1:8">
      <c r="A919">
        <v>2019</v>
      </c>
      <c r="B919">
        <v>6</v>
      </c>
      <c r="C919" s="64">
        <v>43626</v>
      </c>
      <c r="D919">
        <v>4220010000</v>
      </c>
      <c r="E919" t="s">
        <v>1085</v>
      </c>
      <c r="F919" t="s">
        <v>36</v>
      </c>
      <c r="G919" s="32">
        <v>-25</v>
      </c>
      <c r="H919" t="s">
        <v>1205</v>
      </c>
    </row>
    <row r="920" spans="1:8">
      <c r="A920">
        <v>2019</v>
      </c>
      <c r="B920">
        <v>6</v>
      </c>
      <c r="C920" s="64">
        <v>43626</v>
      </c>
      <c r="D920">
        <v>4220010000</v>
      </c>
      <c r="E920" t="s">
        <v>1085</v>
      </c>
      <c r="F920" t="s">
        <v>36</v>
      </c>
      <c r="G920" s="32">
        <v>-25</v>
      </c>
      <c r="H920" t="s">
        <v>1210</v>
      </c>
    </row>
    <row r="921" spans="1:8">
      <c r="A921">
        <v>2019</v>
      </c>
      <c r="B921">
        <v>6</v>
      </c>
      <c r="C921" s="64">
        <v>43626</v>
      </c>
      <c r="D921">
        <v>4220010000</v>
      </c>
      <c r="E921" t="s">
        <v>1085</v>
      </c>
      <c r="F921" t="s">
        <v>36</v>
      </c>
      <c r="G921" s="32">
        <v>-75</v>
      </c>
      <c r="H921" t="s">
        <v>1212</v>
      </c>
    </row>
    <row r="922" spans="1:8">
      <c r="A922">
        <v>2019</v>
      </c>
      <c r="B922">
        <v>6</v>
      </c>
      <c r="C922" s="64">
        <v>43626</v>
      </c>
      <c r="D922">
        <v>4220010000</v>
      </c>
      <c r="E922" t="s">
        <v>1085</v>
      </c>
      <c r="F922" t="s">
        <v>36</v>
      </c>
      <c r="G922" s="32">
        <v>-125</v>
      </c>
      <c r="H922" t="s">
        <v>1213</v>
      </c>
    </row>
    <row r="923" spans="1:8">
      <c r="A923">
        <v>2019</v>
      </c>
      <c r="B923">
        <v>6</v>
      </c>
      <c r="C923" s="64">
        <v>43626</v>
      </c>
      <c r="D923">
        <v>4220010000</v>
      </c>
      <c r="E923" t="s">
        <v>1085</v>
      </c>
      <c r="F923" t="s">
        <v>36</v>
      </c>
      <c r="G923" s="32">
        <v>-150</v>
      </c>
      <c r="H923" t="s">
        <v>1219</v>
      </c>
    </row>
    <row r="924" spans="1:8">
      <c r="A924">
        <v>2019</v>
      </c>
      <c r="B924">
        <v>6</v>
      </c>
      <c r="C924" s="64">
        <v>43626</v>
      </c>
      <c r="D924">
        <v>4220010000</v>
      </c>
      <c r="E924" t="s">
        <v>1085</v>
      </c>
      <c r="F924" t="s">
        <v>36</v>
      </c>
      <c r="G924" s="32">
        <v>-175</v>
      </c>
      <c r="H924" t="s">
        <v>1220</v>
      </c>
    </row>
    <row r="925" spans="1:8">
      <c r="A925">
        <v>2019</v>
      </c>
      <c r="B925">
        <v>6</v>
      </c>
      <c r="C925" s="64">
        <v>43626</v>
      </c>
      <c r="D925">
        <v>4220010000</v>
      </c>
      <c r="E925" t="s">
        <v>1085</v>
      </c>
      <c r="F925" t="s">
        <v>36</v>
      </c>
      <c r="G925" s="32">
        <v>-175</v>
      </c>
      <c r="H925" t="s">
        <v>1255</v>
      </c>
    </row>
    <row r="926" spans="1:8">
      <c r="A926">
        <v>2019</v>
      </c>
      <c r="B926">
        <v>6</v>
      </c>
      <c r="C926" s="64">
        <v>43626</v>
      </c>
      <c r="D926">
        <v>4220010000</v>
      </c>
      <c r="E926" t="s">
        <v>1085</v>
      </c>
      <c r="F926" t="s">
        <v>36</v>
      </c>
      <c r="G926" s="32">
        <v>-75</v>
      </c>
      <c r="H926" t="s">
        <v>1221</v>
      </c>
    </row>
    <row r="927" spans="1:8">
      <c r="A927">
        <v>2019</v>
      </c>
      <c r="B927">
        <v>6</v>
      </c>
      <c r="C927" s="64">
        <v>43626</v>
      </c>
      <c r="D927">
        <v>4220010000</v>
      </c>
      <c r="E927" t="s">
        <v>1085</v>
      </c>
      <c r="F927" t="s">
        <v>36</v>
      </c>
      <c r="G927" s="32">
        <v>-275</v>
      </c>
      <c r="H927" t="s">
        <v>1228</v>
      </c>
    </row>
    <row r="928" spans="1:8">
      <c r="A928">
        <v>2019</v>
      </c>
      <c r="B928">
        <v>6</v>
      </c>
      <c r="C928" s="64">
        <v>43626</v>
      </c>
      <c r="D928">
        <v>4220010000</v>
      </c>
      <c r="E928" t="s">
        <v>1085</v>
      </c>
      <c r="F928" t="s">
        <v>36</v>
      </c>
      <c r="G928" s="32">
        <v>-200</v>
      </c>
      <c r="H928" t="s">
        <v>1256</v>
      </c>
    </row>
    <row r="929" spans="1:8">
      <c r="A929">
        <v>2019</v>
      </c>
      <c r="B929">
        <v>6</v>
      </c>
      <c r="C929" s="64">
        <v>43626</v>
      </c>
      <c r="D929">
        <v>4220010000</v>
      </c>
      <c r="E929" t="s">
        <v>1085</v>
      </c>
      <c r="F929" t="s">
        <v>36</v>
      </c>
      <c r="G929" s="32">
        <v>-175</v>
      </c>
      <c r="H929" t="s">
        <v>1254</v>
      </c>
    </row>
    <row r="930" spans="1:8">
      <c r="A930">
        <v>2019</v>
      </c>
      <c r="B930">
        <v>6</v>
      </c>
      <c r="C930" s="64">
        <v>43626</v>
      </c>
      <c r="D930">
        <v>4220010000</v>
      </c>
      <c r="E930" t="s">
        <v>1085</v>
      </c>
      <c r="F930" t="s">
        <v>36</v>
      </c>
      <c r="G930" s="32">
        <v>-75</v>
      </c>
      <c r="H930" t="s">
        <v>1229</v>
      </c>
    </row>
    <row r="931" spans="1:8">
      <c r="A931">
        <v>2019</v>
      </c>
      <c r="B931">
        <v>6</v>
      </c>
      <c r="C931" s="64">
        <v>43626</v>
      </c>
      <c r="D931">
        <v>4220010000</v>
      </c>
      <c r="E931" t="s">
        <v>1085</v>
      </c>
      <c r="F931" t="s">
        <v>36</v>
      </c>
      <c r="G931" s="32">
        <v>-31875</v>
      </c>
      <c r="H931" t="s">
        <v>1235</v>
      </c>
    </row>
    <row r="932" spans="1:8">
      <c r="A932">
        <v>2019</v>
      </c>
      <c r="B932">
        <v>6</v>
      </c>
      <c r="C932" s="64">
        <v>43626</v>
      </c>
      <c r="D932">
        <v>4220010000</v>
      </c>
      <c r="E932" t="s">
        <v>1085</v>
      </c>
      <c r="F932" t="s">
        <v>36</v>
      </c>
      <c r="G932" s="32">
        <v>-27175</v>
      </c>
      <c r="H932" t="s">
        <v>1236</v>
      </c>
    </row>
    <row r="933" spans="1:8">
      <c r="A933">
        <v>2019</v>
      </c>
      <c r="B933">
        <v>6</v>
      </c>
      <c r="C933" s="64">
        <v>43626</v>
      </c>
      <c r="D933">
        <v>4220010000</v>
      </c>
      <c r="E933" t="s">
        <v>1085</v>
      </c>
      <c r="F933" t="s">
        <v>36</v>
      </c>
      <c r="G933" s="32">
        <v>-325</v>
      </c>
      <c r="H933" t="s">
        <v>1237</v>
      </c>
    </row>
    <row r="934" spans="1:8">
      <c r="A934">
        <v>2019</v>
      </c>
      <c r="B934">
        <v>6</v>
      </c>
      <c r="C934" s="64">
        <v>43626</v>
      </c>
      <c r="D934">
        <v>4220010000</v>
      </c>
      <c r="E934" t="s">
        <v>1085</v>
      </c>
      <c r="F934" t="s">
        <v>36</v>
      </c>
      <c r="G934" s="32">
        <v>-200</v>
      </c>
      <c r="H934" t="s">
        <v>1238</v>
      </c>
    </row>
    <row r="935" spans="1:8">
      <c r="A935">
        <v>2019</v>
      </c>
      <c r="B935">
        <v>6</v>
      </c>
      <c r="C935" s="64">
        <v>43626</v>
      </c>
      <c r="D935">
        <v>4220010000</v>
      </c>
      <c r="E935" t="s">
        <v>1085</v>
      </c>
      <c r="F935" t="s">
        <v>36</v>
      </c>
      <c r="G935" s="32">
        <v>-35850</v>
      </c>
      <c r="H935" t="s">
        <v>1245</v>
      </c>
    </row>
    <row r="936" spans="1:8">
      <c r="A936">
        <v>2019</v>
      </c>
      <c r="B936">
        <v>6</v>
      </c>
      <c r="C936" s="64">
        <v>43626</v>
      </c>
      <c r="D936">
        <v>4113010001</v>
      </c>
      <c r="E936" t="s">
        <v>1079</v>
      </c>
      <c r="F936" t="s">
        <v>36</v>
      </c>
      <c r="G936" s="32">
        <v>-62828</v>
      </c>
      <c r="H936" t="s">
        <v>1190</v>
      </c>
    </row>
    <row r="937" spans="1:8">
      <c r="A937">
        <v>2019</v>
      </c>
      <c r="B937">
        <v>6</v>
      </c>
      <c r="C937" s="64">
        <v>43626</v>
      </c>
      <c r="D937">
        <v>4113010001</v>
      </c>
      <c r="E937" t="s">
        <v>1079</v>
      </c>
      <c r="F937" t="s">
        <v>36</v>
      </c>
      <c r="G937" s="32">
        <v>-44442</v>
      </c>
      <c r="H937" t="s">
        <v>1191</v>
      </c>
    </row>
    <row r="938" spans="1:8">
      <c r="A938">
        <v>2019</v>
      </c>
      <c r="B938">
        <v>6</v>
      </c>
      <c r="C938" s="64">
        <v>43626</v>
      </c>
      <c r="D938">
        <v>4113010001</v>
      </c>
      <c r="E938" t="s">
        <v>1079</v>
      </c>
      <c r="F938" t="s">
        <v>36</v>
      </c>
      <c r="G938" s="32">
        <v>-40190</v>
      </c>
      <c r="H938" t="s">
        <v>1192</v>
      </c>
    </row>
    <row r="939" spans="1:8">
      <c r="A939">
        <v>2019</v>
      </c>
      <c r="B939">
        <v>6</v>
      </c>
      <c r="C939" s="64">
        <v>43626</v>
      </c>
      <c r="D939">
        <v>4113010001</v>
      </c>
      <c r="E939" t="s">
        <v>1079</v>
      </c>
      <c r="F939" t="s">
        <v>36</v>
      </c>
      <c r="G939" s="32">
        <v>-5285</v>
      </c>
      <c r="H939" t="s">
        <v>1193</v>
      </c>
    </row>
    <row r="940" spans="1:8">
      <c r="A940">
        <v>2019</v>
      </c>
      <c r="B940">
        <v>6</v>
      </c>
      <c r="C940" s="64">
        <v>43627</v>
      </c>
      <c r="D940">
        <v>4113010001</v>
      </c>
      <c r="E940" t="s">
        <v>1079</v>
      </c>
      <c r="F940" t="s">
        <v>36</v>
      </c>
      <c r="G940" s="32">
        <v>-36015</v>
      </c>
      <c r="H940" t="s">
        <v>1133</v>
      </c>
    </row>
    <row r="941" spans="1:8">
      <c r="A941">
        <v>2019</v>
      </c>
      <c r="B941">
        <v>6</v>
      </c>
      <c r="C941" s="64">
        <v>43627</v>
      </c>
      <c r="D941">
        <v>4113010001</v>
      </c>
      <c r="E941" t="s">
        <v>1079</v>
      </c>
      <c r="F941" t="s">
        <v>36</v>
      </c>
      <c r="G941" s="32">
        <v>-18485</v>
      </c>
      <c r="H941" t="s">
        <v>1194</v>
      </c>
    </row>
    <row r="942" spans="1:8">
      <c r="A942">
        <v>2019</v>
      </c>
      <c r="B942">
        <v>6</v>
      </c>
      <c r="C942" s="64">
        <v>43628</v>
      </c>
      <c r="D942">
        <v>4113010001</v>
      </c>
      <c r="E942" t="s">
        <v>1079</v>
      </c>
      <c r="F942" t="s">
        <v>36</v>
      </c>
      <c r="G942" s="32">
        <v>-49621</v>
      </c>
      <c r="H942" t="s">
        <v>1195</v>
      </c>
    </row>
    <row r="943" spans="1:8">
      <c r="A943">
        <v>2019</v>
      </c>
      <c r="B943">
        <v>6</v>
      </c>
      <c r="C943" s="64">
        <v>43628</v>
      </c>
      <c r="D943">
        <v>4113010001</v>
      </c>
      <c r="E943" t="s">
        <v>1079</v>
      </c>
      <c r="F943" t="s">
        <v>36</v>
      </c>
      <c r="G943" s="32">
        <v>-26262</v>
      </c>
      <c r="H943" t="s">
        <v>1196</v>
      </c>
    </row>
    <row r="944" spans="1:8">
      <c r="A944">
        <v>2019</v>
      </c>
      <c r="B944">
        <v>6</v>
      </c>
      <c r="C944" s="64">
        <v>43626</v>
      </c>
      <c r="D944">
        <v>4113010001</v>
      </c>
      <c r="E944" t="s">
        <v>1079</v>
      </c>
      <c r="F944" t="s">
        <v>36</v>
      </c>
      <c r="G944" s="32">
        <v>-255715</v>
      </c>
      <c r="H944" t="s">
        <v>1190</v>
      </c>
    </row>
    <row r="945" spans="1:8">
      <c r="A945">
        <v>2019</v>
      </c>
      <c r="B945">
        <v>6</v>
      </c>
      <c r="C945" s="64">
        <v>43626</v>
      </c>
      <c r="D945">
        <v>4113010001</v>
      </c>
      <c r="E945" t="s">
        <v>1079</v>
      </c>
      <c r="F945" t="s">
        <v>36</v>
      </c>
      <c r="G945" s="32">
        <v>-186964</v>
      </c>
      <c r="H945" t="s">
        <v>1191</v>
      </c>
    </row>
    <row r="946" spans="1:8">
      <c r="A946">
        <v>2019</v>
      </c>
      <c r="B946">
        <v>6</v>
      </c>
      <c r="C946" s="64">
        <v>43626</v>
      </c>
      <c r="D946">
        <v>4113010001</v>
      </c>
      <c r="E946" t="s">
        <v>1079</v>
      </c>
      <c r="F946" t="s">
        <v>36</v>
      </c>
      <c r="G946" s="32">
        <v>-172470</v>
      </c>
      <c r="H946" t="s">
        <v>1192</v>
      </c>
    </row>
    <row r="947" spans="1:8">
      <c r="A947">
        <v>2019</v>
      </c>
      <c r="B947">
        <v>6</v>
      </c>
      <c r="C947" s="64">
        <v>43626</v>
      </c>
      <c r="D947">
        <v>4113010001</v>
      </c>
      <c r="E947" t="s">
        <v>1079</v>
      </c>
      <c r="F947" t="s">
        <v>36</v>
      </c>
      <c r="G947" s="32">
        <v>-16240</v>
      </c>
      <c r="H947" t="s">
        <v>1193</v>
      </c>
    </row>
    <row r="948" spans="1:8">
      <c r="A948">
        <v>2019</v>
      </c>
      <c r="B948">
        <v>6</v>
      </c>
      <c r="C948" s="64">
        <v>43627</v>
      </c>
      <c r="D948">
        <v>4113010001</v>
      </c>
      <c r="E948" t="s">
        <v>1079</v>
      </c>
      <c r="F948" t="s">
        <v>36</v>
      </c>
      <c r="G948" s="32">
        <v>-138602</v>
      </c>
      <c r="H948" t="s">
        <v>1133</v>
      </c>
    </row>
    <row r="949" spans="1:8">
      <c r="A949">
        <v>2019</v>
      </c>
      <c r="B949">
        <v>6</v>
      </c>
      <c r="C949" s="64">
        <v>43627</v>
      </c>
      <c r="D949">
        <v>4113010001</v>
      </c>
      <c r="E949" t="s">
        <v>1079</v>
      </c>
      <c r="F949" t="s">
        <v>36</v>
      </c>
      <c r="G949" s="32">
        <v>-77949</v>
      </c>
      <c r="H949" t="s">
        <v>1194</v>
      </c>
    </row>
    <row r="950" spans="1:8">
      <c r="A950">
        <v>2019</v>
      </c>
      <c r="B950">
        <v>6</v>
      </c>
      <c r="C950" s="64">
        <v>43628</v>
      </c>
      <c r="D950">
        <v>4113010001</v>
      </c>
      <c r="E950" t="s">
        <v>1079</v>
      </c>
      <c r="F950" t="s">
        <v>36</v>
      </c>
      <c r="G950" s="32">
        <v>-194195</v>
      </c>
      <c r="H950" t="s">
        <v>1195</v>
      </c>
    </row>
    <row r="951" spans="1:8">
      <c r="A951">
        <v>2019</v>
      </c>
      <c r="B951">
        <v>6</v>
      </c>
      <c r="C951" s="64">
        <v>43628</v>
      </c>
      <c r="D951">
        <v>4113010001</v>
      </c>
      <c r="E951" t="s">
        <v>1079</v>
      </c>
      <c r="F951" t="s">
        <v>36</v>
      </c>
      <c r="G951" s="32">
        <v>-107543</v>
      </c>
      <c r="H951" t="s">
        <v>1196</v>
      </c>
    </row>
    <row r="952" spans="1:8">
      <c r="A952">
        <v>2019</v>
      </c>
      <c r="B952">
        <v>6</v>
      </c>
      <c r="C952" s="64">
        <v>43626</v>
      </c>
      <c r="D952">
        <v>4113010001</v>
      </c>
      <c r="E952" t="s">
        <v>1079</v>
      </c>
      <c r="F952" t="s">
        <v>36</v>
      </c>
      <c r="G952" s="32">
        <v>-141990</v>
      </c>
      <c r="H952" t="s">
        <v>1190</v>
      </c>
    </row>
    <row r="953" spans="1:8">
      <c r="A953">
        <v>2019</v>
      </c>
      <c r="B953">
        <v>6</v>
      </c>
      <c r="C953" s="64">
        <v>43626</v>
      </c>
      <c r="D953">
        <v>4113010001</v>
      </c>
      <c r="E953" t="s">
        <v>1079</v>
      </c>
      <c r="F953" t="s">
        <v>36</v>
      </c>
      <c r="G953" s="32">
        <v>-75436</v>
      </c>
      <c r="H953" t="s">
        <v>1191</v>
      </c>
    </row>
    <row r="954" spans="1:8">
      <c r="A954">
        <v>2019</v>
      </c>
      <c r="B954">
        <v>6</v>
      </c>
      <c r="C954" s="64">
        <v>43626</v>
      </c>
      <c r="D954">
        <v>4113010001</v>
      </c>
      <c r="E954" t="s">
        <v>1079</v>
      </c>
      <c r="F954" t="s">
        <v>36</v>
      </c>
      <c r="G954" s="32">
        <v>-52602</v>
      </c>
      <c r="H954" t="s">
        <v>1192</v>
      </c>
    </row>
    <row r="955" spans="1:8">
      <c r="A955">
        <v>2019</v>
      </c>
      <c r="B955">
        <v>6</v>
      </c>
      <c r="C955" s="64">
        <v>43626</v>
      </c>
      <c r="D955">
        <v>4113010001</v>
      </c>
      <c r="E955" t="s">
        <v>1079</v>
      </c>
      <c r="F955" t="s">
        <v>36</v>
      </c>
      <c r="G955" s="32">
        <v>-11794</v>
      </c>
      <c r="H955" t="s">
        <v>1193</v>
      </c>
    </row>
    <row r="956" spans="1:8">
      <c r="A956">
        <v>2019</v>
      </c>
      <c r="B956">
        <v>6</v>
      </c>
      <c r="C956" s="64">
        <v>43627</v>
      </c>
      <c r="D956">
        <v>4113010001</v>
      </c>
      <c r="E956" t="s">
        <v>1079</v>
      </c>
      <c r="F956" t="s">
        <v>36</v>
      </c>
      <c r="G956" s="32">
        <v>-61467</v>
      </c>
      <c r="H956" t="s">
        <v>1133</v>
      </c>
    </row>
    <row r="957" spans="1:8">
      <c r="A957">
        <v>2019</v>
      </c>
      <c r="B957">
        <v>6</v>
      </c>
      <c r="C957" s="64">
        <v>43627</v>
      </c>
      <c r="D957">
        <v>4113010001</v>
      </c>
      <c r="E957" t="s">
        <v>1079</v>
      </c>
      <c r="F957" t="s">
        <v>36</v>
      </c>
      <c r="G957" s="32">
        <v>-15231</v>
      </c>
      <c r="H957" t="s">
        <v>1194</v>
      </c>
    </row>
    <row r="958" spans="1:8">
      <c r="A958">
        <v>2019</v>
      </c>
      <c r="B958">
        <v>6</v>
      </c>
      <c r="C958" s="64">
        <v>43628</v>
      </c>
      <c r="D958">
        <v>4113010001</v>
      </c>
      <c r="E958" t="s">
        <v>1079</v>
      </c>
      <c r="F958" t="s">
        <v>36</v>
      </c>
      <c r="G958" s="32">
        <v>-88176</v>
      </c>
      <c r="H958" t="s">
        <v>1195</v>
      </c>
    </row>
    <row r="959" spans="1:8">
      <c r="A959">
        <v>2019</v>
      </c>
      <c r="B959">
        <v>6</v>
      </c>
      <c r="C959" s="64">
        <v>43628</v>
      </c>
      <c r="D959">
        <v>4113010001</v>
      </c>
      <c r="E959" t="s">
        <v>1079</v>
      </c>
      <c r="F959" t="s">
        <v>36</v>
      </c>
      <c r="G959" s="32">
        <v>-41934</v>
      </c>
      <c r="H959" t="s">
        <v>1196</v>
      </c>
    </row>
    <row r="960" spans="1:8">
      <c r="A960">
        <v>2019</v>
      </c>
      <c r="B960">
        <v>6</v>
      </c>
      <c r="C960" s="64">
        <v>43626</v>
      </c>
      <c r="D960">
        <v>4113010011</v>
      </c>
      <c r="E960" t="s">
        <v>1081</v>
      </c>
      <c r="F960" t="s">
        <v>36</v>
      </c>
      <c r="G960" s="32">
        <v>-268265</v>
      </c>
      <c r="H960" t="s">
        <v>1190</v>
      </c>
    </row>
    <row r="961" spans="1:8">
      <c r="A961">
        <v>2019</v>
      </c>
      <c r="B961">
        <v>6</v>
      </c>
      <c r="C961" s="64">
        <v>43626</v>
      </c>
      <c r="D961">
        <v>4113010011</v>
      </c>
      <c r="E961" t="s">
        <v>1081</v>
      </c>
      <c r="F961" t="s">
        <v>36</v>
      </c>
      <c r="G961" s="32">
        <v>-371260</v>
      </c>
      <c r="H961" t="s">
        <v>1191</v>
      </c>
    </row>
    <row r="962" spans="1:8">
      <c r="A962">
        <v>2019</v>
      </c>
      <c r="B962">
        <v>6</v>
      </c>
      <c r="C962" s="64">
        <v>43626</v>
      </c>
      <c r="D962">
        <v>4113010011</v>
      </c>
      <c r="E962" t="s">
        <v>1081</v>
      </c>
      <c r="F962" t="s">
        <v>36</v>
      </c>
      <c r="G962" s="32">
        <v>-453799</v>
      </c>
      <c r="H962" t="s">
        <v>1192</v>
      </c>
    </row>
    <row r="963" spans="1:8">
      <c r="A963">
        <v>2019</v>
      </c>
      <c r="B963">
        <v>6</v>
      </c>
      <c r="C963" s="64">
        <v>43626</v>
      </c>
      <c r="D963">
        <v>4113010011</v>
      </c>
      <c r="E963" t="s">
        <v>1081</v>
      </c>
      <c r="F963" t="s">
        <v>36</v>
      </c>
      <c r="G963" s="32">
        <v>-42136</v>
      </c>
      <c r="H963" t="s">
        <v>1193</v>
      </c>
    </row>
    <row r="964" spans="1:8">
      <c r="A964">
        <v>2019</v>
      </c>
      <c r="B964">
        <v>6</v>
      </c>
      <c r="C964" s="64">
        <v>43627</v>
      </c>
      <c r="D964">
        <v>4113010011</v>
      </c>
      <c r="E964" t="s">
        <v>1081</v>
      </c>
      <c r="F964" t="s">
        <v>36</v>
      </c>
      <c r="G964" s="32">
        <v>-372657</v>
      </c>
      <c r="H964" t="s">
        <v>1133</v>
      </c>
    </row>
    <row r="965" spans="1:8">
      <c r="A965">
        <v>2019</v>
      </c>
      <c r="B965">
        <v>6</v>
      </c>
      <c r="C965" s="64">
        <v>43627</v>
      </c>
      <c r="D965">
        <v>4113010011</v>
      </c>
      <c r="E965" t="s">
        <v>1081</v>
      </c>
      <c r="F965" t="s">
        <v>36</v>
      </c>
      <c r="G965" s="32">
        <v>-365248</v>
      </c>
      <c r="H965" t="s">
        <v>1194</v>
      </c>
    </row>
    <row r="966" spans="1:8">
      <c r="A966">
        <v>2019</v>
      </c>
      <c r="B966">
        <v>6</v>
      </c>
      <c r="C966" s="64">
        <v>43628</v>
      </c>
      <c r="D966">
        <v>4113010011</v>
      </c>
      <c r="E966" t="s">
        <v>1081</v>
      </c>
      <c r="F966" t="s">
        <v>36</v>
      </c>
      <c r="G966" s="32">
        <v>-427032</v>
      </c>
      <c r="H966" t="s">
        <v>1195</v>
      </c>
    </row>
    <row r="967" spans="1:8">
      <c r="A967">
        <v>2019</v>
      </c>
      <c r="B967">
        <v>6</v>
      </c>
      <c r="C967" s="64">
        <v>43628</v>
      </c>
      <c r="D967">
        <v>4113010011</v>
      </c>
      <c r="E967" t="s">
        <v>1081</v>
      </c>
      <c r="F967" t="s">
        <v>36</v>
      </c>
      <c r="G967" s="32">
        <v>-229638</v>
      </c>
      <c r="H967" t="s">
        <v>1196</v>
      </c>
    </row>
    <row r="968" spans="1:8">
      <c r="A968">
        <v>2019</v>
      </c>
      <c r="B968">
        <v>6</v>
      </c>
      <c r="C968" s="64">
        <v>43627</v>
      </c>
      <c r="D968">
        <v>4113010011</v>
      </c>
      <c r="E968" t="s">
        <v>1081</v>
      </c>
      <c r="F968" t="s">
        <v>36</v>
      </c>
      <c r="G968" s="32">
        <v>-1723400</v>
      </c>
      <c r="H968" t="s">
        <v>1132</v>
      </c>
    </row>
    <row r="969" spans="1:8">
      <c r="A969">
        <v>2019</v>
      </c>
      <c r="B969">
        <v>6</v>
      </c>
      <c r="C969" s="64">
        <v>43626</v>
      </c>
      <c r="D969">
        <v>4113010001</v>
      </c>
      <c r="E969" t="s">
        <v>1079</v>
      </c>
      <c r="F969" t="s">
        <v>36</v>
      </c>
      <c r="G969" s="32">
        <v>-273435</v>
      </c>
      <c r="H969" t="s">
        <v>1190</v>
      </c>
    </row>
    <row r="970" spans="1:8">
      <c r="A970">
        <v>2019</v>
      </c>
      <c r="B970">
        <v>6</v>
      </c>
      <c r="C970" s="64">
        <v>43626</v>
      </c>
      <c r="D970">
        <v>4113010001</v>
      </c>
      <c r="E970" t="s">
        <v>1079</v>
      </c>
      <c r="F970" t="s">
        <v>36</v>
      </c>
      <c r="G970" s="32">
        <v>-157593</v>
      </c>
      <c r="H970" t="s">
        <v>1191</v>
      </c>
    </row>
    <row r="971" spans="1:8">
      <c r="A971">
        <v>2019</v>
      </c>
      <c r="B971">
        <v>6</v>
      </c>
      <c r="C971" s="64">
        <v>43626</v>
      </c>
      <c r="D971">
        <v>4113010001</v>
      </c>
      <c r="E971" t="s">
        <v>1079</v>
      </c>
      <c r="F971" t="s">
        <v>36</v>
      </c>
      <c r="G971" s="32">
        <v>-93135</v>
      </c>
      <c r="H971" t="s">
        <v>1192</v>
      </c>
    </row>
    <row r="972" spans="1:8">
      <c r="A972">
        <v>2019</v>
      </c>
      <c r="B972">
        <v>6</v>
      </c>
      <c r="C972" s="64">
        <v>43626</v>
      </c>
      <c r="D972">
        <v>4113010001</v>
      </c>
      <c r="E972" t="s">
        <v>1079</v>
      </c>
      <c r="F972" t="s">
        <v>36</v>
      </c>
      <c r="G972" s="32">
        <v>-23785</v>
      </c>
      <c r="H972" t="s">
        <v>1193</v>
      </c>
    </row>
    <row r="973" spans="1:8">
      <c r="A973">
        <v>2019</v>
      </c>
      <c r="B973">
        <v>6</v>
      </c>
      <c r="C973" s="64">
        <v>43627</v>
      </c>
      <c r="D973">
        <v>4113010001</v>
      </c>
      <c r="E973" t="s">
        <v>1079</v>
      </c>
      <c r="F973" t="s">
        <v>36</v>
      </c>
      <c r="G973" s="32">
        <v>-118942</v>
      </c>
      <c r="H973" t="s">
        <v>1133</v>
      </c>
    </row>
    <row r="974" spans="1:8">
      <c r="A974">
        <v>2019</v>
      </c>
      <c r="B974">
        <v>6</v>
      </c>
      <c r="C974" s="64">
        <v>43627</v>
      </c>
      <c r="D974">
        <v>4113010001</v>
      </c>
      <c r="E974" t="s">
        <v>1079</v>
      </c>
      <c r="F974" t="s">
        <v>36</v>
      </c>
      <c r="G974" s="32">
        <v>-30396</v>
      </c>
      <c r="H974" t="s">
        <v>1194</v>
      </c>
    </row>
    <row r="975" spans="1:8">
      <c r="A975">
        <v>2019</v>
      </c>
      <c r="B975">
        <v>6</v>
      </c>
      <c r="C975" s="64">
        <v>43628</v>
      </c>
      <c r="D975">
        <v>4113010001</v>
      </c>
      <c r="E975" t="s">
        <v>1079</v>
      </c>
      <c r="F975" t="s">
        <v>36</v>
      </c>
      <c r="G975" s="32">
        <v>-172302</v>
      </c>
      <c r="H975" t="s">
        <v>1195</v>
      </c>
    </row>
    <row r="976" spans="1:8">
      <c r="A976">
        <v>2019</v>
      </c>
      <c r="B976">
        <v>6</v>
      </c>
      <c r="C976" s="64">
        <v>43628</v>
      </c>
      <c r="D976">
        <v>4113010001</v>
      </c>
      <c r="E976" t="s">
        <v>1079</v>
      </c>
      <c r="F976" t="s">
        <v>36</v>
      </c>
      <c r="G976" s="32">
        <v>-80694</v>
      </c>
      <c r="H976" t="s">
        <v>1196</v>
      </c>
    </row>
    <row r="977" spans="1:8">
      <c r="A977">
        <v>2019</v>
      </c>
      <c r="B977">
        <v>6</v>
      </c>
      <c r="C977" s="64">
        <v>43626</v>
      </c>
      <c r="D977">
        <v>4113010011</v>
      </c>
      <c r="E977" t="s">
        <v>1081</v>
      </c>
      <c r="F977" t="s">
        <v>36</v>
      </c>
      <c r="G977" s="32">
        <v>-522094</v>
      </c>
      <c r="H977" t="s">
        <v>1190</v>
      </c>
    </row>
    <row r="978" spans="1:8">
      <c r="A978">
        <v>2019</v>
      </c>
      <c r="B978">
        <v>6</v>
      </c>
      <c r="C978" s="64">
        <v>43626</v>
      </c>
      <c r="D978">
        <v>4113010011</v>
      </c>
      <c r="E978" t="s">
        <v>1081</v>
      </c>
      <c r="F978" t="s">
        <v>36</v>
      </c>
      <c r="G978" s="32">
        <v>-710426</v>
      </c>
      <c r="H978" t="s">
        <v>1191</v>
      </c>
    </row>
    <row r="979" spans="1:8">
      <c r="A979">
        <v>2019</v>
      </c>
      <c r="B979">
        <v>6</v>
      </c>
      <c r="C979" s="64">
        <v>43626</v>
      </c>
      <c r="D979">
        <v>4113010011</v>
      </c>
      <c r="E979" t="s">
        <v>1081</v>
      </c>
      <c r="F979" t="s">
        <v>36</v>
      </c>
      <c r="G979" s="32">
        <v>-886973</v>
      </c>
      <c r="H979" t="s">
        <v>1192</v>
      </c>
    </row>
    <row r="980" spans="1:8">
      <c r="A980">
        <v>2019</v>
      </c>
      <c r="B980">
        <v>6</v>
      </c>
      <c r="C980" s="64">
        <v>43626</v>
      </c>
      <c r="D980">
        <v>4113010011</v>
      </c>
      <c r="E980" t="s">
        <v>1081</v>
      </c>
      <c r="F980" t="s">
        <v>36</v>
      </c>
      <c r="G980" s="32">
        <v>-80071</v>
      </c>
      <c r="H980" t="s">
        <v>1193</v>
      </c>
    </row>
    <row r="981" spans="1:8">
      <c r="A981">
        <v>2019</v>
      </c>
      <c r="B981">
        <v>6</v>
      </c>
      <c r="C981" s="64">
        <v>43627</v>
      </c>
      <c r="D981">
        <v>4113010011</v>
      </c>
      <c r="E981" t="s">
        <v>1081</v>
      </c>
      <c r="F981" t="s">
        <v>36</v>
      </c>
      <c r="G981" s="32">
        <v>-715994</v>
      </c>
      <c r="H981" t="s">
        <v>1133</v>
      </c>
    </row>
    <row r="982" spans="1:8">
      <c r="A982">
        <v>2019</v>
      </c>
      <c r="B982">
        <v>6</v>
      </c>
      <c r="C982" s="64">
        <v>43627</v>
      </c>
      <c r="D982">
        <v>4113010011</v>
      </c>
      <c r="E982" t="s">
        <v>1081</v>
      </c>
      <c r="F982" t="s">
        <v>36</v>
      </c>
      <c r="G982" s="32">
        <v>-711879</v>
      </c>
      <c r="H982" t="s">
        <v>1194</v>
      </c>
    </row>
    <row r="983" spans="1:8">
      <c r="A983">
        <v>2019</v>
      </c>
      <c r="B983">
        <v>6</v>
      </c>
      <c r="C983" s="64">
        <v>43628</v>
      </c>
      <c r="D983">
        <v>4113010011</v>
      </c>
      <c r="E983" t="s">
        <v>1081</v>
      </c>
      <c r="F983" t="s">
        <v>36</v>
      </c>
      <c r="G983" s="32">
        <v>-819697</v>
      </c>
      <c r="H983" t="s">
        <v>1195</v>
      </c>
    </row>
    <row r="984" spans="1:8">
      <c r="A984">
        <v>2019</v>
      </c>
      <c r="B984">
        <v>6</v>
      </c>
      <c r="C984" s="64">
        <v>43628</v>
      </c>
      <c r="D984">
        <v>4113010011</v>
      </c>
      <c r="E984" t="s">
        <v>1081</v>
      </c>
      <c r="F984" t="s">
        <v>36</v>
      </c>
      <c r="G984" s="32">
        <v>-444056</v>
      </c>
      <c r="H984" t="s">
        <v>1196</v>
      </c>
    </row>
    <row r="985" spans="1:8">
      <c r="A985">
        <v>2019</v>
      </c>
      <c r="B985">
        <v>6</v>
      </c>
      <c r="C985" s="64">
        <v>43627</v>
      </c>
      <c r="D985">
        <v>4113010011</v>
      </c>
      <c r="E985" t="s">
        <v>1081</v>
      </c>
      <c r="F985" t="s">
        <v>36</v>
      </c>
      <c r="G985" s="32">
        <v>-3334340</v>
      </c>
      <c r="H985" t="s">
        <v>1132</v>
      </c>
    </row>
    <row r="986" spans="1:8">
      <c r="A986">
        <v>2019</v>
      </c>
      <c r="B986">
        <v>6</v>
      </c>
      <c r="C986" s="64">
        <v>43626</v>
      </c>
      <c r="D986">
        <v>4113010011</v>
      </c>
      <c r="E986" t="s">
        <v>1081</v>
      </c>
      <c r="F986" t="s">
        <v>36</v>
      </c>
      <c r="G986" s="32">
        <v>-3546</v>
      </c>
      <c r="H986" t="s">
        <v>1191</v>
      </c>
    </row>
    <row r="987" spans="1:8">
      <c r="A987">
        <v>2019</v>
      </c>
      <c r="B987">
        <v>6</v>
      </c>
      <c r="C987" s="64">
        <v>43626</v>
      </c>
      <c r="D987">
        <v>4113010011</v>
      </c>
      <c r="E987" t="s">
        <v>1081</v>
      </c>
      <c r="F987" t="s">
        <v>36</v>
      </c>
      <c r="G987" s="32">
        <v>-28596</v>
      </c>
      <c r="H987" t="s">
        <v>1192</v>
      </c>
    </row>
    <row r="988" spans="1:8">
      <c r="A988">
        <v>2019</v>
      </c>
      <c r="B988">
        <v>6</v>
      </c>
      <c r="C988" s="64">
        <v>43626</v>
      </c>
      <c r="D988">
        <v>4113010011</v>
      </c>
      <c r="E988" t="s">
        <v>1081</v>
      </c>
      <c r="F988" t="s">
        <v>36</v>
      </c>
      <c r="G988" s="32">
        <v>-2274</v>
      </c>
      <c r="H988" t="s">
        <v>1193</v>
      </c>
    </row>
    <row r="989" spans="1:8">
      <c r="A989">
        <v>2019</v>
      </c>
      <c r="B989">
        <v>6</v>
      </c>
      <c r="C989" s="64">
        <v>43627</v>
      </c>
      <c r="D989">
        <v>4113010011</v>
      </c>
      <c r="E989" t="s">
        <v>1081</v>
      </c>
      <c r="F989" t="s">
        <v>36</v>
      </c>
      <c r="G989" s="32">
        <v>-13518</v>
      </c>
      <c r="H989" t="s">
        <v>1133</v>
      </c>
    </row>
    <row r="990" spans="1:8">
      <c r="A990">
        <v>2019</v>
      </c>
      <c r="B990">
        <v>6</v>
      </c>
      <c r="C990" s="64">
        <v>43627</v>
      </c>
      <c r="D990">
        <v>4113010011</v>
      </c>
      <c r="E990" t="s">
        <v>1081</v>
      </c>
      <c r="F990" t="s">
        <v>36</v>
      </c>
      <c r="G990" s="32">
        <v>-20778</v>
      </c>
      <c r="H990" t="s">
        <v>1194</v>
      </c>
    </row>
    <row r="991" spans="1:8">
      <c r="A991">
        <v>2019</v>
      </c>
      <c r="B991">
        <v>6</v>
      </c>
      <c r="C991" s="64">
        <v>43628</v>
      </c>
      <c r="D991">
        <v>4113010011</v>
      </c>
      <c r="E991" t="s">
        <v>1081</v>
      </c>
      <c r="F991" t="s">
        <v>36</v>
      </c>
      <c r="G991" s="32">
        <v>-28098</v>
      </c>
      <c r="H991" t="s">
        <v>1195</v>
      </c>
    </row>
    <row r="992" spans="1:8">
      <c r="A992">
        <v>2019</v>
      </c>
      <c r="B992">
        <v>6</v>
      </c>
      <c r="C992" s="64">
        <v>43628</v>
      </c>
      <c r="D992">
        <v>4113010011</v>
      </c>
      <c r="E992" t="s">
        <v>1081</v>
      </c>
      <c r="F992" t="s">
        <v>36</v>
      </c>
      <c r="G992" s="32">
        <v>-10116</v>
      </c>
      <c r="H992" t="s">
        <v>1196</v>
      </c>
    </row>
    <row r="993" spans="1:8">
      <c r="A993">
        <v>2019</v>
      </c>
      <c r="B993">
        <v>6</v>
      </c>
      <c r="C993" s="64">
        <v>43627</v>
      </c>
      <c r="D993">
        <v>4113010011</v>
      </c>
      <c r="E993" t="s">
        <v>1081</v>
      </c>
      <c r="F993" t="s">
        <v>36</v>
      </c>
      <c r="G993" s="32">
        <v>-101436</v>
      </c>
      <c r="H993" t="s">
        <v>1132</v>
      </c>
    </row>
    <row r="994" spans="1:8">
      <c r="A994">
        <v>2019</v>
      </c>
      <c r="B994">
        <v>6</v>
      </c>
      <c r="C994" s="64">
        <v>43626</v>
      </c>
      <c r="D994">
        <v>4113010011</v>
      </c>
      <c r="E994" t="s">
        <v>1081</v>
      </c>
      <c r="F994" t="s">
        <v>36</v>
      </c>
      <c r="G994" s="32">
        <v>-8510</v>
      </c>
      <c r="H994" t="s">
        <v>1191</v>
      </c>
    </row>
    <row r="995" spans="1:8">
      <c r="A995">
        <v>2019</v>
      </c>
      <c r="B995">
        <v>6</v>
      </c>
      <c r="C995" s="64">
        <v>43626</v>
      </c>
      <c r="D995">
        <v>4113010011</v>
      </c>
      <c r="E995" t="s">
        <v>1081</v>
      </c>
      <c r="F995" t="s">
        <v>36</v>
      </c>
      <c r="G995" s="32">
        <v>-6873</v>
      </c>
      <c r="H995" t="s">
        <v>1192</v>
      </c>
    </row>
    <row r="996" spans="1:8">
      <c r="A996">
        <v>2019</v>
      </c>
      <c r="B996">
        <v>6</v>
      </c>
      <c r="C996" s="64">
        <v>43627</v>
      </c>
      <c r="D996">
        <v>4113010011</v>
      </c>
      <c r="E996" t="s">
        <v>1081</v>
      </c>
      <c r="F996" t="s">
        <v>36</v>
      </c>
      <c r="G996" s="32">
        <v>-6166</v>
      </c>
      <c r="H996" t="s">
        <v>1133</v>
      </c>
    </row>
    <row r="997" spans="1:8">
      <c r="A997">
        <v>2019</v>
      </c>
      <c r="B997">
        <v>6</v>
      </c>
      <c r="C997" s="64">
        <v>43627</v>
      </c>
      <c r="D997">
        <v>4113010011</v>
      </c>
      <c r="E997" t="s">
        <v>1081</v>
      </c>
      <c r="F997" t="s">
        <v>36</v>
      </c>
      <c r="G997" s="32">
        <v>-8134</v>
      </c>
      <c r="H997" t="s">
        <v>1194</v>
      </c>
    </row>
    <row r="998" spans="1:8">
      <c r="A998">
        <v>2019</v>
      </c>
      <c r="B998">
        <v>6</v>
      </c>
      <c r="C998" s="64">
        <v>43628</v>
      </c>
      <c r="D998">
        <v>4113010011</v>
      </c>
      <c r="E998" t="s">
        <v>1081</v>
      </c>
      <c r="F998" t="s">
        <v>36</v>
      </c>
      <c r="G998" s="32">
        <v>-6193</v>
      </c>
      <c r="H998" t="s">
        <v>1195</v>
      </c>
    </row>
    <row r="999" spans="1:8">
      <c r="A999">
        <v>2019</v>
      </c>
      <c r="B999">
        <v>6</v>
      </c>
      <c r="C999" s="64">
        <v>43628</v>
      </c>
      <c r="D999">
        <v>4113010011</v>
      </c>
      <c r="E999" t="s">
        <v>1081</v>
      </c>
      <c r="F999" t="s">
        <v>36</v>
      </c>
      <c r="G999" s="32">
        <v>-4670</v>
      </c>
      <c r="H999" t="s">
        <v>1196</v>
      </c>
    </row>
    <row r="1000" spans="1:8">
      <c r="A1000">
        <v>2019</v>
      </c>
      <c r="B1000">
        <v>6</v>
      </c>
      <c r="C1000" s="64">
        <v>43627</v>
      </c>
      <c r="D1000">
        <v>4113010011</v>
      </c>
      <c r="E1000" t="s">
        <v>1081</v>
      </c>
      <c r="F1000" t="s">
        <v>36</v>
      </c>
      <c r="G1000" s="32">
        <v>-30670</v>
      </c>
      <c r="H1000" t="s">
        <v>1132</v>
      </c>
    </row>
    <row r="1001" spans="1:8">
      <c r="A1001">
        <v>2019</v>
      </c>
      <c r="B1001">
        <v>6</v>
      </c>
      <c r="C1001" s="64">
        <v>43626</v>
      </c>
      <c r="D1001">
        <v>4113010011</v>
      </c>
      <c r="E1001" t="s">
        <v>1081</v>
      </c>
      <c r="F1001" t="s">
        <v>36</v>
      </c>
      <c r="G1001" s="32">
        <v>-1175</v>
      </c>
      <c r="H1001" t="s">
        <v>1193</v>
      </c>
    </row>
    <row r="1002" spans="1:8">
      <c r="A1002">
        <v>2019</v>
      </c>
      <c r="B1002">
        <v>6</v>
      </c>
      <c r="C1002" s="64">
        <v>43627</v>
      </c>
      <c r="D1002">
        <v>4113010011</v>
      </c>
      <c r="E1002" t="s">
        <v>1081</v>
      </c>
      <c r="F1002" t="s">
        <v>36</v>
      </c>
      <c r="G1002" s="32">
        <v>-5875</v>
      </c>
      <c r="H1002" t="s">
        <v>1194</v>
      </c>
    </row>
    <row r="1003" spans="1:8">
      <c r="A1003">
        <v>2019</v>
      </c>
      <c r="B1003">
        <v>6</v>
      </c>
      <c r="C1003" s="64">
        <v>43628</v>
      </c>
      <c r="D1003">
        <v>4113010011</v>
      </c>
      <c r="E1003" t="s">
        <v>1081</v>
      </c>
      <c r="F1003" t="s">
        <v>36</v>
      </c>
      <c r="G1003" s="32">
        <v>-5875</v>
      </c>
      <c r="H1003" t="s">
        <v>1195</v>
      </c>
    </row>
    <row r="1004" spans="1:8">
      <c r="A1004">
        <v>2019</v>
      </c>
      <c r="B1004">
        <v>6</v>
      </c>
      <c r="C1004" s="64">
        <v>43628</v>
      </c>
      <c r="D1004">
        <v>4113010011</v>
      </c>
      <c r="E1004" t="s">
        <v>1081</v>
      </c>
      <c r="F1004" t="s">
        <v>36</v>
      </c>
      <c r="G1004" s="32">
        <v>-1175</v>
      </c>
      <c r="H1004" t="s">
        <v>1196</v>
      </c>
    </row>
    <row r="1005" spans="1:8">
      <c r="A1005">
        <v>2019</v>
      </c>
      <c r="B1005">
        <v>6</v>
      </c>
      <c r="C1005" s="64">
        <v>43626</v>
      </c>
      <c r="D1005">
        <v>4113010011</v>
      </c>
      <c r="E1005" t="s">
        <v>1081</v>
      </c>
      <c r="F1005" t="s">
        <v>36</v>
      </c>
      <c r="G1005" s="32">
        <v>-4872</v>
      </c>
      <c r="H1005" t="s">
        <v>1191</v>
      </c>
    </row>
    <row r="1006" spans="1:8">
      <c r="A1006">
        <v>2019</v>
      </c>
      <c r="B1006">
        <v>6</v>
      </c>
      <c r="C1006" s="64">
        <v>43626</v>
      </c>
      <c r="D1006">
        <v>4113010011</v>
      </c>
      <c r="E1006" t="s">
        <v>1081</v>
      </c>
      <c r="F1006" t="s">
        <v>36</v>
      </c>
      <c r="G1006" s="32">
        <v>-5994</v>
      </c>
      <c r="H1006" t="s">
        <v>1192</v>
      </c>
    </row>
    <row r="1007" spans="1:8">
      <c r="A1007">
        <v>2019</v>
      </c>
      <c r="B1007">
        <v>6</v>
      </c>
      <c r="C1007" s="64">
        <v>43627</v>
      </c>
      <c r="D1007">
        <v>4113010011</v>
      </c>
      <c r="E1007" t="s">
        <v>1081</v>
      </c>
      <c r="F1007" t="s">
        <v>36</v>
      </c>
      <c r="G1007" s="32">
        <v>-1512</v>
      </c>
      <c r="H1007" t="s">
        <v>1133</v>
      </c>
    </row>
    <row r="1008" spans="1:8">
      <c r="A1008">
        <v>2019</v>
      </c>
      <c r="B1008">
        <v>6</v>
      </c>
      <c r="C1008" s="64">
        <v>43627</v>
      </c>
      <c r="D1008">
        <v>4113010011</v>
      </c>
      <c r="E1008" t="s">
        <v>1081</v>
      </c>
      <c r="F1008" t="s">
        <v>36</v>
      </c>
      <c r="G1008" s="32">
        <v>-8106</v>
      </c>
      <c r="H1008" t="s">
        <v>1194</v>
      </c>
    </row>
    <row r="1009" spans="1:8">
      <c r="A1009">
        <v>2019</v>
      </c>
      <c r="B1009">
        <v>6</v>
      </c>
      <c r="C1009" s="64">
        <v>43628</v>
      </c>
      <c r="D1009">
        <v>4113010011</v>
      </c>
      <c r="E1009" t="s">
        <v>1081</v>
      </c>
      <c r="F1009" t="s">
        <v>36</v>
      </c>
      <c r="G1009" s="32">
        <v>-2922</v>
      </c>
      <c r="H1009" t="s">
        <v>1195</v>
      </c>
    </row>
    <row r="1010" spans="1:8">
      <c r="A1010">
        <v>2019</v>
      </c>
      <c r="B1010">
        <v>6</v>
      </c>
      <c r="C1010" s="64">
        <v>43628</v>
      </c>
      <c r="D1010">
        <v>4113010011</v>
      </c>
      <c r="E1010" t="s">
        <v>1081</v>
      </c>
      <c r="F1010" t="s">
        <v>36</v>
      </c>
      <c r="G1010" s="32">
        <v>-2136</v>
      </c>
      <c r="H1010" t="s">
        <v>1196</v>
      </c>
    </row>
    <row r="1011" spans="1:8">
      <c r="A1011">
        <v>2019</v>
      </c>
      <c r="B1011">
        <v>6</v>
      </c>
      <c r="C1011" s="64">
        <v>43627</v>
      </c>
      <c r="D1011">
        <v>4113010011</v>
      </c>
      <c r="E1011" t="s">
        <v>1081</v>
      </c>
      <c r="F1011" t="s">
        <v>36</v>
      </c>
      <c r="G1011" s="32">
        <v>-26190</v>
      </c>
      <c r="H1011" t="s">
        <v>1132</v>
      </c>
    </row>
    <row r="1012" spans="1:8">
      <c r="A1012">
        <v>2019</v>
      </c>
      <c r="B1012">
        <v>6</v>
      </c>
      <c r="C1012" s="64">
        <v>43626</v>
      </c>
      <c r="D1012">
        <v>4113010011</v>
      </c>
      <c r="E1012" t="s">
        <v>1081</v>
      </c>
      <c r="F1012" t="s">
        <v>36</v>
      </c>
      <c r="G1012" s="32">
        <v>-284</v>
      </c>
      <c r="H1012" t="s">
        <v>1190</v>
      </c>
    </row>
    <row r="1013" spans="1:8">
      <c r="A1013">
        <v>2019</v>
      </c>
      <c r="B1013">
        <v>6</v>
      </c>
      <c r="C1013" s="64">
        <v>43626</v>
      </c>
      <c r="D1013">
        <v>4113010011</v>
      </c>
      <c r="E1013" t="s">
        <v>1081</v>
      </c>
      <c r="F1013" t="s">
        <v>36</v>
      </c>
      <c r="G1013" s="32">
        <v>-7967</v>
      </c>
      <c r="H1013" t="s">
        <v>1191</v>
      </c>
    </row>
    <row r="1014" spans="1:8">
      <c r="A1014">
        <v>2019</v>
      </c>
      <c r="B1014">
        <v>6</v>
      </c>
      <c r="C1014" s="64">
        <v>43626</v>
      </c>
      <c r="D1014">
        <v>4113010011</v>
      </c>
      <c r="E1014" t="s">
        <v>1081</v>
      </c>
      <c r="F1014" t="s">
        <v>36</v>
      </c>
      <c r="G1014" s="32">
        <v>-22159</v>
      </c>
      <c r="H1014" t="s">
        <v>1192</v>
      </c>
    </row>
    <row r="1015" spans="1:8">
      <c r="A1015">
        <v>2019</v>
      </c>
      <c r="B1015">
        <v>6</v>
      </c>
      <c r="C1015" s="64">
        <v>43626</v>
      </c>
      <c r="D1015">
        <v>4113010011</v>
      </c>
      <c r="E1015" t="s">
        <v>1081</v>
      </c>
      <c r="F1015" t="s">
        <v>36</v>
      </c>
      <c r="G1015" s="32">
        <v>-1050</v>
      </c>
      <c r="H1015" t="s">
        <v>1193</v>
      </c>
    </row>
    <row r="1016" spans="1:8">
      <c r="A1016">
        <v>2019</v>
      </c>
      <c r="B1016">
        <v>6</v>
      </c>
      <c r="C1016" s="64">
        <v>43627</v>
      </c>
      <c r="D1016">
        <v>4113010011</v>
      </c>
      <c r="E1016" t="s">
        <v>1081</v>
      </c>
      <c r="F1016" t="s">
        <v>36</v>
      </c>
      <c r="G1016" s="32">
        <v>-8262</v>
      </c>
      <c r="H1016" t="s">
        <v>1133</v>
      </c>
    </row>
    <row r="1017" spans="1:8">
      <c r="A1017">
        <v>2019</v>
      </c>
      <c r="B1017">
        <v>6</v>
      </c>
      <c r="C1017" s="64">
        <v>43627</v>
      </c>
      <c r="D1017">
        <v>4113010011</v>
      </c>
      <c r="E1017" t="s">
        <v>1081</v>
      </c>
      <c r="F1017" t="s">
        <v>36</v>
      </c>
      <c r="G1017" s="32">
        <v>-31513</v>
      </c>
      <c r="H1017" t="s">
        <v>1194</v>
      </c>
    </row>
    <row r="1018" spans="1:8">
      <c r="A1018">
        <v>2019</v>
      </c>
      <c r="B1018">
        <v>6</v>
      </c>
      <c r="C1018" s="64">
        <v>43628</v>
      </c>
      <c r="D1018">
        <v>4113010011</v>
      </c>
      <c r="E1018" t="s">
        <v>1081</v>
      </c>
      <c r="F1018" t="s">
        <v>36</v>
      </c>
      <c r="G1018" s="32">
        <v>-16108</v>
      </c>
      <c r="H1018" t="s">
        <v>1195</v>
      </c>
    </row>
    <row r="1019" spans="1:8">
      <c r="A1019">
        <v>2019</v>
      </c>
      <c r="B1019">
        <v>6</v>
      </c>
      <c r="C1019" s="64">
        <v>43628</v>
      </c>
      <c r="D1019">
        <v>4113010011</v>
      </c>
      <c r="E1019" t="s">
        <v>1081</v>
      </c>
      <c r="F1019" t="s">
        <v>36</v>
      </c>
      <c r="G1019" s="32">
        <v>-10133</v>
      </c>
      <c r="H1019" t="s">
        <v>1196</v>
      </c>
    </row>
    <row r="1020" spans="1:8">
      <c r="A1020">
        <v>2019</v>
      </c>
      <c r="B1020">
        <v>6</v>
      </c>
      <c r="C1020" s="64">
        <v>43627</v>
      </c>
      <c r="D1020">
        <v>4113010011</v>
      </c>
      <c r="E1020" t="s">
        <v>1081</v>
      </c>
      <c r="F1020" t="s">
        <v>36</v>
      </c>
      <c r="G1020" s="32">
        <v>-120120</v>
      </c>
      <c r="H1020" t="s">
        <v>1132</v>
      </c>
    </row>
    <row r="1021" spans="1:8">
      <c r="A1021">
        <v>2019</v>
      </c>
      <c r="B1021">
        <v>6</v>
      </c>
      <c r="C1021" s="64">
        <v>43626</v>
      </c>
      <c r="D1021">
        <v>4113010001</v>
      </c>
      <c r="E1021" t="s">
        <v>1079</v>
      </c>
      <c r="F1021" t="s">
        <v>36</v>
      </c>
      <c r="G1021" s="32">
        <v>74</v>
      </c>
      <c r="H1021" t="s">
        <v>1190</v>
      </c>
    </row>
    <row r="1022" spans="1:8">
      <c r="A1022">
        <v>2019</v>
      </c>
      <c r="B1022">
        <v>6</v>
      </c>
      <c r="C1022" s="64">
        <v>43626</v>
      </c>
      <c r="D1022">
        <v>4113010001</v>
      </c>
      <c r="E1022" t="s">
        <v>1079</v>
      </c>
      <c r="F1022" t="s">
        <v>36</v>
      </c>
      <c r="G1022" s="32">
        <v>313</v>
      </c>
      <c r="H1022" t="s">
        <v>1191</v>
      </c>
    </row>
    <row r="1023" spans="1:8">
      <c r="A1023">
        <v>2019</v>
      </c>
      <c r="B1023">
        <v>6</v>
      </c>
      <c r="C1023" s="64">
        <v>43626</v>
      </c>
      <c r="D1023">
        <v>4113010001</v>
      </c>
      <c r="E1023" t="s">
        <v>1079</v>
      </c>
      <c r="F1023" t="s">
        <v>36</v>
      </c>
      <c r="G1023" s="32">
        <v>281</v>
      </c>
      <c r="H1023" t="s">
        <v>1192</v>
      </c>
    </row>
    <row r="1024" spans="1:8">
      <c r="A1024">
        <v>2019</v>
      </c>
      <c r="B1024">
        <v>6</v>
      </c>
      <c r="C1024" s="64">
        <v>43626</v>
      </c>
      <c r="D1024">
        <v>4113010001</v>
      </c>
      <c r="E1024" t="s">
        <v>1079</v>
      </c>
      <c r="F1024" t="s">
        <v>36</v>
      </c>
      <c r="G1024" s="32">
        <v>62</v>
      </c>
      <c r="H1024" t="s">
        <v>1193</v>
      </c>
    </row>
    <row r="1025" spans="1:8">
      <c r="A1025">
        <v>2019</v>
      </c>
      <c r="B1025">
        <v>6</v>
      </c>
      <c r="C1025" s="64">
        <v>43627</v>
      </c>
      <c r="D1025">
        <v>4113010001</v>
      </c>
      <c r="E1025" t="s">
        <v>1079</v>
      </c>
      <c r="F1025" t="s">
        <v>36</v>
      </c>
      <c r="G1025" s="32">
        <v>1259.6500000000001</v>
      </c>
      <c r="H1025" t="s">
        <v>1133</v>
      </c>
    </row>
    <row r="1026" spans="1:8">
      <c r="A1026">
        <v>2019</v>
      </c>
      <c r="B1026">
        <v>6</v>
      </c>
      <c r="C1026" s="64">
        <v>43627</v>
      </c>
      <c r="D1026">
        <v>4113010001</v>
      </c>
      <c r="E1026" t="s">
        <v>1079</v>
      </c>
      <c r="F1026" t="s">
        <v>36</v>
      </c>
      <c r="G1026" s="32">
        <v>429</v>
      </c>
      <c r="H1026" t="s">
        <v>1194</v>
      </c>
    </row>
    <row r="1027" spans="1:8">
      <c r="A1027">
        <v>2019</v>
      </c>
      <c r="B1027">
        <v>6</v>
      </c>
      <c r="C1027" s="64">
        <v>43628</v>
      </c>
      <c r="D1027">
        <v>4113010001</v>
      </c>
      <c r="E1027" t="s">
        <v>1079</v>
      </c>
      <c r="F1027" t="s">
        <v>36</v>
      </c>
      <c r="G1027" s="32">
        <v>529</v>
      </c>
      <c r="H1027" t="s">
        <v>1195</v>
      </c>
    </row>
    <row r="1028" spans="1:8">
      <c r="A1028">
        <v>2019</v>
      </c>
      <c r="B1028">
        <v>6</v>
      </c>
      <c r="C1028" s="64">
        <v>43628</v>
      </c>
      <c r="D1028">
        <v>4113010001</v>
      </c>
      <c r="E1028" t="s">
        <v>1079</v>
      </c>
      <c r="F1028" t="s">
        <v>36</v>
      </c>
      <c r="G1028" s="32">
        <v>1051</v>
      </c>
      <c r="H1028" t="s">
        <v>1196</v>
      </c>
    </row>
    <row r="1029" spans="1:8">
      <c r="A1029">
        <v>2019</v>
      </c>
      <c r="B1029">
        <v>6</v>
      </c>
      <c r="C1029" s="64">
        <v>43626</v>
      </c>
      <c r="D1029">
        <v>4113010001</v>
      </c>
      <c r="E1029" t="s">
        <v>1079</v>
      </c>
      <c r="F1029" t="s">
        <v>36</v>
      </c>
      <c r="G1029" s="32">
        <v>-37</v>
      </c>
      <c r="H1029" t="s">
        <v>1253</v>
      </c>
    </row>
    <row r="1030" spans="1:8">
      <c r="A1030">
        <v>2019</v>
      </c>
      <c r="B1030">
        <v>6</v>
      </c>
      <c r="C1030" s="64">
        <v>43626</v>
      </c>
      <c r="D1030">
        <v>4113010001</v>
      </c>
      <c r="E1030" t="s">
        <v>1079</v>
      </c>
      <c r="F1030" t="s">
        <v>36</v>
      </c>
      <c r="G1030" s="32">
        <v>-349.66</v>
      </c>
      <c r="H1030" t="s">
        <v>1197</v>
      </c>
    </row>
    <row r="1031" spans="1:8">
      <c r="A1031">
        <v>2019</v>
      </c>
      <c r="B1031">
        <v>6</v>
      </c>
      <c r="C1031" s="64">
        <v>43626</v>
      </c>
      <c r="D1031">
        <v>4113010001</v>
      </c>
      <c r="E1031" t="s">
        <v>1079</v>
      </c>
      <c r="F1031" t="s">
        <v>36</v>
      </c>
      <c r="G1031" s="32">
        <v>-195.15</v>
      </c>
      <c r="H1031" t="s">
        <v>1198</v>
      </c>
    </row>
    <row r="1032" spans="1:8">
      <c r="A1032">
        <v>2019</v>
      </c>
      <c r="B1032">
        <v>6</v>
      </c>
      <c r="C1032" s="64">
        <v>43626</v>
      </c>
      <c r="D1032">
        <v>4113010001</v>
      </c>
      <c r="E1032" t="s">
        <v>1079</v>
      </c>
      <c r="F1032" t="s">
        <v>36</v>
      </c>
      <c r="G1032" s="32">
        <v>-770.64</v>
      </c>
      <c r="H1032" t="s">
        <v>1199</v>
      </c>
    </row>
    <row r="1033" spans="1:8">
      <c r="A1033">
        <v>2019</v>
      </c>
      <c r="B1033">
        <v>6</v>
      </c>
      <c r="C1033" s="64">
        <v>43626</v>
      </c>
      <c r="D1033">
        <v>4113010001</v>
      </c>
      <c r="E1033" t="s">
        <v>1079</v>
      </c>
      <c r="F1033" t="s">
        <v>36</v>
      </c>
      <c r="G1033" s="32">
        <v>-18321.419999999998</v>
      </c>
      <c r="H1033" t="s">
        <v>1201</v>
      </c>
    </row>
    <row r="1034" spans="1:8">
      <c r="A1034">
        <v>2019</v>
      </c>
      <c r="B1034">
        <v>6</v>
      </c>
      <c r="C1034" s="64">
        <v>43626</v>
      </c>
      <c r="D1034">
        <v>4113010001</v>
      </c>
      <c r="E1034" t="s">
        <v>1079</v>
      </c>
      <c r="F1034" t="s">
        <v>36</v>
      </c>
      <c r="G1034" s="32">
        <v>-14149.76</v>
      </c>
      <c r="H1034" t="s">
        <v>1202</v>
      </c>
    </row>
    <row r="1035" spans="1:8">
      <c r="A1035">
        <v>2019</v>
      </c>
      <c r="B1035">
        <v>6</v>
      </c>
      <c r="C1035" s="64">
        <v>43626</v>
      </c>
      <c r="D1035">
        <v>4113010001</v>
      </c>
      <c r="E1035" t="s">
        <v>1079</v>
      </c>
      <c r="F1035" t="s">
        <v>36</v>
      </c>
      <c r="G1035" s="32">
        <v>-5404.66</v>
      </c>
      <c r="H1035" t="s">
        <v>1203</v>
      </c>
    </row>
    <row r="1036" spans="1:8">
      <c r="A1036">
        <v>2019</v>
      </c>
      <c r="B1036">
        <v>6</v>
      </c>
      <c r="C1036" s="64">
        <v>43626</v>
      </c>
      <c r="D1036">
        <v>4113010001</v>
      </c>
      <c r="E1036" t="s">
        <v>1079</v>
      </c>
      <c r="F1036" t="s">
        <v>36</v>
      </c>
      <c r="G1036" s="32">
        <v>-17302.810000000001</v>
      </c>
      <c r="H1036" t="s">
        <v>1204</v>
      </c>
    </row>
    <row r="1037" spans="1:8">
      <c r="A1037">
        <v>2019</v>
      </c>
      <c r="B1037">
        <v>6</v>
      </c>
      <c r="C1037" s="64">
        <v>43626</v>
      </c>
      <c r="D1037">
        <v>4113010001</v>
      </c>
      <c r="E1037" t="s">
        <v>1079</v>
      </c>
      <c r="F1037" t="s">
        <v>36</v>
      </c>
      <c r="G1037" s="32">
        <v>-53106.94</v>
      </c>
      <c r="H1037" t="s">
        <v>1205</v>
      </c>
    </row>
    <row r="1038" spans="1:8">
      <c r="A1038">
        <v>2019</v>
      </c>
      <c r="B1038">
        <v>6</v>
      </c>
      <c r="C1038" s="64">
        <v>43626</v>
      </c>
      <c r="D1038">
        <v>4113010001</v>
      </c>
      <c r="E1038" t="s">
        <v>1079</v>
      </c>
      <c r="F1038" t="s">
        <v>36</v>
      </c>
      <c r="G1038" s="32">
        <v>-19203.759999999998</v>
      </c>
      <c r="H1038" t="s">
        <v>1206</v>
      </c>
    </row>
    <row r="1039" spans="1:8">
      <c r="A1039">
        <v>2019</v>
      </c>
      <c r="B1039">
        <v>6</v>
      </c>
      <c r="C1039" s="64">
        <v>43626</v>
      </c>
      <c r="D1039">
        <v>4113010001</v>
      </c>
      <c r="E1039" t="s">
        <v>1079</v>
      </c>
      <c r="F1039" t="s">
        <v>36</v>
      </c>
      <c r="G1039" s="32">
        <v>-18699.05</v>
      </c>
      <c r="H1039" t="s">
        <v>1207</v>
      </c>
    </row>
    <row r="1040" spans="1:8">
      <c r="A1040">
        <v>2019</v>
      </c>
      <c r="B1040">
        <v>6</v>
      </c>
      <c r="C1040" s="64">
        <v>43626</v>
      </c>
      <c r="D1040">
        <v>4113010001</v>
      </c>
      <c r="E1040" t="s">
        <v>1079</v>
      </c>
      <c r="F1040" t="s">
        <v>36</v>
      </c>
      <c r="G1040" s="32">
        <v>-39799.879999999997</v>
      </c>
      <c r="H1040" t="s">
        <v>1208</v>
      </c>
    </row>
    <row r="1041" spans="1:8">
      <c r="A1041">
        <v>2019</v>
      </c>
      <c r="B1041">
        <v>6</v>
      </c>
      <c r="C1041" s="64">
        <v>43626</v>
      </c>
      <c r="D1041">
        <v>4113010001</v>
      </c>
      <c r="E1041" t="s">
        <v>1079</v>
      </c>
      <c r="F1041" t="s">
        <v>36</v>
      </c>
      <c r="G1041" s="32">
        <v>-87422.94</v>
      </c>
      <c r="H1041" t="s">
        <v>1209</v>
      </c>
    </row>
    <row r="1042" spans="1:8">
      <c r="A1042">
        <v>2019</v>
      </c>
      <c r="B1042">
        <v>6</v>
      </c>
      <c r="C1042" s="64">
        <v>43626</v>
      </c>
      <c r="D1042">
        <v>4113010001</v>
      </c>
      <c r="E1042" t="s">
        <v>1079</v>
      </c>
      <c r="F1042" t="s">
        <v>36</v>
      </c>
      <c r="G1042" s="32">
        <v>-811.83</v>
      </c>
      <c r="H1042" t="s">
        <v>1210</v>
      </c>
    </row>
    <row r="1043" spans="1:8">
      <c r="A1043">
        <v>2019</v>
      </c>
      <c r="B1043">
        <v>6</v>
      </c>
      <c r="C1043" s="64">
        <v>43626</v>
      </c>
      <c r="D1043">
        <v>4113010001</v>
      </c>
      <c r="E1043" t="s">
        <v>1079</v>
      </c>
      <c r="F1043" t="s">
        <v>36</v>
      </c>
      <c r="G1043" s="32">
        <v>-779.41</v>
      </c>
      <c r="H1043" t="s">
        <v>1211</v>
      </c>
    </row>
    <row r="1044" spans="1:8">
      <c r="A1044">
        <v>2019</v>
      </c>
      <c r="B1044">
        <v>6</v>
      </c>
      <c r="C1044" s="64">
        <v>43626</v>
      </c>
      <c r="D1044">
        <v>4113010001</v>
      </c>
      <c r="E1044" t="s">
        <v>1079</v>
      </c>
      <c r="F1044" t="s">
        <v>36</v>
      </c>
      <c r="G1044" s="32">
        <v>-811.31</v>
      </c>
      <c r="H1044" t="s">
        <v>1212</v>
      </c>
    </row>
    <row r="1045" spans="1:8">
      <c r="A1045">
        <v>2019</v>
      </c>
      <c r="B1045">
        <v>6</v>
      </c>
      <c r="C1045" s="64">
        <v>43626</v>
      </c>
      <c r="D1045">
        <v>4113010001</v>
      </c>
      <c r="E1045" t="s">
        <v>1079</v>
      </c>
      <c r="F1045" t="s">
        <v>36</v>
      </c>
      <c r="G1045" s="32">
        <v>-255.66</v>
      </c>
      <c r="H1045" t="s">
        <v>1213</v>
      </c>
    </row>
    <row r="1046" spans="1:8">
      <c r="A1046">
        <v>2019</v>
      </c>
      <c r="B1046">
        <v>6</v>
      </c>
      <c r="C1046" s="64">
        <v>43626</v>
      </c>
      <c r="D1046">
        <v>4113010001</v>
      </c>
      <c r="E1046" t="s">
        <v>1079</v>
      </c>
      <c r="F1046" t="s">
        <v>36</v>
      </c>
      <c r="G1046" s="32">
        <v>-3367.1</v>
      </c>
      <c r="H1046" t="s">
        <v>1214</v>
      </c>
    </row>
    <row r="1047" spans="1:8">
      <c r="A1047">
        <v>2019</v>
      </c>
      <c r="B1047">
        <v>6</v>
      </c>
      <c r="C1047" s="64">
        <v>43626</v>
      </c>
      <c r="D1047">
        <v>4113010001</v>
      </c>
      <c r="E1047" t="s">
        <v>1079</v>
      </c>
      <c r="F1047" t="s">
        <v>36</v>
      </c>
      <c r="G1047" s="32">
        <v>-19886.45</v>
      </c>
      <c r="H1047" t="s">
        <v>1215</v>
      </c>
    </row>
    <row r="1048" spans="1:8">
      <c r="A1048">
        <v>2019</v>
      </c>
      <c r="B1048">
        <v>6</v>
      </c>
      <c r="C1048" s="64">
        <v>43626</v>
      </c>
      <c r="D1048">
        <v>4113010001</v>
      </c>
      <c r="E1048" t="s">
        <v>1079</v>
      </c>
      <c r="F1048" t="s">
        <v>36</v>
      </c>
      <c r="G1048" s="32">
        <v>-19964.37</v>
      </c>
      <c r="H1048" t="s">
        <v>1216</v>
      </c>
    </row>
    <row r="1049" spans="1:8">
      <c r="A1049">
        <v>2019</v>
      </c>
      <c r="B1049">
        <v>6</v>
      </c>
      <c r="C1049" s="64">
        <v>43626</v>
      </c>
      <c r="D1049">
        <v>4113010001</v>
      </c>
      <c r="E1049" t="s">
        <v>1079</v>
      </c>
      <c r="F1049" t="s">
        <v>36</v>
      </c>
      <c r="G1049" s="32">
        <v>-67732.710000000006</v>
      </c>
      <c r="H1049" t="s">
        <v>1217</v>
      </c>
    </row>
    <row r="1050" spans="1:8">
      <c r="A1050">
        <v>2019</v>
      </c>
      <c r="B1050">
        <v>6</v>
      </c>
      <c r="C1050" s="64">
        <v>43626</v>
      </c>
      <c r="D1050">
        <v>4113010001</v>
      </c>
      <c r="E1050" t="s">
        <v>1079</v>
      </c>
      <c r="F1050" t="s">
        <v>36</v>
      </c>
      <c r="G1050" s="32">
        <v>-72185.5</v>
      </c>
      <c r="H1050" t="s">
        <v>1218</v>
      </c>
    </row>
    <row r="1051" spans="1:8">
      <c r="A1051">
        <v>2019</v>
      </c>
      <c r="B1051">
        <v>6</v>
      </c>
      <c r="C1051" s="64">
        <v>43626</v>
      </c>
      <c r="D1051">
        <v>4113010001</v>
      </c>
      <c r="E1051" t="s">
        <v>1079</v>
      </c>
      <c r="F1051" t="s">
        <v>36</v>
      </c>
      <c r="G1051" s="32">
        <v>-8773.18</v>
      </c>
      <c r="H1051" t="s">
        <v>1219</v>
      </c>
    </row>
    <row r="1052" spans="1:8">
      <c r="A1052">
        <v>2019</v>
      </c>
      <c r="B1052">
        <v>6</v>
      </c>
      <c r="C1052" s="64">
        <v>43626</v>
      </c>
      <c r="D1052">
        <v>4113010001</v>
      </c>
      <c r="E1052" t="s">
        <v>1079</v>
      </c>
      <c r="F1052" t="s">
        <v>36</v>
      </c>
      <c r="G1052" s="32">
        <v>-117.66</v>
      </c>
      <c r="H1052" t="s">
        <v>1220</v>
      </c>
    </row>
    <row r="1053" spans="1:8">
      <c r="A1053">
        <v>2019</v>
      </c>
      <c r="B1053">
        <v>6</v>
      </c>
      <c r="C1053" s="64">
        <v>43626</v>
      </c>
      <c r="D1053">
        <v>4113010001</v>
      </c>
      <c r="E1053" t="s">
        <v>1079</v>
      </c>
      <c r="F1053" t="s">
        <v>36</v>
      </c>
      <c r="G1053" s="32">
        <v>-171</v>
      </c>
      <c r="H1053" t="s">
        <v>1221</v>
      </c>
    </row>
    <row r="1054" spans="1:8">
      <c r="A1054">
        <v>2019</v>
      </c>
      <c r="B1054">
        <v>6</v>
      </c>
      <c r="C1054" s="64">
        <v>43626</v>
      </c>
      <c r="D1054">
        <v>4113010001</v>
      </c>
      <c r="E1054" t="s">
        <v>1079</v>
      </c>
      <c r="F1054" t="s">
        <v>36</v>
      </c>
      <c r="G1054" s="32">
        <v>-11727.02</v>
      </c>
      <c r="H1054" t="s">
        <v>1222</v>
      </c>
    </row>
    <row r="1055" spans="1:8">
      <c r="A1055">
        <v>2019</v>
      </c>
      <c r="B1055">
        <v>6</v>
      </c>
      <c r="C1055" s="64">
        <v>43626</v>
      </c>
      <c r="D1055">
        <v>4113010001</v>
      </c>
      <c r="E1055" t="s">
        <v>1079</v>
      </c>
      <c r="F1055" t="s">
        <v>36</v>
      </c>
      <c r="G1055" s="32">
        <v>-11886.71</v>
      </c>
      <c r="H1055" t="s">
        <v>1223</v>
      </c>
    </row>
    <row r="1056" spans="1:8">
      <c r="A1056">
        <v>2019</v>
      </c>
      <c r="B1056">
        <v>6</v>
      </c>
      <c r="C1056" s="64">
        <v>43626</v>
      </c>
      <c r="D1056">
        <v>4113010001</v>
      </c>
      <c r="E1056" t="s">
        <v>1079</v>
      </c>
      <c r="F1056" t="s">
        <v>36</v>
      </c>
      <c r="G1056" s="32">
        <v>-12072.96</v>
      </c>
      <c r="H1056" t="s">
        <v>1224</v>
      </c>
    </row>
    <row r="1057" spans="1:8">
      <c r="A1057">
        <v>2019</v>
      </c>
      <c r="B1057">
        <v>6</v>
      </c>
      <c r="C1057" s="64">
        <v>43626</v>
      </c>
      <c r="D1057">
        <v>4113010001</v>
      </c>
      <c r="E1057" t="s">
        <v>1079</v>
      </c>
      <c r="F1057" t="s">
        <v>36</v>
      </c>
      <c r="G1057" s="32">
        <v>-46623.3</v>
      </c>
      <c r="H1057" t="s">
        <v>1225</v>
      </c>
    </row>
    <row r="1058" spans="1:8">
      <c r="A1058">
        <v>2019</v>
      </c>
      <c r="B1058">
        <v>6</v>
      </c>
      <c r="C1058" s="64">
        <v>43626</v>
      </c>
      <c r="D1058">
        <v>4113010001</v>
      </c>
      <c r="E1058" t="s">
        <v>1079</v>
      </c>
      <c r="F1058" t="s">
        <v>36</v>
      </c>
      <c r="G1058" s="32">
        <v>-73464.800000000003</v>
      </c>
      <c r="H1058" t="s">
        <v>1226</v>
      </c>
    </row>
    <row r="1059" spans="1:8">
      <c r="A1059">
        <v>2019</v>
      </c>
      <c r="B1059">
        <v>6</v>
      </c>
      <c r="C1059" s="64">
        <v>43626</v>
      </c>
      <c r="D1059">
        <v>4113010001</v>
      </c>
      <c r="E1059" t="s">
        <v>1079</v>
      </c>
      <c r="F1059" t="s">
        <v>36</v>
      </c>
      <c r="G1059" s="32">
        <v>-74386.47</v>
      </c>
      <c r="H1059" t="s">
        <v>1227</v>
      </c>
    </row>
    <row r="1060" spans="1:8">
      <c r="A1060">
        <v>2019</v>
      </c>
      <c r="B1060">
        <v>6</v>
      </c>
      <c r="C1060" s="64">
        <v>43626</v>
      </c>
      <c r="D1060">
        <v>4113010001</v>
      </c>
      <c r="E1060" t="s">
        <v>1079</v>
      </c>
      <c r="F1060" t="s">
        <v>36</v>
      </c>
      <c r="G1060" s="32">
        <v>-23</v>
      </c>
      <c r="H1060" t="s">
        <v>1228</v>
      </c>
    </row>
    <row r="1061" spans="1:8">
      <c r="A1061">
        <v>2019</v>
      </c>
      <c r="B1061">
        <v>6</v>
      </c>
      <c r="C1061" s="64">
        <v>43626</v>
      </c>
      <c r="D1061">
        <v>4113010001</v>
      </c>
      <c r="E1061" t="s">
        <v>1079</v>
      </c>
      <c r="F1061" t="s">
        <v>36</v>
      </c>
      <c r="G1061" s="32">
        <v>-7905.21</v>
      </c>
      <c r="H1061" t="s">
        <v>1229</v>
      </c>
    </row>
    <row r="1062" spans="1:8">
      <c r="A1062">
        <v>2019</v>
      </c>
      <c r="B1062">
        <v>6</v>
      </c>
      <c r="C1062" s="64">
        <v>43626</v>
      </c>
      <c r="D1062">
        <v>4113010001</v>
      </c>
      <c r="E1062" t="s">
        <v>1079</v>
      </c>
      <c r="F1062" t="s">
        <v>36</v>
      </c>
      <c r="G1062" s="32">
        <v>-7326.77</v>
      </c>
      <c r="H1062" t="s">
        <v>1230</v>
      </c>
    </row>
    <row r="1063" spans="1:8">
      <c r="A1063">
        <v>2019</v>
      </c>
      <c r="B1063">
        <v>6</v>
      </c>
      <c r="C1063" s="64">
        <v>43626</v>
      </c>
      <c r="D1063">
        <v>4113010001</v>
      </c>
      <c r="E1063" t="s">
        <v>1079</v>
      </c>
      <c r="F1063" t="s">
        <v>36</v>
      </c>
      <c r="G1063" s="32">
        <v>-5139.47</v>
      </c>
      <c r="H1063" t="s">
        <v>1231</v>
      </c>
    </row>
    <row r="1064" spans="1:8">
      <c r="A1064">
        <v>2019</v>
      </c>
      <c r="B1064">
        <v>6</v>
      </c>
      <c r="C1064" s="64">
        <v>43626</v>
      </c>
      <c r="D1064">
        <v>4113010001</v>
      </c>
      <c r="E1064" t="s">
        <v>1079</v>
      </c>
      <c r="F1064" t="s">
        <v>36</v>
      </c>
      <c r="G1064" s="32">
        <v>-20219.37</v>
      </c>
      <c r="H1064" t="s">
        <v>1232</v>
      </c>
    </row>
    <row r="1065" spans="1:8">
      <c r="A1065">
        <v>2019</v>
      </c>
      <c r="B1065">
        <v>6</v>
      </c>
      <c r="C1065" s="64">
        <v>43626</v>
      </c>
      <c r="D1065">
        <v>4113010001</v>
      </c>
      <c r="E1065" t="s">
        <v>1079</v>
      </c>
      <c r="F1065" t="s">
        <v>36</v>
      </c>
      <c r="G1065" s="32">
        <v>-98984.4</v>
      </c>
      <c r="H1065" t="s">
        <v>1233</v>
      </c>
    </row>
    <row r="1066" spans="1:8">
      <c r="A1066">
        <v>2019</v>
      </c>
      <c r="B1066">
        <v>6</v>
      </c>
      <c r="C1066" s="64">
        <v>43626</v>
      </c>
      <c r="D1066">
        <v>4113010001</v>
      </c>
      <c r="E1066" t="s">
        <v>1079</v>
      </c>
      <c r="F1066" t="s">
        <v>36</v>
      </c>
      <c r="G1066" s="32">
        <v>-75997.740000000005</v>
      </c>
      <c r="H1066" t="s">
        <v>1234</v>
      </c>
    </row>
    <row r="1067" spans="1:8">
      <c r="A1067">
        <v>2019</v>
      </c>
      <c r="B1067">
        <v>6</v>
      </c>
      <c r="C1067" s="64">
        <v>43626</v>
      </c>
      <c r="D1067">
        <v>4113010001</v>
      </c>
      <c r="E1067" t="s">
        <v>1079</v>
      </c>
      <c r="F1067" t="s">
        <v>36</v>
      </c>
      <c r="G1067" s="32">
        <v>-19814.400000000001</v>
      </c>
      <c r="H1067" t="s">
        <v>1235</v>
      </c>
    </row>
    <row r="1068" spans="1:8">
      <c r="A1068">
        <v>2019</v>
      </c>
      <c r="B1068">
        <v>6</v>
      </c>
      <c r="C1068" s="64">
        <v>43626</v>
      </c>
      <c r="D1068">
        <v>4113010001</v>
      </c>
      <c r="E1068" t="s">
        <v>1079</v>
      </c>
      <c r="F1068" t="s">
        <v>36</v>
      </c>
      <c r="G1068" s="32">
        <v>-32</v>
      </c>
      <c r="H1068" t="s">
        <v>1236</v>
      </c>
    </row>
    <row r="1069" spans="1:8">
      <c r="A1069">
        <v>2019</v>
      </c>
      <c r="B1069">
        <v>6</v>
      </c>
      <c r="C1069" s="64">
        <v>43626</v>
      </c>
      <c r="D1069">
        <v>4113010001</v>
      </c>
      <c r="E1069" t="s">
        <v>1079</v>
      </c>
      <c r="F1069" t="s">
        <v>36</v>
      </c>
      <c r="G1069" s="32">
        <v>-143.83000000000001</v>
      </c>
      <c r="H1069" t="s">
        <v>1238</v>
      </c>
    </row>
    <row r="1070" spans="1:8">
      <c r="A1070">
        <v>2019</v>
      </c>
      <c r="B1070">
        <v>6</v>
      </c>
      <c r="C1070" s="64">
        <v>43626</v>
      </c>
      <c r="D1070">
        <v>4113010001</v>
      </c>
      <c r="E1070" t="s">
        <v>1079</v>
      </c>
      <c r="F1070" t="s">
        <v>36</v>
      </c>
      <c r="G1070" s="32">
        <v>-2193.75</v>
      </c>
      <c r="H1070" t="s">
        <v>1239</v>
      </c>
    </row>
    <row r="1071" spans="1:8">
      <c r="A1071">
        <v>2019</v>
      </c>
      <c r="B1071">
        <v>6</v>
      </c>
      <c r="C1071" s="64">
        <v>43626</v>
      </c>
      <c r="D1071">
        <v>4113010001</v>
      </c>
      <c r="E1071" t="s">
        <v>1079</v>
      </c>
      <c r="F1071" t="s">
        <v>36</v>
      </c>
      <c r="G1071" s="32">
        <v>-4266.37</v>
      </c>
      <c r="H1071" t="s">
        <v>1240</v>
      </c>
    </row>
    <row r="1072" spans="1:8">
      <c r="A1072">
        <v>2019</v>
      </c>
      <c r="B1072">
        <v>6</v>
      </c>
      <c r="C1072" s="64">
        <v>43626</v>
      </c>
      <c r="D1072">
        <v>4113010001</v>
      </c>
      <c r="E1072" t="s">
        <v>1079</v>
      </c>
      <c r="F1072" t="s">
        <v>36</v>
      </c>
      <c r="G1072" s="32">
        <v>-4175.74</v>
      </c>
      <c r="H1072" t="s">
        <v>1241</v>
      </c>
    </row>
    <row r="1073" spans="1:8">
      <c r="A1073">
        <v>2019</v>
      </c>
      <c r="B1073">
        <v>6</v>
      </c>
      <c r="C1073" s="64">
        <v>43626</v>
      </c>
      <c r="D1073">
        <v>4113010001</v>
      </c>
      <c r="E1073" t="s">
        <v>1079</v>
      </c>
      <c r="F1073" t="s">
        <v>36</v>
      </c>
      <c r="G1073" s="32">
        <v>-41771.61</v>
      </c>
      <c r="H1073" t="s">
        <v>1242</v>
      </c>
    </row>
    <row r="1074" spans="1:8">
      <c r="A1074">
        <v>2019</v>
      </c>
      <c r="B1074">
        <v>6</v>
      </c>
      <c r="C1074" s="64">
        <v>43626</v>
      </c>
      <c r="D1074">
        <v>4113010001</v>
      </c>
      <c r="E1074" t="s">
        <v>1079</v>
      </c>
      <c r="F1074" t="s">
        <v>36</v>
      </c>
      <c r="G1074" s="32">
        <v>-47419.38</v>
      </c>
      <c r="H1074" t="s">
        <v>1243</v>
      </c>
    </row>
    <row r="1075" spans="1:8">
      <c r="A1075">
        <v>2019</v>
      </c>
      <c r="B1075">
        <v>6</v>
      </c>
      <c r="C1075" s="64">
        <v>43626</v>
      </c>
      <c r="D1075">
        <v>4113010001</v>
      </c>
      <c r="E1075" t="s">
        <v>1079</v>
      </c>
      <c r="F1075" t="s">
        <v>36</v>
      </c>
      <c r="G1075" s="32">
        <v>-36510.58</v>
      </c>
      <c r="H1075" t="s">
        <v>1244</v>
      </c>
    </row>
    <row r="1076" spans="1:8">
      <c r="A1076">
        <v>2019</v>
      </c>
      <c r="B1076">
        <v>6</v>
      </c>
      <c r="C1076" s="64">
        <v>43626</v>
      </c>
      <c r="D1076">
        <v>4113010001</v>
      </c>
      <c r="E1076" t="s">
        <v>1079</v>
      </c>
      <c r="F1076" t="s">
        <v>36</v>
      </c>
      <c r="G1076" s="32">
        <v>-13890.36</v>
      </c>
      <c r="H1076" t="s">
        <v>1245</v>
      </c>
    </row>
    <row r="1077" spans="1:8">
      <c r="A1077">
        <v>2019</v>
      </c>
      <c r="B1077">
        <v>6</v>
      </c>
      <c r="C1077" s="64">
        <v>43626</v>
      </c>
      <c r="D1077">
        <v>4113010001</v>
      </c>
      <c r="E1077" t="s">
        <v>1079</v>
      </c>
      <c r="F1077" t="s">
        <v>36</v>
      </c>
      <c r="G1077" s="32">
        <v>-1054.56</v>
      </c>
      <c r="H1077" t="s">
        <v>1246</v>
      </c>
    </row>
    <row r="1078" spans="1:8">
      <c r="A1078">
        <v>2019</v>
      </c>
      <c r="B1078">
        <v>6</v>
      </c>
      <c r="C1078" s="64">
        <v>43626</v>
      </c>
      <c r="D1078">
        <v>4113010001</v>
      </c>
      <c r="E1078" t="s">
        <v>1079</v>
      </c>
      <c r="F1078" t="s">
        <v>36</v>
      </c>
      <c r="G1078" s="32">
        <v>-1757.48</v>
      </c>
      <c r="H1078" t="s">
        <v>1247</v>
      </c>
    </row>
    <row r="1079" spans="1:8">
      <c r="A1079">
        <v>2019</v>
      </c>
      <c r="B1079">
        <v>6</v>
      </c>
      <c r="C1079" s="64">
        <v>43626</v>
      </c>
      <c r="D1079">
        <v>4113010001</v>
      </c>
      <c r="E1079" t="s">
        <v>1079</v>
      </c>
      <c r="F1079" t="s">
        <v>36</v>
      </c>
      <c r="G1079" s="32">
        <v>-676</v>
      </c>
      <c r="H1079" t="s">
        <v>1248</v>
      </c>
    </row>
    <row r="1080" spans="1:8">
      <c r="A1080">
        <v>2019</v>
      </c>
      <c r="B1080">
        <v>6</v>
      </c>
      <c r="C1080" s="64">
        <v>43626</v>
      </c>
      <c r="D1080">
        <v>4113010001</v>
      </c>
      <c r="E1080" t="s">
        <v>1079</v>
      </c>
      <c r="F1080" t="s">
        <v>36</v>
      </c>
      <c r="G1080" s="32">
        <v>-7241.37</v>
      </c>
      <c r="H1080" t="s">
        <v>1249</v>
      </c>
    </row>
    <row r="1081" spans="1:8">
      <c r="A1081">
        <v>2019</v>
      </c>
      <c r="B1081">
        <v>6</v>
      </c>
      <c r="C1081" s="64">
        <v>43626</v>
      </c>
      <c r="D1081">
        <v>4113010001</v>
      </c>
      <c r="E1081" t="s">
        <v>1079</v>
      </c>
      <c r="F1081" t="s">
        <v>36</v>
      </c>
      <c r="G1081" s="32">
        <v>-39747.56</v>
      </c>
      <c r="H1081" t="s">
        <v>1250</v>
      </c>
    </row>
    <row r="1082" spans="1:8">
      <c r="A1082">
        <v>2019</v>
      </c>
      <c r="B1082">
        <v>6</v>
      </c>
      <c r="C1082" s="64">
        <v>43626</v>
      </c>
      <c r="D1082">
        <v>4113010001</v>
      </c>
      <c r="E1082" t="s">
        <v>1079</v>
      </c>
      <c r="F1082" t="s">
        <v>36</v>
      </c>
      <c r="G1082" s="32">
        <v>-22277.37</v>
      </c>
      <c r="H1082" t="s">
        <v>1251</v>
      </c>
    </row>
    <row r="1083" spans="1:8">
      <c r="A1083">
        <v>2019</v>
      </c>
      <c r="B1083">
        <v>6</v>
      </c>
      <c r="C1083" s="64">
        <v>43626</v>
      </c>
      <c r="D1083">
        <v>4113010001</v>
      </c>
      <c r="E1083" t="s">
        <v>1079</v>
      </c>
      <c r="F1083" t="s">
        <v>36</v>
      </c>
      <c r="G1083" s="32">
        <v>-10662.49</v>
      </c>
      <c r="H1083" t="s">
        <v>1252</v>
      </c>
    </row>
    <row r="1084" spans="1:8">
      <c r="A1084">
        <v>2019</v>
      </c>
      <c r="B1084">
        <v>6</v>
      </c>
      <c r="C1084" s="64">
        <v>43626</v>
      </c>
      <c r="D1084">
        <v>4113010001</v>
      </c>
      <c r="E1084" t="s">
        <v>1079</v>
      </c>
      <c r="F1084" t="s">
        <v>36</v>
      </c>
      <c r="G1084" s="32">
        <v>234</v>
      </c>
      <c r="H1084" t="s">
        <v>1190</v>
      </c>
    </row>
    <row r="1085" spans="1:8">
      <c r="A1085">
        <v>2019</v>
      </c>
      <c r="B1085">
        <v>6</v>
      </c>
      <c r="C1085" s="64">
        <v>43626</v>
      </c>
      <c r="D1085">
        <v>4113010001</v>
      </c>
      <c r="E1085" t="s">
        <v>1079</v>
      </c>
      <c r="F1085" t="s">
        <v>36</v>
      </c>
      <c r="G1085" s="32">
        <v>1288</v>
      </c>
      <c r="H1085" t="s">
        <v>1191</v>
      </c>
    </row>
    <row r="1086" spans="1:8">
      <c r="A1086">
        <v>2019</v>
      </c>
      <c r="B1086">
        <v>6</v>
      </c>
      <c r="C1086" s="64">
        <v>43626</v>
      </c>
      <c r="D1086">
        <v>4113010001</v>
      </c>
      <c r="E1086" t="s">
        <v>1079</v>
      </c>
      <c r="F1086" t="s">
        <v>36</v>
      </c>
      <c r="G1086" s="32">
        <v>1247</v>
      </c>
      <c r="H1086" t="s">
        <v>1192</v>
      </c>
    </row>
    <row r="1087" spans="1:8">
      <c r="A1087">
        <v>2019</v>
      </c>
      <c r="B1087">
        <v>6</v>
      </c>
      <c r="C1087" s="64">
        <v>43626</v>
      </c>
      <c r="D1087">
        <v>4113010001</v>
      </c>
      <c r="E1087" t="s">
        <v>1079</v>
      </c>
      <c r="F1087" t="s">
        <v>36</v>
      </c>
      <c r="G1087" s="32">
        <v>129</v>
      </c>
      <c r="H1087" t="s">
        <v>1193</v>
      </c>
    </row>
    <row r="1088" spans="1:8">
      <c r="A1088">
        <v>2019</v>
      </c>
      <c r="B1088">
        <v>6</v>
      </c>
      <c r="C1088" s="64">
        <v>43627</v>
      </c>
      <c r="D1088">
        <v>4113010001</v>
      </c>
      <c r="E1088" t="s">
        <v>1079</v>
      </c>
      <c r="F1088" t="s">
        <v>36</v>
      </c>
      <c r="G1088" s="32">
        <v>5676.6</v>
      </c>
      <c r="H1088" t="s">
        <v>1133</v>
      </c>
    </row>
    <row r="1089" spans="1:8">
      <c r="A1089">
        <v>2019</v>
      </c>
      <c r="B1089">
        <v>6</v>
      </c>
      <c r="C1089" s="64">
        <v>43627</v>
      </c>
      <c r="D1089">
        <v>4113010001</v>
      </c>
      <c r="E1089" t="s">
        <v>1079</v>
      </c>
      <c r="F1089" t="s">
        <v>36</v>
      </c>
      <c r="G1089" s="32">
        <v>2072</v>
      </c>
      <c r="H1089" t="s">
        <v>1194</v>
      </c>
    </row>
    <row r="1090" spans="1:8">
      <c r="A1090">
        <v>2019</v>
      </c>
      <c r="B1090">
        <v>6</v>
      </c>
      <c r="C1090" s="64">
        <v>43628</v>
      </c>
      <c r="D1090">
        <v>4113010001</v>
      </c>
      <c r="E1090" t="s">
        <v>1079</v>
      </c>
      <c r="F1090" t="s">
        <v>36</v>
      </c>
      <c r="G1090" s="32">
        <v>2100</v>
      </c>
      <c r="H1090" t="s">
        <v>1195</v>
      </c>
    </row>
    <row r="1091" spans="1:8">
      <c r="A1091">
        <v>2019</v>
      </c>
      <c r="B1091">
        <v>6</v>
      </c>
      <c r="C1091" s="64">
        <v>43628</v>
      </c>
      <c r="D1091">
        <v>4113010001</v>
      </c>
      <c r="E1091" t="s">
        <v>1079</v>
      </c>
      <c r="F1091" t="s">
        <v>36</v>
      </c>
      <c r="G1091" s="32">
        <v>5016</v>
      </c>
      <c r="H1091" t="s">
        <v>1196</v>
      </c>
    </row>
    <row r="1092" spans="1:8">
      <c r="A1092">
        <v>2019</v>
      </c>
      <c r="B1092">
        <v>6</v>
      </c>
      <c r="C1092" s="64">
        <v>43626</v>
      </c>
      <c r="D1092">
        <v>4113010001</v>
      </c>
      <c r="E1092" t="s">
        <v>1079</v>
      </c>
      <c r="F1092" t="s">
        <v>36</v>
      </c>
      <c r="G1092" s="32">
        <v>-144</v>
      </c>
      <c r="H1092" t="s">
        <v>1253</v>
      </c>
    </row>
    <row r="1093" spans="1:8">
      <c r="A1093">
        <v>2019</v>
      </c>
      <c r="B1093">
        <v>6</v>
      </c>
      <c r="C1093" s="64">
        <v>43626</v>
      </c>
      <c r="D1093">
        <v>4113010001</v>
      </c>
      <c r="E1093" t="s">
        <v>1079</v>
      </c>
      <c r="F1093" t="s">
        <v>36</v>
      </c>
      <c r="G1093" s="32">
        <v>-437.65</v>
      </c>
      <c r="H1093" t="s">
        <v>1197</v>
      </c>
    </row>
    <row r="1094" spans="1:8">
      <c r="A1094">
        <v>2019</v>
      </c>
      <c r="B1094">
        <v>6</v>
      </c>
      <c r="C1094" s="64">
        <v>43626</v>
      </c>
      <c r="D1094">
        <v>4113010001</v>
      </c>
      <c r="E1094" t="s">
        <v>1079</v>
      </c>
      <c r="F1094" t="s">
        <v>36</v>
      </c>
      <c r="G1094" s="32">
        <v>-1279.78</v>
      </c>
      <c r="H1094" t="s">
        <v>1198</v>
      </c>
    </row>
    <row r="1095" spans="1:8">
      <c r="A1095">
        <v>2019</v>
      </c>
      <c r="B1095">
        <v>6</v>
      </c>
      <c r="C1095" s="64">
        <v>43626</v>
      </c>
      <c r="D1095">
        <v>4113010001</v>
      </c>
      <c r="E1095" t="s">
        <v>1079</v>
      </c>
      <c r="F1095" t="s">
        <v>36</v>
      </c>
      <c r="G1095" s="32">
        <v>-3955.16</v>
      </c>
      <c r="H1095" t="s">
        <v>1199</v>
      </c>
    </row>
    <row r="1096" spans="1:8">
      <c r="A1096">
        <v>2019</v>
      </c>
      <c r="B1096">
        <v>6</v>
      </c>
      <c r="C1096" s="64">
        <v>43626</v>
      </c>
      <c r="D1096">
        <v>4113010001</v>
      </c>
      <c r="E1096" t="s">
        <v>1079</v>
      </c>
      <c r="F1096" t="s">
        <v>36</v>
      </c>
      <c r="G1096" s="32">
        <v>-75882.39</v>
      </c>
      <c r="H1096" t="s">
        <v>1201</v>
      </c>
    </row>
    <row r="1097" spans="1:8">
      <c r="A1097">
        <v>2019</v>
      </c>
      <c r="B1097">
        <v>6</v>
      </c>
      <c r="C1097" s="64">
        <v>43626</v>
      </c>
      <c r="D1097">
        <v>4113010001</v>
      </c>
      <c r="E1097" t="s">
        <v>1079</v>
      </c>
      <c r="F1097" t="s">
        <v>36</v>
      </c>
      <c r="G1097" s="32">
        <v>-60607.63</v>
      </c>
      <c r="H1097" t="s">
        <v>1202</v>
      </c>
    </row>
    <row r="1098" spans="1:8">
      <c r="A1098">
        <v>2019</v>
      </c>
      <c r="B1098">
        <v>6</v>
      </c>
      <c r="C1098" s="64">
        <v>43626</v>
      </c>
      <c r="D1098">
        <v>4113010001</v>
      </c>
      <c r="E1098" t="s">
        <v>1079</v>
      </c>
      <c r="F1098" t="s">
        <v>36</v>
      </c>
      <c r="G1098" s="32">
        <v>-23478.26</v>
      </c>
      <c r="H1098" t="s">
        <v>1203</v>
      </c>
    </row>
    <row r="1099" spans="1:8">
      <c r="A1099">
        <v>2019</v>
      </c>
      <c r="B1099">
        <v>6</v>
      </c>
      <c r="C1099" s="64">
        <v>43626</v>
      </c>
      <c r="D1099">
        <v>4113010001</v>
      </c>
      <c r="E1099" t="s">
        <v>1079</v>
      </c>
      <c r="F1099" t="s">
        <v>36</v>
      </c>
      <c r="G1099" s="32">
        <v>-71846.45</v>
      </c>
      <c r="H1099" t="s">
        <v>1204</v>
      </c>
    </row>
    <row r="1100" spans="1:8">
      <c r="A1100">
        <v>2019</v>
      </c>
      <c r="B1100">
        <v>6</v>
      </c>
      <c r="C1100" s="64">
        <v>43626</v>
      </c>
      <c r="D1100">
        <v>4113010001</v>
      </c>
      <c r="E1100" t="s">
        <v>1079</v>
      </c>
      <c r="F1100" t="s">
        <v>36</v>
      </c>
      <c r="G1100" s="32">
        <v>-213309.92</v>
      </c>
      <c r="H1100" t="s">
        <v>1205</v>
      </c>
    </row>
    <row r="1101" spans="1:8">
      <c r="A1101">
        <v>2019</v>
      </c>
      <c r="B1101">
        <v>6</v>
      </c>
      <c r="C1101" s="64">
        <v>43626</v>
      </c>
      <c r="D1101">
        <v>4113010001</v>
      </c>
      <c r="E1101" t="s">
        <v>1079</v>
      </c>
      <c r="F1101" t="s">
        <v>36</v>
      </c>
      <c r="G1101" s="32">
        <v>-75262.73</v>
      </c>
      <c r="H1101" t="s">
        <v>1206</v>
      </c>
    </row>
    <row r="1102" spans="1:8">
      <c r="A1102">
        <v>2019</v>
      </c>
      <c r="B1102">
        <v>6</v>
      </c>
      <c r="C1102" s="64">
        <v>43626</v>
      </c>
      <c r="D1102">
        <v>4113010001</v>
      </c>
      <c r="E1102" t="s">
        <v>1079</v>
      </c>
      <c r="F1102" t="s">
        <v>36</v>
      </c>
      <c r="G1102" s="32">
        <v>-75429.960000000006</v>
      </c>
      <c r="H1102" t="s">
        <v>1207</v>
      </c>
    </row>
    <row r="1103" spans="1:8">
      <c r="A1103">
        <v>2019</v>
      </c>
      <c r="B1103">
        <v>6</v>
      </c>
      <c r="C1103" s="64">
        <v>43626</v>
      </c>
      <c r="D1103">
        <v>4113010001</v>
      </c>
      <c r="E1103" t="s">
        <v>1079</v>
      </c>
      <c r="F1103" t="s">
        <v>36</v>
      </c>
      <c r="G1103" s="32">
        <v>-150699.95000000001</v>
      </c>
      <c r="H1103" t="s">
        <v>1208</v>
      </c>
    </row>
    <row r="1104" spans="1:8">
      <c r="A1104">
        <v>2019</v>
      </c>
      <c r="B1104">
        <v>6</v>
      </c>
      <c r="C1104" s="64">
        <v>43626</v>
      </c>
      <c r="D1104">
        <v>4113010001</v>
      </c>
      <c r="E1104" t="s">
        <v>1079</v>
      </c>
      <c r="F1104" t="s">
        <v>36</v>
      </c>
      <c r="G1104" s="32">
        <v>-356163.41</v>
      </c>
      <c r="H1104" t="s">
        <v>1209</v>
      </c>
    </row>
    <row r="1105" spans="1:8">
      <c r="A1105">
        <v>2019</v>
      </c>
      <c r="B1105">
        <v>6</v>
      </c>
      <c r="C1105" s="64">
        <v>43626</v>
      </c>
      <c r="D1105">
        <v>4113010001</v>
      </c>
      <c r="E1105" t="s">
        <v>1079</v>
      </c>
      <c r="F1105" t="s">
        <v>36</v>
      </c>
      <c r="G1105" s="32">
        <v>-3655.1</v>
      </c>
      <c r="H1105" t="s">
        <v>1210</v>
      </c>
    </row>
    <row r="1106" spans="1:8">
      <c r="A1106">
        <v>2019</v>
      </c>
      <c r="B1106">
        <v>6</v>
      </c>
      <c r="C1106" s="64">
        <v>43626</v>
      </c>
      <c r="D1106">
        <v>4113010001</v>
      </c>
      <c r="E1106" t="s">
        <v>1079</v>
      </c>
      <c r="F1106" t="s">
        <v>36</v>
      </c>
      <c r="G1106" s="32">
        <v>-3132.48</v>
      </c>
      <c r="H1106" t="s">
        <v>1211</v>
      </c>
    </row>
    <row r="1107" spans="1:8">
      <c r="A1107">
        <v>2019</v>
      </c>
      <c r="B1107">
        <v>6</v>
      </c>
      <c r="C1107" s="64">
        <v>43626</v>
      </c>
      <c r="D1107">
        <v>4113010001</v>
      </c>
      <c r="E1107" t="s">
        <v>1079</v>
      </c>
      <c r="F1107" t="s">
        <v>36</v>
      </c>
      <c r="G1107" s="32">
        <v>-1938.22</v>
      </c>
      <c r="H1107" t="s">
        <v>1212</v>
      </c>
    </row>
    <row r="1108" spans="1:8">
      <c r="A1108">
        <v>2019</v>
      </c>
      <c r="B1108">
        <v>6</v>
      </c>
      <c r="C1108" s="64">
        <v>43626</v>
      </c>
      <c r="D1108">
        <v>4113010001</v>
      </c>
      <c r="E1108" t="s">
        <v>1079</v>
      </c>
      <c r="F1108" t="s">
        <v>36</v>
      </c>
      <c r="G1108" s="32">
        <v>-814.65</v>
      </c>
      <c r="H1108" t="s">
        <v>1213</v>
      </c>
    </row>
    <row r="1109" spans="1:8">
      <c r="A1109">
        <v>2019</v>
      </c>
      <c r="B1109">
        <v>6</v>
      </c>
      <c r="C1109" s="64">
        <v>43626</v>
      </c>
      <c r="D1109">
        <v>4113010001</v>
      </c>
      <c r="E1109" t="s">
        <v>1079</v>
      </c>
      <c r="F1109" t="s">
        <v>36</v>
      </c>
      <c r="G1109" s="32">
        <v>-14253.98</v>
      </c>
      <c r="H1109" t="s">
        <v>1214</v>
      </c>
    </row>
    <row r="1110" spans="1:8">
      <c r="A1110">
        <v>2019</v>
      </c>
      <c r="B1110">
        <v>6</v>
      </c>
      <c r="C1110" s="64">
        <v>43626</v>
      </c>
      <c r="D1110">
        <v>4113010001</v>
      </c>
      <c r="E1110" t="s">
        <v>1079</v>
      </c>
      <c r="F1110" t="s">
        <v>36</v>
      </c>
      <c r="G1110" s="32">
        <v>-88182.14</v>
      </c>
      <c r="H1110" t="s">
        <v>1215</v>
      </c>
    </row>
    <row r="1111" spans="1:8">
      <c r="A1111">
        <v>2019</v>
      </c>
      <c r="B1111">
        <v>6</v>
      </c>
      <c r="C1111" s="64">
        <v>43626</v>
      </c>
      <c r="D1111">
        <v>4113010001</v>
      </c>
      <c r="E1111" t="s">
        <v>1079</v>
      </c>
      <c r="F1111" t="s">
        <v>36</v>
      </c>
      <c r="G1111" s="32">
        <v>-78069.83</v>
      </c>
      <c r="H1111" t="s">
        <v>1216</v>
      </c>
    </row>
    <row r="1112" spans="1:8">
      <c r="A1112">
        <v>2019</v>
      </c>
      <c r="B1112">
        <v>6</v>
      </c>
      <c r="C1112" s="64">
        <v>43626</v>
      </c>
      <c r="D1112">
        <v>4113010001</v>
      </c>
      <c r="E1112" t="s">
        <v>1079</v>
      </c>
      <c r="F1112" t="s">
        <v>36</v>
      </c>
      <c r="G1112" s="32">
        <v>-282795.34000000003</v>
      </c>
      <c r="H1112" t="s">
        <v>1217</v>
      </c>
    </row>
    <row r="1113" spans="1:8">
      <c r="A1113">
        <v>2019</v>
      </c>
      <c r="B1113">
        <v>6</v>
      </c>
      <c r="C1113" s="64">
        <v>43626</v>
      </c>
      <c r="D1113">
        <v>4113010001</v>
      </c>
      <c r="E1113" t="s">
        <v>1079</v>
      </c>
      <c r="F1113" t="s">
        <v>36</v>
      </c>
      <c r="G1113" s="32">
        <v>-306202.2</v>
      </c>
      <c r="H1113" t="s">
        <v>1218</v>
      </c>
    </row>
    <row r="1114" spans="1:8">
      <c r="A1114">
        <v>2019</v>
      </c>
      <c r="B1114">
        <v>6</v>
      </c>
      <c r="C1114" s="64">
        <v>43626</v>
      </c>
      <c r="D1114">
        <v>4113010001</v>
      </c>
      <c r="E1114" t="s">
        <v>1079</v>
      </c>
      <c r="F1114" t="s">
        <v>36</v>
      </c>
      <c r="G1114" s="32">
        <v>-33881.39</v>
      </c>
      <c r="H1114" t="s">
        <v>1219</v>
      </c>
    </row>
    <row r="1115" spans="1:8">
      <c r="A1115">
        <v>2019</v>
      </c>
      <c r="B1115">
        <v>6</v>
      </c>
      <c r="C1115" s="64">
        <v>43626</v>
      </c>
      <c r="D1115">
        <v>4113010001</v>
      </c>
      <c r="E1115" t="s">
        <v>1079</v>
      </c>
      <c r="F1115" t="s">
        <v>36</v>
      </c>
      <c r="G1115" s="32">
        <v>-152.97999999999999</v>
      </c>
      <c r="H1115" t="s">
        <v>1220</v>
      </c>
    </row>
    <row r="1116" spans="1:8">
      <c r="A1116">
        <v>2019</v>
      </c>
      <c r="B1116">
        <v>6</v>
      </c>
      <c r="C1116" s="64">
        <v>43626</v>
      </c>
      <c r="D1116">
        <v>4113010001</v>
      </c>
      <c r="E1116" t="s">
        <v>1079</v>
      </c>
      <c r="F1116" t="s">
        <v>36</v>
      </c>
      <c r="G1116" s="32">
        <v>-673</v>
      </c>
      <c r="H1116" t="s">
        <v>1221</v>
      </c>
    </row>
    <row r="1117" spans="1:8">
      <c r="A1117">
        <v>2019</v>
      </c>
      <c r="B1117">
        <v>6</v>
      </c>
      <c r="C1117" s="64">
        <v>43626</v>
      </c>
      <c r="D1117">
        <v>4113010001</v>
      </c>
      <c r="E1117" t="s">
        <v>1079</v>
      </c>
      <c r="F1117" t="s">
        <v>36</v>
      </c>
      <c r="G1117" s="32">
        <v>-53261.51</v>
      </c>
      <c r="H1117" t="s">
        <v>1222</v>
      </c>
    </row>
    <row r="1118" spans="1:8">
      <c r="A1118">
        <v>2019</v>
      </c>
      <c r="B1118">
        <v>6</v>
      </c>
      <c r="C1118" s="64">
        <v>43626</v>
      </c>
      <c r="D1118">
        <v>4113010001</v>
      </c>
      <c r="E1118" t="s">
        <v>1079</v>
      </c>
      <c r="F1118" t="s">
        <v>36</v>
      </c>
      <c r="G1118" s="32">
        <v>-48008.75</v>
      </c>
      <c r="H1118" t="s">
        <v>1223</v>
      </c>
    </row>
    <row r="1119" spans="1:8">
      <c r="A1119">
        <v>2019</v>
      </c>
      <c r="B1119">
        <v>6</v>
      </c>
      <c r="C1119" s="64">
        <v>43626</v>
      </c>
      <c r="D1119">
        <v>4113010001</v>
      </c>
      <c r="E1119" t="s">
        <v>1079</v>
      </c>
      <c r="F1119" t="s">
        <v>36</v>
      </c>
      <c r="G1119" s="32">
        <v>-50211.55</v>
      </c>
      <c r="H1119" t="s">
        <v>1224</v>
      </c>
    </row>
    <row r="1120" spans="1:8">
      <c r="A1120">
        <v>2019</v>
      </c>
      <c r="B1120">
        <v>6</v>
      </c>
      <c r="C1120" s="64">
        <v>43626</v>
      </c>
      <c r="D1120">
        <v>4113010001</v>
      </c>
      <c r="E1120" t="s">
        <v>1079</v>
      </c>
      <c r="F1120" t="s">
        <v>36</v>
      </c>
      <c r="G1120" s="32">
        <v>-184504.39</v>
      </c>
      <c r="H1120" t="s">
        <v>1225</v>
      </c>
    </row>
    <row r="1121" spans="1:8">
      <c r="A1121">
        <v>2019</v>
      </c>
      <c r="B1121">
        <v>6</v>
      </c>
      <c r="C1121" s="64">
        <v>43626</v>
      </c>
      <c r="D1121">
        <v>4113010001</v>
      </c>
      <c r="E1121" t="s">
        <v>1079</v>
      </c>
      <c r="F1121" t="s">
        <v>36</v>
      </c>
      <c r="G1121" s="32">
        <v>-299760.36</v>
      </c>
      <c r="H1121" t="s">
        <v>1226</v>
      </c>
    </row>
    <row r="1122" spans="1:8">
      <c r="A1122">
        <v>2019</v>
      </c>
      <c r="B1122">
        <v>6</v>
      </c>
      <c r="C1122" s="64">
        <v>43626</v>
      </c>
      <c r="D1122">
        <v>4113010001</v>
      </c>
      <c r="E1122" t="s">
        <v>1079</v>
      </c>
      <c r="F1122" t="s">
        <v>36</v>
      </c>
      <c r="G1122" s="32">
        <v>-301639.61</v>
      </c>
      <c r="H1122" t="s">
        <v>1227</v>
      </c>
    </row>
    <row r="1123" spans="1:8">
      <c r="A1123">
        <v>2019</v>
      </c>
      <c r="B1123">
        <v>6</v>
      </c>
      <c r="C1123" s="64">
        <v>43626</v>
      </c>
      <c r="D1123">
        <v>4113010001</v>
      </c>
      <c r="E1123" t="s">
        <v>1079</v>
      </c>
      <c r="F1123" t="s">
        <v>36</v>
      </c>
      <c r="G1123" s="32">
        <v>-159</v>
      </c>
      <c r="H1123" t="s">
        <v>1228</v>
      </c>
    </row>
    <row r="1124" spans="1:8">
      <c r="A1124">
        <v>2019</v>
      </c>
      <c r="B1124">
        <v>6</v>
      </c>
      <c r="C1124" s="64">
        <v>43626</v>
      </c>
      <c r="D1124">
        <v>4113010001</v>
      </c>
      <c r="E1124" t="s">
        <v>1079</v>
      </c>
      <c r="F1124" t="s">
        <v>36</v>
      </c>
      <c r="G1124" s="32">
        <v>-30238.18</v>
      </c>
      <c r="H1124" t="s">
        <v>1229</v>
      </c>
    </row>
    <row r="1125" spans="1:8">
      <c r="A1125">
        <v>2019</v>
      </c>
      <c r="B1125">
        <v>6</v>
      </c>
      <c r="C1125" s="64">
        <v>43626</v>
      </c>
      <c r="D1125">
        <v>4113010001</v>
      </c>
      <c r="E1125" t="s">
        <v>1079</v>
      </c>
      <c r="F1125" t="s">
        <v>36</v>
      </c>
      <c r="G1125" s="32">
        <v>-30664.61</v>
      </c>
      <c r="H1125" t="s">
        <v>1230</v>
      </c>
    </row>
    <row r="1126" spans="1:8">
      <c r="A1126">
        <v>2019</v>
      </c>
      <c r="B1126">
        <v>6</v>
      </c>
      <c r="C1126" s="64">
        <v>43626</v>
      </c>
      <c r="D1126">
        <v>4113010001</v>
      </c>
      <c r="E1126" t="s">
        <v>1079</v>
      </c>
      <c r="F1126" t="s">
        <v>36</v>
      </c>
      <c r="G1126" s="32">
        <v>-19695.03</v>
      </c>
      <c r="H1126" t="s">
        <v>1231</v>
      </c>
    </row>
    <row r="1127" spans="1:8">
      <c r="A1127">
        <v>2019</v>
      </c>
      <c r="B1127">
        <v>6</v>
      </c>
      <c r="C1127" s="64">
        <v>43626</v>
      </c>
      <c r="D1127">
        <v>4113010001</v>
      </c>
      <c r="E1127" t="s">
        <v>1079</v>
      </c>
      <c r="F1127" t="s">
        <v>36</v>
      </c>
      <c r="G1127" s="32">
        <v>-83828.259999999995</v>
      </c>
      <c r="H1127" t="s">
        <v>1232</v>
      </c>
    </row>
    <row r="1128" spans="1:8">
      <c r="A1128">
        <v>2019</v>
      </c>
      <c r="B1128">
        <v>6</v>
      </c>
      <c r="C1128" s="64">
        <v>43626</v>
      </c>
      <c r="D1128">
        <v>4113010001</v>
      </c>
      <c r="E1128" t="s">
        <v>1079</v>
      </c>
      <c r="F1128" t="s">
        <v>36</v>
      </c>
      <c r="G1128" s="32">
        <v>-397929.4</v>
      </c>
      <c r="H1128" t="s">
        <v>1233</v>
      </c>
    </row>
    <row r="1129" spans="1:8">
      <c r="A1129">
        <v>2019</v>
      </c>
      <c r="B1129">
        <v>6</v>
      </c>
      <c r="C1129" s="64">
        <v>43626</v>
      </c>
      <c r="D1129">
        <v>4113010001</v>
      </c>
      <c r="E1129" t="s">
        <v>1079</v>
      </c>
      <c r="F1129" t="s">
        <v>36</v>
      </c>
      <c r="G1129" s="32">
        <v>-315882.27</v>
      </c>
      <c r="H1129" t="s">
        <v>1234</v>
      </c>
    </row>
    <row r="1130" spans="1:8">
      <c r="A1130">
        <v>2019</v>
      </c>
      <c r="B1130">
        <v>6</v>
      </c>
      <c r="C1130" s="64">
        <v>43626</v>
      </c>
      <c r="D1130">
        <v>4113010001</v>
      </c>
      <c r="E1130" t="s">
        <v>1079</v>
      </c>
      <c r="F1130" t="s">
        <v>36</v>
      </c>
      <c r="G1130" s="32">
        <v>-75259.27</v>
      </c>
      <c r="H1130" t="s">
        <v>1235</v>
      </c>
    </row>
    <row r="1131" spans="1:8">
      <c r="A1131">
        <v>2019</v>
      </c>
      <c r="B1131">
        <v>6</v>
      </c>
      <c r="C1131" s="64">
        <v>43626</v>
      </c>
      <c r="D1131">
        <v>4113010001</v>
      </c>
      <c r="E1131" t="s">
        <v>1079</v>
      </c>
      <c r="F1131" t="s">
        <v>36</v>
      </c>
      <c r="G1131" s="32">
        <v>-161</v>
      </c>
      <c r="H1131" t="s">
        <v>1236</v>
      </c>
    </row>
    <row r="1132" spans="1:8">
      <c r="A1132">
        <v>2019</v>
      </c>
      <c r="B1132">
        <v>6</v>
      </c>
      <c r="C1132" s="64">
        <v>43626</v>
      </c>
      <c r="D1132">
        <v>4113010001</v>
      </c>
      <c r="E1132" t="s">
        <v>1079</v>
      </c>
      <c r="F1132" t="s">
        <v>36</v>
      </c>
      <c r="G1132" s="32">
        <v>-762</v>
      </c>
      <c r="H1132" t="s">
        <v>1238</v>
      </c>
    </row>
    <row r="1133" spans="1:8">
      <c r="A1133">
        <v>2019</v>
      </c>
      <c r="B1133">
        <v>6</v>
      </c>
      <c r="C1133" s="64">
        <v>43626</v>
      </c>
      <c r="D1133">
        <v>4113010001</v>
      </c>
      <c r="E1133" t="s">
        <v>1079</v>
      </c>
      <c r="F1133" t="s">
        <v>36</v>
      </c>
      <c r="G1133" s="32">
        <v>-12112.54</v>
      </c>
      <c r="H1133" t="s">
        <v>1239</v>
      </c>
    </row>
    <row r="1134" spans="1:8">
      <c r="A1134">
        <v>2019</v>
      </c>
      <c r="B1134">
        <v>6</v>
      </c>
      <c r="C1134" s="64">
        <v>43626</v>
      </c>
      <c r="D1134">
        <v>4113010001</v>
      </c>
      <c r="E1134" t="s">
        <v>1079</v>
      </c>
      <c r="F1134" t="s">
        <v>36</v>
      </c>
      <c r="G1134" s="32">
        <v>-16739.580000000002</v>
      </c>
      <c r="H1134" t="s">
        <v>1240</v>
      </c>
    </row>
    <row r="1135" spans="1:8">
      <c r="A1135">
        <v>2019</v>
      </c>
      <c r="B1135">
        <v>6</v>
      </c>
      <c r="C1135" s="64">
        <v>43626</v>
      </c>
      <c r="D1135">
        <v>4113010001</v>
      </c>
      <c r="E1135" t="s">
        <v>1079</v>
      </c>
      <c r="F1135" t="s">
        <v>36</v>
      </c>
      <c r="G1135" s="32">
        <v>-13333.52</v>
      </c>
      <c r="H1135" t="s">
        <v>1241</v>
      </c>
    </row>
    <row r="1136" spans="1:8">
      <c r="A1136">
        <v>2019</v>
      </c>
      <c r="B1136">
        <v>6</v>
      </c>
      <c r="C1136" s="64">
        <v>43626</v>
      </c>
      <c r="D1136">
        <v>4113010001</v>
      </c>
      <c r="E1136" t="s">
        <v>1079</v>
      </c>
      <c r="F1136" t="s">
        <v>36</v>
      </c>
      <c r="G1136" s="32">
        <v>-162898.09</v>
      </c>
      <c r="H1136" t="s">
        <v>1242</v>
      </c>
    </row>
    <row r="1137" spans="1:8">
      <c r="A1137">
        <v>2019</v>
      </c>
      <c r="B1137">
        <v>6</v>
      </c>
      <c r="C1137" s="64">
        <v>43626</v>
      </c>
      <c r="D1137">
        <v>4113010001</v>
      </c>
      <c r="E1137" t="s">
        <v>1079</v>
      </c>
      <c r="F1137" t="s">
        <v>36</v>
      </c>
      <c r="G1137" s="32">
        <v>-195880.41</v>
      </c>
      <c r="H1137" t="s">
        <v>1243</v>
      </c>
    </row>
    <row r="1138" spans="1:8">
      <c r="A1138">
        <v>2019</v>
      </c>
      <c r="B1138">
        <v>6</v>
      </c>
      <c r="C1138" s="64">
        <v>43626</v>
      </c>
      <c r="D1138">
        <v>4113010001</v>
      </c>
      <c r="E1138" t="s">
        <v>1079</v>
      </c>
      <c r="F1138" t="s">
        <v>36</v>
      </c>
      <c r="G1138" s="32">
        <v>-151458.09</v>
      </c>
      <c r="H1138" t="s">
        <v>1244</v>
      </c>
    </row>
    <row r="1139" spans="1:8">
      <c r="A1139">
        <v>2019</v>
      </c>
      <c r="B1139">
        <v>6</v>
      </c>
      <c r="C1139" s="64">
        <v>43626</v>
      </c>
      <c r="D1139">
        <v>4113010001</v>
      </c>
      <c r="E1139" t="s">
        <v>1079</v>
      </c>
      <c r="F1139" t="s">
        <v>36</v>
      </c>
      <c r="G1139" s="32">
        <v>-58399.53</v>
      </c>
      <c r="H1139" t="s">
        <v>1245</v>
      </c>
    </row>
    <row r="1140" spans="1:8">
      <c r="A1140">
        <v>2019</v>
      </c>
      <c r="B1140">
        <v>6</v>
      </c>
      <c r="C1140" s="64">
        <v>43626</v>
      </c>
      <c r="D1140">
        <v>4113010001</v>
      </c>
      <c r="E1140" t="s">
        <v>1079</v>
      </c>
      <c r="F1140" t="s">
        <v>36</v>
      </c>
      <c r="G1140" s="32">
        <v>-4293.7299999999996</v>
      </c>
      <c r="H1140" t="s">
        <v>1246</v>
      </c>
    </row>
    <row r="1141" spans="1:8">
      <c r="A1141">
        <v>2019</v>
      </c>
      <c r="B1141">
        <v>6</v>
      </c>
      <c r="C1141" s="64">
        <v>43626</v>
      </c>
      <c r="D1141">
        <v>4113010001</v>
      </c>
      <c r="E1141" t="s">
        <v>1079</v>
      </c>
      <c r="F1141" t="s">
        <v>36</v>
      </c>
      <c r="G1141" s="32">
        <v>-6903.21</v>
      </c>
      <c r="H1141" t="s">
        <v>1247</v>
      </c>
    </row>
    <row r="1142" spans="1:8">
      <c r="A1142">
        <v>2019</v>
      </c>
      <c r="B1142">
        <v>6</v>
      </c>
      <c r="C1142" s="64">
        <v>43626</v>
      </c>
      <c r="D1142">
        <v>4113010001</v>
      </c>
      <c r="E1142" t="s">
        <v>1079</v>
      </c>
      <c r="F1142" t="s">
        <v>36</v>
      </c>
      <c r="G1142" s="32">
        <v>-3391.24</v>
      </c>
      <c r="H1142" t="s">
        <v>1248</v>
      </c>
    </row>
    <row r="1143" spans="1:8">
      <c r="A1143">
        <v>2019</v>
      </c>
      <c r="B1143">
        <v>6</v>
      </c>
      <c r="C1143" s="64">
        <v>43626</v>
      </c>
      <c r="D1143">
        <v>4113010001</v>
      </c>
      <c r="E1143" t="s">
        <v>1079</v>
      </c>
      <c r="F1143" t="s">
        <v>36</v>
      </c>
      <c r="G1143" s="32">
        <v>-33633.47</v>
      </c>
      <c r="H1143" t="s">
        <v>1249</v>
      </c>
    </row>
    <row r="1144" spans="1:8">
      <c r="A1144">
        <v>2019</v>
      </c>
      <c r="B1144">
        <v>6</v>
      </c>
      <c r="C1144" s="64">
        <v>43626</v>
      </c>
      <c r="D1144">
        <v>4113010001</v>
      </c>
      <c r="E1144" t="s">
        <v>1079</v>
      </c>
      <c r="F1144" t="s">
        <v>36</v>
      </c>
      <c r="G1144" s="32">
        <v>-165211.5</v>
      </c>
      <c r="H1144" t="s">
        <v>1250</v>
      </c>
    </row>
    <row r="1145" spans="1:8">
      <c r="A1145">
        <v>2019</v>
      </c>
      <c r="B1145">
        <v>6</v>
      </c>
      <c r="C1145" s="64">
        <v>43626</v>
      </c>
      <c r="D1145">
        <v>4113010001</v>
      </c>
      <c r="E1145" t="s">
        <v>1079</v>
      </c>
      <c r="F1145" t="s">
        <v>36</v>
      </c>
      <c r="G1145" s="32">
        <v>-94803.31</v>
      </c>
      <c r="H1145" t="s">
        <v>1251</v>
      </c>
    </row>
    <row r="1146" spans="1:8">
      <c r="A1146">
        <v>2019</v>
      </c>
      <c r="B1146">
        <v>6</v>
      </c>
      <c r="C1146" s="64">
        <v>43626</v>
      </c>
      <c r="D1146">
        <v>4113010001</v>
      </c>
      <c r="E1146" t="s">
        <v>1079</v>
      </c>
      <c r="F1146" t="s">
        <v>36</v>
      </c>
      <c r="G1146" s="32">
        <v>-39564.800000000003</v>
      </c>
      <c r="H1146" t="s">
        <v>1252</v>
      </c>
    </row>
    <row r="1147" spans="1:8">
      <c r="A1147">
        <v>2019</v>
      </c>
      <c r="B1147">
        <v>6</v>
      </c>
      <c r="C1147" s="64">
        <v>43626</v>
      </c>
      <c r="D1147">
        <v>4113010001</v>
      </c>
      <c r="E1147" t="s">
        <v>1079</v>
      </c>
      <c r="F1147" t="s">
        <v>36</v>
      </c>
      <c r="G1147" s="32">
        <v>344</v>
      </c>
      <c r="H1147" t="s">
        <v>1190</v>
      </c>
    </row>
    <row r="1148" spans="1:8">
      <c r="A1148">
        <v>2019</v>
      </c>
      <c r="B1148">
        <v>6</v>
      </c>
      <c r="C1148" s="64">
        <v>43626</v>
      </c>
      <c r="D1148">
        <v>4113010001</v>
      </c>
      <c r="E1148" t="s">
        <v>1079</v>
      </c>
      <c r="F1148" t="s">
        <v>36</v>
      </c>
      <c r="G1148" s="32">
        <v>754.83</v>
      </c>
      <c r="H1148" t="s">
        <v>1191</v>
      </c>
    </row>
    <row r="1149" spans="1:8">
      <c r="A1149">
        <v>2019</v>
      </c>
      <c r="B1149">
        <v>6</v>
      </c>
      <c r="C1149" s="64">
        <v>43626</v>
      </c>
      <c r="D1149">
        <v>4113010001</v>
      </c>
      <c r="E1149" t="s">
        <v>1079</v>
      </c>
      <c r="F1149" t="s">
        <v>36</v>
      </c>
      <c r="G1149" s="32">
        <v>737.67</v>
      </c>
      <c r="H1149" t="s">
        <v>1192</v>
      </c>
    </row>
    <row r="1150" spans="1:8">
      <c r="A1150">
        <v>2019</v>
      </c>
      <c r="B1150">
        <v>6</v>
      </c>
      <c r="C1150" s="64">
        <v>43626</v>
      </c>
      <c r="D1150">
        <v>4113010001</v>
      </c>
      <c r="E1150" t="s">
        <v>1079</v>
      </c>
      <c r="F1150" t="s">
        <v>36</v>
      </c>
      <c r="G1150" s="32">
        <v>96</v>
      </c>
      <c r="H1150" t="s">
        <v>1193</v>
      </c>
    </row>
    <row r="1151" spans="1:8">
      <c r="A1151">
        <v>2019</v>
      </c>
      <c r="B1151">
        <v>6</v>
      </c>
      <c r="C1151" s="64">
        <v>43627</v>
      </c>
      <c r="D1151">
        <v>4113010001</v>
      </c>
      <c r="E1151" t="s">
        <v>1079</v>
      </c>
      <c r="F1151" t="s">
        <v>36</v>
      </c>
      <c r="G1151" s="32">
        <v>2811.47</v>
      </c>
      <c r="H1151" t="s">
        <v>1133</v>
      </c>
    </row>
    <row r="1152" spans="1:8">
      <c r="A1152">
        <v>2019</v>
      </c>
      <c r="B1152">
        <v>6</v>
      </c>
      <c r="C1152" s="64">
        <v>43627</v>
      </c>
      <c r="D1152">
        <v>4113010001</v>
      </c>
      <c r="E1152" t="s">
        <v>1079</v>
      </c>
      <c r="F1152" t="s">
        <v>36</v>
      </c>
      <c r="G1152" s="32">
        <v>966.31</v>
      </c>
      <c r="H1152" t="s">
        <v>1194</v>
      </c>
    </row>
    <row r="1153" spans="1:8">
      <c r="A1153">
        <v>2019</v>
      </c>
      <c r="B1153">
        <v>6</v>
      </c>
      <c r="C1153" s="64">
        <v>43628</v>
      </c>
      <c r="D1153">
        <v>4113010001</v>
      </c>
      <c r="E1153" t="s">
        <v>1079</v>
      </c>
      <c r="F1153" t="s">
        <v>36</v>
      </c>
      <c r="G1153" s="32">
        <v>818.97</v>
      </c>
      <c r="H1153" t="s">
        <v>1195</v>
      </c>
    </row>
    <row r="1154" spans="1:8">
      <c r="A1154">
        <v>2019</v>
      </c>
      <c r="B1154">
        <v>6</v>
      </c>
      <c r="C1154" s="64">
        <v>43628</v>
      </c>
      <c r="D1154">
        <v>4113010001</v>
      </c>
      <c r="E1154" t="s">
        <v>1079</v>
      </c>
      <c r="F1154" t="s">
        <v>36</v>
      </c>
      <c r="G1154" s="32">
        <v>1569.96</v>
      </c>
      <c r="H1154" t="s">
        <v>1196</v>
      </c>
    </row>
    <row r="1155" spans="1:8">
      <c r="A1155">
        <v>2019</v>
      </c>
      <c r="B1155">
        <v>6</v>
      </c>
      <c r="C1155" s="64">
        <v>43626</v>
      </c>
      <c r="D1155">
        <v>4113010001</v>
      </c>
      <c r="E1155" t="s">
        <v>1079</v>
      </c>
      <c r="F1155" t="s">
        <v>36</v>
      </c>
      <c r="G1155" s="32">
        <v>-108.36</v>
      </c>
      <c r="H1155" t="s">
        <v>1253</v>
      </c>
    </row>
    <row r="1156" spans="1:8">
      <c r="A1156">
        <v>2019</v>
      </c>
      <c r="B1156">
        <v>6</v>
      </c>
      <c r="C1156" s="64">
        <v>43626</v>
      </c>
      <c r="D1156">
        <v>4113010001</v>
      </c>
      <c r="E1156" t="s">
        <v>1079</v>
      </c>
      <c r="F1156" t="s">
        <v>36</v>
      </c>
      <c r="G1156" s="32">
        <v>-295.60000000000002</v>
      </c>
      <c r="H1156" t="s">
        <v>1197</v>
      </c>
    </row>
    <row r="1157" spans="1:8">
      <c r="A1157">
        <v>2019</v>
      </c>
      <c r="B1157">
        <v>6</v>
      </c>
      <c r="C1157" s="64">
        <v>43626</v>
      </c>
      <c r="D1157">
        <v>4113010001</v>
      </c>
      <c r="E1157" t="s">
        <v>1079</v>
      </c>
      <c r="F1157" t="s">
        <v>36</v>
      </c>
      <c r="G1157" s="32">
        <v>-611.26</v>
      </c>
      <c r="H1157" t="s">
        <v>1198</v>
      </c>
    </row>
    <row r="1158" spans="1:8">
      <c r="A1158">
        <v>2019</v>
      </c>
      <c r="B1158">
        <v>6</v>
      </c>
      <c r="C1158" s="64">
        <v>43626</v>
      </c>
      <c r="D1158">
        <v>4113010001</v>
      </c>
      <c r="E1158" t="s">
        <v>1079</v>
      </c>
      <c r="F1158" t="s">
        <v>36</v>
      </c>
      <c r="G1158" s="32">
        <v>-2343.06</v>
      </c>
      <c r="H1158" t="s">
        <v>1199</v>
      </c>
    </row>
    <row r="1159" spans="1:8">
      <c r="A1159">
        <v>2019</v>
      </c>
      <c r="B1159">
        <v>6</v>
      </c>
      <c r="C1159" s="64">
        <v>43626</v>
      </c>
      <c r="D1159">
        <v>4113010001</v>
      </c>
      <c r="E1159" t="s">
        <v>1079</v>
      </c>
      <c r="F1159" t="s">
        <v>36</v>
      </c>
      <c r="G1159" s="32">
        <v>-35476.92</v>
      </c>
      <c r="H1159" t="s">
        <v>1201</v>
      </c>
    </row>
    <row r="1160" spans="1:8">
      <c r="A1160">
        <v>2019</v>
      </c>
      <c r="B1160">
        <v>6</v>
      </c>
      <c r="C1160" s="64">
        <v>43626</v>
      </c>
      <c r="D1160">
        <v>4113010001</v>
      </c>
      <c r="E1160" t="s">
        <v>1079</v>
      </c>
      <c r="F1160" t="s">
        <v>36</v>
      </c>
      <c r="G1160" s="32">
        <v>-29472.21</v>
      </c>
      <c r="H1160" t="s">
        <v>1202</v>
      </c>
    </row>
    <row r="1161" spans="1:8">
      <c r="A1161">
        <v>2019</v>
      </c>
      <c r="B1161">
        <v>6</v>
      </c>
      <c r="C1161" s="64">
        <v>43626</v>
      </c>
      <c r="D1161">
        <v>4113010001</v>
      </c>
      <c r="E1161" t="s">
        <v>1079</v>
      </c>
      <c r="F1161" t="s">
        <v>36</v>
      </c>
      <c r="G1161" s="32">
        <v>-12660.83</v>
      </c>
      <c r="H1161" t="s">
        <v>1203</v>
      </c>
    </row>
    <row r="1162" spans="1:8">
      <c r="A1162">
        <v>2019</v>
      </c>
      <c r="B1162">
        <v>6</v>
      </c>
      <c r="C1162" s="64">
        <v>43626</v>
      </c>
      <c r="D1162">
        <v>4113010001</v>
      </c>
      <c r="E1162" t="s">
        <v>1079</v>
      </c>
      <c r="F1162" t="s">
        <v>36</v>
      </c>
      <c r="G1162" s="32">
        <v>-32116.97</v>
      </c>
      <c r="H1162" t="s">
        <v>1204</v>
      </c>
    </row>
    <row r="1163" spans="1:8">
      <c r="A1163">
        <v>2019</v>
      </c>
      <c r="B1163">
        <v>6</v>
      </c>
      <c r="C1163" s="64">
        <v>43626</v>
      </c>
      <c r="D1163">
        <v>4113010001</v>
      </c>
      <c r="E1163" t="s">
        <v>1079</v>
      </c>
      <c r="F1163" t="s">
        <v>36</v>
      </c>
      <c r="G1163" s="32">
        <v>-96480.79</v>
      </c>
      <c r="H1163" t="s">
        <v>1205</v>
      </c>
    </row>
    <row r="1164" spans="1:8">
      <c r="A1164">
        <v>2019</v>
      </c>
      <c r="B1164">
        <v>6</v>
      </c>
      <c r="C1164" s="64">
        <v>43626</v>
      </c>
      <c r="D1164">
        <v>4113010001</v>
      </c>
      <c r="E1164" t="s">
        <v>1079</v>
      </c>
      <c r="F1164" t="s">
        <v>36</v>
      </c>
      <c r="G1164" s="32">
        <v>-37422.870000000003</v>
      </c>
      <c r="H1164" t="s">
        <v>1206</v>
      </c>
    </row>
    <row r="1165" spans="1:8">
      <c r="A1165">
        <v>2019</v>
      </c>
      <c r="B1165">
        <v>6</v>
      </c>
      <c r="C1165" s="64">
        <v>43626</v>
      </c>
      <c r="D1165">
        <v>4113010001</v>
      </c>
      <c r="E1165" t="s">
        <v>1079</v>
      </c>
      <c r="F1165" t="s">
        <v>36</v>
      </c>
      <c r="G1165" s="32">
        <v>-38585.9</v>
      </c>
      <c r="H1165" t="s">
        <v>1207</v>
      </c>
    </row>
    <row r="1166" spans="1:8">
      <c r="A1166">
        <v>2019</v>
      </c>
      <c r="B1166">
        <v>6</v>
      </c>
      <c r="C1166" s="64">
        <v>43626</v>
      </c>
      <c r="D1166">
        <v>4113010001</v>
      </c>
      <c r="E1166" t="s">
        <v>1079</v>
      </c>
      <c r="F1166" t="s">
        <v>36</v>
      </c>
      <c r="G1166" s="32">
        <v>-73881.23</v>
      </c>
      <c r="H1166" t="s">
        <v>1208</v>
      </c>
    </row>
    <row r="1167" spans="1:8">
      <c r="A1167">
        <v>2019</v>
      </c>
      <c r="B1167">
        <v>6</v>
      </c>
      <c r="C1167" s="64">
        <v>43626</v>
      </c>
      <c r="D1167">
        <v>4113010001</v>
      </c>
      <c r="E1167" t="s">
        <v>1079</v>
      </c>
      <c r="F1167" t="s">
        <v>36</v>
      </c>
      <c r="G1167" s="32">
        <v>-166867.60999999999</v>
      </c>
      <c r="H1167" t="s">
        <v>1209</v>
      </c>
    </row>
    <row r="1168" spans="1:8">
      <c r="A1168">
        <v>2019</v>
      </c>
      <c r="B1168">
        <v>6</v>
      </c>
      <c r="C1168" s="64">
        <v>43626</v>
      </c>
      <c r="D1168">
        <v>4113010001</v>
      </c>
      <c r="E1168" t="s">
        <v>1079</v>
      </c>
      <c r="F1168" t="s">
        <v>36</v>
      </c>
      <c r="G1168" s="32">
        <v>-1821.57</v>
      </c>
      <c r="H1168" t="s">
        <v>1210</v>
      </c>
    </row>
    <row r="1169" spans="1:8">
      <c r="A1169">
        <v>2019</v>
      </c>
      <c r="B1169">
        <v>6</v>
      </c>
      <c r="C1169" s="64">
        <v>43626</v>
      </c>
      <c r="D1169">
        <v>4113010001</v>
      </c>
      <c r="E1169" t="s">
        <v>1079</v>
      </c>
      <c r="F1169" t="s">
        <v>36</v>
      </c>
      <c r="G1169" s="32">
        <v>-2107.2199999999998</v>
      </c>
      <c r="H1169" t="s">
        <v>1211</v>
      </c>
    </row>
    <row r="1170" spans="1:8">
      <c r="A1170">
        <v>2019</v>
      </c>
      <c r="B1170">
        <v>6</v>
      </c>
      <c r="C1170" s="64">
        <v>43626</v>
      </c>
      <c r="D1170">
        <v>4113010001</v>
      </c>
      <c r="E1170" t="s">
        <v>1079</v>
      </c>
      <c r="F1170" t="s">
        <v>36</v>
      </c>
      <c r="G1170" s="32">
        <v>-823.97</v>
      </c>
      <c r="H1170" t="s">
        <v>1212</v>
      </c>
    </row>
    <row r="1171" spans="1:8">
      <c r="A1171">
        <v>2019</v>
      </c>
      <c r="B1171">
        <v>6</v>
      </c>
      <c r="C1171" s="64">
        <v>43626</v>
      </c>
      <c r="D1171">
        <v>4113010001</v>
      </c>
      <c r="E1171" t="s">
        <v>1079</v>
      </c>
      <c r="F1171" t="s">
        <v>36</v>
      </c>
      <c r="G1171" s="32">
        <v>-391.2</v>
      </c>
      <c r="H1171" t="s">
        <v>1213</v>
      </c>
    </row>
    <row r="1172" spans="1:8">
      <c r="A1172">
        <v>2019</v>
      </c>
      <c r="B1172">
        <v>6</v>
      </c>
      <c r="C1172" s="64">
        <v>43626</v>
      </c>
      <c r="D1172">
        <v>4113010001</v>
      </c>
      <c r="E1172" t="s">
        <v>1079</v>
      </c>
      <c r="F1172" t="s">
        <v>36</v>
      </c>
      <c r="G1172" s="32">
        <v>-6898.06</v>
      </c>
      <c r="H1172" t="s">
        <v>1214</v>
      </c>
    </row>
    <row r="1173" spans="1:8">
      <c r="A1173">
        <v>2019</v>
      </c>
      <c r="B1173">
        <v>6</v>
      </c>
      <c r="C1173" s="64">
        <v>43626</v>
      </c>
      <c r="D1173">
        <v>4113010001</v>
      </c>
      <c r="E1173" t="s">
        <v>1079</v>
      </c>
      <c r="F1173" t="s">
        <v>36</v>
      </c>
      <c r="G1173" s="32">
        <v>-40391.519999999997</v>
      </c>
      <c r="H1173" t="s">
        <v>1215</v>
      </c>
    </row>
    <row r="1174" spans="1:8">
      <c r="A1174">
        <v>2019</v>
      </c>
      <c r="B1174">
        <v>6</v>
      </c>
      <c r="C1174" s="64">
        <v>43626</v>
      </c>
      <c r="D1174">
        <v>4113010001</v>
      </c>
      <c r="E1174" t="s">
        <v>1079</v>
      </c>
      <c r="F1174" t="s">
        <v>36</v>
      </c>
      <c r="G1174" s="32">
        <v>-36681.94</v>
      </c>
      <c r="H1174" t="s">
        <v>1216</v>
      </c>
    </row>
    <row r="1175" spans="1:8">
      <c r="A1175">
        <v>2019</v>
      </c>
      <c r="B1175">
        <v>6</v>
      </c>
      <c r="C1175" s="64">
        <v>43626</v>
      </c>
      <c r="D1175">
        <v>4113010001</v>
      </c>
      <c r="E1175" t="s">
        <v>1079</v>
      </c>
      <c r="F1175" t="s">
        <v>36</v>
      </c>
      <c r="G1175" s="32">
        <v>-136071.20000000001</v>
      </c>
      <c r="H1175" t="s">
        <v>1217</v>
      </c>
    </row>
    <row r="1176" spans="1:8">
      <c r="A1176">
        <v>2019</v>
      </c>
      <c r="B1176">
        <v>6</v>
      </c>
      <c r="C1176" s="64">
        <v>43626</v>
      </c>
      <c r="D1176">
        <v>4113010001</v>
      </c>
      <c r="E1176" t="s">
        <v>1079</v>
      </c>
      <c r="F1176" t="s">
        <v>36</v>
      </c>
      <c r="G1176" s="32">
        <v>-141457.91</v>
      </c>
      <c r="H1176" t="s">
        <v>1218</v>
      </c>
    </row>
    <row r="1177" spans="1:8">
      <c r="A1177">
        <v>2019</v>
      </c>
      <c r="B1177">
        <v>6</v>
      </c>
      <c r="C1177" s="64">
        <v>43626</v>
      </c>
      <c r="D1177">
        <v>4113010001</v>
      </c>
      <c r="E1177" t="s">
        <v>1079</v>
      </c>
      <c r="F1177" t="s">
        <v>36</v>
      </c>
      <c r="G1177" s="32">
        <v>-16704.72</v>
      </c>
      <c r="H1177" t="s">
        <v>1219</v>
      </c>
    </row>
    <row r="1178" spans="1:8">
      <c r="A1178">
        <v>2019</v>
      </c>
      <c r="B1178">
        <v>6</v>
      </c>
      <c r="C1178" s="64">
        <v>43626</v>
      </c>
      <c r="D1178">
        <v>4113010001</v>
      </c>
      <c r="E1178" t="s">
        <v>1079</v>
      </c>
      <c r="F1178" t="s">
        <v>36</v>
      </c>
      <c r="G1178" s="32">
        <v>-192</v>
      </c>
      <c r="H1178" t="s">
        <v>1220</v>
      </c>
    </row>
    <row r="1179" spans="1:8">
      <c r="A1179">
        <v>2019</v>
      </c>
      <c r="B1179">
        <v>6</v>
      </c>
      <c r="C1179" s="64">
        <v>43626</v>
      </c>
      <c r="D1179">
        <v>4113010001</v>
      </c>
      <c r="E1179" t="s">
        <v>1079</v>
      </c>
      <c r="F1179" t="s">
        <v>36</v>
      </c>
      <c r="G1179" s="32">
        <v>-146.15</v>
      </c>
      <c r="H1179" t="s">
        <v>1221</v>
      </c>
    </row>
    <row r="1180" spans="1:8">
      <c r="A1180">
        <v>2019</v>
      </c>
      <c r="B1180">
        <v>6</v>
      </c>
      <c r="C1180" s="64">
        <v>43626</v>
      </c>
      <c r="D1180">
        <v>4113010001</v>
      </c>
      <c r="E1180" t="s">
        <v>1079</v>
      </c>
      <c r="F1180" t="s">
        <v>36</v>
      </c>
      <c r="G1180" s="32">
        <v>-27298.880000000001</v>
      </c>
      <c r="H1180" t="s">
        <v>1222</v>
      </c>
    </row>
    <row r="1181" spans="1:8">
      <c r="A1181">
        <v>2019</v>
      </c>
      <c r="B1181">
        <v>6</v>
      </c>
      <c r="C1181" s="64">
        <v>43626</v>
      </c>
      <c r="D1181">
        <v>4113010001</v>
      </c>
      <c r="E1181" t="s">
        <v>1079</v>
      </c>
      <c r="F1181" t="s">
        <v>36</v>
      </c>
      <c r="G1181" s="32">
        <v>-23808.41</v>
      </c>
      <c r="H1181" t="s">
        <v>1223</v>
      </c>
    </row>
    <row r="1182" spans="1:8">
      <c r="A1182">
        <v>2019</v>
      </c>
      <c r="B1182">
        <v>6</v>
      </c>
      <c r="C1182" s="64">
        <v>43626</v>
      </c>
      <c r="D1182">
        <v>4113010001</v>
      </c>
      <c r="E1182" t="s">
        <v>1079</v>
      </c>
      <c r="F1182" t="s">
        <v>36</v>
      </c>
      <c r="G1182" s="32">
        <v>-23163.83</v>
      </c>
      <c r="H1182" t="s">
        <v>1224</v>
      </c>
    </row>
    <row r="1183" spans="1:8">
      <c r="A1183">
        <v>2019</v>
      </c>
      <c r="B1183">
        <v>6</v>
      </c>
      <c r="C1183" s="64">
        <v>43626</v>
      </c>
      <c r="D1183">
        <v>4113010001</v>
      </c>
      <c r="E1183" t="s">
        <v>1079</v>
      </c>
      <c r="F1183" t="s">
        <v>36</v>
      </c>
      <c r="G1183" s="32">
        <v>-92022.24</v>
      </c>
      <c r="H1183" t="s">
        <v>1225</v>
      </c>
    </row>
    <row r="1184" spans="1:8">
      <c r="A1184">
        <v>2019</v>
      </c>
      <c r="B1184">
        <v>6</v>
      </c>
      <c r="C1184" s="64">
        <v>43626</v>
      </c>
      <c r="D1184">
        <v>4113010001</v>
      </c>
      <c r="E1184" t="s">
        <v>1079</v>
      </c>
      <c r="F1184" t="s">
        <v>36</v>
      </c>
      <c r="G1184" s="32">
        <v>-148372.89000000001</v>
      </c>
      <c r="H1184" t="s">
        <v>1226</v>
      </c>
    </row>
    <row r="1185" spans="1:8">
      <c r="A1185">
        <v>2019</v>
      </c>
      <c r="B1185">
        <v>6</v>
      </c>
      <c r="C1185" s="64">
        <v>43626</v>
      </c>
      <c r="D1185">
        <v>4113010001</v>
      </c>
      <c r="E1185" t="s">
        <v>1079</v>
      </c>
      <c r="F1185" t="s">
        <v>36</v>
      </c>
      <c r="G1185" s="32">
        <v>-150019.17000000001</v>
      </c>
      <c r="H1185" t="s">
        <v>1227</v>
      </c>
    </row>
    <row r="1186" spans="1:8">
      <c r="A1186">
        <v>2019</v>
      </c>
      <c r="B1186">
        <v>6</v>
      </c>
      <c r="C1186" s="64">
        <v>43626</v>
      </c>
      <c r="D1186">
        <v>4113010001</v>
      </c>
      <c r="E1186" t="s">
        <v>1079</v>
      </c>
      <c r="F1186" t="s">
        <v>36</v>
      </c>
      <c r="G1186" s="32">
        <v>-24</v>
      </c>
      <c r="H1186" t="s">
        <v>1228</v>
      </c>
    </row>
    <row r="1187" spans="1:8">
      <c r="A1187">
        <v>2019</v>
      </c>
      <c r="B1187">
        <v>6</v>
      </c>
      <c r="C1187" s="64">
        <v>43626</v>
      </c>
      <c r="D1187">
        <v>4113010001</v>
      </c>
      <c r="E1187" t="s">
        <v>1079</v>
      </c>
      <c r="F1187" t="s">
        <v>36</v>
      </c>
      <c r="G1187" s="32">
        <v>-14061.4</v>
      </c>
      <c r="H1187" t="s">
        <v>1229</v>
      </c>
    </row>
    <row r="1188" spans="1:8">
      <c r="A1188">
        <v>2019</v>
      </c>
      <c r="B1188">
        <v>6</v>
      </c>
      <c r="C1188" s="64">
        <v>43626</v>
      </c>
      <c r="D1188">
        <v>4113010001</v>
      </c>
      <c r="E1188" t="s">
        <v>1079</v>
      </c>
      <c r="F1188" t="s">
        <v>36</v>
      </c>
      <c r="G1188" s="32">
        <v>-16780.650000000001</v>
      </c>
      <c r="H1188" t="s">
        <v>1230</v>
      </c>
    </row>
    <row r="1189" spans="1:8">
      <c r="A1189">
        <v>2019</v>
      </c>
      <c r="B1189">
        <v>6</v>
      </c>
      <c r="C1189" s="64">
        <v>43626</v>
      </c>
      <c r="D1189">
        <v>4113010001</v>
      </c>
      <c r="E1189" t="s">
        <v>1079</v>
      </c>
      <c r="F1189" t="s">
        <v>36</v>
      </c>
      <c r="G1189" s="32">
        <v>-9097.84</v>
      </c>
      <c r="H1189" t="s">
        <v>1231</v>
      </c>
    </row>
    <row r="1190" spans="1:8">
      <c r="A1190">
        <v>2019</v>
      </c>
      <c r="B1190">
        <v>6</v>
      </c>
      <c r="C1190" s="64">
        <v>43626</v>
      </c>
      <c r="D1190">
        <v>4113010001</v>
      </c>
      <c r="E1190" t="s">
        <v>1079</v>
      </c>
      <c r="F1190" t="s">
        <v>36</v>
      </c>
      <c r="G1190" s="32">
        <v>-39916.019999999997</v>
      </c>
      <c r="H1190" t="s">
        <v>1232</v>
      </c>
    </row>
    <row r="1191" spans="1:8">
      <c r="A1191">
        <v>2019</v>
      </c>
      <c r="B1191">
        <v>6</v>
      </c>
      <c r="C1191" s="64">
        <v>43626</v>
      </c>
      <c r="D1191">
        <v>4113010001</v>
      </c>
      <c r="E1191" t="s">
        <v>1079</v>
      </c>
      <c r="F1191" t="s">
        <v>36</v>
      </c>
      <c r="G1191" s="32">
        <v>-193463.62</v>
      </c>
      <c r="H1191" t="s">
        <v>1233</v>
      </c>
    </row>
    <row r="1192" spans="1:8">
      <c r="A1192">
        <v>2019</v>
      </c>
      <c r="B1192">
        <v>6</v>
      </c>
      <c r="C1192" s="64">
        <v>43626</v>
      </c>
      <c r="D1192">
        <v>4113010001</v>
      </c>
      <c r="E1192" t="s">
        <v>1079</v>
      </c>
      <c r="F1192" t="s">
        <v>36</v>
      </c>
      <c r="G1192" s="32">
        <v>-153692.82999999999</v>
      </c>
      <c r="H1192" t="s">
        <v>1234</v>
      </c>
    </row>
    <row r="1193" spans="1:8">
      <c r="A1193">
        <v>2019</v>
      </c>
      <c r="B1193">
        <v>6</v>
      </c>
      <c r="C1193" s="64">
        <v>43626</v>
      </c>
      <c r="D1193">
        <v>4113010001</v>
      </c>
      <c r="E1193" t="s">
        <v>1079</v>
      </c>
      <c r="F1193" t="s">
        <v>36</v>
      </c>
      <c r="G1193" s="32">
        <v>-37217.68</v>
      </c>
      <c r="H1193" t="s">
        <v>1235</v>
      </c>
    </row>
    <row r="1194" spans="1:8">
      <c r="A1194">
        <v>2019</v>
      </c>
      <c r="B1194">
        <v>6</v>
      </c>
      <c r="C1194" s="64">
        <v>43626</v>
      </c>
      <c r="D1194">
        <v>4113010001</v>
      </c>
      <c r="E1194" t="s">
        <v>1079</v>
      </c>
      <c r="F1194" t="s">
        <v>36</v>
      </c>
      <c r="G1194" s="32">
        <v>-48</v>
      </c>
      <c r="H1194" t="s">
        <v>1236</v>
      </c>
    </row>
    <row r="1195" spans="1:8">
      <c r="A1195">
        <v>2019</v>
      </c>
      <c r="B1195">
        <v>6</v>
      </c>
      <c r="C1195" s="64">
        <v>43626</v>
      </c>
      <c r="D1195">
        <v>4113010001</v>
      </c>
      <c r="E1195" t="s">
        <v>1079</v>
      </c>
      <c r="F1195" t="s">
        <v>36</v>
      </c>
      <c r="G1195" s="32">
        <v>-337.5</v>
      </c>
      <c r="H1195" t="s">
        <v>1238</v>
      </c>
    </row>
    <row r="1196" spans="1:8">
      <c r="A1196">
        <v>2019</v>
      </c>
      <c r="B1196">
        <v>6</v>
      </c>
      <c r="C1196" s="64">
        <v>43626</v>
      </c>
      <c r="D1196">
        <v>4113010001</v>
      </c>
      <c r="E1196" t="s">
        <v>1079</v>
      </c>
      <c r="F1196" t="s">
        <v>36</v>
      </c>
      <c r="G1196" s="32">
        <v>-5536.43</v>
      </c>
      <c r="H1196" t="s">
        <v>1239</v>
      </c>
    </row>
    <row r="1197" spans="1:8">
      <c r="A1197">
        <v>2019</v>
      </c>
      <c r="B1197">
        <v>6</v>
      </c>
      <c r="C1197" s="64">
        <v>43626</v>
      </c>
      <c r="D1197">
        <v>4113010001</v>
      </c>
      <c r="E1197" t="s">
        <v>1079</v>
      </c>
      <c r="F1197" t="s">
        <v>36</v>
      </c>
      <c r="G1197" s="32">
        <v>-8178.64</v>
      </c>
      <c r="H1197" t="s">
        <v>1240</v>
      </c>
    </row>
    <row r="1198" spans="1:8">
      <c r="A1198">
        <v>2019</v>
      </c>
      <c r="B1198">
        <v>6</v>
      </c>
      <c r="C1198" s="64">
        <v>43626</v>
      </c>
      <c r="D1198">
        <v>4113010001</v>
      </c>
      <c r="E1198" t="s">
        <v>1079</v>
      </c>
      <c r="F1198" t="s">
        <v>36</v>
      </c>
      <c r="G1198" s="32">
        <v>-7074.46</v>
      </c>
      <c r="H1198" t="s">
        <v>1241</v>
      </c>
    </row>
    <row r="1199" spans="1:8">
      <c r="A1199">
        <v>2019</v>
      </c>
      <c r="B1199">
        <v>6</v>
      </c>
      <c r="C1199" s="64">
        <v>43626</v>
      </c>
      <c r="D1199">
        <v>4113010001</v>
      </c>
      <c r="E1199" t="s">
        <v>1079</v>
      </c>
      <c r="F1199" t="s">
        <v>36</v>
      </c>
      <c r="G1199" s="32">
        <v>-80071.16</v>
      </c>
      <c r="H1199" t="s">
        <v>1242</v>
      </c>
    </row>
    <row r="1200" spans="1:8">
      <c r="A1200">
        <v>2019</v>
      </c>
      <c r="B1200">
        <v>6</v>
      </c>
      <c r="C1200" s="64">
        <v>43626</v>
      </c>
      <c r="D1200">
        <v>4113010001</v>
      </c>
      <c r="E1200" t="s">
        <v>1079</v>
      </c>
      <c r="F1200" t="s">
        <v>36</v>
      </c>
      <c r="G1200" s="32">
        <v>-95413.98</v>
      </c>
      <c r="H1200" t="s">
        <v>1243</v>
      </c>
    </row>
    <row r="1201" spans="1:8">
      <c r="A1201">
        <v>2019</v>
      </c>
      <c r="B1201">
        <v>6</v>
      </c>
      <c r="C1201" s="64">
        <v>43626</v>
      </c>
      <c r="D1201">
        <v>4113010001</v>
      </c>
      <c r="E1201" t="s">
        <v>1079</v>
      </c>
      <c r="F1201" t="s">
        <v>36</v>
      </c>
      <c r="G1201" s="32">
        <v>-78989.279999999999</v>
      </c>
      <c r="H1201" t="s">
        <v>1244</v>
      </c>
    </row>
    <row r="1202" spans="1:8">
      <c r="A1202">
        <v>2019</v>
      </c>
      <c r="B1202">
        <v>6</v>
      </c>
      <c r="C1202" s="64">
        <v>43626</v>
      </c>
      <c r="D1202">
        <v>4113010001</v>
      </c>
      <c r="E1202" t="s">
        <v>1079</v>
      </c>
      <c r="F1202" t="s">
        <v>36</v>
      </c>
      <c r="G1202" s="32">
        <v>-26885.25</v>
      </c>
      <c r="H1202" t="s">
        <v>1245</v>
      </c>
    </row>
    <row r="1203" spans="1:8">
      <c r="A1203">
        <v>2019</v>
      </c>
      <c r="B1203">
        <v>6</v>
      </c>
      <c r="C1203" s="64">
        <v>43626</v>
      </c>
      <c r="D1203">
        <v>4113010001</v>
      </c>
      <c r="E1203" t="s">
        <v>1079</v>
      </c>
      <c r="F1203" t="s">
        <v>36</v>
      </c>
      <c r="G1203" s="32">
        <v>-2476.59</v>
      </c>
      <c r="H1203" t="s">
        <v>1246</v>
      </c>
    </row>
    <row r="1204" spans="1:8">
      <c r="A1204">
        <v>2019</v>
      </c>
      <c r="B1204">
        <v>6</v>
      </c>
      <c r="C1204" s="64">
        <v>43626</v>
      </c>
      <c r="D1204">
        <v>4113010001</v>
      </c>
      <c r="E1204" t="s">
        <v>1079</v>
      </c>
      <c r="F1204" t="s">
        <v>36</v>
      </c>
      <c r="G1204" s="32">
        <v>-2923.77</v>
      </c>
      <c r="H1204" t="s">
        <v>1247</v>
      </c>
    </row>
    <row r="1205" spans="1:8">
      <c r="A1205">
        <v>2019</v>
      </c>
      <c r="B1205">
        <v>6</v>
      </c>
      <c r="C1205" s="64">
        <v>43626</v>
      </c>
      <c r="D1205">
        <v>4113010001</v>
      </c>
      <c r="E1205" t="s">
        <v>1079</v>
      </c>
      <c r="F1205" t="s">
        <v>36</v>
      </c>
      <c r="G1205" s="32">
        <v>-1198.3699999999999</v>
      </c>
      <c r="H1205" t="s">
        <v>1248</v>
      </c>
    </row>
    <row r="1206" spans="1:8">
      <c r="A1206">
        <v>2019</v>
      </c>
      <c r="B1206">
        <v>6</v>
      </c>
      <c r="C1206" s="64">
        <v>43626</v>
      </c>
      <c r="D1206">
        <v>4113010001</v>
      </c>
      <c r="E1206" t="s">
        <v>1079</v>
      </c>
      <c r="F1206" t="s">
        <v>36</v>
      </c>
      <c r="G1206" s="32">
        <v>-14986.85</v>
      </c>
      <c r="H1206" t="s">
        <v>1249</v>
      </c>
    </row>
    <row r="1207" spans="1:8">
      <c r="A1207">
        <v>2019</v>
      </c>
      <c r="B1207">
        <v>6</v>
      </c>
      <c r="C1207" s="64">
        <v>43626</v>
      </c>
      <c r="D1207">
        <v>4113010001</v>
      </c>
      <c r="E1207" t="s">
        <v>1079</v>
      </c>
      <c r="F1207" t="s">
        <v>36</v>
      </c>
      <c r="G1207" s="32">
        <v>-78383.64</v>
      </c>
      <c r="H1207" t="s">
        <v>1250</v>
      </c>
    </row>
    <row r="1208" spans="1:8">
      <c r="A1208">
        <v>2019</v>
      </c>
      <c r="B1208">
        <v>6</v>
      </c>
      <c r="C1208" s="64">
        <v>43626</v>
      </c>
      <c r="D1208">
        <v>4113010001</v>
      </c>
      <c r="E1208" t="s">
        <v>1079</v>
      </c>
      <c r="F1208" t="s">
        <v>36</v>
      </c>
      <c r="G1208" s="32">
        <v>-46879.21</v>
      </c>
      <c r="H1208" t="s">
        <v>1251</v>
      </c>
    </row>
    <row r="1209" spans="1:8">
      <c r="A1209">
        <v>2019</v>
      </c>
      <c r="B1209">
        <v>6</v>
      </c>
      <c r="C1209" s="64">
        <v>43626</v>
      </c>
      <c r="D1209">
        <v>4113010001</v>
      </c>
      <c r="E1209" t="s">
        <v>1079</v>
      </c>
      <c r="F1209" t="s">
        <v>36</v>
      </c>
      <c r="G1209" s="32">
        <v>-17427.63</v>
      </c>
      <c r="H1209" t="s">
        <v>1252</v>
      </c>
    </row>
    <row r="1210" spans="1:8">
      <c r="A1210">
        <v>2019</v>
      </c>
      <c r="B1210">
        <v>6</v>
      </c>
      <c r="C1210" s="64">
        <v>43626</v>
      </c>
      <c r="D1210">
        <v>4113010011</v>
      </c>
      <c r="E1210" t="s">
        <v>1081</v>
      </c>
      <c r="F1210" t="s">
        <v>36</v>
      </c>
      <c r="G1210" s="32">
        <v>-270637</v>
      </c>
      <c r="H1210" t="s">
        <v>1190</v>
      </c>
    </row>
    <row r="1211" spans="1:8">
      <c r="A1211">
        <v>2019</v>
      </c>
      <c r="B1211">
        <v>6</v>
      </c>
      <c r="C1211" s="64">
        <v>43626</v>
      </c>
      <c r="D1211">
        <v>4113010011</v>
      </c>
      <c r="E1211" t="s">
        <v>1081</v>
      </c>
      <c r="F1211" t="s">
        <v>36</v>
      </c>
      <c r="G1211" s="32">
        <v>-307332</v>
      </c>
      <c r="H1211" t="s">
        <v>1191</v>
      </c>
    </row>
    <row r="1212" spans="1:8">
      <c r="A1212">
        <v>2019</v>
      </c>
      <c r="B1212">
        <v>6</v>
      </c>
      <c r="C1212" s="64">
        <v>43626</v>
      </c>
      <c r="D1212">
        <v>4113010011</v>
      </c>
      <c r="E1212" t="s">
        <v>1081</v>
      </c>
      <c r="F1212" t="s">
        <v>36</v>
      </c>
      <c r="G1212" s="32">
        <v>-272587</v>
      </c>
      <c r="H1212" t="s">
        <v>1192</v>
      </c>
    </row>
    <row r="1213" spans="1:8">
      <c r="A1213">
        <v>2019</v>
      </c>
      <c r="B1213">
        <v>6</v>
      </c>
      <c r="C1213" s="64">
        <v>43626</v>
      </c>
      <c r="D1213">
        <v>4113010011</v>
      </c>
      <c r="E1213" t="s">
        <v>1081</v>
      </c>
      <c r="F1213" t="s">
        <v>36</v>
      </c>
      <c r="G1213" s="32">
        <v>-22436</v>
      </c>
      <c r="H1213" t="s">
        <v>1193</v>
      </c>
    </row>
    <row r="1214" spans="1:8">
      <c r="A1214">
        <v>2019</v>
      </c>
      <c r="B1214">
        <v>6</v>
      </c>
      <c r="C1214" s="64">
        <v>43627</v>
      </c>
      <c r="D1214">
        <v>4113010011</v>
      </c>
      <c r="E1214" t="s">
        <v>1081</v>
      </c>
      <c r="F1214" t="s">
        <v>36</v>
      </c>
      <c r="G1214" s="32">
        <v>-160031</v>
      </c>
      <c r="H1214" t="s">
        <v>1133</v>
      </c>
    </row>
    <row r="1215" spans="1:8">
      <c r="A1215">
        <v>2019</v>
      </c>
      <c r="B1215">
        <v>6</v>
      </c>
      <c r="C1215" s="64">
        <v>43627</v>
      </c>
      <c r="D1215">
        <v>4113010011</v>
      </c>
      <c r="E1215" t="s">
        <v>1081</v>
      </c>
      <c r="F1215" t="s">
        <v>36</v>
      </c>
      <c r="G1215" s="32">
        <v>-122527</v>
      </c>
      <c r="H1215" t="s">
        <v>1194</v>
      </c>
    </row>
    <row r="1216" spans="1:8">
      <c r="A1216">
        <v>2019</v>
      </c>
      <c r="B1216">
        <v>6</v>
      </c>
      <c r="C1216" s="64">
        <v>43628</v>
      </c>
      <c r="D1216">
        <v>4113010011</v>
      </c>
      <c r="E1216" t="s">
        <v>1081</v>
      </c>
      <c r="F1216" t="s">
        <v>36</v>
      </c>
      <c r="G1216" s="32">
        <v>-219478</v>
      </c>
      <c r="H1216" t="s">
        <v>1195</v>
      </c>
    </row>
    <row r="1217" spans="1:8">
      <c r="A1217">
        <v>2019</v>
      </c>
      <c r="B1217">
        <v>6</v>
      </c>
      <c r="C1217" s="64">
        <v>43628</v>
      </c>
      <c r="D1217">
        <v>4113010011</v>
      </c>
      <c r="E1217" t="s">
        <v>1081</v>
      </c>
      <c r="F1217" t="s">
        <v>36</v>
      </c>
      <c r="G1217" s="32">
        <v>-121285</v>
      </c>
      <c r="H1217" t="s">
        <v>1196</v>
      </c>
    </row>
    <row r="1218" spans="1:8">
      <c r="A1218">
        <v>2019</v>
      </c>
      <c r="B1218">
        <v>6</v>
      </c>
      <c r="C1218" s="64">
        <v>43626</v>
      </c>
      <c r="D1218">
        <v>4113010011</v>
      </c>
      <c r="E1218" t="s">
        <v>1081</v>
      </c>
      <c r="F1218" t="s">
        <v>36</v>
      </c>
      <c r="G1218" s="32">
        <v>-1113625</v>
      </c>
      <c r="H1218" t="s">
        <v>1190</v>
      </c>
    </row>
    <row r="1219" spans="1:8">
      <c r="A1219">
        <v>2019</v>
      </c>
      <c r="B1219">
        <v>6</v>
      </c>
      <c r="C1219" s="64">
        <v>43626</v>
      </c>
      <c r="D1219">
        <v>4113010011</v>
      </c>
      <c r="E1219" t="s">
        <v>1081</v>
      </c>
      <c r="F1219" t="s">
        <v>36</v>
      </c>
      <c r="G1219" s="32">
        <v>-1215316</v>
      </c>
      <c r="H1219" t="s">
        <v>1191</v>
      </c>
    </row>
    <row r="1220" spans="1:8">
      <c r="A1220">
        <v>2019</v>
      </c>
      <c r="B1220">
        <v>6</v>
      </c>
      <c r="C1220" s="64">
        <v>43626</v>
      </c>
      <c r="D1220">
        <v>4113010011</v>
      </c>
      <c r="E1220" t="s">
        <v>1081</v>
      </c>
      <c r="F1220" t="s">
        <v>36</v>
      </c>
      <c r="G1220" s="32">
        <v>-1102601</v>
      </c>
      <c r="H1220" t="s">
        <v>1192</v>
      </c>
    </row>
    <row r="1221" spans="1:8">
      <c r="A1221">
        <v>2019</v>
      </c>
      <c r="B1221">
        <v>6</v>
      </c>
      <c r="C1221" s="64">
        <v>43626</v>
      </c>
      <c r="D1221">
        <v>4113010011</v>
      </c>
      <c r="E1221" t="s">
        <v>1081</v>
      </c>
      <c r="F1221" t="s">
        <v>36</v>
      </c>
      <c r="G1221" s="32">
        <v>-94418</v>
      </c>
      <c r="H1221" t="s">
        <v>1193</v>
      </c>
    </row>
    <row r="1222" spans="1:8">
      <c r="A1222">
        <v>2019</v>
      </c>
      <c r="B1222">
        <v>6</v>
      </c>
      <c r="C1222" s="64">
        <v>43627</v>
      </c>
      <c r="D1222">
        <v>4113010011</v>
      </c>
      <c r="E1222" t="s">
        <v>1081</v>
      </c>
      <c r="F1222" t="s">
        <v>36</v>
      </c>
      <c r="G1222" s="32">
        <v>-647886</v>
      </c>
      <c r="H1222" t="s">
        <v>1133</v>
      </c>
    </row>
    <row r="1223" spans="1:8">
      <c r="A1223">
        <v>2019</v>
      </c>
      <c r="B1223">
        <v>6</v>
      </c>
      <c r="C1223" s="64">
        <v>43627</v>
      </c>
      <c r="D1223">
        <v>4113010011</v>
      </c>
      <c r="E1223" t="s">
        <v>1081</v>
      </c>
      <c r="F1223" t="s">
        <v>36</v>
      </c>
      <c r="G1223" s="32">
        <v>-465219</v>
      </c>
      <c r="H1223" t="s">
        <v>1194</v>
      </c>
    </row>
    <row r="1224" spans="1:8">
      <c r="A1224">
        <v>2019</v>
      </c>
      <c r="B1224">
        <v>6</v>
      </c>
      <c r="C1224" s="64">
        <v>43628</v>
      </c>
      <c r="D1224">
        <v>4113010011</v>
      </c>
      <c r="E1224" t="s">
        <v>1081</v>
      </c>
      <c r="F1224" t="s">
        <v>36</v>
      </c>
      <c r="G1224" s="32">
        <v>-872895</v>
      </c>
      <c r="H1224" t="s">
        <v>1195</v>
      </c>
    </row>
    <row r="1225" spans="1:8">
      <c r="A1225">
        <v>2019</v>
      </c>
      <c r="B1225">
        <v>6</v>
      </c>
      <c r="C1225" s="64">
        <v>43628</v>
      </c>
      <c r="D1225">
        <v>4113010011</v>
      </c>
      <c r="E1225" t="s">
        <v>1081</v>
      </c>
      <c r="F1225" t="s">
        <v>36</v>
      </c>
      <c r="G1225" s="32">
        <v>-491490</v>
      </c>
      <c r="H1225" t="s">
        <v>1196</v>
      </c>
    </row>
    <row r="1226" spans="1:8">
      <c r="A1226">
        <v>2019</v>
      </c>
      <c r="B1226">
        <v>6</v>
      </c>
      <c r="C1226" s="64">
        <v>43626</v>
      </c>
      <c r="D1226">
        <v>4113010011</v>
      </c>
      <c r="E1226" t="s">
        <v>1081</v>
      </c>
      <c r="F1226" t="s">
        <v>36</v>
      </c>
      <c r="G1226" s="32">
        <v>-4620</v>
      </c>
      <c r="H1226" t="s">
        <v>1190</v>
      </c>
    </row>
    <row r="1227" spans="1:8">
      <c r="A1227">
        <v>2019</v>
      </c>
      <c r="B1227">
        <v>6</v>
      </c>
      <c r="C1227" s="64">
        <v>43626</v>
      </c>
      <c r="D1227">
        <v>4113010011</v>
      </c>
      <c r="E1227" t="s">
        <v>1081</v>
      </c>
      <c r="F1227" t="s">
        <v>36</v>
      </c>
      <c r="G1227" s="32">
        <v>-9140</v>
      </c>
      <c r="H1227" t="s">
        <v>1191</v>
      </c>
    </row>
    <row r="1228" spans="1:8">
      <c r="A1228">
        <v>2019</v>
      </c>
      <c r="B1228">
        <v>6</v>
      </c>
      <c r="C1228" s="64">
        <v>43626</v>
      </c>
      <c r="D1228">
        <v>4113010011</v>
      </c>
      <c r="E1228" t="s">
        <v>1081</v>
      </c>
      <c r="F1228" t="s">
        <v>36</v>
      </c>
      <c r="G1228" s="32">
        <v>-11160</v>
      </c>
      <c r="H1228" t="s">
        <v>1192</v>
      </c>
    </row>
    <row r="1229" spans="1:8">
      <c r="A1229">
        <v>2019</v>
      </c>
      <c r="B1229">
        <v>6</v>
      </c>
      <c r="C1229" s="64">
        <v>43627</v>
      </c>
      <c r="D1229">
        <v>4113010011</v>
      </c>
      <c r="E1229" t="s">
        <v>1081</v>
      </c>
      <c r="F1229" t="s">
        <v>36</v>
      </c>
      <c r="G1229" s="32">
        <v>-10370</v>
      </c>
      <c r="H1229" t="s">
        <v>1133</v>
      </c>
    </row>
    <row r="1230" spans="1:8">
      <c r="A1230">
        <v>2019</v>
      </c>
      <c r="B1230">
        <v>6</v>
      </c>
      <c r="C1230" s="64">
        <v>43627</v>
      </c>
      <c r="D1230">
        <v>4113010011</v>
      </c>
      <c r="E1230" t="s">
        <v>1081</v>
      </c>
      <c r="F1230" t="s">
        <v>36</v>
      </c>
      <c r="G1230" s="32">
        <v>-14490</v>
      </c>
      <c r="H1230" t="s">
        <v>1194</v>
      </c>
    </row>
    <row r="1231" spans="1:8">
      <c r="A1231">
        <v>2019</v>
      </c>
      <c r="B1231">
        <v>6</v>
      </c>
      <c r="C1231" s="64">
        <v>43628</v>
      </c>
      <c r="D1231">
        <v>4113010011</v>
      </c>
      <c r="E1231" t="s">
        <v>1081</v>
      </c>
      <c r="F1231" t="s">
        <v>36</v>
      </c>
      <c r="G1231" s="32">
        <v>-15720</v>
      </c>
      <c r="H1231" t="s">
        <v>1195</v>
      </c>
    </row>
    <row r="1232" spans="1:8">
      <c r="A1232">
        <v>2019</v>
      </c>
      <c r="B1232">
        <v>6</v>
      </c>
      <c r="C1232" s="64">
        <v>43628</v>
      </c>
      <c r="D1232">
        <v>4113010011</v>
      </c>
      <c r="E1232" t="s">
        <v>1081</v>
      </c>
      <c r="F1232" t="s">
        <v>36</v>
      </c>
      <c r="G1232" s="32">
        <v>-5100</v>
      </c>
      <c r="H1232" t="s">
        <v>1196</v>
      </c>
    </row>
    <row r="1233" spans="1:8">
      <c r="A1233">
        <v>2019</v>
      </c>
      <c r="B1233">
        <v>6</v>
      </c>
      <c r="C1233" s="64">
        <v>43627</v>
      </c>
      <c r="D1233">
        <v>4113010011</v>
      </c>
      <c r="E1233" t="s">
        <v>1081</v>
      </c>
      <c r="F1233" t="s">
        <v>36</v>
      </c>
      <c r="G1233" s="32">
        <v>-87000</v>
      </c>
      <c r="H1233" t="s">
        <v>1132</v>
      </c>
    </row>
    <row r="1234" spans="1:8">
      <c r="A1234">
        <v>2019</v>
      </c>
      <c r="B1234">
        <v>6</v>
      </c>
      <c r="C1234" s="64">
        <v>43626</v>
      </c>
      <c r="D1234">
        <v>4113010011</v>
      </c>
      <c r="E1234" t="s">
        <v>1081</v>
      </c>
      <c r="F1234" t="s">
        <v>36</v>
      </c>
      <c r="G1234" s="32">
        <v>20</v>
      </c>
      <c r="H1234" t="s">
        <v>1190</v>
      </c>
    </row>
    <row r="1235" spans="1:8">
      <c r="A1235">
        <v>2019</v>
      </c>
      <c r="B1235">
        <v>6</v>
      </c>
      <c r="C1235" s="64">
        <v>43626</v>
      </c>
      <c r="D1235">
        <v>4113010011</v>
      </c>
      <c r="E1235" t="s">
        <v>1081</v>
      </c>
      <c r="F1235" t="s">
        <v>36</v>
      </c>
      <c r="G1235" s="32">
        <v>64</v>
      </c>
      <c r="H1235" t="s">
        <v>1191</v>
      </c>
    </row>
    <row r="1236" spans="1:8">
      <c r="A1236">
        <v>2019</v>
      </c>
      <c r="B1236">
        <v>6</v>
      </c>
      <c r="C1236" s="64">
        <v>43626</v>
      </c>
      <c r="D1236">
        <v>4113010011</v>
      </c>
      <c r="E1236" t="s">
        <v>1081</v>
      </c>
      <c r="F1236" t="s">
        <v>36</v>
      </c>
      <c r="G1236" s="32">
        <v>53</v>
      </c>
      <c r="H1236" t="s">
        <v>1192</v>
      </c>
    </row>
    <row r="1237" spans="1:8">
      <c r="A1237">
        <v>2019</v>
      </c>
      <c r="B1237">
        <v>6</v>
      </c>
      <c r="C1237" s="64">
        <v>43627</v>
      </c>
      <c r="D1237">
        <v>4113010011</v>
      </c>
      <c r="E1237" t="s">
        <v>1081</v>
      </c>
      <c r="F1237" t="s">
        <v>36</v>
      </c>
      <c r="G1237" s="32">
        <v>4768.0600000000004</v>
      </c>
      <c r="H1237" t="s">
        <v>1133</v>
      </c>
    </row>
    <row r="1238" spans="1:8">
      <c r="A1238">
        <v>2019</v>
      </c>
      <c r="B1238">
        <v>6</v>
      </c>
      <c r="C1238" s="64">
        <v>43627</v>
      </c>
      <c r="D1238">
        <v>4113010011</v>
      </c>
      <c r="E1238" t="s">
        <v>1081</v>
      </c>
      <c r="F1238" t="s">
        <v>36</v>
      </c>
      <c r="G1238" s="32">
        <v>3769.66</v>
      </c>
      <c r="H1238" t="s">
        <v>1194</v>
      </c>
    </row>
    <row r="1239" spans="1:8">
      <c r="A1239">
        <v>2019</v>
      </c>
      <c r="B1239">
        <v>6</v>
      </c>
      <c r="C1239" s="64">
        <v>43628</v>
      </c>
      <c r="D1239">
        <v>4113010011</v>
      </c>
      <c r="E1239" t="s">
        <v>1081</v>
      </c>
      <c r="F1239" t="s">
        <v>36</v>
      </c>
      <c r="G1239" s="32">
        <v>2441</v>
      </c>
      <c r="H1239" t="s">
        <v>1195</v>
      </c>
    </row>
    <row r="1240" spans="1:8">
      <c r="A1240">
        <v>2019</v>
      </c>
      <c r="B1240">
        <v>6</v>
      </c>
      <c r="C1240" s="64">
        <v>43628</v>
      </c>
      <c r="D1240">
        <v>4113010011</v>
      </c>
      <c r="E1240" t="s">
        <v>1081</v>
      </c>
      <c r="F1240" t="s">
        <v>36</v>
      </c>
      <c r="G1240" s="32">
        <v>1425.48</v>
      </c>
      <c r="H1240" t="s">
        <v>1196</v>
      </c>
    </row>
    <row r="1241" spans="1:8">
      <c r="A1241">
        <v>2019</v>
      </c>
      <c r="B1241">
        <v>6</v>
      </c>
      <c r="C1241" s="64">
        <v>43626</v>
      </c>
      <c r="D1241">
        <v>4113010011</v>
      </c>
      <c r="E1241" t="s">
        <v>1081</v>
      </c>
      <c r="F1241" t="s">
        <v>36</v>
      </c>
      <c r="G1241" s="32">
        <v>-102763.77</v>
      </c>
      <c r="H1241" t="s">
        <v>1253</v>
      </c>
    </row>
    <row r="1242" spans="1:8">
      <c r="A1242">
        <v>2019</v>
      </c>
      <c r="B1242">
        <v>6</v>
      </c>
      <c r="C1242" s="64">
        <v>43626</v>
      </c>
      <c r="D1242">
        <v>4113010011</v>
      </c>
      <c r="E1242" t="s">
        <v>1081</v>
      </c>
      <c r="F1242" t="s">
        <v>36</v>
      </c>
      <c r="G1242" s="32">
        <v>-111818.3</v>
      </c>
      <c r="H1242" t="s">
        <v>1197</v>
      </c>
    </row>
    <row r="1243" spans="1:8">
      <c r="A1243">
        <v>2019</v>
      </c>
      <c r="B1243">
        <v>6</v>
      </c>
      <c r="C1243" s="64">
        <v>43626</v>
      </c>
      <c r="D1243">
        <v>4113010011</v>
      </c>
      <c r="E1243" t="s">
        <v>1081</v>
      </c>
      <c r="F1243" t="s">
        <v>36</v>
      </c>
      <c r="G1243" s="32">
        <v>-167668.23000000001</v>
      </c>
      <c r="H1243" t="s">
        <v>1198</v>
      </c>
    </row>
    <row r="1244" spans="1:8">
      <c r="A1244">
        <v>2019</v>
      </c>
      <c r="B1244">
        <v>6</v>
      </c>
      <c r="C1244" s="64">
        <v>43626</v>
      </c>
      <c r="D1244">
        <v>4113010011</v>
      </c>
      <c r="E1244" t="s">
        <v>1081</v>
      </c>
      <c r="F1244" t="s">
        <v>36</v>
      </c>
      <c r="G1244" s="32">
        <v>-162574.12</v>
      </c>
      <c r="H1244" t="s">
        <v>1199</v>
      </c>
    </row>
    <row r="1245" spans="1:8">
      <c r="A1245">
        <v>2019</v>
      </c>
      <c r="B1245">
        <v>6</v>
      </c>
      <c r="C1245" s="64">
        <v>43626</v>
      </c>
      <c r="D1245">
        <v>4113010011</v>
      </c>
      <c r="E1245" t="s">
        <v>1081</v>
      </c>
      <c r="F1245" t="s">
        <v>36</v>
      </c>
      <c r="G1245" s="32">
        <v>-175701.84</v>
      </c>
      <c r="H1245" t="s">
        <v>1200</v>
      </c>
    </row>
    <row r="1246" spans="1:8">
      <c r="A1246">
        <v>2019</v>
      </c>
      <c r="B1246">
        <v>6</v>
      </c>
      <c r="C1246" s="64">
        <v>43626</v>
      </c>
      <c r="D1246">
        <v>4113010011</v>
      </c>
      <c r="E1246" t="s">
        <v>1081</v>
      </c>
      <c r="F1246" t="s">
        <v>36</v>
      </c>
      <c r="G1246" s="32">
        <v>-129687.57</v>
      </c>
      <c r="H1246" t="s">
        <v>1201</v>
      </c>
    </row>
    <row r="1247" spans="1:8">
      <c r="A1247">
        <v>2019</v>
      </c>
      <c r="B1247">
        <v>6</v>
      </c>
      <c r="C1247" s="64">
        <v>43626</v>
      </c>
      <c r="D1247">
        <v>4113010011</v>
      </c>
      <c r="E1247" t="s">
        <v>1081</v>
      </c>
      <c r="F1247" t="s">
        <v>36</v>
      </c>
      <c r="G1247" s="32">
        <v>-124120.9</v>
      </c>
      <c r="H1247" t="s">
        <v>1202</v>
      </c>
    </row>
    <row r="1248" spans="1:8">
      <c r="A1248">
        <v>2019</v>
      </c>
      <c r="B1248">
        <v>6</v>
      </c>
      <c r="C1248" s="64">
        <v>43626</v>
      </c>
      <c r="D1248">
        <v>4113010011</v>
      </c>
      <c r="E1248" t="s">
        <v>1081</v>
      </c>
      <c r="F1248" t="s">
        <v>36</v>
      </c>
      <c r="G1248" s="32">
        <v>-129659.61</v>
      </c>
      <c r="H1248" t="s">
        <v>1203</v>
      </c>
    </row>
    <row r="1249" spans="1:8">
      <c r="A1249">
        <v>2019</v>
      </c>
      <c r="B1249">
        <v>6</v>
      </c>
      <c r="C1249" s="64">
        <v>43626</v>
      </c>
      <c r="D1249">
        <v>4113010011</v>
      </c>
      <c r="E1249" t="s">
        <v>1081</v>
      </c>
      <c r="F1249" t="s">
        <v>36</v>
      </c>
      <c r="G1249" s="32">
        <v>-124229.06</v>
      </c>
      <c r="H1249" t="s">
        <v>1204</v>
      </c>
    </row>
    <row r="1250" spans="1:8">
      <c r="A1250">
        <v>2019</v>
      </c>
      <c r="B1250">
        <v>6</v>
      </c>
      <c r="C1250" s="64">
        <v>43626</v>
      </c>
      <c r="D1250">
        <v>4113010011</v>
      </c>
      <c r="E1250" t="s">
        <v>1081</v>
      </c>
      <c r="F1250" t="s">
        <v>36</v>
      </c>
      <c r="G1250" s="32">
        <v>-83202.7</v>
      </c>
      <c r="H1250" t="s">
        <v>1205</v>
      </c>
    </row>
    <row r="1251" spans="1:8">
      <c r="A1251">
        <v>2019</v>
      </c>
      <c r="B1251">
        <v>6</v>
      </c>
      <c r="C1251" s="64">
        <v>43626</v>
      </c>
      <c r="D1251">
        <v>4113010011</v>
      </c>
      <c r="E1251" t="s">
        <v>1081</v>
      </c>
      <c r="F1251" t="s">
        <v>36</v>
      </c>
      <c r="G1251" s="32">
        <v>-123295.83</v>
      </c>
      <c r="H1251" t="s">
        <v>1206</v>
      </c>
    </row>
    <row r="1252" spans="1:8">
      <c r="A1252">
        <v>2019</v>
      </c>
      <c r="B1252">
        <v>6</v>
      </c>
      <c r="C1252" s="64">
        <v>43626</v>
      </c>
      <c r="D1252">
        <v>4113010011</v>
      </c>
      <c r="E1252" t="s">
        <v>1081</v>
      </c>
      <c r="F1252" t="s">
        <v>36</v>
      </c>
      <c r="G1252" s="32">
        <v>-128285.02</v>
      </c>
      <c r="H1252" t="s">
        <v>1207</v>
      </c>
    </row>
    <row r="1253" spans="1:8">
      <c r="A1253">
        <v>2019</v>
      </c>
      <c r="B1253">
        <v>6</v>
      </c>
      <c r="C1253" s="64">
        <v>43626</v>
      </c>
      <c r="D1253">
        <v>4113010011</v>
      </c>
      <c r="E1253" t="s">
        <v>1081</v>
      </c>
      <c r="F1253" t="s">
        <v>36</v>
      </c>
      <c r="G1253" s="32">
        <v>-105366.8</v>
      </c>
      <c r="H1253" t="s">
        <v>1208</v>
      </c>
    </row>
    <row r="1254" spans="1:8">
      <c r="A1254">
        <v>2019</v>
      </c>
      <c r="B1254">
        <v>6</v>
      </c>
      <c r="C1254" s="64">
        <v>43626</v>
      </c>
      <c r="D1254">
        <v>4113010011</v>
      </c>
      <c r="E1254" t="s">
        <v>1081</v>
      </c>
      <c r="F1254" t="s">
        <v>36</v>
      </c>
      <c r="G1254" s="32">
        <v>-46695.59</v>
      </c>
      <c r="H1254" t="s">
        <v>1209</v>
      </c>
    </row>
    <row r="1255" spans="1:8">
      <c r="A1255">
        <v>2019</v>
      </c>
      <c r="B1255">
        <v>6</v>
      </c>
      <c r="C1255" s="64">
        <v>43626</v>
      </c>
      <c r="D1255">
        <v>4113010011</v>
      </c>
      <c r="E1255" t="s">
        <v>1081</v>
      </c>
      <c r="F1255" t="s">
        <v>36</v>
      </c>
      <c r="G1255" s="32">
        <v>-156557.66</v>
      </c>
      <c r="H1255" t="s">
        <v>1210</v>
      </c>
    </row>
    <row r="1256" spans="1:8">
      <c r="A1256">
        <v>2019</v>
      </c>
      <c r="B1256">
        <v>6</v>
      </c>
      <c r="C1256" s="64">
        <v>43626</v>
      </c>
      <c r="D1256">
        <v>4113010011</v>
      </c>
      <c r="E1256" t="s">
        <v>1081</v>
      </c>
      <c r="F1256" t="s">
        <v>36</v>
      </c>
      <c r="G1256" s="32">
        <v>-155159.94</v>
      </c>
      <c r="H1256" t="s">
        <v>1211</v>
      </c>
    </row>
    <row r="1257" spans="1:8">
      <c r="A1257">
        <v>2019</v>
      </c>
      <c r="B1257">
        <v>6</v>
      </c>
      <c r="C1257" s="64">
        <v>43626</v>
      </c>
      <c r="D1257">
        <v>4113010011</v>
      </c>
      <c r="E1257" t="s">
        <v>1081</v>
      </c>
      <c r="F1257" t="s">
        <v>36</v>
      </c>
      <c r="G1257" s="32">
        <v>-157620.71</v>
      </c>
      <c r="H1257" t="s">
        <v>1212</v>
      </c>
    </row>
    <row r="1258" spans="1:8">
      <c r="A1258">
        <v>2019</v>
      </c>
      <c r="B1258">
        <v>6</v>
      </c>
      <c r="C1258" s="64">
        <v>43626</v>
      </c>
      <c r="D1258">
        <v>4113010011</v>
      </c>
      <c r="E1258" t="s">
        <v>1081</v>
      </c>
      <c r="F1258" t="s">
        <v>36</v>
      </c>
      <c r="G1258" s="32">
        <v>-141130.37</v>
      </c>
      <c r="H1258" t="s">
        <v>1213</v>
      </c>
    </row>
    <row r="1259" spans="1:8">
      <c r="A1259">
        <v>2019</v>
      </c>
      <c r="B1259">
        <v>6</v>
      </c>
      <c r="C1259" s="64">
        <v>43626</v>
      </c>
      <c r="D1259">
        <v>4113010011</v>
      </c>
      <c r="E1259" t="s">
        <v>1081</v>
      </c>
      <c r="F1259" t="s">
        <v>36</v>
      </c>
      <c r="G1259" s="32">
        <v>-140280.85999999999</v>
      </c>
      <c r="H1259" t="s">
        <v>1214</v>
      </c>
    </row>
    <row r="1260" spans="1:8">
      <c r="A1260">
        <v>2019</v>
      </c>
      <c r="B1260">
        <v>6</v>
      </c>
      <c r="C1260" s="64">
        <v>43626</v>
      </c>
      <c r="D1260">
        <v>4113010011</v>
      </c>
      <c r="E1260" t="s">
        <v>1081</v>
      </c>
      <c r="F1260" t="s">
        <v>36</v>
      </c>
      <c r="G1260" s="32">
        <v>-126686.55</v>
      </c>
      <c r="H1260" t="s">
        <v>1215</v>
      </c>
    </row>
    <row r="1261" spans="1:8">
      <c r="A1261">
        <v>2019</v>
      </c>
      <c r="B1261">
        <v>6</v>
      </c>
      <c r="C1261" s="64">
        <v>43626</v>
      </c>
      <c r="D1261">
        <v>4113010011</v>
      </c>
      <c r="E1261" t="s">
        <v>1081</v>
      </c>
      <c r="F1261" t="s">
        <v>36</v>
      </c>
      <c r="G1261" s="32">
        <v>-113446.41</v>
      </c>
      <c r="H1261" t="s">
        <v>1216</v>
      </c>
    </row>
    <row r="1262" spans="1:8">
      <c r="A1262">
        <v>2019</v>
      </c>
      <c r="B1262">
        <v>6</v>
      </c>
      <c r="C1262" s="64">
        <v>43626</v>
      </c>
      <c r="D1262">
        <v>4113010011</v>
      </c>
      <c r="E1262" t="s">
        <v>1081</v>
      </c>
      <c r="F1262" t="s">
        <v>36</v>
      </c>
      <c r="G1262" s="32">
        <v>-14568.15</v>
      </c>
      <c r="H1262" t="s">
        <v>1217</v>
      </c>
    </row>
    <row r="1263" spans="1:8">
      <c r="A1263">
        <v>2019</v>
      </c>
      <c r="B1263">
        <v>6</v>
      </c>
      <c r="C1263" s="64">
        <v>43626</v>
      </c>
      <c r="D1263">
        <v>4113010011</v>
      </c>
      <c r="E1263" t="s">
        <v>1081</v>
      </c>
      <c r="F1263" t="s">
        <v>36</v>
      </c>
      <c r="G1263" s="32">
        <v>-17409.240000000002</v>
      </c>
      <c r="H1263" t="s">
        <v>1218</v>
      </c>
    </row>
    <row r="1264" spans="1:8">
      <c r="A1264">
        <v>2019</v>
      </c>
      <c r="B1264">
        <v>6</v>
      </c>
      <c r="C1264" s="64">
        <v>43626</v>
      </c>
      <c r="D1264">
        <v>4113010011</v>
      </c>
      <c r="E1264" t="s">
        <v>1081</v>
      </c>
      <c r="F1264" t="s">
        <v>36</v>
      </c>
      <c r="G1264" s="32">
        <v>-127004.12</v>
      </c>
      <c r="H1264" t="s">
        <v>1219</v>
      </c>
    </row>
    <row r="1265" spans="1:8">
      <c r="A1265">
        <v>2019</v>
      </c>
      <c r="B1265">
        <v>6</v>
      </c>
      <c r="C1265" s="64">
        <v>43626</v>
      </c>
      <c r="D1265">
        <v>4113010011</v>
      </c>
      <c r="E1265" t="s">
        <v>1081</v>
      </c>
      <c r="F1265" t="s">
        <v>36</v>
      </c>
      <c r="G1265" s="32">
        <v>-140762.85</v>
      </c>
      <c r="H1265" t="s">
        <v>1220</v>
      </c>
    </row>
    <row r="1266" spans="1:8">
      <c r="A1266">
        <v>2019</v>
      </c>
      <c r="B1266">
        <v>6</v>
      </c>
      <c r="C1266" s="64">
        <v>43626</v>
      </c>
      <c r="D1266">
        <v>4113010011</v>
      </c>
      <c r="E1266" t="s">
        <v>1081</v>
      </c>
      <c r="F1266" t="s">
        <v>36</v>
      </c>
      <c r="G1266" s="32">
        <v>-139562.06</v>
      </c>
      <c r="H1266" t="s">
        <v>1255</v>
      </c>
    </row>
    <row r="1267" spans="1:8">
      <c r="A1267">
        <v>2019</v>
      </c>
      <c r="B1267">
        <v>6</v>
      </c>
      <c r="C1267" s="64">
        <v>43626</v>
      </c>
      <c r="D1267">
        <v>4113010011</v>
      </c>
      <c r="E1267" t="s">
        <v>1081</v>
      </c>
      <c r="F1267" t="s">
        <v>36</v>
      </c>
      <c r="G1267" s="32">
        <v>-143473.35999999999</v>
      </c>
      <c r="H1267" t="s">
        <v>1221</v>
      </c>
    </row>
    <row r="1268" spans="1:8">
      <c r="A1268">
        <v>2019</v>
      </c>
      <c r="B1268">
        <v>6</v>
      </c>
      <c r="C1268" s="64">
        <v>43626</v>
      </c>
      <c r="D1268">
        <v>4113010011</v>
      </c>
      <c r="E1268" t="s">
        <v>1081</v>
      </c>
      <c r="F1268" t="s">
        <v>36</v>
      </c>
      <c r="G1268" s="32">
        <v>-128378.79</v>
      </c>
      <c r="H1268" t="s">
        <v>1222</v>
      </c>
    </row>
    <row r="1269" spans="1:8">
      <c r="A1269">
        <v>2019</v>
      </c>
      <c r="B1269">
        <v>6</v>
      </c>
      <c r="C1269" s="64">
        <v>43626</v>
      </c>
      <c r="D1269">
        <v>4113010011</v>
      </c>
      <c r="E1269" t="s">
        <v>1081</v>
      </c>
      <c r="F1269" t="s">
        <v>36</v>
      </c>
      <c r="G1269" s="32">
        <v>-130167.19</v>
      </c>
      <c r="H1269" t="s">
        <v>1223</v>
      </c>
    </row>
    <row r="1270" spans="1:8">
      <c r="A1270">
        <v>2019</v>
      </c>
      <c r="B1270">
        <v>6</v>
      </c>
      <c r="C1270" s="64">
        <v>43626</v>
      </c>
      <c r="D1270">
        <v>4113010011</v>
      </c>
      <c r="E1270" t="s">
        <v>1081</v>
      </c>
      <c r="F1270" t="s">
        <v>36</v>
      </c>
      <c r="G1270" s="32">
        <v>-133511.47</v>
      </c>
      <c r="H1270" t="s">
        <v>1224</v>
      </c>
    </row>
    <row r="1271" spans="1:8">
      <c r="A1271">
        <v>2019</v>
      </c>
      <c r="B1271">
        <v>6</v>
      </c>
      <c r="C1271" s="64">
        <v>43626</v>
      </c>
      <c r="D1271">
        <v>4113010011</v>
      </c>
      <c r="E1271" t="s">
        <v>1081</v>
      </c>
      <c r="F1271" t="s">
        <v>36</v>
      </c>
      <c r="G1271" s="32">
        <v>-81967.360000000001</v>
      </c>
      <c r="H1271" t="s">
        <v>1225</v>
      </c>
    </row>
    <row r="1272" spans="1:8">
      <c r="A1272">
        <v>2019</v>
      </c>
      <c r="B1272">
        <v>6</v>
      </c>
      <c r="C1272" s="64">
        <v>43626</v>
      </c>
      <c r="D1272">
        <v>4113010011</v>
      </c>
      <c r="E1272" t="s">
        <v>1081</v>
      </c>
      <c r="F1272" t="s">
        <v>36</v>
      </c>
      <c r="G1272" s="32">
        <v>-52296.14</v>
      </c>
      <c r="H1272" t="s">
        <v>1226</v>
      </c>
    </row>
    <row r="1273" spans="1:8">
      <c r="A1273">
        <v>2019</v>
      </c>
      <c r="B1273">
        <v>6</v>
      </c>
      <c r="C1273" s="64">
        <v>43626</v>
      </c>
      <c r="D1273">
        <v>4113010011</v>
      </c>
      <c r="E1273" t="s">
        <v>1081</v>
      </c>
      <c r="F1273" t="s">
        <v>36</v>
      </c>
      <c r="G1273" s="32">
        <v>-53362.2</v>
      </c>
      <c r="H1273" t="s">
        <v>1227</v>
      </c>
    </row>
    <row r="1274" spans="1:8">
      <c r="A1274">
        <v>2019</v>
      </c>
      <c r="B1274">
        <v>6</v>
      </c>
      <c r="C1274" s="64">
        <v>43626</v>
      </c>
      <c r="D1274">
        <v>4113010011</v>
      </c>
      <c r="E1274" t="s">
        <v>1081</v>
      </c>
      <c r="F1274" t="s">
        <v>36</v>
      </c>
      <c r="G1274" s="32">
        <v>-109789.66</v>
      </c>
      <c r="H1274" t="s">
        <v>1228</v>
      </c>
    </row>
    <row r="1275" spans="1:8">
      <c r="A1275">
        <v>2019</v>
      </c>
      <c r="B1275">
        <v>6</v>
      </c>
      <c r="C1275" s="64">
        <v>43626</v>
      </c>
      <c r="D1275">
        <v>4113010011</v>
      </c>
      <c r="E1275" t="s">
        <v>1081</v>
      </c>
      <c r="F1275" t="s">
        <v>36</v>
      </c>
      <c r="G1275" s="32">
        <v>-127337.32</v>
      </c>
      <c r="H1275" t="s">
        <v>1256</v>
      </c>
    </row>
    <row r="1276" spans="1:8">
      <c r="A1276">
        <v>2019</v>
      </c>
      <c r="B1276">
        <v>6</v>
      </c>
      <c r="C1276" s="64">
        <v>43626</v>
      </c>
      <c r="D1276">
        <v>4113010011</v>
      </c>
      <c r="E1276" t="s">
        <v>1081</v>
      </c>
      <c r="F1276" t="s">
        <v>36</v>
      </c>
      <c r="G1276" s="32">
        <v>-135936.67000000001</v>
      </c>
      <c r="H1276" t="s">
        <v>1254</v>
      </c>
    </row>
    <row r="1277" spans="1:8">
      <c r="A1277">
        <v>2019</v>
      </c>
      <c r="B1277">
        <v>6</v>
      </c>
      <c r="C1277" s="64">
        <v>43626</v>
      </c>
      <c r="D1277">
        <v>4113010011</v>
      </c>
      <c r="E1277" t="s">
        <v>1081</v>
      </c>
      <c r="F1277" t="s">
        <v>36</v>
      </c>
      <c r="G1277" s="32">
        <v>-125346.69</v>
      </c>
      <c r="H1277" t="s">
        <v>1229</v>
      </c>
    </row>
    <row r="1278" spans="1:8">
      <c r="A1278">
        <v>2019</v>
      </c>
      <c r="B1278">
        <v>6</v>
      </c>
      <c r="C1278" s="64">
        <v>43626</v>
      </c>
      <c r="D1278">
        <v>4113010011</v>
      </c>
      <c r="E1278" t="s">
        <v>1081</v>
      </c>
      <c r="F1278" t="s">
        <v>36</v>
      </c>
      <c r="G1278" s="32">
        <v>-128278.57</v>
      </c>
      <c r="H1278" t="s">
        <v>1230</v>
      </c>
    </row>
    <row r="1279" spans="1:8">
      <c r="A1279">
        <v>2019</v>
      </c>
      <c r="B1279">
        <v>6</v>
      </c>
      <c r="C1279" s="64">
        <v>43626</v>
      </c>
      <c r="D1279">
        <v>4113010011</v>
      </c>
      <c r="E1279" t="s">
        <v>1081</v>
      </c>
      <c r="F1279" t="s">
        <v>36</v>
      </c>
      <c r="G1279" s="32">
        <v>-148705.01999999999</v>
      </c>
      <c r="H1279" t="s">
        <v>1231</v>
      </c>
    </row>
    <row r="1280" spans="1:8">
      <c r="A1280">
        <v>2019</v>
      </c>
      <c r="B1280">
        <v>6</v>
      </c>
      <c r="C1280" s="64">
        <v>43626</v>
      </c>
      <c r="D1280">
        <v>4113010011</v>
      </c>
      <c r="E1280" t="s">
        <v>1081</v>
      </c>
      <c r="F1280" t="s">
        <v>36</v>
      </c>
      <c r="G1280" s="32">
        <v>-116885.69</v>
      </c>
      <c r="H1280" t="s">
        <v>1232</v>
      </c>
    </row>
    <row r="1281" spans="1:8">
      <c r="A1281">
        <v>2019</v>
      </c>
      <c r="B1281">
        <v>6</v>
      </c>
      <c r="C1281" s="64">
        <v>43626</v>
      </c>
      <c r="D1281">
        <v>4113010011</v>
      </c>
      <c r="E1281" t="s">
        <v>1081</v>
      </c>
      <c r="F1281" t="s">
        <v>36</v>
      </c>
      <c r="G1281" s="32">
        <v>-15126.82</v>
      </c>
      <c r="H1281" t="s">
        <v>1233</v>
      </c>
    </row>
    <row r="1282" spans="1:8">
      <c r="A1282">
        <v>2019</v>
      </c>
      <c r="B1282">
        <v>6</v>
      </c>
      <c r="C1282" s="64">
        <v>43626</v>
      </c>
      <c r="D1282">
        <v>4113010011</v>
      </c>
      <c r="E1282" t="s">
        <v>1081</v>
      </c>
      <c r="F1282" t="s">
        <v>36</v>
      </c>
      <c r="G1282" s="32">
        <v>-43972.639999999999</v>
      </c>
      <c r="H1282" t="s">
        <v>1234</v>
      </c>
    </row>
    <row r="1283" spans="1:8">
      <c r="A1283">
        <v>2019</v>
      </c>
      <c r="B1283">
        <v>6</v>
      </c>
      <c r="C1283" s="64">
        <v>43626</v>
      </c>
      <c r="D1283">
        <v>4113010011</v>
      </c>
      <c r="E1283" t="s">
        <v>1081</v>
      </c>
      <c r="F1283" t="s">
        <v>36</v>
      </c>
      <c r="G1283" s="32">
        <v>-96172.71</v>
      </c>
      <c r="H1283" t="s">
        <v>1235</v>
      </c>
    </row>
    <row r="1284" spans="1:8">
      <c r="A1284">
        <v>2019</v>
      </c>
      <c r="B1284">
        <v>6</v>
      </c>
      <c r="C1284" s="64">
        <v>43626</v>
      </c>
      <c r="D1284">
        <v>4113010011</v>
      </c>
      <c r="E1284" t="s">
        <v>1081</v>
      </c>
      <c r="F1284" t="s">
        <v>36</v>
      </c>
      <c r="G1284" s="32">
        <v>-91223.48</v>
      </c>
      <c r="H1284" t="s">
        <v>1236</v>
      </c>
    </row>
    <row r="1285" spans="1:8">
      <c r="A1285">
        <v>2019</v>
      </c>
      <c r="B1285">
        <v>6</v>
      </c>
      <c r="C1285" s="64">
        <v>43626</v>
      </c>
      <c r="D1285">
        <v>4113010011</v>
      </c>
      <c r="E1285" t="s">
        <v>1081</v>
      </c>
      <c r="F1285" t="s">
        <v>36</v>
      </c>
      <c r="G1285" s="32">
        <v>-62671.82</v>
      </c>
      <c r="H1285" t="s">
        <v>1237</v>
      </c>
    </row>
    <row r="1286" spans="1:8">
      <c r="A1286">
        <v>2019</v>
      </c>
      <c r="B1286">
        <v>6</v>
      </c>
      <c r="C1286" s="64">
        <v>43626</v>
      </c>
      <c r="D1286">
        <v>4113010011</v>
      </c>
      <c r="E1286" t="s">
        <v>1081</v>
      </c>
      <c r="F1286" t="s">
        <v>36</v>
      </c>
      <c r="G1286" s="32">
        <v>-93118.88</v>
      </c>
      <c r="H1286" t="s">
        <v>1238</v>
      </c>
    </row>
    <row r="1287" spans="1:8">
      <c r="A1287">
        <v>2019</v>
      </c>
      <c r="B1287">
        <v>6</v>
      </c>
      <c r="C1287" s="64">
        <v>43626</v>
      </c>
      <c r="D1287">
        <v>4113010011</v>
      </c>
      <c r="E1287" t="s">
        <v>1081</v>
      </c>
      <c r="F1287" t="s">
        <v>36</v>
      </c>
      <c r="G1287" s="32">
        <v>-158185.19</v>
      </c>
      <c r="H1287" t="s">
        <v>1239</v>
      </c>
    </row>
    <row r="1288" spans="1:8">
      <c r="A1288">
        <v>2019</v>
      </c>
      <c r="B1288">
        <v>6</v>
      </c>
      <c r="C1288" s="64">
        <v>43626</v>
      </c>
      <c r="D1288">
        <v>4113010011</v>
      </c>
      <c r="E1288" t="s">
        <v>1081</v>
      </c>
      <c r="F1288" t="s">
        <v>36</v>
      </c>
      <c r="G1288" s="32">
        <v>-145503.28</v>
      </c>
      <c r="H1288" t="s">
        <v>1240</v>
      </c>
    </row>
    <row r="1289" spans="1:8">
      <c r="A1289">
        <v>2019</v>
      </c>
      <c r="B1289">
        <v>6</v>
      </c>
      <c r="C1289" s="64">
        <v>43626</v>
      </c>
      <c r="D1289">
        <v>4113010011</v>
      </c>
      <c r="E1289" t="s">
        <v>1081</v>
      </c>
      <c r="F1289" t="s">
        <v>36</v>
      </c>
      <c r="G1289" s="32">
        <v>-145008.29999999999</v>
      </c>
      <c r="H1289" t="s">
        <v>1241</v>
      </c>
    </row>
    <row r="1290" spans="1:8">
      <c r="A1290">
        <v>2019</v>
      </c>
      <c r="B1290">
        <v>6</v>
      </c>
      <c r="C1290" s="64">
        <v>43626</v>
      </c>
      <c r="D1290">
        <v>4113010011</v>
      </c>
      <c r="E1290" t="s">
        <v>1081</v>
      </c>
      <c r="F1290" t="s">
        <v>36</v>
      </c>
      <c r="G1290" s="32">
        <v>-95123.6</v>
      </c>
      <c r="H1290" t="s">
        <v>1242</v>
      </c>
    </row>
    <row r="1291" spans="1:8">
      <c r="A1291">
        <v>2019</v>
      </c>
      <c r="B1291">
        <v>6</v>
      </c>
      <c r="C1291" s="64">
        <v>43626</v>
      </c>
      <c r="D1291">
        <v>4113010011</v>
      </c>
      <c r="E1291" t="s">
        <v>1081</v>
      </c>
      <c r="F1291" t="s">
        <v>36</v>
      </c>
      <c r="G1291" s="32">
        <v>-81134.44</v>
      </c>
      <c r="H1291" t="s">
        <v>1243</v>
      </c>
    </row>
    <row r="1292" spans="1:8">
      <c r="A1292">
        <v>2019</v>
      </c>
      <c r="B1292">
        <v>6</v>
      </c>
      <c r="C1292" s="64">
        <v>43626</v>
      </c>
      <c r="D1292">
        <v>4113010011</v>
      </c>
      <c r="E1292" t="s">
        <v>1081</v>
      </c>
      <c r="F1292" t="s">
        <v>36</v>
      </c>
      <c r="G1292" s="32">
        <v>-88500.21</v>
      </c>
      <c r="H1292" t="s">
        <v>1244</v>
      </c>
    </row>
    <row r="1293" spans="1:8">
      <c r="A1293">
        <v>2019</v>
      </c>
      <c r="B1293">
        <v>6</v>
      </c>
      <c r="C1293" s="64">
        <v>43626</v>
      </c>
      <c r="D1293">
        <v>4113010011</v>
      </c>
      <c r="E1293" t="s">
        <v>1081</v>
      </c>
      <c r="F1293" t="s">
        <v>36</v>
      </c>
      <c r="G1293" s="32">
        <v>-97386.69</v>
      </c>
      <c r="H1293" t="s">
        <v>1245</v>
      </c>
    </row>
    <row r="1294" spans="1:8">
      <c r="A1294">
        <v>2019</v>
      </c>
      <c r="B1294">
        <v>6</v>
      </c>
      <c r="C1294" s="64">
        <v>43626</v>
      </c>
      <c r="D1294">
        <v>4113010011</v>
      </c>
      <c r="E1294" t="s">
        <v>1081</v>
      </c>
      <c r="F1294" t="s">
        <v>36</v>
      </c>
      <c r="G1294" s="32">
        <v>-148616.12</v>
      </c>
      <c r="H1294" t="s">
        <v>1246</v>
      </c>
    </row>
    <row r="1295" spans="1:8">
      <c r="A1295">
        <v>2019</v>
      </c>
      <c r="B1295">
        <v>6</v>
      </c>
      <c r="C1295" s="64">
        <v>43626</v>
      </c>
      <c r="D1295">
        <v>4113010011</v>
      </c>
      <c r="E1295" t="s">
        <v>1081</v>
      </c>
      <c r="F1295" t="s">
        <v>36</v>
      </c>
      <c r="G1295" s="32">
        <v>-160436.29</v>
      </c>
      <c r="H1295" t="s">
        <v>1247</v>
      </c>
    </row>
    <row r="1296" spans="1:8">
      <c r="A1296">
        <v>2019</v>
      </c>
      <c r="B1296">
        <v>6</v>
      </c>
      <c r="C1296" s="64">
        <v>43626</v>
      </c>
      <c r="D1296">
        <v>4113010011</v>
      </c>
      <c r="E1296" t="s">
        <v>1081</v>
      </c>
      <c r="F1296" t="s">
        <v>36</v>
      </c>
      <c r="G1296" s="32">
        <v>-166559.95000000001</v>
      </c>
      <c r="H1296" t="s">
        <v>1248</v>
      </c>
    </row>
    <row r="1297" spans="1:8">
      <c r="A1297">
        <v>2019</v>
      </c>
      <c r="B1297">
        <v>6</v>
      </c>
      <c r="C1297" s="64">
        <v>43626</v>
      </c>
      <c r="D1297">
        <v>4113010011</v>
      </c>
      <c r="E1297" t="s">
        <v>1081</v>
      </c>
      <c r="F1297" t="s">
        <v>36</v>
      </c>
      <c r="G1297" s="32">
        <v>-145287.44</v>
      </c>
      <c r="H1297" t="s">
        <v>1249</v>
      </c>
    </row>
    <row r="1298" spans="1:8">
      <c r="A1298">
        <v>2019</v>
      </c>
      <c r="B1298">
        <v>6</v>
      </c>
      <c r="C1298" s="64">
        <v>43626</v>
      </c>
      <c r="D1298">
        <v>4113010011</v>
      </c>
      <c r="E1298" t="s">
        <v>1081</v>
      </c>
      <c r="F1298" t="s">
        <v>36</v>
      </c>
      <c r="G1298" s="32">
        <v>-98193.91</v>
      </c>
      <c r="H1298" t="s">
        <v>1250</v>
      </c>
    </row>
    <row r="1299" spans="1:8">
      <c r="A1299">
        <v>2019</v>
      </c>
      <c r="B1299">
        <v>6</v>
      </c>
      <c r="C1299" s="64">
        <v>43626</v>
      </c>
      <c r="D1299">
        <v>4113010011</v>
      </c>
      <c r="E1299" t="s">
        <v>1081</v>
      </c>
      <c r="F1299" t="s">
        <v>36</v>
      </c>
      <c r="G1299" s="32">
        <v>-114249.29</v>
      </c>
      <c r="H1299" t="s">
        <v>1251</v>
      </c>
    </row>
    <row r="1300" spans="1:8">
      <c r="A1300">
        <v>2019</v>
      </c>
      <c r="B1300">
        <v>6</v>
      </c>
      <c r="C1300" s="64">
        <v>43626</v>
      </c>
      <c r="D1300">
        <v>4113010011</v>
      </c>
      <c r="E1300" t="s">
        <v>1081</v>
      </c>
      <c r="F1300" t="s">
        <v>36</v>
      </c>
      <c r="G1300" s="32">
        <v>-108078.66</v>
      </c>
      <c r="H1300" t="s">
        <v>1252</v>
      </c>
    </row>
    <row r="1301" spans="1:8">
      <c r="A1301">
        <v>2019</v>
      </c>
      <c r="B1301">
        <v>6</v>
      </c>
      <c r="C1301" s="64">
        <v>43626</v>
      </c>
      <c r="D1301">
        <v>4113010011</v>
      </c>
      <c r="E1301" t="s">
        <v>1081</v>
      </c>
      <c r="F1301" t="s">
        <v>36</v>
      </c>
      <c r="G1301" s="32">
        <v>96</v>
      </c>
      <c r="H1301" t="s">
        <v>1190</v>
      </c>
    </row>
    <row r="1302" spans="1:8">
      <c r="A1302">
        <v>2019</v>
      </c>
      <c r="B1302">
        <v>6</v>
      </c>
      <c r="C1302" s="64">
        <v>43626</v>
      </c>
      <c r="D1302">
        <v>4113010011</v>
      </c>
      <c r="E1302" t="s">
        <v>1081</v>
      </c>
      <c r="F1302" t="s">
        <v>36</v>
      </c>
      <c r="G1302" s="32">
        <v>218</v>
      </c>
      <c r="H1302" t="s">
        <v>1191</v>
      </c>
    </row>
    <row r="1303" spans="1:8">
      <c r="A1303">
        <v>2019</v>
      </c>
      <c r="B1303">
        <v>6</v>
      </c>
      <c r="C1303" s="64">
        <v>43626</v>
      </c>
      <c r="D1303">
        <v>4113010011</v>
      </c>
      <c r="E1303" t="s">
        <v>1081</v>
      </c>
      <c r="F1303" t="s">
        <v>36</v>
      </c>
      <c r="G1303" s="32">
        <v>209</v>
      </c>
      <c r="H1303" t="s">
        <v>1192</v>
      </c>
    </row>
    <row r="1304" spans="1:8">
      <c r="A1304">
        <v>2019</v>
      </c>
      <c r="B1304">
        <v>6</v>
      </c>
      <c r="C1304" s="64">
        <v>43627</v>
      </c>
      <c r="D1304">
        <v>4113010011</v>
      </c>
      <c r="E1304" t="s">
        <v>1081</v>
      </c>
      <c r="F1304" t="s">
        <v>36</v>
      </c>
      <c r="G1304" s="32">
        <v>22442.29</v>
      </c>
      <c r="H1304" t="s">
        <v>1133</v>
      </c>
    </row>
    <row r="1305" spans="1:8">
      <c r="A1305">
        <v>2019</v>
      </c>
      <c r="B1305">
        <v>6</v>
      </c>
      <c r="C1305" s="64">
        <v>43627</v>
      </c>
      <c r="D1305">
        <v>4113010011</v>
      </c>
      <c r="E1305" t="s">
        <v>1081</v>
      </c>
      <c r="F1305" t="s">
        <v>36</v>
      </c>
      <c r="G1305" s="32">
        <v>13951.64</v>
      </c>
      <c r="H1305" t="s">
        <v>1194</v>
      </c>
    </row>
    <row r="1306" spans="1:8">
      <c r="A1306">
        <v>2019</v>
      </c>
      <c r="B1306">
        <v>6</v>
      </c>
      <c r="C1306" s="64">
        <v>43628</v>
      </c>
      <c r="D1306">
        <v>4113010011</v>
      </c>
      <c r="E1306" t="s">
        <v>1081</v>
      </c>
      <c r="F1306" t="s">
        <v>36</v>
      </c>
      <c r="G1306" s="32">
        <v>9294</v>
      </c>
      <c r="H1306" t="s">
        <v>1195</v>
      </c>
    </row>
    <row r="1307" spans="1:8">
      <c r="A1307">
        <v>2019</v>
      </c>
      <c r="B1307">
        <v>6</v>
      </c>
      <c r="C1307" s="64">
        <v>43628</v>
      </c>
      <c r="D1307">
        <v>4113010011</v>
      </c>
      <c r="E1307" t="s">
        <v>1081</v>
      </c>
      <c r="F1307" t="s">
        <v>36</v>
      </c>
      <c r="G1307" s="32">
        <v>5519.45</v>
      </c>
      <c r="H1307" t="s">
        <v>1196</v>
      </c>
    </row>
    <row r="1308" spans="1:8">
      <c r="A1308">
        <v>2019</v>
      </c>
      <c r="B1308">
        <v>6</v>
      </c>
      <c r="C1308" s="64">
        <v>43626</v>
      </c>
      <c r="D1308">
        <v>4113010011</v>
      </c>
      <c r="E1308" t="s">
        <v>1081</v>
      </c>
      <c r="F1308" t="s">
        <v>36</v>
      </c>
      <c r="G1308" s="32">
        <v>-410207.82</v>
      </c>
      <c r="H1308" t="s">
        <v>1253</v>
      </c>
    </row>
    <row r="1309" spans="1:8">
      <c r="A1309">
        <v>2019</v>
      </c>
      <c r="B1309">
        <v>6</v>
      </c>
      <c r="C1309" s="64">
        <v>43626</v>
      </c>
      <c r="D1309">
        <v>4113010011</v>
      </c>
      <c r="E1309" t="s">
        <v>1081</v>
      </c>
      <c r="F1309" t="s">
        <v>36</v>
      </c>
      <c r="G1309" s="32">
        <v>-418563.59</v>
      </c>
      <c r="H1309" t="s">
        <v>1197</v>
      </c>
    </row>
    <row r="1310" spans="1:8">
      <c r="A1310">
        <v>2019</v>
      </c>
      <c r="B1310">
        <v>6</v>
      </c>
      <c r="C1310" s="64">
        <v>43626</v>
      </c>
      <c r="D1310">
        <v>4113010011</v>
      </c>
      <c r="E1310" t="s">
        <v>1081</v>
      </c>
      <c r="F1310" t="s">
        <v>36</v>
      </c>
      <c r="G1310" s="32">
        <v>-681443.19</v>
      </c>
      <c r="H1310" t="s">
        <v>1198</v>
      </c>
    </row>
    <row r="1311" spans="1:8">
      <c r="A1311">
        <v>2019</v>
      </c>
      <c r="B1311">
        <v>6</v>
      </c>
      <c r="C1311" s="64">
        <v>43626</v>
      </c>
      <c r="D1311">
        <v>4113010011</v>
      </c>
      <c r="E1311" t="s">
        <v>1081</v>
      </c>
      <c r="F1311" t="s">
        <v>36</v>
      </c>
      <c r="G1311" s="32">
        <v>-659474.15</v>
      </c>
      <c r="H1311" t="s">
        <v>1199</v>
      </c>
    </row>
    <row r="1312" spans="1:8">
      <c r="A1312">
        <v>2019</v>
      </c>
      <c r="B1312">
        <v>6</v>
      </c>
      <c r="C1312" s="64">
        <v>43626</v>
      </c>
      <c r="D1312">
        <v>4113010011</v>
      </c>
      <c r="E1312" t="s">
        <v>1081</v>
      </c>
      <c r="F1312" t="s">
        <v>36</v>
      </c>
      <c r="G1312" s="32">
        <v>-714372.84</v>
      </c>
      <c r="H1312" t="s">
        <v>1200</v>
      </c>
    </row>
    <row r="1313" spans="1:8">
      <c r="A1313">
        <v>2019</v>
      </c>
      <c r="B1313">
        <v>6</v>
      </c>
      <c r="C1313" s="64">
        <v>43626</v>
      </c>
      <c r="D1313">
        <v>4113010011</v>
      </c>
      <c r="E1313" t="s">
        <v>1081</v>
      </c>
      <c r="F1313" t="s">
        <v>36</v>
      </c>
      <c r="G1313" s="32">
        <v>-528049.94999999995</v>
      </c>
      <c r="H1313" t="s">
        <v>1201</v>
      </c>
    </row>
    <row r="1314" spans="1:8">
      <c r="A1314">
        <v>2019</v>
      </c>
      <c r="B1314">
        <v>6</v>
      </c>
      <c r="C1314" s="64">
        <v>43626</v>
      </c>
      <c r="D1314">
        <v>4113010011</v>
      </c>
      <c r="E1314" t="s">
        <v>1081</v>
      </c>
      <c r="F1314" t="s">
        <v>36</v>
      </c>
      <c r="G1314" s="32">
        <v>-497814.33</v>
      </c>
      <c r="H1314" t="s">
        <v>1202</v>
      </c>
    </row>
    <row r="1315" spans="1:8">
      <c r="A1315">
        <v>2019</v>
      </c>
      <c r="B1315">
        <v>6</v>
      </c>
      <c r="C1315" s="64">
        <v>43626</v>
      </c>
      <c r="D1315">
        <v>4113010011</v>
      </c>
      <c r="E1315" t="s">
        <v>1081</v>
      </c>
      <c r="F1315" t="s">
        <v>36</v>
      </c>
      <c r="G1315" s="32">
        <v>-533304.75</v>
      </c>
      <c r="H1315" t="s">
        <v>1203</v>
      </c>
    </row>
    <row r="1316" spans="1:8">
      <c r="A1316">
        <v>2019</v>
      </c>
      <c r="B1316">
        <v>6</v>
      </c>
      <c r="C1316" s="64">
        <v>43626</v>
      </c>
      <c r="D1316">
        <v>4113010011</v>
      </c>
      <c r="E1316" t="s">
        <v>1081</v>
      </c>
      <c r="F1316" t="s">
        <v>36</v>
      </c>
      <c r="G1316" s="32">
        <v>-511047</v>
      </c>
      <c r="H1316" t="s">
        <v>1204</v>
      </c>
    </row>
    <row r="1317" spans="1:8">
      <c r="A1317">
        <v>2019</v>
      </c>
      <c r="B1317">
        <v>6</v>
      </c>
      <c r="C1317" s="64">
        <v>43626</v>
      </c>
      <c r="D1317">
        <v>4113010011</v>
      </c>
      <c r="E1317" t="s">
        <v>1081</v>
      </c>
      <c r="F1317" t="s">
        <v>36</v>
      </c>
      <c r="G1317" s="32">
        <v>-346877.82</v>
      </c>
      <c r="H1317" t="s">
        <v>1205</v>
      </c>
    </row>
    <row r="1318" spans="1:8">
      <c r="A1318">
        <v>2019</v>
      </c>
      <c r="B1318">
        <v>6</v>
      </c>
      <c r="C1318" s="64">
        <v>43626</v>
      </c>
      <c r="D1318">
        <v>4113010011</v>
      </c>
      <c r="E1318" t="s">
        <v>1081</v>
      </c>
      <c r="F1318" t="s">
        <v>36</v>
      </c>
      <c r="G1318" s="32">
        <v>-524869.22</v>
      </c>
      <c r="H1318" t="s">
        <v>1206</v>
      </c>
    </row>
    <row r="1319" spans="1:8">
      <c r="A1319">
        <v>2019</v>
      </c>
      <c r="B1319">
        <v>6</v>
      </c>
      <c r="C1319" s="64">
        <v>43626</v>
      </c>
      <c r="D1319">
        <v>4113010011</v>
      </c>
      <c r="E1319" t="s">
        <v>1081</v>
      </c>
      <c r="F1319" t="s">
        <v>36</v>
      </c>
      <c r="G1319" s="32">
        <v>-533401.93999999994</v>
      </c>
      <c r="H1319" t="s">
        <v>1207</v>
      </c>
    </row>
    <row r="1320" spans="1:8">
      <c r="A1320">
        <v>2019</v>
      </c>
      <c r="B1320">
        <v>6</v>
      </c>
      <c r="C1320" s="64">
        <v>43626</v>
      </c>
      <c r="D1320">
        <v>4113010011</v>
      </c>
      <c r="E1320" t="s">
        <v>1081</v>
      </c>
      <c r="F1320" t="s">
        <v>36</v>
      </c>
      <c r="G1320" s="32">
        <v>-436514.4</v>
      </c>
      <c r="H1320" t="s">
        <v>1208</v>
      </c>
    </row>
    <row r="1321" spans="1:8">
      <c r="A1321">
        <v>2019</v>
      </c>
      <c r="B1321">
        <v>6</v>
      </c>
      <c r="C1321" s="64">
        <v>43626</v>
      </c>
      <c r="D1321">
        <v>4113010011</v>
      </c>
      <c r="E1321" t="s">
        <v>1081</v>
      </c>
      <c r="F1321" t="s">
        <v>36</v>
      </c>
      <c r="G1321" s="32">
        <v>-202193.74</v>
      </c>
      <c r="H1321" t="s">
        <v>1209</v>
      </c>
    </row>
    <row r="1322" spans="1:8">
      <c r="A1322">
        <v>2019</v>
      </c>
      <c r="B1322">
        <v>6</v>
      </c>
      <c r="C1322" s="64">
        <v>43626</v>
      </c>
      <c r="D1322">
        <v>4113010011</v>
      </c>
      <c r="E1322" t="s">
        <v>1081</v>
      </c>
      <c r="F1322" t="s">
        <v>36</v>
      </c>
      <c r="G1322" s="32">
        <v>-648356.61</v>
      </c>
      <c r="H1322" t="s">
        <v>1210</v>
      </c>
    </row>
    <row r="1323" spans="1:8">
      <c r="A1323">
        <v>2019</v>
      </c>
      <c r="B1323">
        <v>6</v>
      </c>
      <c r="C1323" s="64">
        <v>43626</v>
      </c>
      <c r="D1323">
        <v>4113010011</v>
      </c>
      <c r="E1323" t="s">
        <v>1081</v>
      </c>
      <c r="F1323" t="s">
        <v>36</v>
      </c>
      <c r="G1323" s="32">
        <v>-648591.61</v>
      </c>
      <c r="H1323" t="s">
        <v>1211</v>
      </c>
    </row>
    <row r="1324" spans="1:8">
      <c r="A1324">
        <v>2019</v>
      </c>
      <c r="B1324">
        <v>6</v>
      </c>
      <c r="C1324" s="64">
        <v>43626</v>
      </c>
      <c r="D1324">
        <v>4113010011</v>
      </c>
      <c r="E1324" t="s">
        <v>1081</v>
      </c>
      <c r="F1324" t="s">
        <v>36</v>
      </c>
      <c r="G1324" s="32">
        <v>-604469.06000000006</v>
      </c>
      <c r="H1324" t="s">
        <v>1212</v>
      </c>
    </row>
    <row r="1325" spans="1:8">
      <c r="A1325">
        <v>2019</v>
      </c>
      <c r="B1325">
        <v>6</v>
      </c>
      <c r="C1325" s="64">
        <v>43626</v>
      </c>
      <c r="D1325">
        <v>4113010011</v>
      </c>
      <c r="E1325" t="s">
        <v>1081</v>
      </c>
      <c r="F1325" t="s">
        <v>36</v>
      </c>
      <c r="G1325" s="32">
        <v>-569939.82999999996</v>
      </c>
      <c r="H1325" t="s">
        <v>1213</v>
      </c>
    </row>
    <row r="1326" spans="1:8">
      <c r="A1326">
        <v>2019</v>
      </c>
      <c r="B1326">
        <v>6</v>
      </c>
      <c r="C1326" s="64">
        <v>43626</v>
      </c>
      <c r="D1326">
        <v>4113010011</v>
      </c>
      <c r="E1326" t="s">
        <v>1081</v>
      </c>
      <c r="F1326" t="s">
        <v>36</v>
      </c>
      <c r="G1326" s="32">
        <v>-578683.92000000004</v>
      </c>
      <c r="H1326" t="s">
        <v>1214</v>
      </c>
    </row>
    <row r="1327" spans="1:8">
      <c r="A1327">
        <v>2019</v>
      </c>
      <c r="B1327">
        <v>6</v>
      </c>
      <c r="C1327" s="64">
        <v>43626</v>
      </c>
      <c r="D1327">
        <v>4113010011</v>
      </c>
      <c r="E1327" t="s">
        <v>1081</v>
      </c>
      <c r="F1327" t="s">
        <v>36</v>
      </c>
      <c r="G1327" s="32">
        <v>-514438.73</v>
      </c>
      <c r="H1327" t="s">
        <v>1215</v>
      </c>
    </row>
    <row r="1328" spans="1:8">
      <c r="A1328">
        <v>2019</v>
      </c>
      <c r="B1328">
        <v>6</v>
      </c>
      <c r="C1328" s="64">
        <v>43626</v>
      </c>
      <c r="D1328">
        <v>4113010011</v>
      </c>
      <c r="E1328" t="s">
        <v>1081</v>
      </c>
      <c r="F1328" t="s">
        <v>36</v>
      </c>
      <c r="G1328" s="32">
        <v>-460393.37</v>
      </c>
      <c r="H1328" t="s">
        <v>1216</v>
      </c>
    </row>
    <row r="1329" spans="1:8">
      <c r="A1329">
        <v>2019</v>
      </c>
      <c r="B1329">
        <v>6</v>
      </c>
      <c r="C1329" s="64">
        <v>43626</v>
      </c>
      <c r="D1329">
        <v>4113010011</v>
      </c>
      <c r="E1329" t="s">
        <v>1081</v>
      </c>
      <c r="F1329" t="s">
        <v>36</v>
      </c>
      <c r="G1329" s="32">
        <v>-59901</v>
      </c>
      <c r="H1329" t="s">
        <v>1217</v>
      </c>
    </row>
    <row r="1330" spans="1:8">
      <c r="A1330">
        <v>2019</v>
      </c>
      <c r="B1330">
        <v>6</v>
      </c>
      <c r="C1330" s="64">
        <v>43626</v>
      </c>
      <c r="D1330">
        <v>4113010011</v>
      </c>
      <c r="E1330" t="s">
        <v>1081</v>
      </c>
      <c r="F1330" t="s">
        <v>36</v>
      </c>
      <c r="G1330" s="32">
        <v>-71174.38</v>
      </c>
      <c r="H1330" t="s">
        <v>1218</v>
      </c>
    </row>
    <row r="1331" spans="1:8">
      <c r="A1331">
        <v>2019</v>
      </c>
      <c r="B1331">
        <v>6</v>
      </c>
      <c r="C1331" s="64">
        <v>43626</v>
      </c>
      <c r="D1331">
        <v>4113010011</v>
      </c>
      <c r="E1331" t="s">
        <v>1081</v>
      </c>
      <c r="F1331" t="s">
        <v>36</v>
      </c>
      <c r="G1331" s="32">
        <v>-497045.83</v>
      </c>
      <c r="H1331" t="s">
        <v>1219</v>
      </c>
    </row>
    <row r="1332" spans="1:8">
      <c r="A1332">
        <v>2019</v>
      </c>
      <c r="B1332">
        <v>6</v>
      </c>
      <c r="C1332" s="64">
        <v>43626</v>
      </c>
      <c r="D1332">
        <v>4113010011</v>
      </c>
      <c r="E1332" t="s">
        <v>1081</v>
      </c>
      <c r="F1332" t="s">
        <v>36</v>
      </c>
      <c r="G1332" s="32">
        <v>-553068.32999999996</v>
      </c>
      <c r="H1332" t="s">
        <v>1220</v>
      </c>
    </row>
    <row r="1333" spans="1:8">
      <c r="A1333">
        <v>2019</v>
      </c>
      <c r="B1333">
        <v>6</v>
      </c>
      <c r="C1333" s="64">
        <v>43626</v>
      </c>
      <c r="D1333">
        <v>4113010011</v>
      </c>
      <c r="E1333" t="s">
        <v>1081</v>
      </c>
      <c r="F1333" t="s">
        <v>36</v>
      </c>
      <c r="G1333" s="32">
        <v>-523824.5</v>
      </c>
      <c r="H1333" t="s">
        <v>1255</v>
      </c>
    </row>
    <row r="1334" spans="1:8">
      <c r="A1334">
        <v>2019</v>
      </c>
      <c r="B1334">
        <v>6</v>
      </c>
      <c r="C1334" s="64">
        <v>43626</v>
      </c>
      <c r="D1334">
        <v>4113010011</v>
      </c>
      <c r="E1334" t="s">
        <v>1081</v>
      </c>
      <c r="F1334" t="s">
        <v>36</v>
      </c>
      <c r="G1334" s="32">
        <v>-573212.93000000005</v>
      </c>
      <c r="H1334" t="s">
        <v>1221</v>
      </c>
    </row>
    <row r="1335" spans="1:8">
      <c r="A1335">
        <v>2019</v>
      </c>
      <c r="B1335">
        <v>6</v>
      </c>
      <c r="C1335" s="64">
        <v>43626</v>
      </c>
      <c r="D1335">
        <v>4113010011</v>
      </c>
      <c r="E1335" t="s">
        <v>1081</v>
      </c>
      <c r="F1335" t="s">
        <v>36</v>
      </c>
      <c r="G1335" s="32">
        <v>-535263.53</v>
      </c>
      <c r="H1335" t="s">
        <v>1222</v>
      </c>
    </row>
    <row r="1336" spans="1:8">
      <c r="A1336">
        <v>2019</v>
      </c>
      <c r="B1336">
        <v>6</v>
      </c>
      <c r="C1336" s="64">
        <v>43626</v>
      </c>
      <c r="D1336">
        <v>4113010011</v>
      </c>
      <c r="E1336" t="s">
        <v>1081</v>
      </c>
      <c r="F1336" t="s">
        <v>36</v>
      </c>
      <c r="G1336" s="32">
        <v>-542921.5</v>
      </c>
      <c r="H1336" t="s">
        <v>1223</v>
      </c>
    </row>
    <row r="1337" spans="1:8">
      <c r="A1337">
        <v>2019</v>
      </c>
      <c r="B1337">
        <v>6</v>
      </c>
      <c r="C1337" s="64">
        <v>43626</v>
      </c>
      <c r="D1337">
        <v>4113010011</v>
      </c>
      <c r="E1337" t="s">
        <v>1081</v>
      </c>
      <c r="F1337" t="s">
        <v>36</v>
      </c>
      <c r="G1337" s="32">
        <v>-552537.69999999995</v>
      </c>
      <c r="H1337" t="s">
        <v>1224</v>
      </c>
    </row>
    <row r="1338" spans="1:8">
      <c r="A1338">
        <v>2019</v>
      </c>
      <c r="B1338">
        <v>6</v>
      </c>
      <c r="C1338" s="64">
        <v>43626</v>
      </c>
      <c r="D1338">
        <v>4113010011</v>
      </c>
      <c r="E1338" t="s">
        <v>1081</v>
      </c>
      <c r="F1338" t="s">
        <v>36</v>
      </c>
      <c r="G1338" s="32">
        <v>-331578.27</v>
      </c>
      <c r="H1338" t="s">
        <v>1225</v>
      </c>
    </row>
    <row r="1339" spans="1:8">
      <c r="A1339">
        <v>2019</v>
      </c>
      <c r="B1339">
        <v>6</v>
      </c>
      <c r="C1339" s="64">
        <v>43626</v>
      </c>
      <c r="D1339">
        <v>4113010011</v>
      </c>
      <c r="E1339" t="s">
        <v>1081</v>
      </c>
      <c r="F1339" t="s">
        <v>36</v>
      </c>
      <c r="G1339" s="32">
        <v>-209007.66</v>
      </c>
      <c r="H1339" t="s">
        <v>1226</v>
      </c>
    </row>
    <row r="1340" spans="1:8">
      <c r="A1340">
        <v>2019</v>
      </c>
      <c r="B1340">
        <v>6</v>
      </c>
      <c r="C1340" s="64">
        <v>43626</v>
      </c>
      <c r="D1340">
        <v>4113010011</v>
      </c>
      <c r="E1340" t="s">
        <v>1081</v>
      </c>
      <c r="F1340" t="s">
        <v>36</v>
      </c>
      <c r="G1340" s="32">
        <v>-218175.52</v>
      </c>
      <c r="H1340" t="s">
        <v>1227</v>
      </c>
    </row>
    <row r="1341" spans="1:8">
      <c r="A1341">
        <v>2019</v>
      </c>
      <c r="B1341">
        <v>6</v>
      </c>
      <c r="C1341" s="64">
        <v>43626</v>
      </c>
      <c r="D1341">
        <v>4113010011</v>
      </c>
      <c r="E1341" t="s">
        <v>1081</v>
      </c>
      <c r="F1341" t="s">
        <v>36</v>
      </c>
      <c r="G1341" s="32">
        <v>-425285.54</v>
      </c>
      <c r="H1341" t="s">
        <v>1228</v>
      </c>
    </row>
    <row r="1342" spans="1:8">
      <c r="A1342">
        <v>2019</v>
      </c>
      <c r="B1342">
        <v>6</v>
      </c>
      <c r="C1342" s="64">
        <v>43626</v>
      </c>
      <c r="D1342">
        <v>4113010011</v>
      </c>
      <c r="E1342" t="s">
        <v>1081</v>
      </c>
      <c r="F1342" t="s">
        <v>36</v>
      </c>
      <c r="G1342" s="32">
        <v>-496724.09</v>
      </c>
      <c r="H1342" t="s">
        <v>1256</v>
      </c>
    </row>
    <row r="1343" spans="1:8">
      <c r="A1343">
        <v>2019</v>
      </c>
      <c r="B1343">
        <v>6</v>
      </c>
      <c r="C1343" s="64">
        <v>43626</v>
      </c>
      <c r="D1343">
        <v>4113010011</v>
      </c>
      <c r="E1343" t="s">
        <v>1081</v>
      </c>
      <c r="F1343" t="s">
        <v>36</v>
      </c>
      <c r="G1343" s="32">
        <v>-530476.63</v>
      </c>
      <c r="H1343" t="s">
        <v>1254</v>
      </c>
    </row>
    <row r="1344" spans="1:8">
      <c r="A1344">
        <v>2019</v>
      </c>
      <c r="B1344">
        <v>6</v>
      </c>
      <c r="C1344" s="64">
        <v>43626</v>
      </c>
      <c r="D1344">
        <v>4113010011</v>
      </c>
      <c r="E1344" t="s">
        <v>1081</v>
      </c>
      <c r="F1344" t="s">
        <v>36</v>
      </c>
      <c r="G1344" s="32">
        <v>-492549.46</v>
      </c>
      <c r="H1344" t="s">
        <v>1229</v>
      </c>
    </row>
    <row r="1345" spans="1:8">
      <c r="A1345">
        <v>2019</v>
      </c>
      <c r="B1345">
        <v>6</v>
      </c>
      <c r="C1345" s="64">
        <v>43626</v>
      </c>
      <c r="D1345">
        <v>4113010011</v>
      </c>
      <c r="E1345" t="s">
        <v>1081</v>
      </c>
      <c r="F1345" t="s">
        <v>36</v>
      </c>
      <c r="G1345" s="32">
        <v>-530259.06000000006</v>
      </c>
      <c r="H1345" t="s">
        <v>1230</v>
      </c>
    </row>
    <row r="1346" spans="1:8">
      <c r="A1346">
        <v>2019</v>
      </c>
      <c r="B1346">
        <v>6</v>
      </c>
      <c r="C1346" s="64">
        <v>43626</v>
      </c>
      <c r="D1346">
        <v>4113010011</v>
      </c>
      <c r="E1346" t="s">
        <v>1081</v>
      </c>
      <c r="F1346" t="s">
        <v>36</v>
      </c>
      <c r="G1346" s="32">
        <v>-579167.9</v>
      </c>
      <c r="H1346" t="s">
        <v>1231</v>
      </c>
    </row>
    <row r="1347" spans="1:8">
      <c r="A1347">
        <v>2019</v>
      </c>
      <c r="B1347">
        <v>6</v>
      </c>
      <c r="C1347" s="64">
        <v>43626</v>
      </c>
      <c r="D1347">
        <v>4113010011</v>
      </c>
      <c r="E1347" t="s">
        <v>1081</v>
      </c>
      <c r="F1347" t="s">
        <v>36</v>
      </c>
      <c r="G1347" s="32">
        <v>-472021.01</v>
      </c>
      <c r="H1347" t="s">
        <v>1232</v>
      </c>
    </row>
    <row r="1348" spans="1:8">
      <c r="A1348">
        <v>2019</v>
      </c>
      <c r="B1348">
        <v>6</v>
      </c>
      <c r="C1348" s="64">
        <v>43626</v>
      </c>
      <c r="D1348">
        <v>4113010011</v>
      </c>
      <c r="E1348" t="s">
        <v>1081</v>
      </c>
      <c r="F1348" t="s">
        <v>36</v>
      </c>
      <c r="G1348" s="32">
        <v>-58564.19</v>
      </c>
      <c r="H1348" t="s">
        <v>1233</v>
      </c>
    </row>
    <row r="1349" spans="1:8">
      <c r="A1349">
        <v>2019</v>
      </c>
      <c r="B1349">
        <v>6</v>
      </c>
      <c r="C1349" s="64">
        <v>43626</v>
      </c>
      <c r="D1349">
        <v>4113010011</v>
      </c>
      <c r="E1349" t="s">
        <v>1081</v>
      </c>
      <c r="F1349" t="s">
        <v>36</v>
      </c>
      <c r="G1349" s="32">
        <v>-169998.77</v>
      </c>
      <c r="H1349" t="s">
        <v>1234</v>
      </c>
    </row>
    <row r="1350" spans="1:8">
      <c r="A1350">
        <v>2019</v>
      </c>
      <c r="B1350">
        <v>6</v>
      </c>
      <c r="C1350" s="64">
        <v>43626</v>
      </c>
      <c r="D1350">
        <v>4113010011</v>
      </c>
      <c r="E1350" t="s">
        <v>1081</v>
      </c>
      <c r="F1350" t="s">
        <v>36</v>
      </c>
      <c r="G1350" s="32">
        <v>-377376.92</v>
      </c>
      <c r="H1350" t="s">
        <v>1235</v>
      </c>
    </row>
    <row r="1351" spans="1:8">
      <c r="A1351">
        <v>2019</v>
      </c>
      <c r="B1351">
        <v>6</v>
      </c>
      <c r="C1351" s="64">
        <v>43626</v>
      </c>
      <c r="D1351">
        <v>4113010011</v>
      </c>
      <c r="E1351" t="s">
        <v>1081</v>
      </c>
      <c r="F1351" t="s">
        <v>36</v>
      </c>
      <c r="G1351" s="32">
        <v>-363960.4</v>
      </c>
      <c r="H1351" t="s">
        <v>1236</v>
      </c>
    </row>
    <row r="1352" spans="1:8">
      <c r="A1352">
        <v>2019</v>
      </c>
      <c r="B1352">
        <v>6</v>
      </c>
      <c r="C1352" s="64">
        <v>43626</v>
      </c>
      <c r="D1352">
        <v>4113010011</v>
      </c>
      <c r="E1352" t="s">
        <v>1081</v>
      </c>
      <c r="F1352" t="s">
        <v>36</v>
      </c>
      <c r="G1352" s="32">
        <v>-238836.39</v>
      </c>
      <c r="H1352" t="s">
        <v>1237</v>
      </c>
    </row>
    <row r="1353" spans="1:8">
      <c r="A1353">
        <v>2019</v>
      </c>
      <c r="B1353">
        <v>6</v>
      </c>
      <c r="C1353" s="64">
        <v>43626</v>
      </c>
      <c r="D1353">
        <v>4113010011</v>
      </c>
      <c r="E1353" t="s">
        <v>1081</v>
      </c>
      <c r="F1353" t="s">
        <v>36</v>
      </c>
      <c r="G1353" s="32">
        <v>-372615.86</v>
      </c>
      <c r="H1353" t="s">
        <v>1238</v>
      </c>
    </row>
    <row r="1354" spans="1:8">
      <c r="A1354">
        <v>2019</v>
      </c>
      <c r="B1354">
        <v>6</v>
      </c>
      <c r="C1354" s="64">
        <v>43626</v>
      </c>
      <c r="D1354">
        <v>4113010011</v>
      </c>
      <c r="E1354" t="s">
        <v>1081</v>
      </c>
      <c r="F1354" t="s">
        <v>36</v>
      </c>
      <c r="G1354" s="32">
        <v>-643137.37</v>
      </c>
      <c r="H1354" t="s">
        <v>1239</v>
      </c>
    </row>
    <row r="1355" spans="1:8">
      <c r="A1355">
        <v>2019</v>
      </c>
      <c r="B1355">
        <v>6</v>
      </c>
      <c r="C1355" s="64">
        <v>43626</v>
      </c>
      <c r="D1355">
        <v>4113010011</v>
      </c>
      <c r="E1355" t="s">
        <v>1081</v>
      </c>
      <c r="F1355" t="s">
        <v>36</v>
      </c>
      <c r="G1355" s="32">
        <v>-599353.98</v>
      </c>
      <c r="H1355" t="s">
        <v>1240</v>
      </c>
    </row>
    <row r="1356" spans="1:8">
      <c r="A1356">
        <v>2019</v>
      </c>
      <c r="B1356">
        <v>6</v>
      </c>
      <c r="C1356" s="64">
        <v>43626</v>
      </c>
      <c r="D1356">
        <v>4113010011</v>
      </c>
      <c r="E1356" t="s">
        <v>1081</v>
      </c>
      <c r="F1356" t="s">
        <v>36</v>
      </c>
      <c r="G1356" s="32">
        <v>-580156.63</v>
      </c>
      <c r="H1356" t="s">
        <v>1241</v>
      </c>
    </row>
    <row r="1357" spans="1:8">
      <c r="A1357">
        <v>2019</v>
      </c>
      <c r="B1357">
        <v>6</v>
      </c>
      <c r="C1357" s="64">
        <v>43626</v>
      </c>
      <c r="D1357">
        <v>4113010011</v>
      </c>
      <c r="E1357" t="s">
        <v>1081</v>
      </c>
      <c r="F1357" t="s">
        <v>36</v>
      </c>
      <c r="G1357" s="32">
        <v>-393047.99</v>
      </c>
      <c r="H1357" t="s">
        <v>1242</v>
      </c>
    </row>
    <row r="1358" spans="1:8">
      <c r="A1358">
        <v>2019</v>
      </c>
      <c r="B1358">
        <v>6</v>
      </c>
      <c r="C1358" s="64">
        <v>43626</v>
      </c>
      <c r="D1358">
        <v>4113010011</v>
      </c>
      <c r="E1358" t="s">
        <v>1081</v>
      </c>
      <c r="F1358" t="s">
        <v>36</v>
      </c>
      <c r="G1358" s="32">
        <v>-341766.19</v>
      </c>
      <c r="H1358" t="s">
        <v>1243</v>
      </c>
    </row>
    <row r="1359" spans="1:8">
      <c r="A1359">
        <v>2019</v>
      </c>
      <c r="B1359">
        <v>6</v>
      </c>
      <c r="C1359" s="64">
        <v>43626</v>
      </c>
      <c r="D1359">
        <v>4113010011</v>
      </c>
      <c r="E1359" t="s">
        <v>1081</v>
      </c>
      <c r="F1359" t="s">
        <v>36</v>
      </c>
      <c r="G1359" s="32">
        <v>-354873.97</v>
      </c>
      <c r="H1359" t="s">
        <v>1244</v>
      </c>
    </row>
    <row r="1360" spans="1:8">
      <c r="A1360">
        <v>2019</v>
      </c>
      <c r="B1360">
        <v>6</v>
      </c>
      <c r="C1360" s="64">
        <v>43626</v>
      </c>
      <c r="D1360">
        <v>4113010011</v>
      </c>
      <c r="E1360" t="s">
        <v>1081</v>
      </c>
      <c r="F1360" t="s">
        <v>36</v>
      </c>
      <c r="G1360" s="32">
        <v>-387416.65</v>
      </c>
      <c r="H1360" t="s">
        <v>1245</v>
      </c>
    </row>
    <row r="1361" spans="1:8">
      <c r="A1361">
        <v>2019</v>
      </c>
      <c r="B1361">
        <v>6</v>
      </c>
      <c r="C1361" s="64">
        <v>43626</v>
      </c>
      <c r="D1361">
        <v>4113010011</v>
      </c>
      <c r="E1361" t="s">
        <v>1081</v>
      </c>
      <c r="F1361" t="s">
        <v>36</v>
      </c>
      <c r="G1361" s="32">
        <v>-607505.43999999994</v>
      </c>
      <c r="H1361" t="s">
        <v>1246</v>
      </c>
    </row>
    <row r="1362" spans="1:8">
      <c r="A1362">
        <v>2019</v>
      </c>
      <c r="B1362">
        <v>6</v>
      </c>
      <c r="C1362" s="64">
        <v>43626</v>
      </c>
      <c r="D1362">
        <v>4113010011</v>
      </c>
      <c r="E1362" t="s">
        <v>1081</v>
      </c>
      <c r="F1362" t="s">
        <v>36</v>
      </c>
      <c r="G1362" s="32">
        <v>-640723.24</v>
      </c>
      <c r="H1362" t="s">
        <v>1247</v>
      </c>
    </row>
    <row r="1363" spans="1:8">
      <c r="A1363">
        <v>2019</v>
      </c>
      <c r="B1363">
        <v>6</v>
      </c>
      <c r="C1363" s="64">
        <v>43626</v>
      </c>
      <c r="D1363">
        <v>4113010011</v>
      </c>
      <c r="E1363" t="s">
        <v>1081</v>
      </c>
      <c r="F1363" t="s">
        <v>36</v>
      </c>
      <c r="G1363" s="32">
        <v>-681465.95</v>
      </c>
      <c r="H1363" t="s">
        <v>1248</v>
      </c>
    </row>
    <row r="1364" spans="1:8">
      <c r="A1364">
        <v>2019</v>
      </c>
      <c r="B1364">
        <v>6</v>
      </c>
      <c r="C1364" s="64">
        <v>43626</v>
      </c>
      <c r="D1364">
        <v>4113010011</v>
      </c>
      <c r="E1364" t="s">
        <v>1081</v>
      </c>
      <c r="F1364" t="s">
        <v>36</v>
      </c>
      <c r="G1364" s="32">
        <v>-596069.19999999995</v>
      </c>
      <c r="H1364" t="s">
        <v>1249</v>
      </c>
    </row>
    <row r="1365" spans="1:8">
      <c r="A1365">
        <v>2019</v>
      </c>
      <c r="B1365">
        <v>6</v>
      </c>
      <c r="C1365" s="64">
        <v>43626</v>
      </c>
      <c r="D1365">
        <v>4113010011</v>
      </c>
      <c r="E1365" t="s">
        <v>1081</v>
      </c>
      <c r="F1365" t="s">
        <v>36</v>
      </c>
      <c r="G1365" s="32">
        <v>-393500.91</v>
      </c>
      <c r="H1365" t="s">
        <v>1250</v>
      </c>
    </row>
    <row r="1366" spans="1:8">
      <c r="A1366">
        <v>2019</v>
      </c>
      <c r="B1366">
        <v>6</v>
      </c>
      <c r="C1366" s="64">
        <v>43626</v>
      </c>
      <c r="D1366">
        <v>4113010011</v>
      </c>
      <c r="E1366" t="s">
        <v>1081</v>
      </c>
      <c r="F1366" t="s">
        <v>36</v>
      </c>
      <c r="G1366" s="32">
        <v>-479434.01</v>
      </c>
      <c r="H1366" t="s">
        <v>1251</v>
      </c>
    </row>
    <row r="1367" spans="1:8">
      <c r="A1367">
        <v>2019</v>
      </c>
      <c r="B1367">
        <v>6</v>
      </c>
      <c r="C1367" s="64">
        <v>43626</v>
      </c>
      <c r="D1367">
        <v>4113010011</v>
      </c>
      <c r="E1367" t="s">
        <v>1081</v>
      </c>
      <c r="F1367" t="s">
        <v>36</v>
      </c>
      <c r="G1367" s="32">
        <v>-451384.55</v>
      </c>
      <c r="H1367" t="s">
        <v>1252</v>
      </c>
    </row>
    <row r="1368" spans="1:8">
      <c r="A1368">
        <v>2019</v>
      </c>
      <c r="B1368">
        <v>6</v>
      </c>
      <c r="C1368" s="64">
        <v>43626</v>
      </c>
      <c r="D1368">
        <v>4113010011</v>
      </c>
      <c r="E1368" t="s">
        <v>1081</v>
      </c>
      <c r="F1368" t="s">
        <v>36</v>
      </c>
      <c r="G1368" s="32">
        <v>60</v>
      </c>
      <c r="H1368" t="s">
        <v>1190</v>
      </c>
    </row>
    <row r="1369" spans="1:8">
      <c r="A1369">
        <v>2019</v>
      </c>
      <c r="B1369">
        <v>6</v>
      </c>
      <c r="C1369" s="64">
        <v>43626</v>
      </c>
      <c r="D1369">
        <v>4113010011</v>
      </c>
      <c r="E1369" t="s">
        <v>1081</v>
      </c>
      <c r="F1369" t="s">
        <v>36</v>
      </c>
      <c r="G1369" s="32">
        <v>44</v>
      </c>
      <c r="H1369" t="s">
        <v>1191</v>
      </c>
    </row>
    <row r="1370" spans="1:8">
      <c r="A1370">
        <v>2019</v>
      </c>
      <c r="B1370">
        <v>6</v>
      </c>
      <c r="C1370" s="64">
        <v>43626</v>
      </c>
      <c r="D1370">
        <v>4113010011</v>
      </c>
      <c r="E1370" t="s">
        <v>1081</v>
      </c>
      <c r="F1370" t="s">
        <v>36</v>
      </c>
      <c r="G1370" s="32">
        <v>441.28</v>
      </c>
      <c r="H1370" t="s">
        <v>1192</v>
      </c>
    </row>
    <row r="1371" spans="1:8">
      <c r="A1371">
        <v>2019</v>
      </c>
      <c r="B1371">
        <v>6</v>
      </c>
      <c r="C1371" s="64">
        <v>43627</v>
      </c>
      <c r="D1371">
        <v>4113010011</v>
      </c>
      <c r="E1371" t="s">
        <v>1081</v>
      </c>
      <c r="F1371" t="s">
        <v>36</v>
      </c>
      <c r="G1371" s="32">
        <v>11571.63</v>
      </c>
      <c r="H1371" t="s">
        <v>1133</v>
      </c>
    </row>
    <row r="1372" spans="1:8">
      <c r="A1372">
        <v>2019</v>
      </c>
      <c r="B1372">
        <v>6</v>
      </c>
      <c r="C1372" s="64">
        <v>43627</v>
      </c>
      <c r="D1372">
        <v>4113010011</v>
      </c>
      <c r="E1372" t="s">
        <v>1081</v>
      </c>
      <c r="F1372" t="s">
        <v>36</v>
      </c>
      <c r="G1372" s="32">
        <v>8220.1</v>
      </c>
      <c r="H1372" t="s">
        <v>1194</v>
      </c>
    </row>
    <row r="1373" spans="1:8">
      <c r="A1373">
        <v>2019</v>
      </c>
      <c r="B1373">
        <v>6</v>
      </c>
      <c r="C1373" s="64">
        <v>43628</v>
      </c>
      <c r="D1373">
        <v>4113010011</v>
      </c>
      <c r="E1373" t="s">
        <v>1081</v>
      </c>
      <c r="F1373" t="s">
        <v>36</v>
      </c>
      <c r="G1373" s="32">
        <v>4937.6499999999996</v>
      </c>
      <c r="H1373" t="s">
        <v>1195</v>
      </c>
    </row>
    <row r="1374" spans="1:8">
      <c r="A1374">
        <v>2019</v>
      </c>
      <c r="B1374">
        <v>6</v>
      </c>
      <c r="C1374" s="64">
        <v>43628</v>
      </c>
      <c r="D1374">
        <v>4113010011</v>
      </c>
      <c r="E1374" t="s">
        <v>1081</v>
      </c>
      <c r="F1374" t="s">
        <v>36</v>
      </c>
      <c r="G1374" s="32">
        <v>3656.11</v>
      </c>
      <c r="H1374" t="s">
        <v>1196</v>
      </c>
    </row>
    <row r="1375" spans="1:8">
      <c r="A1375">
        <v>2019</v>
      </c>
      <c r="B1375">
        <v>6</v>
      </c>
      <c r="C1375" s="64">
        <v>43626</v>
      </c>
      <c r="D1375">
        <v>4113010011</v>
      </c>
      <c r="E1375" t="s">
        <v>1081</v>
      </c>
      <c r="F1375" t="s">
        <v>36</v>
      </c>
      <c r="G1375" s="32">
        <v>-218462.32</v>
      </c>
      <c r="H1375" t="s">
        <v>1253</v>
      </c>
    </row>
    <row r="1376" spans="1:8">
      <c r="A1376">
        <v>2019</v>
      </c>
      <c r="B1376">
        <v>6</v>
      </c>
      <c r="C1376" s="64">
        <v>43626</v>
      </c>
      <c r="D1376">
        <v>4113010011</v>
      </c>
      <c r="E1376" t="s">
        <v>1081</v>
      </c>
      <c r="F1376" t="s">
        <v>36</v>
      </c>
      <c r="G1376" s="32">
        <v>-228931.4</v>
      </c>
      <c r="H1376" t="s">
        <v>1197</v>
      </c>
    </row>
    <row r="1377" spans="1:8">
      <c r="A1377">
        <v>2019</v>
      </c>
      <c r="B1377">
        <v>6</v>
      </c>
      <c r="C1377" s="64">
        <v>43626</v>
      </c>
      <c r="D1377">
        <v>4113010011</v>
      </c>
      <c r="E1377" t="s">
        <v>1081</v>
      </c>
      <c r="F1377" t="s">
        <v>36</v>
      </c>
      <c r="G1377" s="32">
        <v>-334660.27</v>
      </c>
      <c r="H1377" t="s">
        <v>1198</v>
      </c>
    </row>
    <row r="1378" spans="1:8">
      <c r="A1378">
        <v>2019</v>
      </c>
      <c r="B1378">
        <v>6</v>
      </c>
      <c r="C1378" s="64">
        <v>43626</v>
      </c>
      <c r="D1378">
        <v>4113010011</v>
      </c>
      <c r="E1378" t="s">
        <v>1081</v>
      </c>
      <c r="F1378" t="s">
        <v>36</v>
      </c>
      <c r="G1378" s="32">
        <v>-313374.74</v>
      </c>
      <c r="H1378" t="s">
        <v>1199</v>
      </c>
    </row>
    <row r="1379" spans="1:8">
      <c r="A1379">
        <v>2019</v>
      </c>
      <c r="B1379">
        <v>6</v>
      </c>
      <c r="C1379" s="64">
        <v>43626</v>
      </c>
      <c r="D1379">
        <v>4113010011</v>
      </c>
      <c r="E1379" t="s">
        <v>1081</v>
      </c>
      <c r="F1379" t="s">
        <v>36</v>
      </c>
      <c r="G1379" s="32">
        <v>-350142.68</v>
      </c>
      <c r="H1379" t="s">
        <v>1200</v>
      </c>
    </row>
    <row r="1380" spans="1:8">
      <c r="A1380">
        <v>2019</v>
      </c>
      <c r="B1380">
        <v>6</v>
      </c>
      <c r="C1380" s="64">
        <v>43626</v>
      </c>
      <c r="D1380">
        <v>4113010011</v>
      </c>
      <c r="E1380" t="s">
        <v>1081</v>
      </c>
      <c r="F1380" t="s">
        <v>36</v>
      </c>
      <c r="G1380" s="32">
        <v>-269414.90999999997</v>
      </c>
      <c r="H1380" t="s">
        <v>1201</v>
      </c>
    </row>
    <row r="1381" spans="1:8">
      <c r="A1381">
        <v>2019</v>
      </c>
      <c r="B1381">
        <v>6</v>
      </c>
      <c r="C1381" s="64">
        <v>43626</v>
      </c>
      <c r="D1381">
        <v>4113010011</v>
      </c>
      <c r="E1381" t="s">
        <v>1081</v>
      </c>
      <c r="F1381" t="s">
        <v>36</v>
      </c>
      <c r="G1381" s="32">
        <v>-249511.88</v>
      </c>
      <c r="H1381" t="s">
        <v>1202</v>
      </c>
    </row>
    <row r="1382" spans="1:8">
      <c r="A1382">
        <v>2019</v>
      </c>
      <c r="B1382">
        <v>6</v>
      </c>
      <c r="C1382" s="64">
        <v>43626</v>
      </c>
      <c r="D1382">
        <v>4113010011</v>
      </c>
      <c r="E1382" t="s">
        <v>1081</v>
      </c>
      <c r="F1382" t="s">
        <v>36</v>
      </c>
      <c r="G1382" s="32">
        <v>-285585.12</v>
      </c>
      <c r="H1382" t="s">
        <v>1203</v>
      </c>
    </row>
    <row r="1383" spans="1:8">
      <c r="A1383">
        <v>2019</v>
      </c>
      <c r="B1383">
        <v>6</v>
      </c>
      <c r="C1383" s="64">
        <v>43626</v>
      </c>
      <c r="D1383">
        <v>4113010011</v>
      </c>
      <c r="E1383" t="s">
        <v>1081</v>
      </c>
      <c r="F1383" t="s">
        <v>36</v>
      </c>
      <c r="G1383" s="32">
        <v>-256847.35</v>
      </c>
      <c r="H1383" t="s">
        <v>1204</v>
      </c>
    </row>
    <row r="1384" spans="1:8">
      <c r="A1384">
        <v>2019</v>
      </c>
      <c r="B1384">
        <v>6</v>
      </c>
      <c r="C1384" s="64">
        <v>43626</v>
      </c>
      <c r="D1384">
        <v>4113010011</v>
      </c>
      <c r="E1384" t="s">
        <v>1081</v>
      </c>
      <c r="F1384" t="s">
        <v>36</v>
      </c>
      <c r="G1384" s="32">
        <v>-173534.42</v>
      </c>
      <c r="H1384" t="s">
        <v>1205</v>
      </c>
    </row>
    <row r="1385" spans="1:8">
      <c r="A1385">
        <v>2019</v>
      </c>
      <c r="B1385">
        <v>6</v>
      </c>
      <c r="C1385" s="64">
        <v>43626</v>
      </c>
      <c r="D1385">
        <v>4113010011</v>
      </c>
      <c r="E1385" t="s">
        <v>1081</v>
      </c>
      <c r="F1385" t="s">
        <v>36</v>
      </c>
      <c r="G1385" s="32">
        <v>-254011.58</v>
      </c>
      <c r="H1385" t="s">
        <v>1206</v>
      </c>
    </row>
    <row r="1386" spans="1:8">
      <c r="A1386">
        <v>2019</v>
      </c>
      <c r="B1386">
        <v>6</v>
      </c>
      <c r="C1386" s="64">
        <v>43626</v>
      </c>
      <c r="D1386">
        <v>4113010011</v>
      </c>
      <c r="E1386" t="s">
        <v>1081</v>
      </c>
      <c r="F1386" t="s">
        <v>36</v>
      </c>
      <c r="G1386" s="32">
        <v>-256482.79</v>
      </c>
      <c r="H1386" t="s">
        <v>1207</v>
      </c>
    </row>
    <row r="1387" spans="1:8">
      <c r="A1387">
        <v>2019</v>
      </c>
      <c r="B1387">
        <v>6</v>
      </c>
      <c r="C1387" s="64">
        <v>43626</v>
      </c>
      <c r="D1387">
        <v>4113010011</v>
      </c>
      <c r="E1387" t="s">
        <v>1081</v>
      </c>
      <c r="F1387" t="s">
        <v>36</v>
      </c>
      <c r="G1387" s="32">
        <v>-211984.17</v>
      </c>
      <c r="H1387" t="s">
        <v>1208</v>
      </c>
    </row>
    <row r="1388" spans="1:8">
      <c r="A1388">
        <v>2019</v>
      </c>
      <c r="B1388">
        <v>6</v>
      </c>
      <c r="C1388" s="64">
        <v>43626</v>
      </c>
      <c r="D1388">
        <v>4113010011</v>
      </c>
      <c r="E1388" t="s">
        <v>1081</v>
      </c>
      <c r="F1388" t="s">
        <v>36</v>
      </c>
      <c r="G1388" s="32">
        <v>-94603.26</v>
      </c>
      <c r="H1388" t="s">
        <v>1209</v>
      </c>
    </row>
    <row r="1389" spans="1:8">
      <c r="A1389">
        <v>2019</v>
      </c>
      <c r="B1389">
        <v>6</v>
      </c>
      <c r="C1389" s="64">
        <v>43626</v>
      </c>
      <c r="D1389">
        <v>4113010011</v>
      </c>
      <c r="E1389" t="s">
        <v>1081</v>
      </c>
      <c r="F1389" t="s">
        <v>36</v>
      </c>
      <c r="G1389" s="32">
        <v>-321437.37</v>
      </c>
      <c r="H1389" t="s">
        <v>1210</v>
      </c>
    </row>
    <row r="1390" spans="1:8">
      <c r="A1390">
        <v>2019</v>
      </c>
      <c r="B1390">
        <v>6</v>
      </c>
      <c r="C1390" s="64">
        <v>43626</v>
      </c>
      <c r="D1390">
        <v>4113010011</v>
      </c>
      <c r="E1390" t="s">
        <v>1081</v>
      </c>
      <c r="F1390" t="s">
        <v>36</v>
      </c>
      <c r="G1390" s="32">
        <v>-319581.45</v>
      </c>
      <c r="H1390" t="s">
        <v>1211</v>
      </c>
    </row>
    <row r="1391" spans="1:8">
      <c r="A1391">
        <v>2019</v>
      </c>
      <c r="B1391">
        <v>6</v>
      </c>
      <c r="C1391" s="64">
        <v>43626</v>
      </c>
      <c r="D1391">
        <v>4113010011</v>
      </c>
      <c r="E1391" t="s">
        <v>1081</v>
      </c>
      <c r="F1391" t="s">
        <v>36</v>
      </c>
      <c r="G1391" s="32">
        <v>-316225.99</v>
      </c>
      <c r="H1391" t="s">
        <v>1212</v>
      </c>
    </row>
    <row r="1392" spans="1:8">
      <c r="A1392">
        <v>2019</v>
      </c>
      <c r="B1392">
        <v>6</v>
      </c>
      <c r="C1392" s="64">
        <v>43626</v>
      </c>
      <c r="D1392">
        <v>4113010011</v>
      </c>
      <c r="E1392" t="s">
        <v>1081</v>
      </c>
      <c r="F1392" t="s">
        <v>36</v>
      </c>
      <c r="G1392" s="32">
        <v>-303528.7</v>
      </c>
      <c r="H1392" t="s">
        <v>1213</v>
      </c>
    </row>
    <row r="1393" spans="1:8">
      <c r="A1393">
        <v>2019</v>
      </c>
      <c r="B1393">
        <v>6</v>
      </c>
      <c r="C1393" s="64">
        <v>43626</v>
      </c>
      <c r="D1393">
        <v>4113010011</v>
      </c>
      <c r="E1393" t="s">
        <v>1081</v>
      </c>
      <c r="F1393" t="s">
        <v>36</v>
      </c>
      <c r="G1393" s="32">
        <v>-282405.25</v>
      </c>
      <c r="H1393" t="s">
        <v>1214</v>
      </c>
    </row>
    <row r="1394" spans="1:8">
      <c r="A1394">
        <v>2019</v>
      </c>
      <c r="B1394">
        <v>6</v>
      </c>
      <c r="C1394" s="64">
        <v>43626</v>
      </c>
      <c r="D1394">
        <v>4113010011</v>
      </c>
      <c r="E1394" t="s">
        <v>1081</v>
      </c>
      <c r="F1394" t="s">
        <v>36</v>
      </c>
      <c r="G1394" s="32">
        <v>-256454.36</v>
      </c>
      <c r="H1394" t="s">
        <v>1215</v>
      </c>
    </row>
    <row r="1395" spans="1:8">
      <c r="A1395">
        <v>2019</v>
      </c>
      <c r="B1395">
        <v>6</v>
      </c>
      <c r="C1395" s="64">
        <v>43626</v>
      </c>
      <c r="D1395">
        <v>4113010011</v>
      </c>
      <c r="E1395" t="s">
        <v>1081</v>
      </c>
      <c r="F1395" t="s">
        <v>36</v>
      </c>
      <c r="G1395" s="32">
        <v>-238391.22</v>
      </c>
      <c r="H1395" t="s">
        <v>1216</v>
      </c>
    </row>
    <row r="1396" spans="1:8">
      <c r="A1396">
        <v>2019</v>
      </c>
      <c r="B1396">
        <v>6</v>
      </c>
      <c r="C1396" s="64">
        <v>43626</v>
      </c>
      <c r="D1396">
        <v>4113010011</v>
      </c>
      <c r="E1396" t="s">
        <v>1081</v>
      </c>
      <c r="F1396" t="s">
        <v>36</v>
      </c>
      <c r="G1396" s="32">
        <v>-25574.83</v>
      </c>
      <c r="H1396" t="s">
        <v>1217</v>
      </c>
    </row>
    <row r="1397" spans="1:8">
      <c r="A1397">
        <v>2019</v>
      </c>
      <c r="B1397">
        <v>6</v>
      </c>
      <c r="C1397" s="64">
        <v>43626</v>
      </c>
      <c r="D1397">
        <v>4113010011</v>
      </c>
      <c r="E1397" t="s">
        <v>1081</v>
      </c>
      <c r="F1397" t="s">
        <v>36</v>
      </c>
      <c r="G1397" s="32">
        <v>-37093.74</v>
      </c>
      <c r="H1397" t="s">
        <v>1218</v>
      </c>
    </row>
    <row r="1398" spans="1:8">
      <c r="A1398">
        <v>2019</v>
      </c>
      <c r="B1398">
        <v>6</v>
      </c>
      <c r="C1398" s="64">
        <v>43626</v>
      </c>
      <c r="D1398">
        <v>4113010011</v>
      </c>
      <c r="E1398" t="s">
        <v>1081</v>
      </c>
      <c r="F1398" t="s">
        <v>36</v>
      </c>
      <c r="G1398" s="32">
        <v>-276939.58</v>
      </c>
      <c r="H1398" t="s">
        <v>1219</v>
      </c>
    </row>
    <row r="1399" spans="1:8">
      <c r="A1399">
        <v>2019</v>
      </c>
      <c r="B1399">
        <v>6</v>
      </c>
      <c r="C1399" s="64">
        <v>43626</v>
      </c>
      <c r="D1399">
        <v>4113010011</v>
      </c>
      <c r="E1399" t="s">
        <v>1081</v>
      </c>
      <c r="F1399" t="s">
        <v>36</v>
      </c>
      <c r="G1399" s="32">
        <v>-301673.27</v>
      </c>
      <c r="H1399" t="s">
        <v>1220</v>
      </c>
    </row>
    <row r="1400" spans="1:8">
      <c r="A1400">
        <v>2019</v>
      </c>
      <c r="B1400">
        <v>6</v>
      </c>
      <c r="C1400" s="64">
        <v>43626</v>
      </c>
      <c r="D1400">
        <v>4113010011</v>
      </c>
      <c r="E1400" t="s">
        <v>1081</v>
      </c>
      <c r="F1400" t="s">
        <v>36</v>
      </c>
      <c r="G1400" s="32">
        <v>-302158.76</v>
      </c>
      <c r="H1400" t="s">
        <v>1255</v>
      </c>
    </row>
    <row r="1401" spans="1:8">
      <c r="A1401">
        <v>2019</v>
      </c>
      <c r="B1401">
        <v>6</v>
      </c>
      <c r="C1401" s="64">
        <v>43626</v>
      </c>
      <c r="D1401">
        <v>4113010011</v>
      </c>
      <c r="E1401" t="s">
        <v>1081</v>
      </c>
      <c r="F1401" t="s">
        <v>36</v>
      </c>
      <c r="G1401" s="32">
        <v>-317500.89</v>
      </c>
      <c r="H1401" t="s">
        <v>1221</v>
      </c>
    </row>
    <row r="1402" spans="1:8">
      <c r="A1402">
        <v>2019</v>
      </c>
      <c r="B1402">
        <v>6</v>
      </c>
      <c r="C1402" s="64">
        <v>43626</v>
      </c>
      <c r="D1402">
        <v>4113010011</v>
      </c>
      <c r="E1402" t="s">
        <v>1081</v>
      </c>
      <c r="F1402" t="s">
        <v>36</v>
      </c>
      <c r="G1402" s="32">
        <v>-262967.82</v>
      </c>
      <c r="H1402" t="s">
        <v>1222</v>
      </c>
    </row>
    <row r="1403" spans="1:8">
      <c r="A1403">
        <v>2019</v>
      </c>
      <c r="B1403">
        <v>6</v>
      </c>
      <c r="C1403" s="64">
        <v>43626</v>
      </c>
      <c r="D1403">
        <v>4113010011</v>
      </c>
      <c r="E1403" t="s">
        <v>1081</v>
      </c>
      <c r="F1403" t="s">
        <v>36</v>
      </c>
      <c r="G1403" s="32">
        <v>-259590.61</v>
      </c>
      <c r="H1403" t="s">
        <v>1223</v>
      </c>
    </row>
    <row r="1404" spans="1:8">
      <c r="A1404">
        <v>2019</v>
      </c>
      <c r="B1404">
        <v>6</v>
      </c>
      <c r="C1404" s="64">
        <v>43626</v>
      </c>
      <c r="D1404">
        <v>4113010011</v>
      </c>
      <c r="E1404" t="s">
        <v>1081</v>
      </c>
      <c r="F1404" t="s">
        <v>36</v>
      </c>
      <c r="G1404" s="32">
        <v>-265323.82</v>
      </c>
      <c r="H1404" t="s">
        <v>1224</v>
      </c>
    </row>
    <row r="1405" spans="1:8">
      <c r="A1405">
        <v>2019</v>
      </c>
      <c r="B1405">
        <v>6</v>
      </c>
      <c r="C1405" s="64">
        <v>43626</v>
      </c>
      <c r="D1405">
        <v>4113010011</v>
      </c>
      <c r="E1405" t="s">
        <v>1081</v>
      </c>
      <c r="F1405" t="s">
        <v>36</v>
      </c>
      <c r="G1405" s="32">
        <v>-166185.15</v>
      </c>
      <c r="H1405" t="s">
        <v>1225</v>
      </c>
    </row>
    <row r="1406" spans="1:8">
      <c r="A1406">
        <v>2019</v>
      </c>
      <c r="B1406">
        <v>6</v>
      </c>
      <c r="C1406" s="64">
        <v>43626</v>
      </c>
      <c r="D1406">
        <v>4113010011</v>
      </c>
      <c r="E1406" t="s">
        <v>1081</v>
      </c>
      <c r="F1406" t="s">
        <v>36</v>
      </c>
      <c r="G1406" s="32">
        <v>-102235.83</v>
      </c>
      <c r="H1406" t="s">
        <v>1226</v>
      </c>
    </row>
    <row r="1407" spans="1:8">
      <c r="A1407">
        <v>2019</v>
      </c>
      <c r="B1407">
        <v>6</v>
      </c>
      <c r="C1407" s="64">
        <v>43626</v>
      </c>
      <c r="D1407">
        <v>4113010011</v>
      </c>
      <c r="E1407" t="s">
        <v>1081</v>
      </c>
      <c r="F1407" t="s">
        <v>36</v>
      </c>
      <c r="G1407" s="32">
        <v>-105123.55</v>
      </c>
      <c r="H1407" t="s">
        <v>1227</v>
      </c>
    </row>
    <row r="1408" spans="1:8">
      <c r="A1408">
        <v>2019</v>
      </c>
      <c r="B1408">
        <v>6</v>
      </c>
      <c r="C1408" s="64">
        <v>43626</v>
      </c>
      <c r="D1408">
        <v>4113010011</v>
      </c>
      <c r="E1408" t="s">
        <v>1081</v>
      </c>
      <c r="F1408" t="s">
        <v>36</v>
      </c>
      <c r="G1408" s="32">
        <v>-235420.55</v>
      </c>
      <c r="H1408" t="s">
        <v>1228</v>
      </c>
    </row>
    <row r="1409" spans="1:8">
      <c r="A1409">
        <v>2019</v>
      </c>
      <c r="B1409">
        <v>6</v>
      </c>
      <c r="C1409" s="64">
        <v>43626</v>
      </c>
      <c r="D1409">
        <v>4113010011</v>
      </c>
      <c r="E1409" t="s">
        <v>1081</v>
      </c>
      <c r="F1409" t="s">
        <v>36</v>
      </c>
      <c r="G1409" s="32">
        <v>-293748.15999999997</v>
      </c>
      <c r="H1409" t="s">
        <v>1256</v>
      </c>
    </row>
    <row r="1410" spans="1:8">
      <c r="A1410">
        <v>2019</v>
      </c>
      <c r="B1410">
        <v>6</v>
      </c>
      <c r="C1410" s="64">
        <v>43626</v>
      </c>
      <c r="D1410">
        <v>4113010011</v>
      </c>
      <c r="E1410" t="s">
        <v>1081</v>
      </c>
      <c r="F1410" t="s">
        <v>36</v>
      </c>
      <c r="G1410" s="32">
        <v>-310832.13</v>
      </c>
      <c r="H1410" t="s">
        <v>1254</v>
      </c>
    </row>
    <row r="1411" spans="1:8">
      <c r="A1411">
        <v>2019</v>
      </c>
      <c r="B1411">
        <v>6</v>
      </c>
      <c r="C1411" s="64">
        <v>43626</v>
      </c>
      <c r="D1411">
        <v>4113010011</v>
      </c>
      <c r="E1411" t="s">
        <v>1081</v>
      </c>
      <c r="F1411" t="s">
        <v>36</v>
      </c>
      <c r="G1411" s="32">
        <v>-249315.88</v>
      </c>
      <c r="H1411" t="s">
        <v>1229</v>
      </c>
    </row>
    <row r="1412" spans="1:8">
      <c r="A1412">
        <v>2019</v>
      </c>
      <c r="B1412">
        <v>6</v>
      </c>
      <c r="C1412" s="64">
        <v>43626</v>
      </c>
      <c r="D1412">
        <v>4113010011</v>
      </c>
      <c r="E1412" t="s">
        <v>1081</v>
      </c>
      <c r="F1412" t="s">
        <v>36</v>
      </c>
      <c r="G1412" s="32">
        <v>-256920.87</v>
      </c>
      <c r="H1412" t="s">
        <v>1230</v>
      </c>
    </row>
    <row r="1413" spans="1:8">
      <c r="A1413">
        <v>2019</v>
      </c>
      <c r="B1413">
        <v>6</v>
      </c>
      <c r="C1413" s="64">
        <v>43626</v>
      </c>
      <c r="D1413">
        <v>4113010011</v>
      </c>
      <c r="E1413" t="s">
        <v>1081</v>
      </c>
      <c r="F1413" t="s">
        <v>36</v>
      </c>
      <c r="G1413" s="32">
        <v>-267118.94</v>
      </c>
      <c r="H1413" t="s">
        <v>1231</v>
      </c>
    </row>
    <row r="1414" spans="1:8">
      <c r="A1414">
        <v>2019</v>
      </c>
      <c r="B1414">
        <v>6</v>
      </c>
      <c r="C1414" s="64">
        <v>43626</v>
      </c>
      <c r="D1414">
        <v>4113010011</v>
      </c>
      <c r="E1414" t="s">
        <v>1081</v>
      </c>
      <c r="F1414" t="s">
        <v>36</v>
      </c>
      <c r="G1414" s="32">
        <v>-231015.74</v>
      </c>
      <c r="H1414" t="s">
        <v>1232</v>
      </c>
    </row>
    <row r="1415" spans="1:8">
      <c r="A1415">
        <v>2019</v>
      </c>
      <c r="B1415">
        <v>6</v>
      </c>
      <c r="C1415" s="64">
        <v>43626</v>
      </c>
      <c r="D1415">
        <v>4113010011</v>
      </c>
      <c r="E1415" t="s">
        <v>1081</v>
      </c>
      <c r="F1415" t="s">
        <v>36</v>
      </c>
      <c r="G1415" s="32">
        <v>-30313.26</v>
      </c>
      <c r="H1415" t="s">
        <v>1233</v>
      </c>
    </row>
    <row r="1416" spans="1:8">
      <c r="A1416">
        <v>2019</v>
      </c>
      <c r="B1416">
        <v>6</v>
      </c>
      <c r="C1416" s="64">
        <v>43626</v>
      </c>
      <c r="D1416">
        <v>4113010011</v>
      </c>
      <c r="E1416" t="s">
        <v>1081</v>
      </c>
      <c r="F1416" t="s">
        <v>36</v>
      </c>
      <c r="G1416" s="32">
        <v>-83406.28</v>
      </c>
      <c r="H1416" t="s">
        <v>1234</v>
      </c>
    </row>
    <row r="1417" spans="1:8">
      <c r="A1417">
        <v>2019</v>
      </c>
      <c r="B1417">
        <v>6</v>
      </c>
      <c r="C1417" s="64">
        <v>43626</v>
      </c>
      <c r="D1417">
        <v>4113010011</v>
      </c>
      <c r="E1417" t="s">
        <v>1081</v>
      </c>
      <c r="F1417" t="s">
        <v>36</v>
      </c>
      <c r="G1417" s="32">
        <v>-205098.2</v>
      </c>
      <c r="H1417" t="s">
        <v>1235</v>
      </c>
    </row>
    <row r="1418" spans="1:8">
      <c r="A1418">
        <v>2019</v>
      </c>
      <c r="B1418">
        <v>6</v>
      </c>
      <c r="C1418" s="64">
        <v>43626</v>
      </c>
      <c r="D1418">
        <v>4113010011</v>
      </c>
      <c r="E1418" t="s">
        <v>1081</v>
      </c>
      <c r="F1418" t="s">
        <v>36</v>
      </c>
      <c r="G1418" s="32">
        <v>-205511.45</v>
      </c>
      <c r="H1418" t="s">
        <v>1236</v>
      </c>
    </row>
    <row r="1419" spans="1:8">
      <c r="A1419">
        <v>2019</v>
      </c>
      <c r="B1419">
        <v>6</v>
      </c>
      <c r="C1419" s="64">
        <v>43626</v>
      </c>
      <c r="D1419">
        <v>4113010011</v>
      </c>
      <c r="E1419" t="s">
        <v>1081</v>
      </c>
      <c r="F1419" t="s">
        <v>36</v>
      </c>
      <c r="G1419" s="32">
        <v>-127009.53</v>
      </c>
      <c r="H1419" t="s">
        <v>1237</v>
      </c>
    </row>
    <row r="1420" spans="1:8">
      <c r="A1420">
        <v>2019</v>
      </c>
      <c r="B1420">
        <v>6</v>
      </c>
      <c r="C1420" s="64">
        <v>43626</v>
      </c>
      <c r="D1420">
        <v>4113010011</v>
      </c>
      <c r="E1420" t="s">
        <v>1081</v>
      </c>
      <c r="F1420" t="s">
        <v>36</v>
      </c>
      <c r="G1420" s="32">
        <v>-186021.36</v>
      </c>
      <c r="H1420" t="s">
        <v>1238</v>
      </c>
    </row>
    <row r="1421" spans="1:8">
      <c r="A1421">
        <v>2019</v>
      </c>
      <c r="B1421">
        <v>6</v>
      </c>
      <c r="C1421" s="64">
        <v>43626</v>
      </c>
      <c r="D1421">
        <v>4113010011</v>
      </c>
      <c r="E1421" t="s">
        <v>1081</v>
      </c>
      <c r="F1421" t="s">
        <v>36</v>
      </c>
      <c r="G1421" s="32">
        <v>-305608.38</v>
      </c>
      <c r="H1421" t="s">
        <v>1239</v>
      </c>
    </row>
    <row r="1422" spans="1:8">
      <c r="A1422">
        <v>2019</v>
      </c>
      <c r="B1422">
        <v>6</v>
      </c>
      <c r="C1422" s="64">
        <v>43626</v>
      </c>
      <c r="D1422">
        <v>4113010011</v>
      </c>
      <c r="E1422" t="s">
        <v>1081</v>
      </c>
      <c r="F1422" t="s">
        <v>36</v>
      </c>
      <c r="G1422" s="32">
        <v>-292818.02</v>
      </c>
      <c r="H1422" t="s">
        <v>1240</v>
      </c>
    </row>
    <row r="1423" spans="1:8">
      <c r="A1423">
        <v>2019</v>
      </c>
      <c r="B1423">
        <v>6</v>
      </c>
      <c r="C1423" s="64">
        <v>43626</v>
      </c>
      <c r="D1423">
        <v>4113010011</v>
      </c>
      <c r="E1423" t="s">
        <v>1081</v>
      </c>
      <c r="F1423" t="s">
        <v>36</v>
      </c>
      <c r="G1423" s="32">
        <v>-286627.96999999997</v>
      </c>
      <c r="H1423" t="s">
        <v>1241</v>
      </c>
    </row>
    <row r="1424" spans="1:8">
      <c r="A1424">
        <v>2019</v>
      </c>
      <c r="B1424">
        <v>6</v>
      </c>
      <c r="C1424" s="64">
        <v>43626</v>
      </c>
      <c r="D1424">
        <v>4113010011</v>
      </c>
      <c r="E1424" t="s">
        <v>1081</v>
      </c>
      <c r="F1424" t="s">
        <v>36</v>
      </c>
      <c r="G1424" s="32">
        <v>-195528.89</v>
      </c>
      <c r="H1424" t="s">
        <v>1242</v>
      </c>
    </row>
    <row r="1425" spans="1:8">
      <c r="A1425">
        <v>2019</v>
      </c>
      <c r="B1425">
        <v>6</v>
      </c>
      <c r="C1425" s="64">
        <v>43626</v>
      </c>
      <c r="D1425">
        <v>4113010011</v>
      </c>
      <c r="E1425" t="s">
        <v>1081</v>
      </c>
      <c r="F1425" t="s">
        <v>36</v>
      </c>
      <c r="G1425" s="32">
        <v>-162686.88</v>
      </c>
      <c r="H1425" t="s">
        <v>1243</v>
      </c>
    </row>
    <row r="1426" spans="1:8">
      <c r="A1426">
        <v>2019</v>
      </c>
      <c r="B1426">
        <v>6</v>
      </c>
      <c r="C1426" s="64">
        <v>43626</v>
      </c>
      <c r="D1426">
        <v>4113010011</v>
      </c>
      <c r="E1426" t="s">
        <v>1081</v>
      </c>
      <c r="F1426" t="s">
        <v>36</v>
      </c>
      <c r="G1426" s="32">
        <v>-180485.82</v>
      </c>
      <c r="H1426" t="s">
        <v>1244</v>
      </c>
    </row>
    <row r="1427" spans="1:8">
      <c r="A1427">
        <v>2019</v>
      </c>
      <c r="B1427">
        <v>6</v>
      </c>
      <c r="C1427" s="64">
        <v>43626</v>
      </c>
      <c r="D1427">
        <v>4113010011</v>
      </c>
      <c r="E1427" t="s">
        <v>1081</v>
      </c>
      <c r="F1427" t="s">
        <v>36</v>
      </c>
      <c r="G1427" s="32">
        <v>-203517.61</v>
      </c>
      <c r="H1427" t="s">
        <v>1245</v>
      </c>
    </row>
    <row r="1428" spans="1:8">
      <c r="A1428">
        <v>2019</v>
      </c>
      <c r="B1428">
        <v>6</v>
      </c>
      <c r="C1428" s="64">
        <v>43626</v>
      </c>
      <c r="D1428">
        <v>4113010011</v>
      </c>
      <c r="E1428" t="s">
        <v>1081</v>
      </c>
      <c r="F1428" t="s">
        <v>36</v>
      </c>
      <c r="G1428" s="32">
        <v>-289054.71999999997</v>
      </c>
      <c r="H1428" t="s">
        <v>1246</v>
      </c>
    </row>
    <row r="1429" spans="1:8">
      <c r="A1429">
        <v>2019</v>
      </c>
      <c r="B1429">
        <v>6</v>
      </c>
      <c r="C1429" s="64">
        <v>43626</v>
      </c>
      <c r="D1429">
        <v>4113010011</v>
      </c>
      <c r="E1429" t="s">
        <v>1081</v>
      </c>
      <c r="F1429" t="s">
        <v>36</v>
      </c>
      <c r="G1429" s="32">
        <v>-308406.46000000002</v>
      </c>
      <c r="H1429" t="s">
        <v>1247</v>
      </c>
    </row>
    <row r="1430" spans="1:8">
      <c r="A1430">
        <v>2019</v>
      </c>
      <c r="B1430">
        <v>6</v>
      </c>
      <c r="C1430" s="64">
        <v>43626</v>
      </c>
      <c r="D1430">
        <v>4113010011</v>
      </c>
      <c r="E1430" t="s">
        <v>1081</v>
      </c>
      <c r="F1430" t="s">
        <v>36</v>
      </c>
      <c r="G1430" s="32">
        <v>-330155.48</v>
      </c>
      <c r="H1430" t="s">
        <v>1248</v>
      </c>
    </row>
    <row r="1431" spans="1:8">
      <c r="A1431">
        <v>2019</v>
      </c>
      <c r="B1431">
        <v>6</v>
      </c>
      <c r="C1431" s="64">
        <v>43626</v>
      </c>
      <c r="D1431">
        <v>4113010011</v>
      </c>
      <c r="E1431" t="s">
        <v>1081</v>
      </c>
      <c r="F1431" t="s">
        <v>36</v>
      </c>
      <c r="G1431" s="32">
        <v>-305315.21000000002</v>
      </c>
      <c r="H1431" t="s">
        <v>1249</v>
      </c>
    </row>
    <row r="1432" spans="1:8">
      <c r="A1432">
        <v>2019</v>
      </c>
      <c r="B1432">
        <v>6</v>
      </c>
      <c r="C1432" s="64">
        <v>43626</v>
      </c>
      <c r="D1432">
        <v>4113010011</v>
      </c>
      <c r="E1432" t="s">
        <v>1081</v>
      </c>
      <c r="F1432" t="s">
        <v>36</v>
      </c>
      <c r="G1432" s="32">
        <v>-185464.4</v>
      </c>
      <c r="H1432" t="s">
        <v>1250</v>
      </c>
    </row>
    <row r="1433" spans="1:8">
      <c r="A1433">
        <v>2019</v>
      </c>
      <c r="B1433">
        <v>6</v>
      </c>
      <c r="C1433" s="64">
        <v>43626</v>
      </c>
      <c r="D1433">
        <v>4113010011</v>
      </c>
      <c r="E1433" t="s">
        <v>1081</v>
      </c>
      <c r="F1433" t="s">
        <v>36</v>
      </c>
      <c r="G1433" s="32">
        <v>-233827.64</v>
      </c>
      <c r="H1433" t="s">
        <v>1251</v>
      </c>
    </row>
    <row r="1434" spans="1:8">
      <c r="A1434">
        <v>2019</v>
      </c>
      <c r="B1434">
        <v>6</v>
      </c>
      <c r="C1434" s="64">
        <v>43626</v>
      </c>
      <c r="D1434">
        <v>4113010011</v>
      </c>
      <c r="E1434" t="s">
        <v>1081</v>
      </c>
      <c r="F1434" t="s">
        <v>36</v>
      </c>
      <c r="G1434" s="32">
        <v>-216421.08</v>
      </c>
      <c r="H1434" t="s">
        <v>1252</v>
      </c>
    </row>
    <row r="1435" spans="1:8">
      <c r="A1435">
        <v>2019</v>
      </c>
      <c r="B1435">
        <v>6</v>
      </c>
      <c r="C1435" s="64">
        <v>43626</v>
      </c>
      <c r="D1435">
        <v>5116000101</v>
      </c>
      <c r="E1435" t="s">
        <v>1165</v>
      </c>
      <c r="F1435" t="s">
        <v>36</v>
      </c>
      <c r="G1435" s="32">
        <v>-1049274</v>
      </c>
      <c r="H1435" t="s">
        <v>1190</v>
      </c>
    </row>
    <row r="1436" spans="1:8">
      <c r="A1436">
        <v>2019</v>
      </c>
      <c r="B1436">
        <v>6</v>
      </c>
      <c r="C1436" s="64">
        <v>43626</v>
      </c>
      <c r="D1436">
        <v>5116000101</v>
      </c>
      <c r="E1436" t="s">
        <v>1165</v>
      </c>
      <c r="F1436" t="s">
        <v>36</v>
      </c>
      <c r="G1436" s="32">
        <v>-997365</v>
      </c>
      <c r="H1436" t="s">
        <v>1191</v>
      </c>
    </row>
    <row r="1437" spans="1:8">
      <c r="A1437">
        <v>2019</v>
      </c>
      <c r="B1437">
        <v>6</v>
      </c>
      <c r="C1437" s="64">
        <v>43626</v>
      </c>
      <c r="D1437">
        <v>5116000101</v>
      </c>
      <c r="E1437" t="s">
        <v>1165</v>
      </c>
      <c r="F1437" t="s">
        <v>36</v>
      </c>
      <c r="G1437" s="32">
        <v>-811473</v>
      </c>
      <c r="H1437" t="s">
        <v>1192</v>
      </c>
    </row>
    <row r="1438" spans="1:8">
      <c r="A1438">
        <v>2019</v>
      </c>
      <c r="B1438">
        <v>6</v>
      </c>
      <c r="C1438" s="64">
        <v>43626</v>
      </c>
      <c r="D1438">
        <v>5116000101</v>
      </c>
      <c r="E1438" t="s">
        <v>1165</v>
      </c>
      <c r="F1438" t="s">
        <v>36</v>
      </c>
      <c r="G1438" s="32">
        <v>-86095</v>
      </c>
      <c r="H1438" t="s">
        <v>1193</v>
      </c>
    </row>
    <row r="1439" spans="1:8">
      <c r="A1439">
        <v>2019</v>
      </c>
      <c r="B1439">
        <v>6</v>
      </c>
      <c r="C1439" s="64">
        <v>43627</v>
      </c>
      <c r="D1439">
        <v>5116000101</v>
      </c>
      <c r="E1439" t="s">
        <v>1165</v>
      </c>
      <c r="F1439" t="s">
        <v>36</v>
      </c>
      <c r="G1439" s="32">
        <v>-662882</v>
      </c>
      <c r="H1439" t="s">
        <v>1133</v>
      </c>
    </row>
    <row r="1440" spans="1:8">
      <c r="A1440">
        <v>2019</v>
      </c>
      <c r="B1440">
        <v>6</v>
      </c>
      <c r="C1440" s="64">
        <v>43627</v>
      </c>
      <c r="D1440">
        <v>5116000101</v>
      </c>
      <c r="E1440" t="s">
        <v>1165</v>
      </c>
      <c r="F1440" t="s">
        <v>36</v>
      </c>
      <c r="G1440" s="32">
        <v>-596532</v>
      </c>
      <c r="H1440" t="s">
        <v>1194</v>
      </c>
    </row>
    <row r="1441" spans="1:8">
      <c r="A1441">
        <v>2019</v>
      </c>
      <c r="B1441">
        <v>6</v>
      </c>
      <c r="C1441" s="64">
        <v>43628</v>
      </c>
      <c r="D1441">
        <v>5116000101</v>
      </c>
      <c r="E1441" t="s">
        <v>1165</v>
      </c>
      <c r="F1441" t="s">
        <v>36</v>
      </c>
      <c r="G1441" s="32">
        <v>-829102</v>
      </c>
      <c r="H1441" t="s">
        <v>1195</v>
      </c>
    </row>
    <row r="1442" spans="1:8">
      <c r="A1442">
        <v>2019</v>
      </c>
      <c r="B1442">
        <v>6</v>
      </c>
      <c r="C1442" s="64">
        <v>43628</v>
      </c>
      <c r="D1442">
        <v>5116000101</v>
      </c>
      <c r="E1442" t="s">
        <v>1165</v>
      </c>
      <c r="F1442" t="s">
        <v>36</v>
      </c>
      <c r="G1442" s="32">
        <v>-675690</v>
      </c>
      <c r="H1442" t="s">
        <v>1196</v>
      </c>
    </row>
    <row r="1443" spans="1:8">
      <c r="A1443">
        <v>2019</v>
      </c>
      <c r="B1443">
        <v>6</v>
      </c>
      <c r="C1443" s="64">
        <v>43626</v>
      </c>
      <c r="D1443">
        <v>5116000101</v>
      </c>
      <c r="E1443" t="s">
        <v>1165</v>
      </c>
      <c r="F1443" t="s">
        <v>36</v>
      </c>
      <c r="G1443" s="32">
        <v>-1576583</v>
      </c>
      <c r="H1443" t="s">
        <v>1190</v>
      </c>
    </row>
    <row r="1444" spans="1:8">
      <c r="A1444">
        <v>2019</v>
      </c>
      <c r="B1444">
        <v>6</v>
      </c>
      <c r="C1444" s="64">
        <v>43626</v>
      </c>
      <c r="D1444">
        <v>5116000101</v>
      </c>
      <c r="E1444" t="s">
        <v>1165</v>
      </c>
      <c r="F1444" t="s">
        <v>36</v>
      </c>
      <c r="G1444" s="32">
        <v>-1803854</v>
      </c>
      <c r="H1444" t="s">
        <v>1191</v>
      </c>
    </row>
    <row r="1445" spans="1:8">
      <c r="A1445">
        <v>2019</v>
      </c>
      <c r="B1445">
        <v>6</v>
      </c>
      <c r="C1445" s="64">
        <v>43626</v>
      </c>
      <c r="D1445">
        <v>5116000101</v>
      </c>
      <c r="E1445" t="s">
        <v>1165</v>
      </c>
      <c r="F1445" t="s">
        <v>36</v>
      </c>
      <c r="G1445" s="32">
        <v>-1872690</v>
      </c>
      <c r="H1445" t="s">
        <v>1192</v>
      </c>
    </row>
    <row r="1446" spans="1:8">
      <c r="A1446">
        <v>2019</v>
      </c>
      <c r="B1446">
        <v>6</v>
      </c>
      <c r="C1446" s="64">
        <v>43626</v>
      </c>
      <c r="D1446">
        <v>5116000101</v>
      </c>
      <c r="E1446" t="s">
        <v>1165</v>
      </c>
      <c r="F1446" t="s">
        <v>36</v>
      </c>
      <c r="G1446" s="32">
        <v>-157427</v>
      </c>
      <c r="H1446" t="s">
        <v>1193</v>
      </c>
    </row>
    <row r="1447" spans="1:8">
      <c r="A1447">
        <v>2019</v>
      </c>
      <c r="B1447">
        <v>6</v>
      </c>
      <c r="C1447" s="64">
        <v>43627</v>
      </c>
      <c r="D1447">
        <v>5116000101</v>
      </c>
      <c r="E1447" t="s">
        <v>1165</v>
      </c>
      <c r="F1447" t="s">
        <v>36</v>
      </c>
      <c r="G1447" s="32">
        <v>-1020005</v>
      </c>
      <c r="H1447" t="s">
        <v>1133</v>
      </c>
    </row>
    <row r="1448" spans="1:8">
      <c r="A1448">
        <v>2019</v>
      </c>
      <c r="B1448">
        <v>6</v>
      </c>
      <c r="C1448" s="64">
        <v>43627</v>
      </c>
      <c r="D1448">
        <v>5116000101</v>
      </c>
      <c r="E1448" t="s">
        <v>1165</v>
      </c>
      <c r="F1448" t="s">
        <v>36</v>
      </c>
      <c r="G1448" s="32">
        <v>-505319</v>
      </c>
      <c r="H1448" t="s">
        <v>1194</v>
      </c>
    </row>
    <row r="1449" spans="1:8">
      <c r="A1449">
        <v>2019</v>
      </c>
      <c r="B1449">
        <v>6</v>
      </c>
      <c r="C1449" s="64">
        <v>43628</v>
      </c>
      <c r="D1449">
        <v>5116000101</v>
      </c>
      <c r="E1449" t="s">
        <v>1165</v>
      </c>
      <c r="F1449" t="s">
        <v>36</v>
      </c>
      <c r="G1449" s="32">
        <v>-1242394</v>
      </c>
      <c r="H1449" t="s">
        <v>1195</v>
      </c>
    </row>
    <row r="1450" spans="1:8">
      <c r="A1450">
        <v>2019</v>
      </c>
      <c r="B1450">
        <v>6</v>
      </c>
      <c r="C1450" s="64">
        <v>43628</v>
      </c>
      <c r="D1450">
        <v>5116000101</v>
      </c>
      <c r="E1450" t="s">
        <v>1165</v>
      </c>
      <c r="F1450" t="s">
        <v>36</v>
      </c>
      <c r="G1450" s="32">
        <v>-536505</v>
      </c>
      <c r="H1450" t="s">
        <v>1196</v>
      </c>
    </row>
    <row r="1451" spans="1:8">
      <c r="A1451">
        <v>2019</v>
      </c>
      <c r="B1451">
        <v>6</v>
      </c>
      <c r="C1451" s="64">
        <v>43627</v>
      </c>
      <c r="D1451">
        <v>5116000101</v>
      </c>
      <c r="E1451" t="s">
        <v>1165</v>
      </c>
      <c r="F1451" t="s">
        <v>36</v>
      </c>
      <c r="G1451" s="32">
        <v>75.8</v>
      </c>
      <c r="H1451" t="s">
        <v>1133</v>
      </c>
    </row>
    <row r="1452" spans="1:8">
      <c r="A1452">
        <v>2019</v>
      </c>
      <c r="B1452">
        <v>6</v>
      </c>
      <c r="C1452" s="64">
        <v>43627</v>
      </c>
      <c r="D1452">
        <v>5116000101</v>
      </c>
      <c r="E1452" t="s">
        <v>1165</v>
      </c>
      <c r="F1452" t="s">
        <v>36</v>
      </c>
      <c r="G1452" s="32">
        <v>72</v>
      </c>
      <c r="H1452" t="s">
        <v>1194</v>
      </c>
    </row>
    <row r="1453" spans="1:8">
      <c r="A1453">
        <v>2019</v>
      </c>
      <c r="B1453">
        <v>6</v>
      </c>
      <c r="C1453" s="64">
        <v>43628</v>
      </c>
      <c r="D1453">
        <v>5116000101</v>
      </c>
      <c r="E1453" t="s">
        <v>1165</v>
      </c>
      <c r="F1453" t="s">
        <v>36</v>
      </c>
      <c r="G1453" s="32">
        <v>72</v>
      </c>
      <c r="H1453" t="s">
        <v>1195</v>
      </c>
    </row>
    <row r="1454" spans="1:8">
      <c r="A1454">
        <v>2019</v>
      </c>
      <c r="B1454">
        <v>6</v>
      </c>
      <c r="C1454" s="64">
        <v>43626</v>
      </c>
      <c r="D1454">
        <v>5116000101</v>
      </c>
      <c r="E1454" t="s">
        <v>1165</v>
      </c>
      <c r="F1454" t="s">
        <v>36</v>
      </c>
      <c r="G1454" s="32">
        <v>72</v>
      </c>
      <c r="H1454" t="s">
        <v>1197</v>
      </c>
    </row>
    <row r="1455" spans="1:8">
      <c r="A1455">
        <v>2019</v>
      </c>
      <c r="B1455">
        <v>6</v>
      </c>
      <c r="C1455" s="64">
        <v>43626</v>
      </c>
      <c r="D1455">
        <v>5116000101</v>
      </c>
      <c r="E1455" t="s">
        <v>1165</v>
      </c>
      <c r="F1455" t="s">
        <v>36</v>
      </c>
      <c r="G1455" s="32">
        <v>288</v>
      </c>
      <c r="H1455" t="s">
        <v>1198</v>
      </c>
    </row>
    <row r="1456" spans="1:8">
      <c r="A1456">
        <v>2019</v>
      </c>
      <c r="B1456">
        <v>6</v>
      </c>
      <c r="C1456" s="64">
        <v>43626</v>
      </c>
      <c r="D1456">
        <v>5116000101</v>
      </c>
      <c r="E1456" t="s">
        <v>1165</v>
      </c>
      <c r="F1456" t="s">
        <v>36</v>
      </c>
      <c r="G1456" s="32">
        <v>1102.8</v>
      </c>
      <c r="H1456" t="s">
        <v>1199</v>
      </c>
    </row>
    <row r="1457" spans="1:8">
      <c r="A1457">
        <v>2019</v>
      </c>
      <c r="B1457">
        <v>6</v>
      </c>
      <c r="C1457" s="64">
        <v>43626</v>
      </c>
      <c r="D1457">
        <v>5116000101</v>
      </c>
      <c r="E1457" t="s">
        <v>1165</v>
      </c>
      <c r="F1457" t="s">
        <v>36</v>
      </c>
      <c r="G1457" s="32">
        <v>12964.8</v>
      </c>
      <c r="H1457" t="s">
        <v>1201</v>
      </c>
    </row>
    <row r="1458" spans="1:8">
      <c r="A1458">
        <v>2019</v>
      </c>
      <c r="B1458">
        <v>6</v>
      </c>
      <c r="C1458" s="64">
        <v>43626</v>
      </c>
      <c r="D1458">
        <v>5116000101</v>
      </c>
      <c r="E1458" t="s">
        <v>1165</v>
      </c>
      <c r="F1458" t="s">
        <v>36</v>
      </c>
      <c r="G1458" s="32">
        <v>14321.4</v>
      </c>
      <c r="H1458" t="s">
        <v>1202</v>
      </c>
    </row>
    <row r="1459" spans="1:8">
      <c r="A1459">
        <v>2019</v>
      </c>
      <c r="B1459">
        <v>6</v>
      </c>
      <c r="C1459" s="64">
        <v>43626</v>
      </c>
      <c r="D1459">
        <v>5116000101</v>
      </c>
      <c r="E1459" t="s">
        <v>1165</v>
      </c>
      <c r="F1459" t="s">
        <v>36</v>
      </c>
      <c r="G1459" s="32">
        <v>6662.4</v>
      </c>
      <c r="H1459" t="s">
        <v>1203</v>
      </c>
    </row>
    <row r="1460" spans="1:8">
      <c r="A1460">
        <v>2019</v>
      </c>
      <c r="B1460">
        <v>6</v>
      </c>
      <c r="C1460" s="64">
        <v>43626</v>
      </c>
      <c r="D1460">
        <v>5116000101</v>
      </c>
      <c r="E1460" t="s">
        <v>1165</v>
      </c>
      <c r="F1460" t="s">
        <v>36</v>
      </c>
      <c r="G1460" s="32">
        <v>12790.2</v>
      </c>
      <c r="H1460" t="s">
        <v>1204</v>
      </c>
    </row>
    <row r="1461" spans="1:8">
      <c r="A1461">
        <v>2019</v>
      </c>
      <c r="B1461">
        <v>6</v>
      </c>
      <c r="C1461" s="64">
        <v>43626</v>
      </c>
      <c r="D1461">
        <v>5116000101</v>
      </c>
      <c r="E1461" t="s">
        <v>1165</v>
      </c>
      <c r="F1461" t="s">
        <v>36</v>
      </c>
      <c r="G1461" s="32">
        <v>40675.199999999997</v>
      </c>
      <c r="H1461" t="s">
        <v>1205</v>
      </c>
    </row>
    <row r="1462" spans="1:8">
      <c r="A1462">
        <v>2019</v>
      </c>
      <c r="B1462">
        <v>6</v>
      </c>
      <c r="C1462" s="64">
        <v>43626</v>
      </c>
      <c r="D1462">
        <v>5116000101</v>
      </c>
      <c r="E1462" t="s">
        <v>1165</v>
      </c>
      <c r="F1462" t="s">
        <v>36</v>
      </c>
      <c r="G1462" s="32">
        <v>16462.599999999999</v>
      </c>
      <c r="H1462" t="s">
        <v>1206</v>
      </c>
    </row>
    <row r="1463" spans="1:8">
      <c r="A1463">
        <v>2019</v>
      </c>
      <c r="B1463">
        <v>6</v>
      </c>
      <c r="C1463" s="64">
        <v>43626</v>
      </c>
      <c r="D1463">
        <v>5116000101</v>
      </c>
      <c r="E1463" t="s">
        <v>1165</v>
      </c>
      <c r="F1463" t="s">
        <v>36</v>
      </c>
      <c r="G1463" s="32">
        <v>16386.8</v>
      </c>
      <c r="H1463" t="s">
        <v>1207</v>
      </c>
    </row>
    <row r="1464" spans="1:8">
      <c r="A1464">
        <v>2019</v>
      </c>
      <c r="B1464">
        <v>6</v>
      </c>
      <c r="C1464" s="64">
        <v>43626</v>
      </c>
      <c r="D1464">
        <v>5116000101</v>
      </c>
      <c r="E1464" t="s">
        <v>1165</v>
      </c>
      <c r="F1464" t="s">
        <v>36</v>
      </c>
      <c r="G1464" s="32">
        <v>26194.400000000001</v>
      </c>
      <c r="H1464" t="s">
        <v>1208</v>
      </c>
    </row>
    <row r="1465" spans="1:8">
      <c r="A1465">
        <v>2019</v>
      </c>
      <c r="B1465">
        <v>6</v>
      </c>
      <c r="C1465" s="64">
        <v>43626</v>
      </c>
      <c r="D1465">
        <v>5116000101</v>
      </c>
      <c r="E1465" t="s">
        <v>1165</v>
      </c>
      <c r="F1465" t="s">
        <v>36</v>
      </c>
      <c r="G1465" s="32">
        <v>56997.8</v>
      </c>
      <c r="H1465" t="s">
        <v>1209</v>
      </c>
    </row>
    <row r="1466" spans="1:8">
      <c r="A1466">
        <v>2019</v>
      </c>
      <c r="B1466">
        <v>6</v>
      </c>
      <c r="C1466" s="64">
        <v>43626</v>
      </c>
      <c r="D1466">
        <v>5116000101</v>
      </c>
      <c r="E1466" t="s">
        <v>1165</v>
      </c>
      <c r="F1466" t="s">
        <v>36</v>
      </c>
      <c r="G1466" s="32">
        <v>515.4</v>
      </c>
      <c r="H1466" t="s">
        <v>1210</v>
      </c>
    </row>
    <row r="1467" spans="1:8">
      <c r="A1467">
        <v>2019</v>
      </c>
      <c r="B1467">
        <v>6</v>
      </c>
      <c r="C1467" s="64">
        <v>43626</v>
      </c>
      <c r="D1467">
        <v>5116000101</v>
      </c>
      <c r="E1467" t="s">
        <v>1165</v>
      </c>
      <c r="F1467" t="s">
        <v>36</v>
      </c>
      <c r="G1467" s="32">
        <v>231.2</v>
      </c>
      <c r="H1467" t="s">
        <v>1211</v>
      </c>
    </row>
    <row r="1468" spans="1:8">
      <c r="A1468">
        <v>2019</v>
      </c>
      <c r="B1468">
        <v>6</v>
      </c>
      <c r="C1468" s="64">
        <v>43626</v>
      </c>
      <c r="D1468">
        <v>5116000101</v>
      </c>
      <c r="E1468" t="s">
        <v>1165</v>
      </c>
      <c r="F1468" t="s">
        <v>36</v>
      </c>
      <c r="G1468" s="32">
        <v>447.2</v>
      </c>
      <c r="H1468" t="s">
        <v>1212</v>
      </c>
    </row>
    <row r="1469" spans="1:8">
      <c r="A1469">
        <v>2019</v>
      </c>
      <c r="B1469">
        <v>6</v>
      </c>
      <c r="C1469" s="64">
        <v>43626</v>
      </c>
      <c r="D1469">
        <v>5116000101</v>
      </c>
      <c r="E1469" t="s">
        <v>1165</v>
      </c>
      <c r="F1469" t="s">
        <v>36</v>
      </c>
      <c r="G1469" s="32">
        <v>72</v>
      </c>
      <c r="H1469" t="s">
        <v>1213</v>
      </c>
    </row>
    <row r="1470" spans="1:8">
      <c r="A1470">
        <v>2019</v>
      </c>
      <c r="B1470">
        <v>6</v>
      </c>
      <c r="C1470" s="64">
        <v>43626</v>
      </c>
      <c r="D1470">
        <v>5116000101</v>
      </c>
      <c r="E1470" t="s">
        <v>1165</v>
      </c>
      <c r="F1470" t="s">
        <v>36</v>
      </c>
      <c r="G1470" s="32">
        <v>3232.6</v>
      </c>
      <c r="H1470" t="s">
        <v>1214</v>
      </c>
    </row>
    <row r="1471" spans="1:8">
      <c r="A1471">
        <v>2019</v>
      </c>
      <c r="B1471">
        <v>6</v>
      </c>
      <c r="C1471" s="64">
        <v>43626</v>
      </c>
      <c r="D1471">
        <v>5116000101</v>
      </c>
      <c r="E1471" t="s">
        <v>1165</v>
      </c>
      <c r="F1471" t="s">
        <v>36</v>
      </c>
      <c r="G1471" s="32">
        <v>16837.599999999999</v>
      </c>
      <c r="H1471" t="s">
        <v>1215</v>
      </c>
    </row>
    <row r="1472" spans="1:8">
      <c r="A1472">
        <v>2019</v>
      </c>
      <c r="B1472">
        <v>6</v>
      </c>
      <c r="C1472" s="64">
        <v>43626</v>
      </c>
      <c r="D1472">
        <v>5116000101</v>
      </c>
      <c r="E1472" t="s">
        <v>1165</v>
      </c>
      <c r="F1472" t="s">
        <v>36</v>
      </c>
      <c r="G1472" s="32">
        <v>16091.2</v>
      </c>
      <c r="H1472" t="s">
        <v>1216</v>
      </c>
    </row>
    <row r="1473" spans="1:8">
      <c r="A1473">
        <v>2019</v>
      </c>
      <c r="B1473">
        <v>6</v>
      </c>
      <c r="C1473" s="64">
        <v>43626</v>
      </c>
      <c r="D1473">
        <v>5116000101</v>
      </c>
      <c r="E1473" t="s">
        <v>1165</v>
      </c>
      <c r="F1473" t="s">
        <v>36</v>
      </c>
      <c r="G1473" s="32">
        <v>51221.599999999999</v>
      </c>
      <c r="H1473" t="s">
        <v>1217</v>
      </c>
    </row>
    <row r="1474" spans="1:8">
      <c r="A1474">
        <v>2019</v>
      </c>
      <c r="B1474">
        <v>6</v>
      </c>
      <c r="C1474" s="64">
        <v>43626</v>
      </c>
      <c r="D1474">
        <v>5116000101</v>
      </c>
      <c r="E1474" t="s">
        <v>1165</v>
      </c>
      <c r="F1474" t="s">
        <v>36</v>
      </c>
      <c r="G1474" s="32">
        <v>50786.2</v>
      </c>
      <c r="H1474" t="s">
        <v>1218</v>
      </c>
    </row>
    <row r="1475" spans="1:8">
      <c r="A1475">
        <v>2019</v>
      </c>
      <c r="B1475">
        <v>6</v>
      </c>
      <c r="C1475" s="64">
        <v>43626</v>
      </c>
      <c r="D1475">
        <v>5116000101</v>
      </c>
      <c r="E1475" t="s">
        <v>1165</v>
      </c>
      <c r="F1475" t="s">
        <v>36</v>
      </c>
      <c r="G1475" s="32">
        <v>7890.4</v>
      </c>
      <c r="H1475" t="s">
        <v>1219</v>
      </c>
    </row>
    <row r="1476" spans="1:8">
      <c r="A1476">
        <v>2019</v>
      </c>
      <c r="B1476">
        <v>6</v>
      </c>
      <c r="C1476" s="64">
        <v>43626</v>
      </c>
      <c r="D1476">
        <v>5116000101</v>
      </c>
      <c r="E1476" t="s">
        <v>1165</v>
      </c>
      <c r="F1476" t="s">
        <v>36</v>
      </c>
      <c r="G1476" s="32">
        <v>299.39999999999998</v>
      </c>
      <c r="H1476" t="s">
        <v>1220</v>
      </c>
    </row>
    <row r="1477" spans="1:8">
      <c r="A1477">
        <v>2019</v>
      </c>
      <c r="B1477">
        <v>6</v>
      </c>
      <c r="C1477" s="64">
        <v>43626</v>
      </c>
      <c r="D1477">
        <v>5116000101</v>
      </c>
      <c r="E1477" t="s">
        <v>1165</v>
      </c>
      <c r="F1477" t="s">
        <v>36</v>
      </c>
      <c r="G1477" s="32">
        <v>223.6</v>
      </c>
      <c r="H1477" t="s">
        <v>1221</v>
      </c>
    </row>
    <row r="1478" spans="1:8">
      <c r="A1478">
        <v>2019</v>
      </c>
      <c r="B1478">
        <v>6</v>
      </c>
      <c r="C1478" s="64">
        <v>43626</v>
      </c>
      <c r="D1478">
        <v>5116000101</v>
      </c>
      <c r="E1478" t="s">
        <v>1165</v>
      </c>
      <c r="F1478" t="s">
        <v>36</v>
      </c>
      <c r="G1478" s="32">
        <v>11327.6</v>
      </c>
      <c r="H1478" t="s">
        <v>1222</v>
      </c>
    </row>
    <row r="1479" spans="1:8">
      <c r="A1479">
        <v>2019</v>
      </c>
      <c r="B1479">
        <v>6</v>
      </c>
      <c r="C1479" s="64">
        <v>43626</v>
      </c>
      <c r="D1479">
        <v>5116000101</v>
      </c>
      <c r="E1479" t="s">
        <v>1165</v>
      </c>
      <c r="F1479" t="s">
        <v>36</v>
      </c>
      <c r="G1479" s="32">
        <v>9330.2000000000007</v>
      </c>
      <c r="H1479" t="s">
        <v>1223</v>
      </c>
    </row>
    <row r="1480" spans="1:8">
      <c r="A1480">
        <v>2019</v>
      </c>
      <c r="B1480">
        <v>6</v>
      </c>
      <c r="C1480" s="64">
        <v>43626</v>
      </c>
      <c r="D1480">
        <v>5116000101</v>
      </c>
      <c r="E1480" t="s">
        <v>1165</v>
      </c>
      <c r="F1480" t="s">
        <v>36</v>
      </c>
      <c r="G1480" s="32">
        <v>8765.7999999999993</v>
      </c>
      <c r="H1480" t="s">
        <v>1224</v>
      </c>
    </row>
    <row r="1481" spans="1:8">
      <c r="A1481">
        <v>2019</v>
      </c>
      <c r="B1481">
        <v>6</v>
      </c>
      <c r="C1481" s="64">
        <v>43626</v>
      </c>
      <c r="D1481">
        <v>5116000101</v>
      </c>
      <c r="E1481" t="s">
        <v>1165</v>
      </c>
      <c r="F1481" t="s">
        <v>36</v>
      </c>
      <c r="G1481" s="32">
        <v>38075</v>
      </c>
      <c r="H1481" t="s">
        <v>1225</v>
      </c>
    </row>
    <row r="1482" spans="1:8">
      <c r="A1482">
        <v>2019</v>
      </c>
      <c r="B1482">
        <v>6</v>
      </c>
      <c r="C1482" s="64">
        <v>43626</v>
      </c>
      <c r="D1482">
        <v>5116000101</v>
      </c>
      <c r="E1482" t="s">
        <v>1165</v>
      </c>
      <c r="F1482" t="s">
        <v>36</v>
      </c>
      <c r="G1482" s="32">
        <v>59400.4</v>
      </c>
      <c r="H1482" t="s">
        <v>1226</v>
      </c>
    </row>
    <row r="1483" spans="1:8">
      <c r="A1483">
        <v>2019</v>
      </c>
      <c r="B1483">
        <v>6</v>
      </c>
      <c r="C1483" s="64">
        <v>43626</v>
      </c>
      <c r="D1483">
        <v>5116000101</v>
      </c>
      <c r="E1483" t="s">
        <v>1165</v>
      </c>
      <c r="F1483" t="s">
        <v>36</v>
      </c>
      <c r="G1483" s="32">
        <v>50161.599999999999</v>
      </c>
      <c r="H1483" t="s">
        <v>1227</v>
      </c>
    </row>
    <row r="1484" spans="1:8">
      <c r="A1484">
        <v>2019</v>
      </c>
      <c r="B1484">
        <v>6</v>
      </c>
      <c r="C1484" s="64">
        <v>43626</v>
      </c>
      <c r="D1484">
        <v>5116000101</v>
      </c>
      <c r="E1484" t="s">
        <v>1165</v>
      </c>
      <c r="F1484" t="s">
        <v>36</v>
      </c>
      <c r="G1484" s="32">
        <v>5358.8</v>
      </c>
      <c r="H1484" t="s">
        <v>1229</v>
      </c>
    </row>
    <row r="1485" spans="1:8">
      <c r="A1485">
        <v>2019</v>
      </c>
      <c r="B1485">
        <v>6</v>
      </c>
      <c r="C1485" s="64">
        <v>43626</v>
      </c>
      <c r="D1485">
        <v>5116000101</v>
      </c>
      <c r="E1485" t="s">
        <v>1165</v>
      </c>
      <c r="F1485" t="s">
        <v>36</v>
      </c>
      <c r="G1485" s="32">
        <v>4157.3999999999996</v>
      </c>
      <c r="H1485" t="s">
        <v>1230</v>
      </c>
    </row>
    <row r="1486" spans="1:8">
      <c r="A1486">
        <v>2019</v>
      </c>
      <c r="B1486">
        <v>6</v>
      </c>
      <c r="C1486" s="64">
        <v>43626</v>
      </c>
      <c r="D1486">
        <v>5116000101</v>
      </c>
      <c r="E1486" t="s">
        <v>1165</v>
      </c>
      <c r="F1486" t="s">
        <v>36</v>
      </c>
      <c r="G1486" s="32">
        <v>3391.8</v>
      </c>
      <c r="H1486" t="s">
        <v>1231</v>
      </c>
    </row>
    <row r="1487" spans="1:8">
      <c r="A1487">
        <v>2019</v>
      </c>
      <c r="B1487">
        <v>6</v>
      </c>
      <c r="C1487" s="64">
        <v>43626</v>
      </c>
      <c r="D1487">
        <v>5116000101</v>
      </c>
      <c r="E1487" t="s">
        <v>1165</v>
      </c>
      <c r="F1487" t="s">
        <v>36</v>
      </c>
      <c r="G1487" s="32">
        <v>15511.2</v>
      </c>
      <c r="H1487" t="s">
        <v>1232</v>
      </c>
    </row>
    <row r="1488" spans="1:8">
      <c r="A1488">
        <v>2019</v>
      </c>
      <c r="B1488">
        <v>6</v>
      </c>
      <c r="C1488" s="64">
        <v>43626</v>
      </c>
      <c r="D1488">
        <v>5116000101</v>
      </c>
      <c r="E1488" t="s">
        <v>1165</v>
      </c>
      <c r="F1488" t="s">
        <v>36</v>
      </c>
      <c r="G1488" s="32">
        <v>73756</v>
      </c>
      <c r="H1488" t="s">
        <v>1233</v>
      </c>
    </row>
    <row r="1489" spans="1:8">
      <c r="A1489">
        <v>2019</v>
      </c>
      <c r="B1489">
        <v>6</v>
      </c>
      <c r="C1489" s="64">
        <v>43626</v>
      </c>
      <c r="D1489">
        <v>5116000101</v>
      </c>
      <c r="E1489" t="s">
        <v>1165</v>
      </c>
      <c r="F1489" t="s">
        <v>36</v>
      </c>
      <c r="G1489" s="32">
        <v>60215.6</v>
      </c>
      <c r="H1489" t="s">
        <v>1234</v>
      </c>
    </row>
    <row r="1490" spans="1:8">
      <c r="A1490">
        <v>2019</v>
      </c>
      <c r="B1490">
        <v>6</v>
      </c>
      <c r="C1490" s="64">
        <v>43626</v>
      </c>
      <c r="D1490">
        <v>5116000101</v>
      </c>
      <c r="E1490" t="s">
        <v>1165</v>
      </c>
      <c r="F1490" t="s">
        <v>36</v>
      </c>
      <c r="G1490" s="32">
        <v>16261.8</v>
      </c>
      <c r="H1490" t="s">
        <v>1235</v>
      </c>
    </row>
    <row r="1491" spans="1:8">
      <c r="A1491">
        <v>2019</v>
      </c>
      <c r="B1491">
        <v>6</v>
      </c>
      <c r="C1491" s="64">
        <v>43626</v>
      </c>
      <c r="D1491">
        <v>5116000101</v>
      </c>
      <c r="E1491" t="s">
        <v>1165</v>
      </c>
      <c r="F1491" t="s">
        <v>36</v>
      </c>
      <c r="G1491" s="32">
        <v>72</v>
      </c>
      <c r="H1491" t="s">
        <v>1238</v>
      </c>
    </row>
    <row r="1492" spans="1:8">
      <c r="A1492">
        <v>2019</v>
      </c>
      <c r="B1492">
        <v>6</v>
      </c>
      <c r="C1492" s="64">
        <v>43626</v>
      </c>
      <c r="D1492">
        <v>5116000101</v>
      </c>
      <c r="E1492" t="s">
        <v>1165</v>
      </c>
      <c r="F1492" t="s">
        <v>36</v>
      </c>
      <c r="G1492" s="32">
        <v>2357.1999999999998</v>
      </c>
      <c r="H1492" t="s">
        <v>1239</v>
      </c>
    </row>
    <row r="1493" spans="1:8">
      <c r="A1493">
        <v>2019</v>
      </c>
      <c r="B1493">
        <v>6</v>
      </c>
      <c r="C1493" s="64">
        <v>43626</v>
      </c>
      <c r="D1493">
        <v>5116000101</v>
      </c>
      <c r="E1493" t="s">
        <v>1165</v>
      </c>
      <c r="F1493" t="s">
        <v>36</v>
      </c>
      <c r="G1493" s="32">
        <v>2671.8</v>
      </c>
      <c r="H1493" t="s">
        <v>1240</v>
      </c>
    </row>
    <row r="1494" spans="1:8">
      <c r="A1494">
        <v>2019</v>
      </c>
      <c r="B1494">
        <v>6</v>
      </c>
      <c r="C1494" s="64">
        <v>43626</v>
      </c>
      <c r="D1494">
        <v>5116000101</v>
      </c>
      <c r="E1494" t="s">
        <v>1165</v>
      </c>
      <c r="F1494" t="s">
        <v>36</v>
      </c>
      <c r="G1494" s="32">
        <v>1766</v>
      </c>
      <c r="H1494" t="s">
        <v>1241</v>
      </c>
    </row>
    <row r="1495" spans="1:8">
      <c r="A1495">
        <v>2019</v>
      </c>
      <c r="B1495">
        <v>6</v>
      </c>
      <c r="C1495" s="64">
        <v>43626</v>
      </c>
      <c r="D1495">
        <v>5116000101</v>
      </c>
      <c r="E1495" t="s">
        <v>1165</v>
      </c>
      <c r="F1495" t="s">
        <v>36</v>
      </c>
      <c r="G1495" s="32">
        <v>31541.8</v>
      </c>
      <c r="H1495" t="s">
        <v>1242</v>
      </c>
    </row>
    <row r="1496" spans="1:8">
      <c r="A1496">
        <v>2019</v>
      </c>
      <c r="B1496">
        <v>6</v>
      </c>
      <c r="C1496" s="64">
        <v>43626</v>
      </c>
      <c r="D1496">
        <v>5116000101</v>
      </c>
      <c r="E1496" t="s">
        <v>1165</v>
      </c>
      <c r="F1496" t="s">
        <v>36</v>
      </c>
      <c r="G1496" s="32">
        <v>34755.599999999999</v>
      </c>
      <c r="H1496" t="s">
        <v>1243</v>
      </c>
    </row>
    <row r="1497" spans="1:8">
      <c r="A1497">
        <v>2019</v>
      </c>
      <c r="B1497">
        <v>6</v>
      </c>
      <c r="C1497" s="64">
        <v>43626</v>
      </c>
      <c r="D1497">
        <v>5116000101</v>
      </c>
      <c r="E1497" t="s">
        <v>1165</v>
      </c>
      <c r="F1497" t="s">
        <v>36</v>
      </c>
      <c r="G1497" s="32">
        <v>35176.199999999997</v>
      </c>
      <c r="H1497" t="s">
        <v>1244</v>
      </c>
    </row>
    <row r="1498" spans="1:8">
      <c r="A1498">
        <v>2019</v>
      </c>
      <c r="B1498">
        <v>6</v>
      </c>
      <c r="C1498" s="64">
        <v>43626</v>
      </c>
      <c r="D1498">
        <v>5116000101</v>
      </c>
      <c r="E1498" t="s">
        <v>1165</v>
      </c>
      <c r="F1498" t="s">
        <v>36</v>
      </c>
      <c r="G1498" s="32">
        <v>11721.4</v>
      </c>
      <c r="H1498" t="s">
        <v>1245</v>
      </c>
    </row>
    <row r="1499" spans="1:8">
      <c r="A1499">
        <v>2019</v>
      </c>
      <c r="B1499">
        <v>6</v>
      </c>
      <c r="C1499" s="64">
        <v>43626</v>
      </c>
      <c r="D1499">
        <v>5116000101</v>
      </c>
      <c r="E1499" t="s">
        <v>1165</v>
      </c>
      <c r="F1499" t="s">
        <v>36</v>
      </c>
      <c r="G1499" s="32">
        <v>1409.8</v>
      </c>
      <c r="H1499" t="s">
        <v>1246</v>
      </c>
    </row>
    <row r="1500" spans="1:8">
      <c r="A1500">
        <v>2019</v>
      </c>
      <c r="B1500">
        <v>6</v>
      </c>
      <c r="C1500" s="64">
        <v>43626</v>
      </c>
      <c r="D1500">
        <v>5116000101</v>
      </c>
      <c r="E1500" t="s">
        <v>1165</v>
      </c>
      <c r="F1500" t="s">
        <v>36</v>
      </c>
      <c r="G1500" s="32">
        <v>1269.5999999999999</v>
      </c>
      <c r="H1500" t="s">
        <v>1247</v>
      </c>
    </row>
    <row r="1501" spans="1:8">
      <c r="A1501">
        <v>2019</v>
      </c>
      <c r="B1501">
        <v>6</v>
      </c>
      <c r="C1501" s="64">
        <v>43626</v>
      </c>
      <c r="D1501">
        <v>5116000101</v>
      </c>
      <c r="E1501" t="s">
        <v>1165</v>
      </c>
      <c r="F1501" t="s">
        <v>36</v>
      </c>
      <c r="G1501" s="32">
        <v>659.4</v>
      </c>
      <c r="H1501" t="s">
        <v>1248</v>
      </c>
    </row>
    <row r="1502" spans="1:8">
      <c r="A1502">
        <v>2019</v>
      </c>
      <c r="B1502">
        <v>6</v>
      </c>
      <c r="C1502" s="64">
        <v>43626</v>
      </c>
      <c r="D1502">
        <v>5116000101</v>
      </c>
      <c r="E1502" t="s">
        <v>1165</v>
      </c>
      <c r="F1502" t="s">
        <v>36</v>
      </c>
      <c r="G1502" s="32">
        <v>7901.6</v>
      </c>
      <c r="H1502" t="s">
        <v>1249</v>
      </c>
    </row>
    <row r="1503" spans="1:8">
      <c r="A1503">
        <v>2019</v>
      </c>
      <c r="B1503">
        <v>6</v>
      </c>
      <c r="C1503" s="64">
        <v>43626</v>
      </c>
      <c r="D1503">
        <v>5116000101</v>
      </c>
      <c r="E1503" t="s">
        <v>1165</v>
      </c>
      <c r="F1503" t="s">
        <v>36</v>
      </c>
      <c r="G1503" s="32">
        <v>30954.799999999999</v>
      </c>
      <c r="H1503" t="s">
        <v>1250</v>
      </c>
    </row>
    <row r="1504" spans="1:8">
      <c r="A1504">
        <v>2019</v>
      </c>
      <c r="B1504">
        <v>6</v>
      </c>
      <c r="C1504" s="64">
        <v>43626</v>
      </c>
      <c r="D1504">
        <v>5116000101</v>
      </c>
      <c r="E1504" t="s">
        <v>1165</v>
      </c>
      <c r="F1504" t="s">
        <v>36</v>
      </c>
      <c r="G1504" s="32">
        <v>17235.8</v>
      </c>
      <c r="H1504" t="s">
        <v>1251</v>
      </c>
    </row>
    <row r="1505" spans="1:8">
      <c r="A1505">
        <v>2019</v>
      </c>
      <c r="B1505">
        <v>6</v>
      </c>
      <c r="C1505" s="64">
        <v>43626</v>
      </c>
      <c r="D1505">
        <v>5116000101</v>
      </c>
      <c r="E1505" t="s">
        <v>1165</v>
      </c>
      <c r="F1505" t="s">
        <v>36</v>
      </c>
      <c r="G1505" s="32">
        <v>7662.8</v>
      </c>
      <c r="H1505" t="s">
        <v>1252</v>
      </c>
    </row>
    <row r="1506" spans="1:8">
      <c r="A1506">
        <v>2019</v>
      </c>
      <c r="B1506">
        <v>6</v>
      </c>
      <c r="C1506" s="64">
        <v>43626</v>
      </c>
      <c r="D1506">
        <v>5116000101</v>
      </c>
      <c r="E1506" t="s">
        <v>1165</v>
      </c>
      <c r="F1506" t="s">
        <v>36</v>
      </c>
      <c r="G1506" s="32">
        <v>10221.200000000001</v>
      </c>
      <c r="H1506" t="s">
        <v>1253</v>
      </c>
    </row>
    <row r="1507" spans="1:8">
      <c r="A1507">
        <v>2019</v>
      </c>
      <c r="B1507">
        <v>6</v>
      </c>
      <c r="C1507" s="64">
        <v>43626</v>
      </c>
      <c r="D1507">
        <v>5116000101</v>
      </c>
      <c r="E1507" t="s">
        <v>1165</v>
      </c>
      <c r="F1507" t="s">
        <v>36</v>
      </c>
      <c r="G1507" s="32">
        <v>6988.4</v>
      </c>
      <c r="H1507" t="s">
        <v>1197</v>
      </c>
    </row>
    <row r="1508" spans="1:8">
      <c r="A1508">
        <v>2019</v>
      </c>
      <c r="B1508">
        <v>6</v>
      </c>
      <c r="C1508" s="64">
        <v>43626</v>
      </c>
      <c r="D1508">
        <v>5116000101</v>
      </c>
      <c r="E1508" t="s">
        <v>1165</v>
      </c>
      <c r="F1508" t="s">
        <v>36</v>
      </c>
      <c r="G1508" s="32">
        <v>12915.6</v>
      </c>
      <c r="H1508" t="s">
        <v>1198</v>
      </c>
    </row>
    <row r="1509" spans="1:8">
      <c r="A1509">
        <v>2019</v>
      </c>
      <c r="B1509">
        <v>6</v>
      </c>
      <c r="C1509" s="64">
        <v>43626</v>
      </c>
      <c r="D1509">
        <v>5116000101</v>
      </c>
      <c r="E1509" t="s">
        <v>1165</v>
      </c>
      <c r="F1509" t="s">
        <v>36</v>
      </c>
      <c r="G1509" s="32">
        <v>14207.8</v>
      </c>
      <c r="H1509" t="s">
        <v>1199</v>
      </c>
    </row>
    <row r="1510" spans="1:8">
      <c r="A1510">
        <v>2019</v>
      </c>
      <c r="B1510">
        <v>6</v>
      </c>
      <c r="C1510" s="64">
        <v>43626</v>
      </c>
      <c r="D1510">
        <v>5116000101</v>
      </c>
      <c r="E1510" t="s">
        <v>1165</v>
      </c>
      <c r="F1510" t="s">
        <v>36</v>
      </c>
      <c r="G1510" s="32">
        <v>79.599999999999994</v>
      </c>
      <c r="H1510" t="s">
        <v>1200</v>
      </c>
    </row>
    <row r="1511" spans="1:8">
      <c r="A1511">
        <v>2019</v>
      </c>
      <c r="B1511">
        <v>6</v>
      </c>
      <c r="C1511" s="64">
        <v>43626</v>
      </c>
      <c r="D1511">
        <v>5116000101</v>
      </c>
      <c r="E1511" t="s">
        <v>1165</v>
      </c>
      <c r="F1511" t="s">
        <v>36</v>
      </c>
      <c r="G1511" s="32">
        <v>21734.400000000001</v>
      </c>
      <c r="H1511" t="s">
        <v>1201</v>
      </c>
    </row>
    <row r="1512" spans="1:8">
      <c r="A1512">
        <v>2019</v>
      </c>
      <c r="B1512">
        <v>6</v>
      </c>
      <c r="C1512" s="64">
        <v>43626</v>
      </c>
      <c r="D1512">
        <v>5116000101</v>
      </c>
      <c r="E1512" t="s">
        <v>1165</v>
      </c>
      <c r="F1512" t="s">
        <v>36</v>
      </c>
      <c r="G1512" s="32">
        <v>40058.199999999997</v>
      </c>
      <c r="H1512" t="s">
        <v>1202</v>
      </c>
    </row>
    <row r="1513" spans="1:8">
      <c r="A1513">
        <v>2019</v>
      </c>
      <c r="B1513">
        <v>6</v>
      </c>
      <c r="C1513" s="64">
        <v>43626</v>
      </c>
      <c r="D1513">
        <v>5116000101</v>
      </c>
      <c r="E1513" t="s">
        <v>1165</v>
      </c>
      <c r="F1513" t="s">
        <v>36</v>
      </c>
      <c r="G1513" s="32">
        <v>38284.6</v>
      </c>
      <c r="H1513" t="s">
        <v>1203</v>
      </c>
    </row>
    <row r="1514" spans="1:8">
      <c r="A1514">
        <v>2019</v>
      </c>
      <c r="B1514">
        <v>6</v>
      </c>
      <c r="C1514" s="64">
        <v>43626</v>
      </c>
      <c r="D1514">
        <v>5116000101</v>
      </c>
      <c r="E1514" t="s">
        <v>1165</v>
      </c>
      <c r="F1514" t="s">
        <v>36</v>
      </c>
      <c r="G1514" s="32">
        <v>36484.800000000003</v>
      </c>
      <c r="H1514" t="s">
        <v>1204</v>
      </c>
    </row>
    <row r="1515" spans="1:8">
      <c r="A1515">
        <v>2019</v>
      </c>
      <c r="B1515">
        <v>6</v>
      </c>
      <c r="C1515" s="64">
        <v>43626</v>
      </c>
      <c r="D1515">
        <v>5116000101</v>
      </c>
      <c r="E1515" t="s">
        <v>1165</v>
      </c>
      <c r="F1515" t="s">
        <v>36</v>
      </c>
      <c r="G1515" s="32">
        <v>20082.400000000001</v>
      </c>
      <c r="H1515" t="s">
        <v>1205</v>
      </c>
    </row>
    <row r="1516" spans="1:8">
      <c r="A1516">
        <v>2019</v>
      </c>
      <c r="B1516">
        <v>6</v>
      </c>
      <c r="C1516" s="64">
        <v>43626</v>
      </c>
      <c r="D1516">
        <v>5116000101</v>
      </c>
      <c r="E1516" t="s">
        <v>1165</v>
      </c>
      <c r="F1516" t="s">
        <v>36</v>
      </c>
      <c r="G1516" s="32">
        <v>28507</v>
      </c>
      <c r="H1516" t="s">
        <v>1206</v>
      </c>
    </row>
    <row r="1517" spans="1:8">
      <c r="A1517">
        <v>2019</v>
      </c>
      <c r="B1517">
        <v>6</v>
      </c>
      <c r="C1517" s="64">
        <v>43626</v>
      </c>
      <c r="D1517">
        <v>5116000101</v>
      </c>
      <c r="E1517" t="s">
        <v>1165</v>
      </c>
      <c r="F1517" t="s">
        <v>36</v>
      </c>
      <c r="G1517" s="32">
        <v>30348.799999999999</v>
      </c>
      <c r="H1517" t="s">
        <v>1207</v>
      </c>
    </row>
    <row r="1518" spans="1:8">
      <c r="A1518">
        <v>2019</v>
      </c>
      <c r="B1518">
        <v>6</v>
      </c>
      <c r="C1518" s="64">
        <v>43626</v>
      </c>
      <c r="D1518">
        <v>5116000101</v>
      </c>
      <c r="E1518" t="s">
        <v>1165</v>
      </c>
      <c r="F1518" t="s">
        <v>36</v>
      </c>
      <c r="G1518" s="32">
        <v>25785.599999999999</v>
      </c>
      <c r="H1518" t="s">
        <v>1208</v>
      </c>
    </row>
    <row r="1519" spans="1:8">
      <c r="A1519">
        <v>2019</v>
      </c>
      <c r="B1519">
        <v>6</v>
      </c>
      <c r="C1519" s="64">
        <v>43626</v>
      </c>
      <c r="D1519">
        <v>5116000101</v>
      </c>
      <c r="E1519" t="s">
        <v>1165</v>
      </c>
      <c r="F1519" t="s">
        <v>36</v>
      </c>
      <c r="G1519" s="32">
        <v>11437.6</v>
      </c>
      <c r="H1519" t="s">
        <v>1209</v>
      </c>
    </row>
    <row r="1520" spans="1:8">
      <c r="A1520">
        <v>2019</v>
      </c>
      <c r="B1520">
        <v>6</v>
      </c>
      <c r="C1520" s="64">
        <v>43626</v>
      </c>
      <c r="D1520">
        <v>5116000101</v>
      </c>
      <c r="E1520" t="s">
        <v>1165</v>
      </c>
      <c r="F1520" t="s">
        <v>36</v>
      </c>
      <c r="G1520" s="32">
        <v>13855.4</v>
      </c>
      <c r="H1520" t="s">
        <v>1210</v>
      </c>
    </row>
    <row r="1521" spans="1:8">
      <c r="A1521">
        <v>2019</v>
      </c>
      <c r="B1521">
        <v>6</v>
      </c>
      <c r="C1521" s="64">
        <v>43626</v>
      </c>
      <c r="D1521">
        <v>5116000101</v>
      </c>
      <c r="E1521" t="s">
        <v>1165</v>
      </c>
      <c r="F1521" t="s">
        <v>36</v>
      </c>
      <c r="G1521" s="32">
        <v>14825.8</v>
      </c>
      <c r="H1521" t="s">
        <v>1211</v>
      </c>
    </row>
    <row r="1522" spans="1:8">
      <c r="A1522">
        <v>2019</v>
      </c>
      <c r="B1522">
        <v>6</v>
      </c>
      <c r="C1522" s="64">
        <v>43626</v>
      </c>
      <c r="D1522">
        <v>5116000101</v>
      </c>
      <c r="E1522" t="s">
        <v>1165</v>
      </c>
      <c r="F1522" t="s">
        <v>36</v>
      </c>
      <c r="G1522" s="32">
        <v>12343.4</v>
      </c>
      <c r="H1522" t="s">
        <v>1212</v>
      </c>
    </row>
    <row r="1523" spans="1:8">
      <c r="A1523">
        <v>2019</v>
      </c>
      <c r="B1523">
        <v>6</v>
      </c>
      <c r="C1523" s="64">
        <v>43626</v>
      </c>
      <c r="D1523">
        <v>5116000101</v>
      </c>
      <c r="E1523" t="s">
        <v>1165</v>
      </c>
      <c r="F1523" t="s">
        <v>36</v>
      </c>
      <c r="G1523" s="32">
        <v>15769.2</v>
      </c>
      <c r="H1523" t="s">
        <v>1213</v>
      </c>
    </row>
    <row r="1524" spans="1:8">
      <c r="A1524">
        <v>2019</v>
      </c>
      <c r="B1524">
        <v>6</v>
      </c>
      <c r="C1524" s="64">
        <v>43626</v>
      </c>
      <c r="D1524">
        <v>5116000101</v>
      </c>
      <c r="E1524" t="s">
        <v>1165</v>
      </c>
      <c r="F1524" t="s">
        <v>36</v>
      </c>
      <c r="G1524" s="32">
        <v>31777.4</v>
      </c>
      <c r="H1524" t="s">
        <v>1214</v>
      </c>
    </row>
    <row r="1525" spans="1:8">
      <c r="A1525">
        <v>2019</v>
      </c>
      <c r="B1525">
        <v>6</v>
      </c>
      <c r="C1525" s="64">
        <v>43626</v>
      </c>
      <c r="D1525">
        <v>5116000101</v>
      </c>
      <c r="E1525" t="s">
        <v>1165</v>
      </c>
      <c r="F1525" t="s">
        <v>36</v>
      </c>
      <c r="G1525" s="32">
        <v>27165.200000000001</v>
      </c>
      <c r="H1525" t="s">
        <v>1215</v>
      </c>
    </row>
    <row r="1526" spans="1:8">
      <c r="A1526">
        <v>2019</v>
      </c>
      <c r="B1526">
        <v>6</v>
      </c>
      <c r="C1526" s="64">
        <v>43626</v>
      </c>
      <c r="D1526">
        <v>5116000101</v>
      </c>
      <c r="E1526" t="s">
        <v>1165</v>
      </c>
      <c r="F1526" t="s">
        <v>36</v>
      </c>
      <c r="G1526" s="32">
        <v>25395.4</v>
      </c>
      <c r="H1526" t="s">
        <v>1216</v>
      </c>
    </row>
    <row r="1527" spans="1:8">
      <c r="A1527">
        <v>2019</v>
      </c>
      <c r="B1527">
        <v>6</v>
      </c>
      <c r="C1527" s="64">
        <v>43626</v>
      </c>
      <c r="D1527">
        <v>5116000101</v>
      </c>
      <c r="E1527" t="s">
        <v>1165</v>
      </c>
      <c r="F1527" t="s">
        <v>36</v>
      </c>
      <c r="G1527" s="32">
        <v>3509.4</v>
      </c>
      <c r="H1527" t="s">
        <v>1217</v>
      </c>
    </row>
    <row r="1528" spans="1:8">
      <c r="A1528">
        <v>2019</v>
      </c>
      <c r="B1528">
        <v>6</v>
      </c>
      <c r="C1528" s="64">
        <v>43626</v>
      </c>
      <c r="D1528">
        <v>5116000101</v>
      </c>
      <c r="E1528" t="s">
        <v>1165</v>
      </c>
      <c r="F1528" t="s">
        <v>36</v>
      </c>
      <c r="G1528" s="32">
        <v>6207.6</v>
      </c>
      <c r="H1528" t="s">
        <v>1218</v>
      </c>
    </row>
    <row r="1529" spans="1:8">
      <c r="A1529">
        <v>2019</v>
      </c>
      <c r="B1529">
        <v>6</v>
      </c>
      <c r="C1529" s="64">
        <v>43626</v>
      </c>
      <c r="D1529">
        <v>5116000101</v>
      </c>
      <c r="E1529" t="s">
        <v>1165</v>
      </c>
      <c r="F1529" t="s">
        <v>36</v>
      </c>
      <c r="G1529" s="32">
        <v>4274.8</v>
      </c>
      <c r="H1529" t="s">
        <v>1219</v>
      </c>
    </row>
    <row r="1530" spans="1:8">
      <c r="A1530">
        <v>2019</v>
      </c>
      <c r="B1530">
        <v>6</v>
      </c>
      <c r="C1530" s="64">
        <v>43626</v>
      </c>
      <c r="D1530">
        <v>5116000101</v>
      </c>
      <c r="E1530" t="s">
        <v>1165</v>
      </c>
      <c r="F1530" t="s">
        <v>36</v>
      </c>
      <c r="G1530" s="32">
        <v>9971</v>
      </c>
      <c r="H1530" t="s">
        <v>1220</v>
      </c>
    </row>
    <row r="1531" spans="1:8">
      <c r="A1531">
        <v>2019</v>
      </c>
      <c r="B1531">
        <v>6</v>
      </c>
      <c r="C1531" s="64">
        <v>43626</v>
      </c>
      <c r="D1531">
        <v>5116000101</v>
      </c>
      <c r="E1531" t="s">
        <v>1165</v>
      </c>
      <c r="F1531" t="s">
        <v>36</v>
      </c>
      <c r="G1531" s="32">
        <v>6238</v>
      </c>
      <c r="H1531" t="s">
        <v>1221</v>
      </c>
    </row>
    <row r="1532" spans="1:8">
      <c r="A1532">
        <v>2019</v>
      </c>
      <c r="B1532">
        <v>6</v>
      </c>
      <c r="C1532" s="64">
        <v>43626</v>
      </c>
      <c r="D1532">
        <v>5116000101</v>
      </c>
      <c r="E1532" t="s">
        <v>1165</v>
      </c>
      <c r="F1532" t="s">
        <v>36</v>
      </c>
      <c r="G1532" s="32">
        <v>30356.400000000001</v>
      </c>
      <c r="H1532" t="s">
        <v>1222</v>
      </c>
    </row>
    <row r="1533" spans="1:8">
      <c r="A1533">
        <v>2019</v>
      </c>
      <c r="B1533">
        <v>6</v>
      </c>
      <c r="C1533" s="64">
        <v>43626</v>
      </c>
      <c r="D1533">
        <v>5116000101</v>
      </c>
      <c r="E1533" t="s">
        <v>1165</v>
      </c>
      <c r="F1533" t="s">
        <v>36</v>
      </c>
      <c r="G1533" s="32">
        <v>30815.200000000001</v>
      </c>
      <c r="H1533" t="s">
        <v>1223</v>
      </c>
    </row>
    <row r="1534" spans="1:8">
      <c r="A1534">
        <v>2019</v>
      </c>
      <c r="B1534">
        <v>6</v>
      </c>
      <c r="C1534" s="64">
        <v>43626</v>
      </c>
      <c r="D1534">
        <v>5116000101</v>
      </c>
      <c r="E1534" t="s">
        <v>1165</v>
      </c>
      <c r="F1534" t="s">
        <v>36</v>
      </c>
      <c r="G1534" s="32">
        <v>33899.800000000003</v>
      </c>
      <c r="H1534" t="s">
        <v>1224</v>
      </c>
    </row>
    <row r="1535" spans="1:8">
      <c r="A1535">
        <v>2019</v>
      </c>
      <c r="B1535">
        <v>6</v>
      </c>
      <c r="C1535" s="64">
        <v>43626</v>
      </c>
      <c r="D1535">
        <v>5116000101</v>
      </c>
      <c r="E1535" t="s">
        <v>1165</v>
      </c>
      <c r="F1535" t="s">
        <v>36</v>
      </c>
      <c r="G1535" s="32">
        <v>22894</v>
      </c>
      <c r="H1535" t="s">
        <v>1225</v>
      </c>
    </row>
    <row r="1536" spans="1:8">
      <c r="A1536">
        <v>2019</v>
      </c>
      <c r="B1536">
        <v>6</v>
      </c>
      <c r="C1536" s="64">
        <v>43626</v>
      </c>
      <c r="D1536">
        <v>5116000101</v>
      </c>
      <c r="E1536" t="s">
        <v>1165</v>
      </c>
      <c r="F1536" t="s">
        <v>36</v>
      </c>
      <c r="G1536" s="32">
        <v>14548.8</v>
      </c>
      <c r="H1536" t="s">
        <v>1226</v>
      </c>
    </row>
    <row r="1537" spans="1:8">
      <c r="A1537">
        <v>2019</v>
      </c>
      <c r="B1537">
        <v>6</v>
      </c>
      <c r="C1537" s="64">
        <v>43626</v>
      </c>
      <c r="D1537">
        <v>5116000101</v>
      </c>
      <c r="E1537" t="s">
        <v>1165</v>
      </c>
      <c r="F1537" t="s">
        <v>36</v>
      </c>
      <c r="G1537" s="32">
        <v>13654.6</v>
      </c>
      <c r="H1537" t="s">
        <v>1227</v>
      </c>
    </row>
    <row r="1538" spans="1:8">
      <c r="A1538">
        <v>2019</v>
      </c>
      <c r="B1538">
        <v>6</v>
      </c>
      <c r="C1538" s="64">
        <v>43626</v>
      </c>
      <c r="D1538">
        <v>5116000101</v>
      </c>
      <c r="E1538" t="s">
        <v>1165</v>
      </c>
      <c r="F1538" t="s">
        <v>36</v>
      </c>
      <c r="G1538" s="32">
        <v>7670.6</v>
      </c>
      <c r="H1538" t="s">
        <v>1228</v>
      </c>
    </row>
    <row r="1539" spans="1:8">
      <c r="A1539">
        <v>2019</v>
      </c>
      <c r="B1539">
        <v>6</v>
      </c>
      <c r="C1539" s="64">
        <v>43626</v>
      </c>
      <c r="D1539">
        <v>5116000101</v>
      </c>
      <c r="E1539" t="s">
        <v>1165</v>
      </c>
      <c r="F1539" t="s">
        <v>36</v>
      </c>
      <c r="G1539" s="32">
        <v>5271.8</v>
      </c>
      <c r="H1539" t="s">
        <v>1256</v>
      </c>
    </row>
    <row r="1540" spans="1:8">
      <c r="A1540">
        <v>2019</v>
      </c>
      <c r="B1540">
        <v>6</v>
      </c>
      <c r="C1540" s="64">
        <v>43626</v>
      </c>
      <c r="D1540">
        <v>5116000101</v>
      </c>
      <c r="E1540" t="s">
        <v>1165</v>
      </c>
      <c r="F1540" t="s">
        <v>36</v>
      </c>
      <c r="G1540" s="32">
        <v>4907.8</v>
      </c>
      <c r="H1540" t="s">
        <v>1254</v>
      </c>
    </row>
    <row r="1541" spans="1:8">
      <c r="A1541">
        <v>2019</v>
      </c>
      <c r="B1541">
        <v>6</v>
      </c>
      <c r="C1541" s="64">
        <v>43626</v>
      </c>
      <c r="D1541">
        <v>5116000101</v>
      </c>
      <c r="E1541" t="s">
        <v>1165</v>
      </c>
      <c r="F1541" t="s">
        <v>36</v>
      </c>
      <c r="G1541" s="32">
        <v>27593.599999999999</v>
      </c>
      <c r="H1541" t="s">
        <v>1229</v>
      </c>
    </row>
    <row r="1542" spans="1:8">
      <c r="A1542">
        <v>2019</v>
      </c>
      <c r="B1542">
        <v>6</v>
      </c>
      <c r="C1542" s="64">
        <v>43626</v>
      </c>
      <c r="D1542">
        <v>5116000101</v>
      </c>
      <c r="E1542" t="s">
        <v>1165</v>
      </c>
      <c r="F1542" t="s">
        <v>36</v>
      </c>
      <c r="G1542" s="32">
        <v>43510.6</v>
      </c>
      <c r="H1542" t="s">
        <v>1230</v>
      </c>
    </row>
    <row r="1543" spans="1:8">
      <c r="A1543">
        <v>2019</v>
      </c>
      <c r="B1543">
        <v>6</v>
      </c>
      <c r="C1543" s="64">
        <v>43626</v>
      </c>
      <c r="D1543">
        <v>5116000101</v>
      </c>
      <c r="E1543" t="s">
        <v>1165</v>
      </c>
      <c r="F1543" t="s">
        <v>36</v>
      </c>
      <c r="G1543" s="32">
        <v>47441</v>
      </c>
      <c r="H1543" t="s">
        <v>1231</v>
      </c>
    </row>
    <row r="1544" spans="1:8">
      <c r="A1544">
        <v>2019</v>
      </c>
      <c r="B1544">
        <v>6</v>
      </c>
      <c r="C1544" s="64">
        <v>43626</v>
      </c>
      <c r="D1544">
        <v>5116000101</v>
      </c>
      <c r="E1544" t="s">
        <v>1165</v>
      </c>
      <c r="F1544" t="s">
        <v>36</v>
      </c>
      <c r="G1544" s="32">
        <v>28465.200000000001</v>
      </c>
      <c r="H1544" t="s">
        <v>1232</v>
      </c>
    </row>
    <row r="1545" spans="1:8">
      <c r="A1545">
        <v>2019</v>
      </c>
      <c r="B1545">
        <v>6</v>
      </c>
      <c r="C1545" s="64">
        <v>43626</v>
      </c>
      <c r="D1545">
        <v>5116000101</v>
      </c>
      <c r="E1545" t="s">
        <v>1165</v>
      </c>
      <c r="F1545" t="s">
        <v>36</v>
      </c>
      <c r="G1545" s="32">
        <v>5430.8</v>
      </c>
      <c r="H1545" t="s">
        <v>1233</v>
      </c>
    </row>
    <row r="1546" spans="1:8">
      <c r="A1546">
        <v>2019</v>
      </c>
      <c r="B1546">
        <v>6</v>
      </c>
      <c r="C1546" s="64">
        <v>43626</v>
      </c>
      <c r="D1546">
        <v>5116000101</v>
      </c>
      <c r="E1546" t="s">
        <v>1165</v>
      </c>
      <c r="F1546" t="s">
        <v>36</v>
      </c>
      <c r="G1546" s="32">
        <v>8242.7999999999993</v>
      </c>
      <c r="H1546" t="s">
        <v>1234</v>
      </c>
    </row>
    <row r="1547" spans="1:8">
      <c r="A1547">
        <v>2019</v>
      </c>
      <c r="B1547">
        <v>6</v>
      </c>
      <c r="C1547" s="64">
        <v>43626</v>
      </c>
      <c r="D1547">
        <v>5116000101</v>
      </c>
      <c r="E1547" t="s">
        <v>1165</v>
      </c>
      <c r="F1547" t="s">
        <v>36</v>
      </c>
      <c r="G1547" s="32">
        <v>11687.6</v>
      </c>
      <c r="H1547" t="s">
        <v>1235</v>
      </c>
    </row>
    <row r="1548" spans="1:8">
      <c r="A1548">
        <v>2019</v>
      </c>
      <c r="B1548">
        <v>6</v>
      </c>
      <c r="C1548" s="64">
        <v>43626</v>
      </c>
      <c r="D1548">
        <v>5116000101</v>
      </c>
      <c r="E1548" t="s">
        <v>1165</v>
      </c>
      <c r="F1548" t="s">
        <v>36</v>
      </c>
      <c r="G1548" s="32">
        <v>8762</v>
      </c>
      <c r="H1548" t="s">
        <v>1236</v>
      </c>
    </row>
    <row r="1549" spans="1:8">
      <c r="A1549">
        <v>2019</v>
      </c>
      <c r="B1549">
        <v>6</v>
      </c>
      <c r="C1549" s="64">
        <v>43626</v>
      </c>
      <c r="D1549">
        <v>5116000101</v>
      </c>
      <c r="E1549" t="s">
        <v>1165</v>
      </c>
      <c r="F1549" t="s">
        <v>36</v>
      </c>
      <c r="G1549" s="32">
        <v>4460.6000000000004</v>
      </c>
      <c r="H1549" t="s">
        <v>1237</v>
      </c>
    </row>
    <row r="1550" spans="1:8">
      <c r="A1550">
        <v>2019</v>
      </c>
      <c r="B1550">
        <v>6</v>
      </c>
      <c r="C1550" s="64">
        <v>43626</v>
      </c>
      <c r="D1550">
        <v>5116000101</v>
      </c>
      <c r="E1550" t="s">
        <v>1165</v>
      </c>
      <c r="F1550" t="s">
        <v>36</v>
      </c>
      <c r="G1550" s="32">
        <v>7360</v>
      </c>
      <c r="H1550" t="s">
        <v>1238</v>
      </c>
    </row>
    <row r="1551" spans="1:8">
      <c r="A1551">
        <v>2019</v>
      </c>
      <c r="B1551">
        <v>6</v>
      </c>
      <c r="C1551" s="64">
        <v>43626</v>
      </c>
      <c r="D1551">
        <v>5116000101</v>
      </c>
      <c r="E1551" t="s">
        <v>1165</v>
      </c>
      <c r="F1551" t="s">
        <v>36</v>
      </c>
      <c r="G1551" s="32">
        <v>19866.2</v>
      </c>
      <c r="H1551" t="s">
        <v>1239</v>
      </c>
    </row>
    <row r="1552" spans="1:8">
      <c r="A1552">
        <v>2019</v>
      </c>
      <c r="B1552">
        <v>6</v>
      </c>
      <c r="C1552" s="64">
        <v>43626</v>
      </c>
      <c r="D1552">
        <v>5116000101</v>
      </c>
      <c r="E1552" t="s">
        <v>1165</v>
      </c>
      <c r="F1552" t="s">
        <v>36</v>
      </c>
      <c r="G1552" s="32">
        <v>22784.2</v>
      </c>
      <c r="H1552" t="s">
        <v>1240</v>
      </c>
    </row>
    <row r="1553" spans="1:8">
      <c r="A1553">
        <v>2019</v>
      </c>
      <c r="B1553">
        <v>6</v>
      </c>
      <c r="C1553" s="64">
        <v>43626</v>
      </c>
      <c r="D1553">
        <v>5116000101</v>
      </c>
      <c r="E1553" t="s">
        <v>1165</v>
      </c>
      <c r="F1553" t="s">
        <v>36</v>
      </c>
      <c r="G1553" s="32">
        <v>32475</v>
      </c>
      <c r="H1553" t="s">
        <v>1241</v>
      </c>
    </row>
    <row r="1554" spans="1:8">
      <c r="A1554">
        <v>2019</v>
      </c>
      <c r="B1554">
        <v>6</v>
      </c>
      <c r="C1554" s="64">
        <v>43626</v>
      </c>
      <c r="D1554">
        <v>5116000101</v>
      </c>
      <c r="E1554" t="s">
        <v>1165</v>
      </c>
      <c r="F1554" t="s">
        <v>36</v>
      </c>
      <c r="G1554" s="32">
        <v>30322</v>
      </c>
      <c r="H1554" t="s">
        <v>1242</v>
      </c>
    </row>
    <row r="1555" spans="1:8">
      <c r="A1555">
        <v>2019</v>
      </c>
      <c r="B1555">
        <v>6</v>
      </c>
      <c r="C1555" s="64">
        <v>43626</v>
      </c>
      <c r="D1555">
        <v>5116000101</v>
      </c>
      <c r="E1555" t="s">
        <v>1165</v>
      </c>
      <c r="F1555" t="s">
        <v>36</v>
      </c>
      <c r="G1555" s="32">
        <v>26380.6</v>
      </c>
      <c r="H1555" t="s">
        <v>1243</v>
      </c>
    </row>
    <row r="1556" spans="1:8">
      <c r="A1556">
        <v>2019</v>
      </c>
      <c r="B1556">
        <v>6</v>
      </c>
      <c r="C1556" s="64">
        <v>43626</v>
      </c>
      <c r="D1556">
        <v>5116000101</v>
      </c>
      <c r="E1556" t="s">
        <v>1165</v>
      </c>
      <c r="F1556" t="s">
        <v>36</v>
      </c>
      <c r="G1556" s="32">
        <v>27851.200000000001</v>
      </c>
      <c r="H1556" t="s">
        <v>1244</v>
      </c>
    </row>
    <row r="1557" spans="1:8">
      <c r="A1557">
        <v>2019</v>
      </c>
      <c r="B1557">
        <v>6</v>
      </c>
      <c r="C1557" s="64">
        <v>43626</v>
      </c>
      <c r="D1557">
        <v>5116000101</v>
      </c>
      <c r="E1557" t="s">
        <v>1165</v>
      </c>
      <c r="F1557" t="s">
        <v>36</v>
      </c>
      <c r="G1557" s="32">
        <v>9330.4</v>
      </c>
      <c r="H1557" t="s">
        <v>1245</v>
      </c>
    </row>
    <row r="1558" spans="1:8">
      <c r="A1558">
        <v>2019</v>
      </c>
      <c r="B1558">
        <v>6</v>
      </c>
      <c r="C1558" s="64">
        <v>43626</v>
      </c>
      <c r="D1558">
        <v>5116000101</v>
      </c>
      <c r="E1558" t="s">
        <v>1165</v>
      </c>
      <c r="F1558" t="s">
        <v>36</v>
      </c>
      <c r="G1558" s="32">
        <v>30849.200000000001</v>
      </c>
      <c r="H1558" t="s">
        <v>1246</v>
      </c>
    </row>
    <row r="1559" spans="1:8">
      <c r="A1559">
        <v>2019</v>
      </c>
      <c r="B1559">
        <v>6</v>
      </c>
      <c r="C1559" s="64">
        <v>43626</v>
      </c>
      <c r="D1559">
        <v>5116000101</v>
      </c>
      <c r="E1559" t="s">
        <v>1165</v>
      </c>
      <c r="F1559" t="s">
        <v>36</v>
      </c>
      <c r="G1559" s="32">
        <v>17986.599999999999</v>
      </c>
      <c r="H1559" t="s">
        <v>1247</v>
      </c>
    </row>
    <row r="1560" spans="1:8">
      <c r="A1560">
        <v>2019</v>
      </c>
      <c r="B1560">
        <v>6</v>
      </c>
      <c r="C1560" s="64">
        <v>43626</v>
      </c>
      <c r="D1560">
        <v>5116000101</v>
      </c>
      <c r="E1560" t="s">
        <v>1165</v>
      </c>
      <c r="F1560" t="s">
        <v>36</v>
      </c>
      <c r="G1560" s="32">
        <v>9493.4</v>
      </c>
      <c r="H1560" t="s">
        <v>1248</v>
      </c>
    </row>
    <row r="1561" spans="1:8">
      <c r="A1561">
        <v>2019</v>
      </c>
      <c r="B1561">
        <v>6</v>
      </c>
      <c r="C1561" s="64">
        <v>43626</v>
      </c>
      <c r="D1561">
        <v>5116000101</v>
      </c>
      <c r="E1561" t="s">
        <v>1165</v>
      </c>
      <c r="F1561" t="s">
        <v>36</v>
      </c>
      <c r="G1561" s="32">
        <v>20294.400000000001</v>
      </c>
      <c r="H1561" t="s">
        <v>1249</v>
      </c>
    </row>
    <row r="1562" spans="1:8">
      <c r="A1562">
        <v>2019</v>
      </c>
      <c r="B1562">
        <v>6</v>
      </c>
      <c r="C1562" s="64">
        <v>43626</v>
      </c>
      <c r="D1562">
        <v>5116000101</v>
      </c>
      <c r="E1562" t="s">
        <v>1165</v>
      </c>
      <c r="F1562" t="s">
        <v>36</v>
      </c>
      <c r="G1562" s="32">
        <v>27051.8</v>
      </c>
      <c r="H1562" t="s">
        <v>1250</v>
      </c>
    </row>
    <row r="1563" spans="1:8">
      <c r="A1563">
        <v>2019</v>
      </c>
      <c r="B1563">
        <v>6</v>
      </c>
      <c r="C1563" s="64">
        <v>43626</v>
      </c>
      <c r="D1563">
        <v>5116000101</v>
      </c>
      <c r="E1563" t="s">
        <v>1165</v>
      </c>
      <c r="F1563" t="s">
        <v>36</v>
      </c>
      <c r="G1563" s="32">
        <v>34802</v>
      </c>
      <c r="H1563" t="s">
        <v>1251</v>
      </c>
    </row>
    <row r="1564" spans="1:8">
      <c r="A1564">
        <v>2019</v>
      </c>
      <c r="B1564">
        <v>6</v>
      </c>
      <c r="C1564" s="64">
        <v>43626</v>
      </c>
      <c r="D1564">
        <v>5116000101</v>
      </c>
      <c r="E1564" t="s">
        <v>1165</v>
      </c>
      <c r="F1564" t="s">
        <v>36</v>
      </c>
      <c r="G1564" s="32">
        <v>39990</v>
      </c>
      <c r="H1564" t="s">
        <v>1252</v>
      </c>
    </row>
    <row r="1565" spans="1:8">
      <c r="A1565">
        <v>2019</v>
      </c>
      <c r="B1565">
        <v>6</v>
      </c>
      <c r="C1565" s="64">
        <v>43627</v>
      </c>
      <c r="D1565">
        <v>4220010014</v>
      </c>
      <c r="E1565" t="s">
        <v>1086</v>
      </c>
      <c r="F1565" t="s">
        <v>36</v>
      </c>
      <c r="G1565" s="32">
        <v>-75.8</v>
      </c>
      <c r="H1565" t="s">
        <v>1133</v>
      </c>
    </row>
    <row r="1566" spans="1:8">
      <c r="A1566">
        <v>2019</v>
      </c>
      <c r="B1566">
        <v>6</v>
      </c>
      <c r="C1566" s="64">
        <v>43627</v>
      </c>
      <c r="D1566">
        <v>4220010014</v>
      </c>
      <c r="E1566" t="s">
        <v>1086</v>
      </c>
      <c r="F1566" t="s">
        <v>36</v>
      </c>
      <c r="G1566" s="32">
        <v>-72</v>
      </c>
      <c r="H1566" t="s">
        <v>1194</v>
      </c>
    </row>
    <row r="1567" spans="1:8">
      <c r="A1567">
        <v>2019</v>
      </c>
      <c r="B1567">
        <v>6</v>
      </c>
      <c r="C1567" s="64">
        <v>43628</v>
      </c>
      <c r="D1567">
        <v>4220010014</v>
      </c>
      <c r="E1567" t="s">
        <v>1086</v>
      </c>
      <c r="F1567" t="s">
        <v>36</v>
      </c>
      <c r="G1567" s="32">
        <v>-72</v>
      </c>
      <c r="H1567" t="s">
        <v>1195</v>
      </c>
    </row>
    <row r="1568" spans="1:8">
      <c r="A1568">
        <v>2019</v>
      </c>
      <c r="B1568">
        <v>6</v>
      </c>
      <c r="C1568" s="64">
        <v>43626</v>
      </c>
      <c r="D1568">
        <v>4220010014</v>
      </c>
      <c r="E1568" t="s">
        <v>1086</v>
      </c>
      <c r="F1568" t="s">
        <v>36</v>
      </c>
      <c r="G1568" s="32">
        <v>-515.4</v>
      </c>
      <c r="H1568" t="s">
        <v>1198</v>
      </c>
    </row>
    <row r="1569" spans="1:8">
      <c r="A1569">
        <v>2019</v>
      </c>
      <c r="B1569">
        <v>6</v>
      </c>
      <c r="C1569" s="64">
        <v>43626</v>
      </c>
      <c r="D1569">
        <v>4220010014</v>
      </c>
      <c r="E1569" t="s">
        <v>1086</v>
      </c>
      <c r="F1569" t="s">
        <v>36</v>
      </c>
      <c r="G1569" s="32">
        <v>-1186.2</v>
      </c>
      <c r="H1569" t="s">
        <v>1199</v>
      </c>
    </row>
    <row r="1570" spans="1:8">
      <c r="A1570">
        <v>2019</v>
      </c>
      <c r="B1570">
        <v>6</v>
      </c>
      <c r="C1570" s="64">
        <v>43626</v>
      </c>
      <c r="D1570">
        <v>4220010014</v>
      </c>
      <c r="E1570" t="s">
        <v>1086</v>
      </c>
      <c r="F1570" t="s">
        <v>36</v>
      </c>
      <c r="G1570" s="32">
        <v>-13643.2</v>
      </c>
      <c r="H1570" t="s">
        <v>1201</v>
      </c>
    </row>
    <row r="1571" spans="1:8">
      <c r="A1571">
        <v>2019</v>
      </c>
      <c r="B1571">
        <v>6</v>
      </c>
      <c r="C1571" s="64">
        <v>43626</v>
      </c>
      <c r="D1571">
        <v>4220010014</v>
      </c>
      <c r="E1571" t="s">
        <v>1086</v>
      </c>
      <c r="F1571" t="s">
        <v>36</v>
      </c>
      <c r="G1571" s="32">
        <v>-13688.6</v>
      </c>
      <c r="H1571" t="s">
        <v>1202</v>
      </c>
    </row>
    <row r="1572" spans="1:8">
      <c r="A1572">
        <v>2019</v>
      </c>
      <c r="B1572">
        <v>6</v>
      </c>
      <c r="C1572" s="64">
        <v>43626</v>
      </c>
      <c r="D1572">
        <v>4220010014</v>
      </c>
      <c r="E1572" t="s">
        <v>1086</v>
      </c>
      <c r="F1572" t="s">
        <v>36</v>
      </c>
      <c r="G1572" s="32">
        <v>-5620.2</v>
      </c>
      <c r="H1572" t="s">
        <v>1203</v>
      </c>
    </row>
    <row r="1573" spans="1:8">
      <c r="A1573">
        <v>2019</v>
      </c>
      <c r="B1573">
        <v>6</v>
      </c>
      <c r="C1573" s="64">
        <v>43626</v>
      </c>
      <c r="D1573">
        <v>4220010014</v>
      </c>
      <c r="E1573" t="s">
        <v>1086</v>
      </c>
      <c r="F1573" t="s">
        <v>36</v>
      </c>
      <c r="G1573" s="32">
        <v>-13627.8</v>
      </c>
      <c r="H1573" t="s">
        <v>1204</v>
      </c>
    </row>
    <row r="1574" spans="1:8">
      <c r="A1574">
        <v>2019</v>
      </c>
      <c r="B1574">
        <v>6</v>
      </c>
      <c r="C1574" s="64">
        <v>43626</v>
      </c>
      <c r="D1574">
        <v>4220010014</v>
      </c>
      <c r="E1574" t="s">
        <v>1086</v>
      </c>
      <c r="F1574" t="s">
        <v>36</v>
      </c>
      <c r="G1574" s="32">
        <v>-38166.199999999997</v>
      </c>
      <c r="H1574" t="s">
        <v>1205</v>
      </c>
    </row>
    <row r="1575" spans="1:8">
      <c r="A1575">
        <v>2019</v>
      </c>
      <c r="B1575">
        <v>6</v>
      </c>
      <c r="C1575" s="64">
        <v>43626</v>
      </c>
      <c r="D1575">
        <v>4220010014</v>
      </c>
      <c r="E1575" t="s">
        <v>1086</v>
      </c>
      <c r="F1575" t="s">
        <v>36</v>
      </c>
      <c r="G1575" s="32">
        <v>-17796.400000000001</v>
      </c>
      <c r="H1575" t="s">
        <v>1206</v>
      </c>
    </row>
    <row r="1576" spans="1:8">
      <c r="A1576">
        <v>2019</v>
      </c>
      <c r="B1576">
        <v>6</v>
      </c>
      <c r="C1576" s="64">
        <v>43626</v>
      </c>
      <c r="D1576">
        <v>4220010014</v>
      </c>
      <c r="E1576" t="s">
        <v>1086</v>
      </c>
      <c r="F1576" t="s">
        <v>36</v>
      </c>
      <c r="G1576" s="32">
        <v>-16947.599999999999</v>
      </c>
      <c r="H1576" t="s">
        <v>1207</v>
      </c>
    </row>
    <row r="1577" spans="1:8">
      <c r="A1577">
        <v>2019</v>
      </c>
      <c r="B1577">
        <v>6</v>
      </c>
      <c r="C1577" s="64">
        <v>43626</v>
      </c>
      <c r="D1577">
        <v>4220010014</v>
      </c>
      <c r="E1577" t="s">
        <v>1086</v>
      </c>
      <c r="F1577" t="s">
        <v>36</v>
      </c>
      <c r="G1577" s="32">
        <v>-25679.200000000001</v>
      </c>
      <c r="H1577" t="s">
        <v>1208</v>
      </c>
    </row>
    <row r="1578" spans="1:8">
      <c r="A1578">
        <v>2019</v>
      </c>
      <c r="B1578">
        <v>6</v>
      </c>
      <c r="C1578" s="64">
        <v>43626</v>
      </c>
      <c r="D1578">
        <v>4220010014</v>
      </c>
      <c r="E1578" t="s">
        <v>1086</v>
      </c>
      <c r="F1578" t="s">
        <v>36</v>
      </c>
      <c r="G1578" s="32">
        <v>-57744.6</v>
      </c>
      <c r="H1578" t="s">
        <v>1209</v>
      </c>
    </row>
    <row r="1579" spans="1:8">
      <c r="A1579">
        <v>2019</v>
      </c>
      <c r="B1579">
        <v>6</v>
      </c>
      <c r="C1579" s="64">
        <v>43626</v>
      </c>
      <c r="D1579">
        <v>4220010014</v>
      </c>
      <c r="E1579" t="s">
        <v>1086</v>
      </c>
      <c r="F1579" t="s">
        <v>36</v>
      </c>
      <c r="G1579" s="32">
        <v>-288</v>
      </c>
      <c r="H1579" t="s">
        <v>1210</v>
      </c>
    </row>
    <row r="1580" spans="1:8">
      <c r="A1580">
        <v>2019</v>
      </c>
      <c r="B1580">
        <v>6</v>
      </c>
      <c r="C1580" s="64">
        <v>43626</v>
      </c>
      <c r="D1580">
        <v>4220010014</v>
      </c>
      <c r="E1580" t="s">
        <v>1086</v>
      </c>
      <c r="F1580" t="s">
        <v>36</v>
      </c>
      <c r="G1580" s="32">
        <v>-432</v>
      </c>
      <c r="H1580" t="s">
        <v>1211</v>
      </c>
    </row>
    <row r="1581" spans="1:8">
      <c r="A1581">
        <v>2019</v>
      </c>
      <c r="B1581">
        <v>6</v>
      </c>
      <c r="C1581" s="64">
        <v>43626</v>
      </c>
      <c r="D1581">
        <v>4220010014</v>
      </c>
      <c r="E1581" t="s">
        <v>1086</v>
      </c>
      <c r="F1581" t="s">
        <v>36</v>
      </c>
      <c r="G1581" s="32">
        <v>-689.8</v>
      </c>
      <c r="H1581" t="s">
        <v>1212</v>
      </c>
    </row>
    <row r="1582" spans="1:8">
      <c r="A1582">
        <v>2019</v>
      </c>
      <c r="B1582">
        <v>6</v>
      </c>
      <c r="C1582" s="64">
        <v>43626</v>
      </c>
      <c r="D1582">
        <v>4220010014</v>
      </c>
      <c r="E1582" t="s">
        <v>1086</v>
      </c>
      <c r="F1582" t="s">
        <v>36</v>
      </c>
      <c r="G1582" s="32">
        <v>-2414</v>
      </c>
      <c r="H1582" t="s">
        <v>1214</v>
      </c>
    </row>
    <row r="1583" spans="1:8">
      <c r="A1583">
        <v>2019</v>
      </c>
      <c r="B1583">
        <v>6</v>
      </c>
      <c r="C1583" s="64">
        <v>43626</v>
      </c>
      <c r="D1583">
        <v>4220010014</v>
      </c>
      <c r="E1583" t="s">
        <v>1086</v>
      </c>
      <c r="F1583" t="s">
        <v>36</v>
      </c>
      <c r="G1583" s="32">
        <v>-14817.6</v>
      </c>
      <c r="H1583" t="s">
        <v>1215</v>
      </c>
    </row>
    <row r="1584" spans="1:8">
      <c r="A1584">
        <v>2019</v>
      </c>
      <c r="B1584">
        <v>6</v>
      </c>
      <c r="C1584" s="64">
        <v>43626</v>
      </c>
      <c r="D1584">
        <v>4220010014</v>
      </c>
      <c r="E1584" t="s">
        <v>1086</v>
      </c>
      <c r="F1584" t="s">
        <v>36</v>
      </c>
      <c r="G1584" s="32">
        <v>-19016.8</v>
      </c>
      <c r="H1584" t="s">
        <v>1216</v>
      </c>
    </row>
    <row r="1585" spans="1:8">
      <c r="A1585">
        <v>2019</v>
      </c>
      <c r="B1585">
        <v>6</v>
      </c>
      <c r="C1585" s="64">
        <v>43626</v>
      </c>
      <c r="D1585">
        <v>4220010014</v>
      </c>
      <c r="E1585" t="s">
        <v>1086</v>
      </c>
      <c r="F1585" t="s">
        <v>36</v>
      </c>
      <c r="G1585" s="32">
        <v>-50615.6</v>
      </c>
      <c r="H1585" t="s">
        <v>1217</v>
      </c>
    </row>
    <row r="1586" spans="1:8">
      <c r="A1586">
        <v>2019</v>
      </c>
      <c r="B1586">
        <v>6</v>
      </c>
      <c r="C1586" s="64">
        <v>43626</v>
      </c>
      <c r="D1586">
        <v>4220010014</v>
      </c>
      <c r="E1586" t="s">
        <v>1086</v>
      </c>
      <c r="F1586" t="s">
        <v>36</v>
      </c>
      <c r="G1586" s="32">
        <v>-53101.4</v>
      </c>
      <c r="H1586" t="s">
        <v>1218</v>
      </c>
    </row>
    <row r="1587" spans="1:8">
      <c r="A1587">
        <v>2019</v>
      </c>
      <c r="B1587">
        <v>6</v>
      </c>
      <c r="C1587" s="64">
        <v>43626</v>
      </c>
      <c r="D1587">
        <v>4220010014</v>
      </c>
      <c r="E1587" t="s">
        <v>1086</v>
      </c>
      <c r="F1587" t="s">
        <v>36</v>
      </c>
      <c r="G1587" s="32">
        <v>-7397.6</v>
      </c>
      <c r="H1587" t="s">
        <v>1219</v>
      </c>
    </row>
    <row r="1588" spans="1:8">
      <c r="A1588">
        <v>2019</v>
      </c>
      <c r="B1588">
        <v>6</v>
      </c>
      <c r="C1588" s="64">
        <v>43626</v>
      </c>
      <c r="D1588">
        <v>4220010014</v>
      </c>
      <c r="E1588" t="s">
        <v>1086</v>
      </c>
      <c r="F1588" t="s">
        <v>36</v>
      </c>
      <c r="G1588" s="32">
        <v>-288</v>
      </c>
      <c r="H1588" t="s">
        <v>1220</v>
      </c>
    </row>
    <row r="1589" spans="1:8">
      <c r="A1589">
        <v>2019</v>
      </c>
      <c r="B1589">
        <v>6</v>
      </c>
      <c r="C1589" s="64">
        <v>43626</v>
      </c>
      <c r="D1589">
        <v>4220010014</v>
      </c>
      <c r="E1589" t="s">
        <v>1086</v>
      </c>
      <c r="F1589" t="s">
        <v>36</v>
      </c>
      <c r="G1589" s="32">
        <v>-12741.2</v>
      </c>
      <c r="H1589" t="s">
        <v>1222</v>
      </c>
    </row>
    <row r="1590" spans="1:8">
      <c r="A1590">
        <v>2019</v>
      </c>
      <c r="B1590">
        <v>6</v>
      </c>
      <c r="C1590" s="64">
        <v>43626</v>
      </c>
      <c r="D1590">
        <v>4220010014</v>
      </c>
      <c r="E1590" t="s">
        <v>1086</v>
      </c>
      <c r="F1590" t="s">
        <v>36</v>
      </c>
      <c r="G1590" s="32">
        <v>-7882.6</v>
      </c>
      <c r="H1590" t="s">
        <v>1223</v>
      </c>
    </row>
    <row r="1591" spans="1:8">
      <c r="A1591">
        <v>2019</v>
      </c>
      <c r="B1591">
        <v>6</v>
      </c>
      <c r="C1591" s="64">
        <v>43626</v>
      </c>
      <c r="D1591">
        <v>4220010014</v>
      </c>
      <c r="E1591" t="s">
        <v>1086</v>
      </c>
      <c r="F1591" t="s">
        <v>36</v>
      </c>
      <c r="G1591" s="32">
        <v>-8879.4</v>
      </c>
      <c r="H1591" t="s">
        <v>1224</v>
      </c>
    </row>
    <row r="1592" spans="1:8">
      <c r="A1592">
        <v>2019</v>
      </c>
      <c r="B1592">
        <v>6</v>
      </c>
      <c r="C1592" s="64">
        <v>43626</v>
      </c>
      <c r="D1592">
        <v>4220010014</v>
      </c>
      <c r="E1592" t="s">
        <v>1086</v>
      </c>
      <c r="F1592" t="s">
        <v>36</v>
      </c>
      <c r="G1592" s="32">
        <v>-36271.4</v>
      </c>
      <c r="H1592" t="s">
        <v>1225</v>
      </c>
    </row>
    <row r="1593" spans="1:8">
      <c r="A1593">
        <v>2019</v>
      </c>
      <c r="B1593">
        <v>6</v>
      </c>
      <c r="C1593" s="64">
        <v>43626</v>
      </c>
      <c r="D1593">
        <v>4220010014</v>
      </c>
      <c r="E1593" t="s">
        <v>1086</v>
      </c>
      <c r="F1593" t="s">
        <v>36</v>
      </c>
      <c r="G1593" s="32">
        <v>-58293.8</v>
      </c>
      <c r="H1593" t="s">
        <v>1226</v>
      </c>
    </row>
    <row r="1594" spans="1:8">
      <c r="A1594">
        <v>2019</v>
      </c>
      <c r="B1594">
        <v>6</v>
      </c>
      <c r="C1594" s="64">
        <v>43626</v>
      </c>
      <c r="D1594">
        <v>4220010014</v>
      </c>
      <c r="E1594" t="s">
        <v>1086</v>
      </c>
      <c r="F1594" t="s">
        <v>36</v>
      </c>
      <c r="G1594" s="32">
        <v>-49524.800000000003</v>
      </c>
      <c r="H1594" t="s">
        <v>1227</v>
      </c>
    </row>
    <row r="1595" spans="1:8">
      <c r="A1595">
        <v>2019</v>
      </c>
      <c r="B1595">
        <v>6</v>
      </c>
      <c r="C1595" s="64">
        <v>43626</v>
      </c>
      <c r="D1595">
        <v>4220010014</v>
      </c>
      <c r="E1595" t="s">
        <v>1086</v>
      </c>
      <c r="F1595" t="s">
        <v>36</v>
      </c>
      <c r="G1595" s="32">
        <v>-72</v>
      </c>
      <c r="H1595" t="s">
        <v>1228</v>
      </c>
    </row>
    <row r="1596" spans="1:8">
      <c r="A1596">
        <v>2019</v>
      </c>
      <c r="B1596">
        <v>6</v>
      </c>
      <c r="C1596" s="64">
        <v>43626</v>
      </c>
      <c r="D1596">
        <v>4220010014</v>
      </c>
      <c r="E1596" t="s">
        <v>1086</v>
      </c>
      <c r="F1596" t="s">
        <v>36</v>
      </c>
      <c r="G1596" s="32">
        <v>-5146.3999999999996</v>
      </c>
      <c r="H1596" t="s">
        <v>1229</v>
      </c>
    </row>
    <row r="1597" spans="1:8">
      <c r="A1597">
        <v>2019</v>
      </c>
      <c r="B1597">
        <v>6</v>
      </c>
      <c r="C1597" s="64">
        <v>43626</v>
      </c>
      <c r="D1597">
        <v>4220010014</v>
      </c>
      <c r="E1597" t="s">
        <v>1086</v>
      </c>
      <c r="F1597" t="s">
        <v>36</v>
      </c>
      <c r="G1597" s="32">
        <v>-5192</v>
      </c>
      <c r="H1597" t="s">
        <v>1230</v>
      </c>
    </row>
    <row r="1598" spans="1:8">
      <c r="A1598">
        <v>2019</v>
      </c>
      <c r="B1598">
        <v>6</v>
      </c>
      <c r="C1598" s="64">
        <v>43626</v>
      </c>
      <c r="D1598">
        <v>4220010014</v>
      </c>
      <c r="E1598" t="s">
        <v>1086</v>
      </c>
      <c r="F1598" t="s">
        <v>36</v>
      </c>
      <c r="G1598" s="32">
        <v>-2887.8</v>
      </c>
      <c r="H1598" t="s">
        <v>1231</v>
      </c>
    </row>
    <row r="1599" spans="1:8">
      <c r="A1599">
        <v>2019</v>
      </c>
      <c r="B1599">
        <v>6</v>
      </c>
      <c r="C1599" s="64">
        <v>43626</v>
      </c>
      <c r="D1599">
        <v>4220010014</v>
      </c>
      <c r="E1599" t="s">
        <v>1086</v>
      </c>
      <c r="F1599" t="s">
        <v>36</v>
      </c>
      <c r="G1599" s="32">
        <v>-14541.2</v>
      </c>
      <c r="H1599" t="s">
        <v>1232</v>
      </c>
    </row>
    <row r="1600" spans="1:8">
      <c r="A1600">
        <v>2019</v>
      </c>
      <c r="B1600">
        <v>6</v>
      </c>
      <c r="C1600" s="64">
        <v>43626</v>
      </c>
      <c r="D1600">
        <v>4220010014</v>
      </c>
      <c r="E1600" t="s">
        <v>1086</v>
      </c>
      <c r="F1600" t="s">
        <v>36</v>
      </c>
      <c r="G1600" s="32">
        <v>-72004.800000000003</v>
      </c>
      <c r="H1600" t="s">
        <v>1233</v>
      </c>
    </row>
    <row r="1601" spans="1:8">
      <c r="A1601">
        <v>2019</v>
      </c>
      <c r="B1601">
        <v>6</v>
      </c>
      <c r="C1601" s="64">
        <v>43626</v>
      </c>
      <c r="D1601">
        <v>4220010014</v>
      </c>
      <c r="E1601" t="s">
        <v>1086</v>
      </c>
      <c r="F1601" t="s">
        <v>36</v>
      </c>
      <c r="G1601" s="32">
        <v>-61390.6</v>
      </c>
      <c r="H1601" t="s">
        <v>1234</v>
      </c>
    </row>
    <row r="1602" spans="1:8">
      <c r="A1602">
        <v>2019</v>
      </c>
      <c r="B1602">
        <v>6</v>
      </c>
      <c r="C1602" s="64">
        <v>43626</v>
      </c>
      <c r="D1602">
        <v>4220010014</v>
      </c>
      <c r="E1602" t="s">
        <v>1086</v>
      </c>
      <c r="F1602" t="s">
        <v>36</v>
      </c>
      <c r="G1602" s="32">
        <v>-15614</v>
      </c>
      <c r="H1602" t="s">
        <v>1235</v>
      </c>
    </row>
    <row r="1603" spans="1:8">
      <c r="A1603">
        <v>2019</v>
      </c>
      <c r="B1603">
        <v>6</v>
      </c>
      <c r="C1603" s="64">
        <v>43626</v>
      </c>
      <c r="D1603">
        <v>4220010014</v>
      </c>
      <c r="E1603" t="s">
        <v>1086</v>
      </c>
      <c r="F1603" t="s">
        <v>36</v>
      </c>
      <c r="G1603" s="32">
        <v>-72</v>
      </c>
      <c r="H1603" t="s">
        <v>1236</v>
      </c>
    </row>
    <row r="1604" spans="1:8">
      <c r="A1604">
        <v>2019</v>
      </c>
      <c r="B1604">
        <v>6</v>
      </c>
      <c r="C1604" s="64">
        <v>43626</v>
      </c>
      <c r="D1604">
        <v>4220010014</v>
      </c>
      <c r="E1604" t="s">
        <v>1086</v>
      </c>
      <c r="F1604" t="s">
        <v>36</v>
      </c>
      <c r="G1604" s="32">
        <v>-360</v>
      </c>
      <c r="H1604" t="s">
        <v>1238</v>
      </c>
    </row>
    <row r="1605" spans="1:8">
      <c r="A1605">
        <v>2019</v>
      </c>
      <c r="B1605">
        <v>6</v>
      </c>
      <c r="C1605" s="64">
        <v>43626</v>
      </c>
      <c r="D1605">
        <v>4220010014</v>
      </c>
      <c r="E1605" t="s">
        <v>1086</v>
      </c>
      <c r="F1605" t="s">
        <v>36</v>
      </c>
      <c r="G1605" s="32">
        <v>-1932.8</v>
      </c>
      <c r="H1605" t="s">
        <v>1239</v>
      </c>
    </row>
    <row r="1606" spans="1:8">
      <c r="A1606">
        <v>2019</v>
      </c>
      <c r="B1606">
        <v>6</v>
      </c>
      <c r="C1606" s="64">
        <v>43626</v>
      </c>
      <c r="D1606">
        <v>4220010014</v>
      </c>
      <c r="E1606" t="s">
        <v>1086</v>
      </c>
      <c r="F1606" t="s">
        <v>36</v>
      </c>
      <c r="G1606" s="32">
        <v>-4047.4</v>
      </c>
      <c r="H1606" t="s">
        <v>1240</v>
      </c>
    </row>
    <row r="1607" spans="1:8">
      <c r="A1607">
        <v>2019</v>
      </c>
      <c r="B1607">
        <v>6</v>
      </c>
      <c r="C1607" s="64">
        <v>43626</v>
      </c>
      <c r="D1607">
        <v>4220010014</v>
      </c>
      <c r="E1607" t="s">
        <v>1086</v>
      </c>
      <c r="F1607" t="s">
        <v>36</v>
      </c>
      <c r="G1607" s="32">
        <v>-2054</v>
      </c>
      <c r="H1607" t="s">
        <v>1241</v>
      </c>
    </row>
    <row r="1608" spans="1:8">
      <c r="A1608">
        <v>2019</v>
      </c>
      <c r="B1608">
        <v>6</v>
      </c>
      <c r="C1608" s="64">
        <v>43626</v>
      </c>
      <c r="D1608">
        <v>4220010014</v>
      </c>
      <c r="E1608" t="s">
        <v>1086</v>
      </c>
      <c r="F1608" t="s">
        <v>36</v>
      </c>
      <c r="G1608" s="32">
        <v>-33125.800000000003</v>
      </c>
      <c r="H1608" t="s">
        <v>1242</v>
      </c>
    </row>
    <row r="1609" spans="1:8">
      <c r="A1609">
        <v>2019</v>
      </c>
      <c r="B1609">
        <v>6</v>
      </c>
      <c r="C1609" s="64">
        <v>43626</v>
      </c>
      <c r="D1609">
        <v>4220010014</v>
      </c>
      <c r="E1609" t="s">
        <v>1086</v>
      </c>
      <c r="F1609" t="s">
        <v>36</v>
      </c>
      <c r="G1609" s="32">
        <v>-33103.599999999999</v>
      </c>
      <c r="H1609" t="s">
        <v>1243</v>
      </c>
    </row>
    <row r="1610" spans="1:8">
      <c r="A1610">
        <v>2019</v>
      </c>
      <c r="B1610">
        <v>6</v>
      </c>
      <c r="C1610" s="64">
        <v>43626</v>
      </c>
      <c r="D1610">
        <v>4220010014</v>
      </c>
      <c r="E1610" t="s">
        <v>1086</v>
      </c>
      <c r="F1610" t="s">
        <v>36</v>
      </c>
      <c r="G1610" s="32">
        <v>-36991.4</v>
      </c>
      <c r="H1610" t="s">
        <v>1244</v>
      </c>
    </row>
    <row r="1611" spans="1:8">
      <c r="A1611">
        <v>2019</v>
      </c>
      <c r="B1611">
        <v>6</v>
      </c>
      <c r="C1611" s="64">
        <v>43626</v>
      </c>
      <c r="D1611">
        <v>4220010014</v>
      </c>
      <c r="E1611" t="s">
        <v>1086</v>
      </c>
      <c r="F1611" t="s">
        <v>36</v>
      </c>
      <c r="G1611" s="32">
        <v>-11373</v>
      </c>
      <c r="H1611" t="s">
        <v>1245</v>
      </c>
    </row>
    <row r="1612" spans="1:8">
      <c r="A1612">
        <v>2019</v>
      </c>
      <c r="B1612">
        <v>6</v>
      </c>
      <c r="C1612" s="64">
        <v>43626</v>
      </c>
      <c r="D1612">
        <v>4220010014</v>
      </c>
      <c r="E1612" t="s">
        <v>1086</v>
      </c>
      <c r="F1612" t="s">
        <v>36</v>
      </c>
      <c r="G1612" s="32">
        <v>-1186.2</v>
      </c>
      <c r="H1612" t="s">
        <v>1246</v>
      </c>
    </row>
    <row r="1613" spans="1:8">
      <c r="A1613">
        <v>2019</v>
      </c>
      <c r="B1613">
        <v>6</v>
      </c>
      <c r="C1613" s="64">
        <v>43626</v>
      </c>
      <c r="D1613">
        <v>4220010014</v>
      </c>
      <c r="E1613" t="s">
        <v>1086</v>
      </c>
      <c r="F1613" t="s">
        <v>36</v>
      </c>
      <c r="G1613" s="32">
        <v>-1758.4</v>
      </c>
      <c r="H1613" t="s">
        <v>1247</v>
      </c>
    </row>
    <row r="1614" spans="1:8">
      <c r="A1614">
        <v>2019</v>
      </c>
      <c r="B1614">
        <v>6</v>
      </c>
      <c r="C1614" s="64">
        <v>43626</v>
      </c>
      <c r="D1614">
        <v>4220010014</v>
      </c>
      <c r="E1614" t="s">
        <v>1086</v>
      </c>
      <c r="F1614" t="s">
        <v>36</v>
      </c>
      <c r="G1614" s="32">
        <v>-826.2</v>
      </c>
      <c r="H1614" t="s">
        <v>1248</v>
      </c>
    </row>
    <row r="1615" spans="1:8">
      <c r="A1615">
        <v>2019</v>
      </c>
      <c r="B1615">
        <v>6</v>
      </c>
      <c r="C1615" s="64">
        <v>43626</v>
      </c>
      <c r="D1615">
        <v>4220010014</v>
      </c>
      <c r="E1615" t="s">
        <v>1086</v>
      </c>
      <c r="F1615" t="s">
        <v>36</v>
      </c>
      <c r="G1615" s="32">
        <v>-8526.7999999999993</v>
      </c>
      <c r="H1615" t="s">
        <v>1249</v>
      </c>
    </row>
    <row r="1616" spans="1:8">
      <c r="A1616">
        <v>2019</v>
      </c>
      <c r="B1616">
        <v>6</v>
      </c>
      <c r="C1616" s="64">
        <v>43626</v>
      </c>
      <c r="D1616">
        <v>4220010014</v>
      </c>
      <c r="E1616" t="s">
        <v>1086</v>
      </c>
      <c r="F1616" t="s">
        <v>36</v>
      </c>
      <c r="G1616" s="32">
        <v>-30958.400000000001</v>
      </c>
      <c r="H1616" t="s">
        <v>1250</v>
      </c>
    </row>
    <row r="1617" spans="1:8">
      <c r="A1617">
        <v>2019</v>
      </c>
      <c r="B1617">
        <v>6</v>
      </c>
      <c r="C1617" s="64">
        <v>43626</v>
      </c>
      <c r="D1617">
        <v>4220010014</v>
      </c>
      <c r="E1617" t="s">
        <v>1086</v>
      </c>
      <c r="F1617" t="s">
        <v>36</v>
      </c>
      <c r="G1617" s="32">
        <v>-17156.2</v>
      </c>
      <c r="H1617" t="s">
        <v>1251</v>
      </c>
    </row>
    <row r="1618" spans="1:8">
      <c r="A1618">
        <v>2019</v>
      </c>
      <c r="B1618">
        <v>6</v>
      </c>
      <c r="C1618" s="64">
        <v>43626</v>
      </c>
      <c r="D1618">
        <v>4220010014</v>
      </c>
      <c r="E1618" t="s">
        <v>1086</v>
      </c>
      <c r="F1618" t="s">
        <v>36</v>
      </c>
      <c r="G1618" s="32">
        <v>-8045.4</v>
      </c>
      <c r="H1618" t="s">
        <v>1252</v>
      </c>
    </row>
    <row r="1619" spans="1:8">
      <c r="A1619">
        <v>2019</v>
      </c>
      <c r="B1619">
        <v>6</v>
      </c>
      <c r="C1619" s="64">
        <v>43626</v>
      </c>
      <c r="D1619">
        <v>4220010000</v>
      </c>
      <c r="E1619" t="s">
        <v>1085</v>
      </c>
      <c r="F1619" t="s">
        <v>36</v>
      </c>
      <c r="G1619" s="32">
        <v>-8603</v>
      </c>
      <c r="H1619" t="s">
        <v>1253</v>
      </c>
    </row>
    <row r="1620" spans="1:8">
      <c r="A1620">
        <v>2019</v>
      </c>
      <c r="B1620">
        <v>6</v>
      </c>
      <c r="C1620" s="64">
        <v>43626</v>
      </c>
      <c r="D1620">
        <v>4220010000</v>
      </c>
      <c r="E1620" t="s">
        <v>1085</v>
      </c>
      <c r="F1620" t="s">
        <v>36</v>
      </c>
      <c r="G1620" s="32">
        <v>-7431.8</v>
      </c>
      <c r="H1620" t="s">
        <v>1197</v>
      </c>
    </row>
    <row r="1621" spans="1:8">
      <c r="A1621">
        <v>2019</v>
      </c>
      <c r="B1621">
        <v>6</v>
      </c>
      <c r="C1621" s="64">
        <v>43626</v>
      </c>
      <c r="D1621">
        <v>4220010000</v>
      </c>
      <c r="E1621" t="s">
        <v>1085</v>
      </c>
      <c r="F1621" t="s">
        <v>36</v>
      </c>
      <c r="G1621" s="32">
        <v>-14060</v>
      </c>
      <c r="H1621" t="s">
        <v>1198</v>
      </c>
    </row>
    <row r="1622" spans="1:8">
      <c r="A1622">
        <v>2019</v>
      </c>
      <c r="B1622">
        <v>6</v>
      </c>
      <c r="C1622" s="64">
        <v>43626</v>
      </c>
      <c r="D1622">
        <v>4220010000</v>
      </c>
      <c r="E1622" t="s">
        <v>1085</v>
      </c>
      <c r="F1622" t="s">
        <v>36</v>
      </c>
      <c r="G1622" s="32">
        <v>-15019</v>
      </c>
      <c r="H1622" t="s">
        <v>1199</v>
      </c>
    </row>
    <row r="1623" spans="1:8">
      <c r="A1623">
        <v>2019</v>
      </c>
      <c r="B1623">
        <v>6</v>
      </c>
      <c r="C1623" s="64">
        <v>43626</v>
      </c>
      <c r="D1623">
        <v>4220010000</v>
      </c>
      <c r="E1623" t="s">
        <v>1085</v>
      </c>
      <c r="F1623" t="s">
        <v>36</v>
      </c>
      <c r="G1623" s="32">
        <v>-223.6</v>
      </c>
      <c r="H1623" t="s">
        <v>1200</v>
      </c>
    </row>
    <row r="1624" spans="1:8">
      <c r="A1624">
        <v>2019</v>
      </c>
      <c r="B1624">
        <v>6</v>
      </c>
      <c r="C1624" s="64">
        <v>43626</v>
      </c>
      <c r="D1624">
        <v>4220010000</v>
      </c>
      <c r="E1624" t="s">
        <v>1085</v>
      </c>
      <c r="F1624" t="s">
        <v>36</v>
      </c>
      <c r="G1624" s="32">
        <v>-20158</v>
      </c>
      <c r="H1624" t="s">
        <v>1201</v>
      </c>
    </row>
    <row r="1625" spans="1:8">
      <c r="A1625">
        <v>2019</v>
      </c>
      <c r="B1625">
        <v>6</v>
      </c>
      <c r="C1625" s="64">
        <v>43626</v>
      </c>
      <c r="D1625">
        <v>4220010000</v>
      </c>
      <c r="E1625" t="s">
        <v>1085</v>
      </c>
      <c r="F1625" t="s">
        <v>36</v>
      </c>
      <c r="G1625" s="32">
        <v>-38655.800000000003</v>
      </c>
      <c r="H1625" t="s">
        <v>1202</v>
      </c>
    </row>
    <row r="1626" spans="1:8">
      <c r="A1626">
        <v>2019</v>
      </c>
      <c r="B1626">
        <v>6</v>
      </c>
      <c r="C1626" s="64">
        <v>43626</v>
      </c>
      <c r="D1626">
        <v>4220010000</v>
      </c>
      <c r="E1626" t="s">
        <v>1085</v>
      </c>
      <c r="F1626" t="s">
        <v>36</v>
      </c>
      <c r="G1626" s="32">
        <v>-39326.800000000003</v>
      </c>
      <c r="H1626" t="s">
        <v>1203</v>
      </c>
    </row>
    <row r="1627" spans="1:8">
      <c r="A1627">
        <v>2019</v>
      </c>
      <c r="B1627">
        <v>6</v>
      </c>
      <c r="C1627" s="64">
        <v>43626</v>
      </c>
      <c r="D1627">
        <v>4220010000</v>
      </c>
      <c r="E1627" t="s">
        <v>1085</v>
      </c>
      <c r="F1627" t="s">
        <v>36</v>
      </c>
      <c r="G1627" s="32">
        <v>-36212</v>
      </c>
      <c r="H1627" t="s">
        <v>1204</v>
      </c>
    </row>
    <row r="1628" spans="1:8">
      <c r="A1628">
        <v>2019</v>
      </c>
      <c r="B1628">
        <v>6</v>
      </c>
      <c r="C1628" s="64">
        <v>43626</v>
      </c>
      <c r="D1628">
        <v>4220010000</v>
      </c>
      <c r="E1628" t="s">
        <v>1085</v>
      </c>
      <c r="F1628" t="s">
        <v>36</v>
      </c>
      <c r="G1628" s="32">
        <v>-18642.2</v>
      </c>
      <c r="H1628" t="s">
        <v>1205</v>
      </c>
    </row>
    <row r="1629" spans="1:8">
      <c r="A1629">
        <v>2019</v>
      </c>
      <c r="B1629">
        <v>6</v>
      </c>
      <c r="C1629" s="64">
        <v>43626</v>
      </c>
      <c r="D1629">
        <v>4220010000</v>
      </c>
      <c r="E1629" t="s">
        <v>1085</v>
      </c>
      <c r="F1629" t="s">
        <v>36</v>
      </c>
      <c r="G1629" s="32">
        <v>-30799.599999999999</v>
      </c>
      <c r="H1629" t="s">
        <v>1206</v>
      </c>
    </row>
    <row r="1630" spans="1:8">
      <c r="A1630">
        <v>2019</v>
      </c>
      <c r="B1630">
        <v>6</v>
      </c>
      <c r="C1630" s="64">
        <v>43626</v>
      </c>
      <c r="D1630">
        <v>4220010000</v>
      </c>
      <c r="E1630" t="s">
        <v>1085</v>
      </c>
      <c r="F1630" t="s">
        <v>36</v>
      </c>
      <c r="G1630" s="32">
        <v>-29223.200000000001</v>
      </c>
      <c r="H1630" t="s">
        <v>1207</v>
      </c>
    </row>
    <row r="1631" spans="1:8">
      <c r="A1631">
        <v>2019</v>
      </c>
      <c r="B1631">
        <v>6</v>
      </c>
      <c r="C1631" s="64">
        <v>43626</v>
      </c>
      <c r="D1631">
        <v>4220010000</v>
      </c>
      <c r="E1631" t="s">
        <v>1085</v>
      </c>
      <c r="F1631" t="s">
        <v>36</v>
      </c>
      <c r="G1631" s="32">
        <v>-27093.200000000001</v>
      </c>
      <c r="H1631" t="s">
        <v>1208</v>
      </c>
    </row>
    <row r="1632" spans="1:8">
      <c r="A1632">
        <v>2019</v>
      </c>
      <c r="B1632">
        <v>6</v>
      </c>
      <c r="C1632" s="64">
        <v>43626</v>
      </c>
      <c r="D1632">
        <v>4220010000</v>
      </c>
      <c r="E1632" t="s">
        <v>1085</v>
      </c>
      <c r="F1632" t="s">
        <v>36</v>
      </c>
      <c r="G1632" s="32">
        <v>-12025</v>
      </c>
      <c r="H1632" t="s">
        <v>1209</v>
      </c>
    </row>
    <row r="1633" spans="1:8">
      <c r="A1633">
        <v>2019</v>
      </c>
      <c r="B1633">
        <v>6</v>
      </c>
      <c r="C1633" s="64">
        <v>43626</v>
      </c>
      <c r="D1633">
        <v>4220010000</v>
      </c>
      <c r="E1633" t="s">
        <v>1085</v>
      </c>
      <c r="F1633" t="s">
        <v>36</v>
      </c>
      <c r="G1633" s="32">
        <v>-14253.4</v>
      </c>
      <c r="H1633" t="s">
        <v>1210</v>
      </c>
    </row>
    <row r="1634" spans="1:8">
      <c r="A1634">
        <v>2019</v>
      </c>
      <c r="B1634">
        <v>6</v>
      </c>
      <c r="C1634" s="64">
        <v>43626</v>
      </c>
      <c r="D1634">
        <v>4220010000</v>
      </c>
      <c r="E1634" t="s">
        <v>1085</v>
      </c>
      <c r="F1634" t="s">
        <v>36</v>
      </c>
      <c r="G1634" s="32">
        <v>-15030.4</v>
      </c>
      <c r="H1634" t="s">
        <v>1211</v>
      </c>
    </row>
    <row r="1635" spans="1:8">
      <c r="A1635">
        <v>2019</v>
      </c>
      <c r="B1635">
        <v>6</v>
      </c>
      <c r="C1635" s="64">
        <v>43626</v>
      </c>
      <c r="D1635">
        <v>4220010000</v>
      </c>
      <c r="E1635" t="s">
        <v>1085</v>
      </c>
      <c r="F1635" t="s">
        <v>36</v>
      </c>
      <c r="G1635" s="32">
        <v>-10869.4</v>
      </c>
      <c r="H1635" t="s">
        <v>1212</v>
      </c>
    </row>
    <row r="1636" spans="1:8">
      <c r="A1636">
        <v>2019</v>
      </c>
      <c r="B1636">
        <v>6</v>
      </c>
      <c r="C1636" s="64">
        <v>43626</v>
      </c>
      <c r="D1636">
        <v>4220010000</v>
      </c>
      <c r="E1636" t="s">
        <v>1085</v>
      </c>
      <c r="F1636" t="s">
        <v>36</v>
      </c>
      <c r="G1636" s="32">
        <v>-18141.8</v>
      </c>
      <c r="H1636" t="s">
        <v>1213</v>
      </c>
    </row>
    <row r="1637" spans="1:8">
      <c r="A1637">
        <v>2019</v>
      </c>
      <c r="B1637">
        <v>6</v>
      </c>
      <c r="C1637" s="64">
        <v>43626</v>
      </c>
      <c r="D1637">
        <v>4220010000</v>
      </c>
      <c r="E1637" t="s">
        <v>1085</v>
      </c>
      <c r="F1637" t="s">
        <v>36</v>
      </c>
      <c r="G1637" s="32">
        <v>-32524</v>
      </c>
      <c r="H1637" t="s">
        <v>1214</v>
      </c>
    </row>
    <row r="1638" spans="1:8">
      <c r="A1638">
        <v>2019</v>
      </c>
      <c r="B1638">
        <v>6</v>
      </c>
      <c r="C1638" s="64">
        <v>43626</v>
      </c>
      <c r="D1638">
        <v>4220010000</v>
      </c>
      <c r="E1638" t="s">
        <v>1085</v>
      </c>
      <c r="F1638" t="s">
        <v>36</v>
      </c>
      <c r="G1638" s="32">
        <v>-27025</v>
      </c>
      <c r="H1638" t="s">
        <v>1215</v>
      </c>
    </row>
    <row r="1639" spans="1:8">
      <c r="A1639">
        <v>2019</v>
      </c>
      <c r="B1639">
        <v>6</v>
      </c>
      <c r="C1639" s="64">
        <v>43626</v>
      </c>
      <c r="D1639">
        <v>4220010000</v>
      </c>
      <c r="E1639" t="s">
        <v>1085</v>
      </c>
      <c r="F1639" t="s">
        <v>36</v>
      </c>
      <c r="G1639" s="32">
        <v>-26998.6</v>
      </c>
      <c r="H1639" t="s">
        <v>1216</v>
      </c>
    </row>
    <row r="1640" spans="1:8">
      <c r="A1640">
        <v>2019</v>
      </c>
      <c r="B1640">
        <v>6</v>
      </c>
      <c r="C1640" s="64">
        <v>43626</v>
      </c>
      <c r="D1640">
        <v>4220010000</v>
      </c>
      <c r="E1640" t="s">
        <v>1085</v>
      </c>
      <c r="F1640" t="s">
        <v>36</v>
      </c>
      <c r="G1640" s="32">
        <v>-3251.6</v>
      </c>
      <c r="H1640" t="s">
        <v>1217</v>
      </c>
    </row>
    <row r="1641" spans="1:8">
      <c r="A1641">
        <v>2019</v>
      </c>
      <c r="B1641">
        <v>6</v>
      </c>
      <c r="C1641" s="64">
        <v>43626</v>
      </c>
      <c r="D1641">
        <v>4220010000</v>
      </c>
      <c r="E1641" t="s">
        <v>1085</v>
      </c>
      <c r="F1641" t="s">
        <v>36</v>
      </c>
      <c r="G1641" s="32">
        <v>-5699.8</v>
      </c>
      <c r="H1641" t="s">
        <v>1218</v>
      </c>
    </row>
    <row r="1642" spans="1:8">
      <c r="A1642">
        <v>2019</v>
      </c>
      <c r="B1642">
        <v>6</v>
      </c>
      <c r="C1642" s="64">
        <v>43626</v>
      </c>
      <c r="D1642">
        <v>4220010000</v>
      </c>
      <c r="E1642" t="s">
        <v>1085</v>
      </c>
      <c r="F1642" t="s">
        <v>36</v>
      </c>
      <c r="G1642" s="32">
        <v>-5851.4</v>
      </c>
      <c r="H1642" t="s">
        <v>1219</v>
      </c>
    </row>
    <row r="1643" spans="1:8">
      <c r="A1643">
        <v>2019</v>
      </c>
      <c r="B1643">
        <v>6</v>
      </c>
      <c r="C1643" s="64">
        <v>43626</v>
      </c>
      <c r="D1643">
        <v>4220010000</v>
      </c>
      <c r="E1643" t="s">
        <v>1085</v>
      </c>
      <c r="F1643" t="s">
        <v>36</v>
      </c>
      <c r="G1643" s="32">
        <v>-11316.4</v>
      </c>
      <c r="H1643" t="s">
        <v>1220</v>
      </c>
    </row>
    <row r="1644" spans="1:8">
      <c r="A1644">
        <v>2019</v>
      </c>
      <c r="B1644">
        <v>6</v>
      </c>
      <c r="C1644" s="64">
        <v>43626</v>
      </c>
      <c r="D1644">
        <v>4220010000</v>
      </c>
      <c r="E1644" t="s">
        <v>1085</v>
      </c>
      <c r="F1644" t="s">
        <v>36</v>
      </c>
      <c r="G1644" s="32">
        <v>-6594.2</v>
      </c>
      <c r="H1644" t="s">
        <v>1221</v>
      </c>
    </row>
    <row r="1645" spans="1:8">
      <c r="A1645">
        <v>2019</v>
      </c>
      <c r="B1645">
        <v>6</v>
      </c>
      <c r="C1645" s="64">
        <v>43626</v>
      </c>
      <c r="D1645">
        <v>4220010000</v>
      </c>
      <c r="E1645" t="s">
        <v>1085</v>
      </c>
      <c r="F1645" t="s">
        <v>36</v>
      </c>
      <c r="G1645" s="32">
        <v>-28507</v>
      </c>
      <c r="H1645" t="s">
        <v>1222</v>
      </c>
    </row>
    <row r="1646" spans="1:8">
      <c r="A1646">
        <v>2019</v>
      </c>
      <c r="B1646">
        <v>6</v>
      </c>
      <c r="C1646" s="64">
        <v>43626</v>
      </c>
      <c r="D1646">
        <v>4220010000</v>
      </c>
      <c r="E1646" t="s">
        <v>1085</v>
      </c>
      <c r="F1646" t="s">
        <v>36</v>
      </c>
      <c r="G1646" s="32">
        <v>-31523.8</v>
      </c>
      <c r="H1646" t="s">
        <v>1223</v>
      </c>
    </row>
    <row r="1647" spans="1:8">
      <c r="A1647">
        <v>2019</v>
      </c>
      <c r="B1647">
        <v>6</v>
      </c>
      <c r="C1647" s="64">
        <v>43626</v>
      </c>
      <c r="D1647">
        <v>4220010000</v>
      </c>
      <c r="E1647" t="s">
        <v>1085</v>
      </c>
      <c r="F1647" t="s">
        <v>36</v>
      </c>
      <c r="G1647" s="32">
        <v>-34225.599999999999</v>
      </c>
      <c r="H1647" t="s">
        <v>1224</v>
      </c>
    </row>
    <row r="1648" spans="1:8">
      <c r="A1648">
        <v>2019</v>
      </c>
      <c r="B1648">
        <v>6</v>
      </c>
      <c r="C1648" s="64">
        <v>43626</v>
      </c>
      <c r="D1648">
        <v>4220010000</v>
      </c>
      <c r="E1648" t="s">
        <v>1085</v>
      </c>
      <c r="F1648" t="s">
        <v>36</v>
      </c>
      <c r="G1648" s="32">
        <v>-22564.2</v>
      </c>
      <c r="H1648" t="s">
        <v>1225</v>
      </c>
    </row>
    <row r="1649" spans="1:8">
      <c r="A1649">
        <v>2019</v>
      </c>
      <c r="B1649">
        <v>6</v>
      </c>
      <c r="C1649" s="64">
        <v>43626</v>
      </c>
      <c r="D1649">
        <v>4220010000</v>
      </c>
      <c r="E1649" t="s">
        <v>1085</v>
      </c>
      <c r="F1649" t="s">
        <v>36</v>
      </c>
      <c r="G1649" s="32">
        <v>-12752.6</v>
      </c>
      <c r="H1649" t="s">
        <v>1226</v>
      </c>
    </row>
    <row r="1650" spans="1:8">
      <c r="A1650">
        <v>2019</v>
      </c>
      <c r="B1650">
        <v>6</v>
      </c>
      <c r="C1650" s="64">
        <v>43626</v>
      </c>
      <c r="D1650">
        <v>4220010000</v>
      </c>
      <c r="E1650" t="s">
        <v>1085</v>
      </c>
      <c r="F1650" t="s">
        <v>36</v>
      </c>
      <c r="G1650" s="32">
        <v>-14416.4</v>
      </c>
      <c r="H1650" t="s">
        <v>1227</v>
      </c>
    </row>
    <row r="1651" spans="1:8">
      <c r="A1651">
        <v>2019</v>
      </c>
      <c r="B1651">
        <v>6</v>
      </c>
      <c r="C1651" s="64">
        <v>43626</v>
      </c>
      <c r="D1651">
        <v>4220010000</v>
      </c>
      <c r="E1651" t="s">
        <v>1085</v>
      </c>
      <c r="F1651" t="s">
        <v>36</v>
      </c>
      <c r="G1651" s="32">
        <v>-8235.2000000000007</v>
      </c>
      <c r="H1651" t="s">
        <v>1228</v>
      </c>
    </row>
    <row r="1652" spans="1:8">
      <c r="A1652">
        <v>2019</v>
      </c>
      <c r="B1652">
        <v>6</v>
      </c>
      <c r="C1652" s="64">
        <v>43626</v>
      </c>
      <c r="D1652">
        <v>4220010000</v>
      </c>
      <c r="E1652" t="s">
        <v>1085</v>
      </c>
      <c r="F1652" t="s">
        <v>36</v>
      </c>
      <c r="G1652" s="32">
        <v>-6268.4</v>
      </c>
      <c r="H1652" t="s">
        <v>1256</v>
      </c>
    </row>
    <row r="1653" spans="1:8">
      <c r="A1653">
        <v>2019</v>
      </c>
      <c r="B1653">
        <v>6</v>
      </c>
      <c r="C1653" s="64">
        <v>43626</v>
      </c>
      <c r="D1653">
        <v>4220010000</v>
      </c>
      <c r="E1653" t="s">
        <v>1085</v>
      </c>
      <c r="F1653" t="s">
        <v>36</v>
      </c>
      <c r="G1653" s="32">
        <v>-6132</v>
      </c>
      <c r="H1653" t="s">
        <v>1254</v>
      </c>
    </row>
    <row r="1654" spans="1:8">
      <c r="A1654">
        <v>2019</v>
      </c>
      <c r="B1654">
        <v>6</v>
      </c>
      <c r="C1654" s="64">
        <v>43626</v>
      </c>
      <c r="D1654">
        <v>4220010000</v>
      </c>
      <c r="E1654" t="s">
        <v>1085</v>
      </c>
      <c r="F1654" t="s">
        <v>36</v>
      </c>
      <c r="G1654" s="32">
        <v>-24505</v>
      </c>
      <c r="H1654" t="s">
        <v>1229</v>
      </c>
    </row>
    <row r="1655" spans="1:8">
      <c r="A1655">
        <v>2019</v>
      </c>
      <c r="B1655">
        <v>6</v>
      </c>
      <c r="C1655" s="64">
        <v>43626</v>
      </c>
      <c r="D1655">
        <v>4220010000</v>
      </c>
      <c r="E1655" t="s">
        <v>1085</v>
      </c>
      <c r="F1655" t="s">
        <v>36</v>
      </c>
      <c r="G1655" s="32">
        <v>-44086.6</v>
      </c>
      <c r="H1655" t="s">
        <v>1230</v>
      </c>
    </row>
    <row r="1656" spans="1:8">
      <c r="A1656">
        <v>2019</v>
      </c>
      <c r="B1656">
        <v>6</v>
      </c>
      <c r="C1656" s="64">
        <v>43626</v>
      </c>
      <c r="D1656">
        <v>4220010000</v>
      </c>
      <c r="E1656" t="s">
        <v>1085</v>
      </c>
      <c r="F1656" t="s">
        <v>36</v>
      </c>
      <c r="G1656" s="32">
        <v>-48206.6</v>
      </c>
      <c r="H1656" t="s">
        <v>1231</v>
      </c>
    </row>
    <row r="1657" spans="1:8">
      <c r="A1657">
        <v>2019</v>
      </c>
      <c r="B1657">
        <v>6</v>
      </c>
      <c r="C1657" s="64">
        <v>43626</v>
      </c>
      <c r="D1657">
        <v>4220010000</v>
      </c>
      <c r="E1657" t="s">
        <v>1085</v>
      </c>
      <c r="F1657" t="s">
        <v>36</v>
      </c>
      <c r="G1657" s="32">
        <v>-30174.2</v>
      </c>
      <c r="H1657" t="s">
        <v>1232</v>
      </c>
    </row>
    <row r="1658" spans="1:8">
      <c r="A1658">
        <v>2019</v>
      </c>
      <c r="B1658">
        <v>6</v>
      </c>
      <c r="C1658" s="64">
        <v>43626</v>
      </c>
      <c r="D1658">
        <v>4220010000</v>
      </c>
      <c r="E1658" t="s">
        <v>1085</v>
      </c>
      <c r="F1658" t="s">
        <v>36</v>
      </c>
      <c r="G1658" s="32">
        <v>-4873.6000000000004</v>
      </c>
      <c r="H1658" t="s">
        <v>1233</v>
      </c>
    </row>
    <row r="1659" spans="1:8">
      <c r="A1659">
        <v>2019</v>
      </c>
      <c r="B1659">
        <v>6</v>
      </c>
      <c r="C1659" s="64">
        <v>43626</v>
      </c>
      <c r="D1659">
        <v>4220010000</v>
      </c>
      <c r="E1659" t="s">
        <v>1085</v>
      </c>
      <c r="F1659" t="s">
        <v>36</v>
      </c>
      <c r="G1659" s="32">
        <v>-8943.7999999999993</v>
      </c>
      <c r="H1659" t="s">
        <v>1234</v>
      </c>
    </row>
    <row r="1660" spans="1:8">
      <c r="A1660">
        <v>2019</v>
      </c>
      <c r="B1660">
        <v>6</v>
      </c>
      <c r="C1660" s="64">
        <v>43626</v>
      </c>
      <c r="D1660">
        <v>4220010000</v>
      </c>
      <c r="E1660" t="s">
        <v>1085</v>
      </c>
      <c r="F1660" t="s">
        <v>36</v>
      </c>
      <c r="G1660" s="32">
        <v>-11020.6</v>
      </c>
      <c r="H1660" t="s">
        <v>1235</v>
      </c>
    </row>
    <row r="1661" spans="1:8">
      <c r="A1661">
        <v>2019</v>
      </c>
      <c r="B1661">
        <v>6</v>
      </c>
      <c r="C1661" s="64">
        <v>43626</v>
      </c>
      <c r="D1661">
        <v>4220010000</v>
      </c>
      <c r="E1661" t="s">
        <v>1085</v>
      </c>
      <c r="F1661" t="s">
        <v>36</v>
      </c>
      <c r="G1661" s="32">
        <v>-9410</v>
      </c>
      <c r="H1661" t="s">
        <v>1236</v>
      </c>
    </row>
    <row r="1662" spans="1:8">
      <c r="A1662">
        <v>2019</v>
      </c>
      <c r="B1662">
        <v>6</v>
      </c>
      <c r="C1662" s="64">
        <v>43626</v>
      </c>
      <c r="D1662">
        <v>4220010000</v>
      </c>
      <c r="E1662" t="s">
        <v>1085</v>
      </c>
      <c r="F1662" t="s">
        <v>36</v>
      </c>
      <c r="G1662" s="32">
        <v>-4263.6000000000004</v>
      </c>
      <c r="H1662" t="s">
        <v>1237</v>
      </c>
    </row>
    <row r="1663" spans="1:8">
      <c r="A1663">
        <v>2019</v>
      </c>
      <c r="B1663">
        <v>6</v>
      </c>
      <c r="C1663" s="64">
        <v>43626</v>
      </c>
      <c r="D1663">
        <v>4220010000</v>
      </c>
      <c r="E1663" t="s">
        <v>1085</v>
      </c>
      <c r="F1663" t="s">
        <v>36</v>
      </c>
      <c r="G1663" s="32">
        <v>-7314.4</v>
      </c>
      <c r="H1663" t="s">
        <v>1238</v>
      </c>
    </row>
    <row r="1664" spans="1:8">
      <c r="A1664">
        <v>2019</v>
      </c>
      <c r="B1664">
        <v>6</v>
      </c>
      <c r="C1664" s="64">
        <v>43626</v>
      </c>
      <c r="D1664">
        <v>4220010000</v>
      </c>
      <c r="E1664" t="s">
        <v>1085</v>
      </c>
      <c r="F1664" t="s">
        <v>36</v>
      </c>
      <c r="G1664" s="32">
        <v>-18680</v>
      </c>
      <c r="H1664" t="s">
        <v>1239</v>
      </c>
    </row>
    <row r="1665" spans="1:8">
      <c r="A1665">
        <v>2019</v>
      </c>
      <c r="B1665">
        <v>6</v>
      </c>
      <c r="C1665" s="64">
        <v>43626</v>
      </c>
      <c r="D1665">
        <v>4220010000</v>
      </c>
      <c r="E1665" t="s">
        <v>1085</v>
      </c>
      <c r="F1665" t="s">
        <v>36</v>
      </c>
      <c r="G1665" s="32">
        <v>-20529.400000000001</v>
      </c>
      <c r="H1665" t="s">
        <v>1240</v>
      </c>
    </row>
    <row r="1666" spans="1:8">
      <c r="A1666">
        <v>2019</v>
      </c>
      <c r="B1666">
        <v>6</v>
      </c>
      <c r="C1666" s="64">
        <v>43626</v>
      </c>
      <c r="D1666">
        <v>4220010000</v>
      </c>
      <c r="E1666" t="s">
        <v>1085</v>
      </c>
      <c r="F1666" t="s">
        <v>36</v>
      </c>
      <c r="G1666" s="32">
        <v>-31497.200000000001</v>
      </c>
      <c r="H1666" t="s">
        <v>1241</v>
      </c>
    </row>
    <row r="1667" spans="1:8">
      <c r="A1667">
        <v>2019</v>
      </c>
      <c r="B1667">
        <v>6</v>
      </c>
      <c r="C1667" s="64">
        <v>43626</v>
      </c>
      <c r="D1667">
        <v>4220010000</v>
      </c>
      <c r="E1667" t="s">
        <v>1085</v>
      </c>
      <c r="F1667" t="s">
        <v>36</v>
      </c>
      <c r="G1667" s="32">
        <v>-29052.400000000001</v>
      </c>
      <c r="H1667" t="s">
        <v>1242</v>
      </c>
    </row>
    <row r="1668" spans="1:8">
      <c r="A1668">
        <v>2019</v>
      </c>
      <c r="B1668">
        <v>6</v>
      </c>
      <c r="C1668" s="64">
        <v>43626</v>
      </c>
      <c r="D1668">
        <v>4220010000</v>
      </c>
      <c r="E1668" t="s">
        <v>1085</v>
      </c>
      <c r="F1668" t="s">
        <v>36</v>
      </c>
      <c r="G1668" s="32">
        <v>-27036.2</v>
      </c>
      <c r="H1668" t="s">
        <v>1243</v>
      </c>
    </row>
    <row r="1669" spans="1:8">
      <c r="A1669">
        <v>2019</v>
      </c>
      <c r="B1669">
        <v>6</v>
      </c>
      <c r="C1669" s="64">
        <v>43626</v>
      </c>
      <c r="D1669">
        <v>4220010000</v>
      </c>
      <c r="E1669" t="s">
        <v>1085</v>
      </c>
      <c r="F1669" t="s">
        <v>36</v>
      </c>
      <c r="G1669" s="32">
        <v>-28874.400000000001</v>
      </c>
      <c r="H1669" t="s">
        <v>1244</v>
      </c>
    </row>
    <row r="1670" spans="1:8">
      <c r="A1670">
        <v>2019</v>
      </c>
      <c r="B1670">
        <v>6</v>
      </c>
      <c r="C1670" s="64">
        <v>43626</v>
      </c>
      <c r="D1670">
        <v>4220010000</v>
      </c>
      <c r="E1670" t="s">
        <v>1085</v>
      </c>
      <c r="F1670" t="s">
        <v>36</v>
      </c>
      <c r="G1670" s="32">
        <v>-9372.4</v>
      </c>
      <c r="H1670" t="s">
        <v>1245</v>
      </c>
    </row>
    <row r="1671" spans="1:8">
      <c r="A1671">
        <v>2019</v>
      </c>
      <c r="B1671">
        <v>6</v>
      </c>
      <c r="C1671" s="64">
        <v>43626</v>
      </c>
      <c r="D1671">
        <v>4220010000</v>
      </c>
      <c r="E1671" t="s">
        <v>1085</v>
      </c>
      <c r="F1671" t="s">
        <v>36</v>
      </c>
      <c r="G1671" s="32">
        <v>-29606</v>
      </c>
      <c r="H1671" t="s">
        <v>1246</v>
      </c>
    </row>
    <row r="1672" spans="1:8">
      <c r="A1672">
        <v>2019</v>
      </c>
      <c r="B1672">
        <v>6</v>
      </c>
      <c r="C1672" s="64">
        <v>43626</v>
      </c>
      <c r="D1672">
        <v>4220010000</v>
      </c>
      <c r="E1672" t="s">
        <v>1085</v>
      </c>
      <c r="F1672" t="s">
        <v>36</v>
      </c>
      <c r="G1672" s="32">
        <v>-16463</v>
      </c>
      <c r="H1672" t="s">
        <v>1247</v>
      </c>
    </row>
    <row r="1673" spans="1:8">
      <c r="A1673">
        <v>2019</v>
      </c>
      <c r="B1673">
        <v>6</v>
      </c>
      <c r="C1673" s="64">
        <v>43626</v>
      </c>
      <c r="D1673">
        <v>4220010000</v>
      </c>
      <c r="E1673" t="s">
        <v>1085</v>
      </c>
      <c r="F1673" t="s">
        <v>36</v>
      </c>
      <c r="G1673" s="32">
        <v>-9277.4</v>
      </c>
      <c r="H1673" t="s">
        <v>1248</v>
      </c>
    </row>
    <row r="1674" spans="1:8">
      <c r="A1674">
        <v>2019</v>
      </c>
      <c r="B1674">
        <v>6</v>
      </c>
      <c r="C1674" s="64">
        <v>43626</v>
      </c>
      <c r="D1674">
        <v>4220010000</v>
      </c>
      <c r="E1674" t="s">
        <v>1085</v>
      </c>
      <c r="F1674" t="s">
        <v>36</v>
      </c>
      <c r="G1674" s="32">
        <v>-20832.400000000001</v>
      </c>
      <c r="H1674" t="s">
        <v>1249</v>
      </c>
    </row>
    <row r="1675" spans="1:8">
      <c r="A1675">
        <v>2019</v>
      </c>
      <c r="B1675">
        <v>6</v>
      </c>
      <c r="C1675" s="64">
        <v>43626</v>
      </c>
      <c r="D1675">
        <v>4220010000</v>
      </c>
      <c r="E1675" t="s">
        <v>1085</v>
      </c>
      <c r="F1675" t="s">
        <v>36</v>
      </c>
      <c r="G1675" s="32">
        <v>-26767.599999999999</v>
      </c>
      <c r="H1675" t="s">
        <v>1250</v>
      </c>
    </row>
    <row r="1676" spans="1:8">
      <c r="A1676">
        <v>2019</v>
      </c>
      <c r="B1676">
        <v>6</v>
      </c>
      <c r="C1676" s="64">
        <v>43626</v>
      </c>
      <c r="D1676">
        <v>4220010000</v>
      </c>
      <c r="E1676" t="s">
        <v>1085</v>
      </c>
      <c r="F1676" t="s">
        <v>36</v>
      </c>
      <c r="G1676" s="32">
        <v>-35037.199999999997</v>
      </c>
      <c r="H1676" t="s">
        <v>1251</v>
      </c>
    </row>
    <row r="1677" spans="1:8">
      <c r="A1677">
        <v>2019</v>
      </c>
      <c r="B1677">
        <v>6</v>
      </c>
      <c r="C1677" s="64">
        <v>43626</v>
      </c>
      <c r="D1677">
        <v>4220010000</v>
      </c>
      <c r="E1677" t="s">
        <v>1085</v>
      </c>
      <c r="F1677" t="s">
        <v>36</v>
      </c>
      <c r="G1677" s="32">
        <v>-39440.400000000001</v>
      </c>
      <c r="H1677" t="s">
        <v>1252</v>
      </c>
    </row>
    <row r="1678" spans="1:8">
      <c r="A1678">
        <v>2019</v>
      </c>
      <c r="B1678">
        <v>6</v>
      </c>
      <c r="C1678" s="64">
        <v>43626</v>
      </c>
      <c r="D1678">
        <v>5116000101</v>
      </c>
      <c r="E1678" t="s">
        <v>1165</v>
      </c>
      <c r="F1678" t="s">
        <v>36</v>
      </c>
      <c r="G1678" s="32">
        <v>490039.27</v>
      </c>
      <c r="H1678" t="s">
        <v>1190</v>
      </c>
    </row>
    <row r="1679" spans="1:8">
      <c r="A1679">
        <v>2019</v>
      </c>
      <c r="B1679">
        <v>6</v>
      </c>
      <c r="C1679" s="64">
        <v>43626</v>
      </c>
      <c r="D1679">
        <v>5116000101</v>
      </c>
      <c r="E1679" t="s">
        <v>1165</v>
      </c>
      <c r="F1679" t="s">
        <v>36</v>
      </c>
      <c r="G1679" s="32">
        <v>438074.69</v>
      </c>
      <c r="H1679" t="s">
        <v>1191</v>
      </c>
    </row>
    <row r="1680" spans="1:8">
      <c r="A1680">
        <v>2019</v>
      </c>
      <c r="B1680">
        <v>6</v>
      </c>
      <c r="C1680" s="64">
        <v>43626</v>
      </c>
      <c r="D1680">
        <v>5116000101</v>
      </c>
      <c r="E1680" t="s">
        <v>1165</v>
      </c>
      <c r="F1680" t="s">
        <v>36</v>
      </c>
      <c r="G1680" s="32">
        <v>378548.53</v>
      </c>
      <c r="H1680" t="s">
        <v>1192</v>
      </c>
    </row>
    <row r="1681" spans="1:8">
      <c r="A1681">
        <v>2019</v>
      </c>
      <c r="B1681">
        <v>6</v>
      </c>
      <c r="C1681" s="64">
        <v>43626</v>
      </c>
      <c r="D1681">
        <v>5116000101</v>
      </c>
      <c r="E1681" t="s">
        <v>1165</v>
      </c>
      <c r="F1681" t="s">
        <v>36</v>
      </c>
      <c r="G1681" s="32">
        <v>37529.96</v>
      </c>
      <c r="H1681" t="s">
        <v>1193</v>
      </c>
    </row>
    <row r="1682" spans="1:8">
      <c r="A1682">
        <v>2019</v>
      </c>
      <c r="B1682">
        <v>6</v>
      </c>
      <c r="C1682" s="64">
        <v>43627</v>
      </c>
      <c r="D1682">
        <v>5116000101</v>
      </c>
      <c r="E1682" t="s">
        <v>1165</v>
      </c>
      <c r="F1682" t="s">
        <v>36</v>
      </c>
      <c r="G1682" s="32">
        <v>312487.75</v>
      </c>
      <c r="H1682" t="s">
        <v>1133</v>
      </c>
    </row>
    <row r="1683" spans="1:8">
      <c r="A1683">
        <v>2019</v>
      </c>
      <c r="B1683">
        <v>6</v>
      </c>
      <c r="C1683" s="64">
        <v>43627</v>
      </c>
      <c r="D1683">
        <v>5116000101</v>
      </c>
      <c r="E1683" t="s">
        <v>1165</v>
      </c>
      <c r="F1683" t="s">
        <v>36</v>
      </c>
      <c r="G1683" s="32">
        <v>275465.28000000003</v>
      </c>
      <c r="H1683" t="s">
        <v>1194</v>
      </c>
    </row>
    <row r="1684" spans="1:8">
      <c r="A1684">
        <v>2019</v>
      </c>
      <c r="B1684">
        <v>6</v>
      </c>
      <c r="C1684" s="64">
        <v>43628</v>
      </c>
      <c r="D1684">
        <v>5116000101</v>
      </c>
      <c r="E1684" t="s">
        <v>1165</v>
      </c>
      <c r="F1684" t="s">
        <v>36</v>
      </c>
      <c r="G1684" s="32">
        <v>382637.1</v>
      </c>
      <c r="H1684" t="s">
        <v>1195</v>
      </c>
    </row>
    <row r="1685" spans="1:8">
      <c r="A1685">
        <v>2019</v>
      </c>
      <c r="B1685">
        <v>6</v>
      </c>
      <c r="C1685" s="64">
        <v>43628</v>
      </c>
      <c r="D1685">
        <v>5116000101</v>
      </c>
      <c r="E1685" t="s">
        <v>1165</v>
      </c>
      <c r="F1685" t="s">
        <v>36</v>
      </c>
      <c r="G1685" s="32">
        <v>312235.95</v>
      </c>
      <c r="H1685" t="s">
        <v>1196</v>
      </c>
    </row>
    <row r="1686" spans="1:8">
      <c r="A1686">
        <v>2019</v>
      </c>
      <c r="B1686">
        <v>6</v>
      </c>
      <c r="C1686" s="64">
        <v>43626</v>
      </c>
      <c r="D1686">
        <v>5116000101</v>
      </c>
      <c r="E1686" t="s">
        <v>1165</v>
      </c>
      <c r="F1686" t="s">
        <v>36</v>
      </c>
      <c r="G1686" s="32">
        <v>68585.649999999994</v>
      </c>
      <c r="H1686" t="s">
        <v>1190</v>
      </c>
    </row>
    <row r="1687" spans="1:8">
      <c r="A1687">
        <v>2019</v>
      </c>
      <c r="B1687">
        <v>6</v>
      </c>
      <c r="C1687" s="64">
        <v>43626</v>
      </c>
      <c r="D1687">
        <v>5116000101</v>
      </c>
      <c r="E1687" t="s">
        <v>1165</v>
      </c>
      <c r="F1687" t="s">
        <v>36</v>
      </c>
      <c r="G1687" s="32">
        <v>66611.399999999994</v>
      </c>
      <c r="H1687" t="s">
        <v>1191</v>
      </c>
    </row>
    <row r="1688" spans="1:8">
      <c r="A1688">
        <v>2019</v>
      </c>
      <c r="B1688">
        <v>6</v>
      </c>
      <c r="C1688" s="64">
        <v>43626</v>
      </c>
      <c r="D1688">
        <v>5116000101</v>
      </c>
      <c r="E1688" t="s">
        <v>1165</v>
      </c>
      <c r="F1688" t="s">
        <v>36</v>
      </c>
      <c r="G1688" s="32">
        <v>70630.17</v>
      </c>
      <c r="H1688" t="s">
        <v>1192</v>
      </c>
    </row>
    <row r="1689" spans="1:8">
      <c r="A1689">
        <v>2019</v>
      </c>
      <c r="B1689">
        <v>6</v>
      </c>
      <c r="C1689" s="64">
        <v>43626</v>
      </c>
      <c r="D1689">
        <v>5116000101</v>
      </c>
      <c r="E1689" t="s">
        <v>1165</v>
      </c>
      <c r="F1689" t="s">
        <v>36</v>
      </c>
      <c r="G1689" s="32">
        <v>3157.23</v>
      </c>
      <c r="H1689" t="s">
        <v>1193</v>
      </c>
    </row>
    <row r="1690" spans="1:8">
      <c r="A1690">
        <v>2019</v>
      </c>
      <c r="B1690">
        <v>6</v>
      </c>
      <c r="C1690" s="64">
        <v>43627</v>
      </c>
      <c r="D1690">
        <v>5116000101</v>
      </c>
      <c r="E1690" t="s">
        <v>1165</v>
      </c>
      <c r="F1690" t="s">
        <v>36</v>
      </c>
      <c r="G1690" s="32">
        <v>28350.28</v>
      </c>
      <c r="H1690" t="s">
        <v>1133</v>
      </c>
    </row>
    <row r="1691" spans="1:8">
      <c r="A1691">
        <v>2019</v>
      </c>
      <c r="B1691">
        <v>6</v>
      </c>
      <c r="C1691" s="64">
        <v>43627</v>
      </c>
      <c r="D1691">
        <v>5116000101</v>
      </c>
      <c r="E1691" t="s">
        <v>1165</v>
      </c>
      <c r="F1691" t="s">
        <v>36</v>
      </c>
      <c r="G1691" s="32">
        <v>20897.45</v>
      </c>
      <c r="H1691" t="s">
        <v>1194</v>
      </c>
    </row>
    <row r="1692" spans="1:8">
      <c r="A1692">
        <v>2019</v>
      </c>
      <c r="B1692">
        <v>6</v>
      </c>
      <c r="C1692" s="64">
        <v>43628</v>
      </c>
      <c r="D1692">
        <v>5116000101</v>
      </c>
      <c r="E1692" t="s">
        <v>1165</v>
      </c>
      <c r="F1692" t="s">
        <v>36</v>
      </c>
      <c r="G1692" s="32">
        <v>48343.16</v>
      </c>
      <c r="H1692" t="s">
        <v>1195</v>
      </c>
    </row>
    <row r="1693" spans="1:8">
      <c r="A1693">
        <v>2019</v>
      </c>
      <c r="B1693">
        <v>6</v>
      </c>
      <c r="C1693" s="64">
        <v>43628</v>
      </c>
      <c r="D1693">
        <v>5116000101</v>
      </c>
      <c r="E1693" t="s">
        <v>1165</v>
      </c>
      <c r="F1693" t="s">
        <v>36</v>
      </c>
      <c r="G1693" s="32">
        <v>24048.76</v>
      </c>
      <c r="H1693" t="s">
        <v>1196</v>
      </c>
    </row>
    <row r="1694" spans="1:8">
      <c r="A1694">
        <v>2019</v>
      </c>
      <c r="B1694">
        <v>6</v>
      </c>
      <c r="C1694" s="64">
        <v>43626</v>
      </c>
      <c r="D1694">
        <v>4260000001</v>
      </c>
      <c r="E1694" t="s">
        <v>1087</v>
      </c>
      <c r="F1694" t="s">
        <v>36</v>
      </c>
      <c r="G1694" s="32">
        <v>-479251.53</v>
      </c>
      <c r="H1694" t="s">
        <v>1190</v>
      </c>
    </row>
    <row r="1695" spans="1:8">
      <c r="A1695">
        <v>2019</v>
      </c>
      <c r="B1695">
        <v>6</v>
      </c>
      <c r="C1695" s="64">
        <v>43626</v>
      </c>
      <c r="D1695">
        <v>4260000001</v>
      </c>
      <c r="E1695" t="s">
        <v>1087</v>
      </c>
      <c r="F1695" t="s">
        <v>36</v>
      </c>
      <c r="G1695" s="32">
        <v>-442401.43</v>
      </c>
      <c r="H1695" t="s">
        <v>1191</v>
      </c>
    </row>
    <row r="1696" spans="1:8">
      <c r="A1696">
        <v>2019</v>
      </c>
      <c r="B1696">
        <v>6</v>
      </c>
      <c r="C1696" s="64">
        <v>43626</v>
      </c>
      <c r="D1696">
        <v>4260000001</v>
      </c>
      <c r="E1696" t="s">
        <v>1087</v>
      </c>
      <c r="F1696" t="s">
        <v>36</v>
      </c>
      <c r="G1696" s="32">
        <v>-380407.3</v>
      </c>
      <c r="H1696" t="s">
        <v>1192</v>
      </c>
    </row>
    <row r="1697" spans="1:8">
      <c r="A1697">
        <v>2019</v>
      </c>
      <c r="B1697">
        <v>6</v>
      </c>
      <c r="C1697" s="64">
        <v>43626</v>
      </c>
      <c r="D1697">
        <v>4260000001</v>
      </c>
      <c r="E1697" t="s">
        <v>1087</v>
      </c>
      <c r="F1697" t="s">
        <v>36</v>
      </c>
      <c r="G1697" s="32">
        <v>-41443.25</v>
      </c>
      <c r="H1697" t="s">
        <v>1193</v>
      </c>
    </row>
    <row r="1698" spans="1:8">
      <c r="A1698">
        <v>2019</v>
      </c>
      <c r="B1698">
        <v>6</v>
      </c>
      <c r="C1698" s="64">
        <v>43627</v>
      </c>
      <c r="D1698">
        <v>4260000001</v>
      </c>
      <c r="E1698" t="s">
        <v>1087</v>
      </c>
      <c r="F1698" t="s">
        <v>36</v>
      </c>
      <c r="G1698" s="32">
        <v>-315365.82</v>
      </c>
      <c r="H1698" t="s">
        <v>1133</v>
      </c>
    </row>
    <row r="1699" spans="1:8">
      <c r="A1699">
        <v>2019</v>
      </c>
      <c r="B1699">
        <v>6</v>
      </c>
      <c r="C1699" s="64">
        <v>43627</v>
      </c>
      <c r="D1699">
        <v>4260000001</v>
      </c>
      <c r="E1699" t="s">
        <v>1087</v>
      </c>
      <c r="F1699" t="s">
        <v>36</v>
      </c>
      <c r="G1699" s="32">
        <v>-269927.73</v>
      </c>
      <c r="H1699" t="s">
        <v>1194</v>
      </c>
    </row>
    <row r="1700" spans="1:8">
      <c r="A1700">
        <v>2019</v>
      </c>
      <c r="B1700">
        <v>6</v>
      </c>
      <c r="C1700" s="64">
        <v>43628</v>
      </c>
      <c r="D1700">
        <v>4260000001</v>
      </c>
      <c r="E1700" t="s">
        <v>1087</v>
      </c>
      <c r="F1700" t="s">
        <v>36</v>
      </c>
      <c r="G1700" s="32">
        <v>-370496.58</v>
      </c>
      <c r="H1700" t="s">
        <v>1195</v>
      </c>
    </row>
    <row r="1701" spans="1:8">
      <c r="A1701">
        <v>2019</v>
      </c>
      <c r="B1701">
        <v>6</v>
      </c>
      <c r="C1701" s="64">
        <v>43628</v>
      </c>
      <c r="D1701">
        <v>4260000001</v>
      </c>
      <c r="E1701" t="s">
        <v>1087</v>
      </c>
      <c r="F1701" t="s">
        <v>36</v>
      </c>
      <c r="G1701" s="32">
        <v>-322807.61</v>
      </c>
      <c r="H1701" t="s">
        <v>1196</v>
      </c>
    </row>
    <row r="1702" spans="1:8">
      <c r="A1702">
        <v>2019</v>
      </c>
      <c r="B1702">
        <v>6</v>
      </c>
      <c r="C1702" s="64">
        <v>43626</v>
      </c>
      <c r="D1702">
        <v>4260000003</v>
      </c>
      <c r="E1702" t="s">
        <v>1088</v>
      </c>
      <c r="F1702" t="s">
        <v>36</v>
      </c>
      <c r="G1702" s="32">
        <v>-67472.03</v>
      </c>
      <c r="H1702" t="s">
        <v>1190</v>
      </c>
    </row>
    <row r="1703" spans="1:8">
      <c r="A1703">
        <v>2019</v>
      </c>
      <c r="B1703">
        <v>6</v>
      </c>
      <c r="C1703" s="64">
        <v>43626</v>
      </c>
      <c r="D1703">
        <v>4260000003</v>
      </c>
      <c r="E1703" t="s">
        <v>1088</v>
      </c>
      <c r="F1703" t="s">
        <v>36</v>
      </c>
      <c r="G1703" s="32">
        <v>-66486.509999999995</v>
      </c>
      <c r="H1703" t="s">
        <v>1191</v>
      </c>
    </row>
    <row r="1704" spans="1:8">
      <c r="A1704">
        <v>2019</v>
      </c>
      <c r="B1704">
        <v>6</v>
      </c>
      <c r="C1704" s="64">
        <v>43626</v>
      </c>
      <c r="D1704">
        <v>4260000003</v>
      </c>
      <c r="E1704" t="s">
        <v>1088</v>
      </c>
      <c r="F1704" t="s">
        <v>36</v>
      </c>
      <c r="G1704" s="32">
        <v>-71030.350000000006</v>
      </c>
      <c r="H1704" t="s">
        <v>1192</v>
      </c>
    </row>
    <row r="1705" spans="1:8">
      <c r="A1705">
        <v>2019</v>
      </c>
      <c r="B1705">
        <v>6</v>
      </c>
      <c r="C1705" s="64">
        <v>43626</v>
      </c>
      <c r="D1705">
        <v>4260000003</v>
      </c>
      <c r="E1705" t="s">
        <v>1088</v>
      </c>
      <c r="F1705" t="s">
        <v>36</v>
      </c>
      <c r="G1705" s="32">
        <v>-3995.56</v>
      </c>
      <c r="H1705" t="s">
        <v>1193</v>
      </c>
    </row>
    <row r="1706" spans="1:8">
      <c r="A1706">
        <v>2019</v>
      </c>
      <c r="B1706">
        <v>6</v>
      </c>
      <c r="C1706" s="64">
        <v>43627</v>
      </c>
      <c r="D1706">
        <v>4260000003</v>
      </c>
      <c r="E1706" t="s">
        <v>1088</v>
      </c>
      <c r="F1706" t="s">
        <v>36</v>
      </c>
      <c r="G1706" s="32">
        <v>-27120.67</v>
      </c>
      <c r="H1706" t="s">
        <v>1133</v>
      </c>
    </row>
    <row r="1707" spans="1:8">
      <c r="A1707">
        <v>2019</v>
      </c>
      <c r="B1707">
        <v>6</v>
      </c>
      <c r="C1707" s="64">
        <v>43627</v>
      </c>
      <c r="D1707">
        <v>4260000003</v>
      </c>
      <c r="E1707" t="s">
        <v>1088</v>
      </c>
      <c r="F1707" t="s">
        <v>36</v>
      </c>
      <c r="G1707" s="32">
        <v>-18203.86</v>
      </c>
      <c r="H1707" t="s">
        <v>1194</v>
      </c>
    </row>
    <row r="1708" spans="1:8">
      <c r="A1708">
        <v>2019</v>
      </c>
      <c r="B1708">
        <v>6</v>
      </c>
      <c r="C1708" s="64">
        <v>43628</v>
      </c>
      <c r="D1708">
        <v>4260000003</v>
      </c>
      <c r="E1708" t="s">
        <v>1088</v>
      </c>
      <c r="F1708" t="s">
        <v>36</v>
      </c>
      <c r="G1708" s="32">
        <v>-47818.01</v>
      </c>
      <c r="H1708" t="s">
        <v>1195</v>
      </c>
    </row>
    <row r="1709" spans="1:8">
      <c r="A1709">
        <v>2019</v>
      </c>
      <c r="B1709">
        <v>6</v>
      </c>
      <c r="C1709" s="64">
        <v>43628</v>
      </c>
      <c r="D1709">
        <v>4260000003</v>
      </c>
      <c r="E1709" t="s">
        <v>1088</v>
      </c>
      <c r="F1709" t="s">
        <v>36</v>
      </c>
      <c r="G1709" s="32">
        <v>-23672.94</v>
      </c>
      <c r="H1709" t="s">
        <v>1196</v>
      </c>
    </row>
    <row r="1710" spans="1:8">
      <c r="A1710">
        <v>2019</v>
      </c>
      <c r="B1710">
        <v>6</v>
      </c>
      <c r="C1710" s="64">
        <v>43626</v>
      </c>
      <c r="D1710">
        <v>4210010003</v>
      </c>
      <c r="E1710" t="s">
        <v>1084</v>
      </c>
      <c r="F1710" t="s">
        <v>36</v>
      </c>
      <c r="G1710" s="32">
        <v>-166.12</v>
      </c>
      <c r="H1710" t="s">
        <v>1236</v>
      </c>
    </row>
    <row r="1711" spans="1:8">
      <c r="A1711">
        <v>2019</v>
      </c>
      <c r="B1711">
        <v>6</v>
      </c>
      <c r="C1711" s="64">
        <v>43626</v>
      </c>
      <c r="D1711">
        <v>4210010000</v>
      </c>
      <c r="E1711" t="s">
        <v>1083</v>
      </c>
      <c r="F1711" t="s">
        <v>36</v>
      </c>
      <c r="G1711" s="32">
        <v>-10942.47</v>
      </c>
      <c r="H1711" t="s">
        <v>1253</v>
      </c>
    </row>
    <row r="1712" spans="1:8">
      <c r="A1712">
        <v>2019</v>
      </c>
      <c r="B1712">
        <v>6</v>
      </c>
      <c r="C1712" s="64">
        <v>43626</v>
      </c>
      <c r="D1712">
        <v>4210010000</v>
      </c>
      <c r="E1712" t="s">
        <v>1083</v>
      </c>
      <c r="F1712" t="s">
        <v>36</v>
      </c>
      <c r="G1712" s="32">
        <v>-640.16</v>
      </c>
      <c r="H1712" t="s">
        <v>1197</v>
      </c>
    </row>
    <row r="1713" spans="1:8">
      <c r="A1713">
        <v>2019</v>
      </c>
      <c r="B1713">
        <v>6</v>
      </c>
      <c r="C1713" s="64">
        <v>43626</v>
      </c>
      <c r="D1713">
        <v>4210010000</v>
      </c>
      <c r="E1713" t="s">
        <v>1083</v>
      </c>
      <c r="F1713" t="s">
        <v>36</v>
      </c>
      <c r="G1713" s="32">
        <v>-1116.22</v>
      </c>
      <c r="H1713" t="s">
        <v>1201</v>
      </c>
    </row>
    <row r="1714" spans="1:8">
      <c r="A1714">
        <v>2019</v>
      </c>
      <c r="B1714">
        <v>6</v>
      </c>
      <c r="C1714" s="64">
        <v>43626</v>
      </c>
      <c r="D1714">
        <v>4210010000</v>
      </c>
      <c r="E1714" t="s">
        <v>1083</v>
      </c>
      <c r="F1714" t="s">
        <v>36</v>
      </c>
      <c r="G1714" s="32">
        <v>-153.94</v>
      </c>
      <c r="H1714" t="s">
        <v>1212</v>
      </c>
    </row>
    <row r="1715" spans="1:8">
      <c r="A1715">
        <v>2019</v>
      </c>
      <c r="B1715">
        <v>6</v>
      </c>
      <c r="C1715" s="64">
        <v>43626</v>
      </c>
      <c r="D1715">
        <v>4210010000</v>
      </c>
      <c r="E1715" t="s">
        <v>1083</v>
      </c>
      <c r="F1715" t="s">
        <v>36</v>
      </c>
      <c r="G1715" s="32">
        <v>-209.75</v>
      </c>
      <c r="H1715" t="s">
        <v>1213</v>
      </c>
    </row>
    <row r="1716" spans="1:8">
      <c r="A1716">
        <v>2019</v>
      </c>
      <c r="B1716">
        <v>6</v>
      </c>
      <c r="C1716" s="64">
        <v>43626</v>
      </c>
      <c r="D1716">
        <v>4210010000</v>
      </c>
      <c r="E1716" t="s">
        <v>1083</v>
      </c>
      <c r="F1716" t="s">
        <v>36</v>
      </c>
      <c r="G1716" s="32">
        <v>-354.16</v>
      </c>
      <c r="H1716" t="s">
        <v>1220</v>
      </c>
    </row>
    <row r="1717" spans="1:8">
      <c r="A1717">
        <v>2019</v>
      </c>
      <c r="B1717">
        <v>6</v>
      </c>
      <c r="C1717" s="64">
        <v>43626</v>
      </c>
      <c r="D1717">
        <v>4210010000</v>
      </c>
      <c r="E1717" t="s">
        <v>1083</v>
      </c>
      <c r="F1717" t="s">
        <v>36</v>
      </c>
      <c r="G1717" s="32">
        <v>-1119.26</v>
      </c>
      <c r="H1717" t="s">
        <v>1255</v>
      </c>
    </row>
    <row r="1718" spans="1:8">
      <c r="A1718">
        <v>2019</v>
      </c>
      <c r="B1718">
        <v>6</v>
      </c>
      <c r="C1718" s="64">
        <v>43626</v>
      </c>
      <c r="D1718">
        <v>4210010000</v>
      </c>
      <c r="E1718" t="s">
        <v>1083</v>
      </c>
      <c r="F1718" t="s">
        <v>36</v>
      </c>
      <c r="G1718" s="32">
        <v>-124.47</v>
      </c>
      <c r="H1718" t="s">
        <v>1221</v>
      </c>
    </row>
    <row r="1719" spans="1:8">
      <c r="A1719">
        <v>2019</v>
      </c>
      <c r="B1719">
        <v>6</v>
      </c>
      <c r="C1719" s="64">
        <v>43626</v>
      </c>
      <c r="D1719">
        <v>4210010000</v>
      </c>
      <c r="E1719" t="s">
        <v>1083</v>
      </c>
      <c r="F1719" t="s">
        <v>36</v>
      </c>
      <c r="G1719" s="32">
        <v>-687.56</v>
      </c>
      <c r="H1719" t="s">
        <v>1228</v>
      </c>
    </row>
    <row r="1720" spans="1:8">
      <c r="A1720">
        <v>2019</v>
      </c>
      <c r="B1720">
        <v>6</v>
      </c>
      <c r="C1720" s="64">
        <v>43626</v>
      </c>
      <c r="D1720">
        <v>4210010000</v>
      </c>
      <c r="E1720" t="s">
        <v>1083</v>
      </c>
      <c r="F1720" t="s">
        <v>36</v>
      </c>
      <c r="G1720" s="32">
        <v>-125.78</v>
      </c>
      <c r="H1720" t="s">
        <v>1256</v>
      </c>
    </row>
    <row r="1721" spans="1:8">
      <c r="A1721">
        <v>2019</v>
      </c>
      <c r="B1721">
        <v>6</v>
      </c>
      <c r="C1721" s="64">
        <v>43626</v>
      </c>
      <c r="D1721">
        <v>4210010000</v>
      </c>
      <c r="E1721" t="s">
        <v>1083</v>
      </c>
      <c r="F1721" t="s">
        <v>36</v>
      </c>
      <c r="G1721" s="32">
        <v>-46.15</v>
      </c>
      <c r="H1721" t="s">
        <v>1254</v>
      </c>
    </row>
    <row r="1722" spans="1:8">
      <c r="A1722">
        <v>2019</v>
      </c>
      <c r="B1722">
        <v>6</v>
      </c>
      <c r="C1722" s="64">
        <v>43626</v>
      </c>
      <c r="D1722">
        <v>4210010000</v>
      </c>
      <c r="E1722" t="s">
        <v>1083</v>
      </c>
      <c r="F1722" t="s">
        <v>36</v>
      </c>
      <c r="G1722" s="32">
        <v>-46.14</v>
      </c>
      <c r="H1722" t="s">
        <v>1229</v>
      </c>
    </row>
    <row r="1723" spans="1:8">
      <c r="A1723">
        <v>2019</v>
      </c>
      <c r="B1723">
        <v>6</v>
      </c>
      <c r="C1723" s="64">
        <v>43626</v>
      </c>
      <c r="D1723">
        <v>4210010000</v>
      </c>
      <c r="E1723" t="s">
        <v>1083</v>
      </c>
      <c r="F1723" t="s">
        <v>36</v>
      </c>
      <c r="G1723" s="32">
        <v>-14915.64</v>
      </c>
      <c r="H1723" t="s">
        <v>1235</v>
      </c>
    </row>
    <row r="1724" spans="1:8">
      <c r="A1724">
        <v>2019</v>
      </c>
      <c r="B1724">
        <v>6</v>
      </c>
      <c r="C1724" s="64">
        <v>43626</v>
      </c>
      <c r="D1724">
        <v>4210010000</v>
      </c>
      <c r="E1724" t="s">
        <v>1083</v>
      </c>
      <c r="F1724" t="s">
        <v>36</v>
      </c>
      <c r="G1724" s="32">
        <v>-33128.81</v>
      </c>
      <c r="H1724" t="s">
        <v>1236</v>
      </c>
    </row>
    <row r="1725" spans="1:8">
      <c r="A1725">
        <v>2019</v>
      </c>
      <c r="B1725">
        <v>6</v>
      </c>
      <c r="C1725" s="64">
        <v>43626</v>
      </c>
      <c r="D1725">
        <v>4210010000</v>
      </c>
      <c r="E1725" t="s">
        <v>1083</v>
      </c>
      <c r="F1725" t="s">
        <v>36</v>
      </c>
      <c r="G1725" s="32">
        <v>-938.22</v>
      </c>
      <c r="H1725" t="s">
        <v>1237</v>
      </c>
    </row>
    <row r="1726" spans="1:8">
      <c r="A1726">
        <v>2019</v>
      </c>
      <c r="B1726">
        <v>6</v>
      </c>
      <c r="C1726" s="64">
        <v>43626</v>
      </c>
      <c r="D1726">
        <v>4210010000</v>
      </c>
      <c r="E1726" t="s">
        <v>1083</v>
      </c>
      <c r="F1726" t="s">
        <v>36</v>
      </c>
      <c r="G1726" s="32">
        <v>-1493.66</v>
      </c>
      <c r="H1726" t="s">
        <v>1238</v>
      </c>
    </row>
    <row r="1727" spans="1:8">
      <c r="A1727">
        <v>2019</v>
      </c>
      <c r="B1727">
        <v>6</v>
      </c>
      <c r="C1727" s="64">
        <v>43626</v>
      </c>
      <c r="D1727">
        <v>4210010000</v>
      </c>
      <c r="E1727" t="s">
        <v>1083</v>
      </c>
      <c r="F1727" t="s">
        <v>36</v>
      </c>
      <c r="G1727" s="32">
        <v>-1128.54</v>
      </c>
      <c r="H1727" t="s">
        <v>1245</v>
      </c>
    </row>
    <row r="1728" spans="1:8">
      <c r="A1728">
        <v>2019</v>
      </c>
      <c r="B1728">
        <v>6</v>
      </c>
      <c r="C1728" s="64">
        <v>43627</v>
      </c>
      <c r="D1728">
        <v>4220010000</v>
      </c>
      <c r="E1728" t="s">
        <v>1085</v>
      </c>
      <c r="F1728" t="s">
        <v>36</v>
      </c>
      <c r="G1728" s="32">
        <v>150</v>
      </c>
      <c r="H1728" t="s">
        <v>1133</v>
      </c>
    </row>
    <row r="1729" spans="1:8">
      <c r="A1729">
        <v>2019</v>
      </c>
      <c r="B1729">
        <v>6</v>
      </c>
      <c r="C1729" s="64">
        <v>43627</v>
      </c>
      <c r="D1729">
        <v>4220010000</v>
      </c>
      <c r="E1729" t="s">
        <v>1085</v>
      </c>
      <c r="F1729" t="s">
        <v>36</v>
      </c>
      <c r="G1729" s="32">
        <v>50</v>
      </c>
      <c r="H1729" t="s">
        <v>1194</v>
      </c>
    </row>
    <row r="1730" spans="1:8">
      <c r="A1730">
        <v>2019</v>
      </c>
      <c r="B1730">
        <v>6</v>
      </c>
      <c r="C1730" s="64">
        <v>43628</v>
      </c>
      <c r="D1730">
        <v>4220010000</v>
      </c>
      <c r="E1730" t="s">
        <v>1085</v>
      </c>
      <c r="F1730" t="s">
        <v>36</v>
      </c>
      <c r="G1730" s="32">
        <v>50</v>
      </c>
      <c r="H1730" t="s">
        <v>1196</v>
      </c>
    </row>
    <row r="1731" spans="1:8">
      <c r="A1731">
        <v>2019</v>
      </c>
      <c r="B1731">
        <v>6</v>
      </c>
      <c r="C1731" s="64">
        <v>43626</v>
      </c>
      <c r="D1731">
        <v>4220010000</v>
      </c>
      <c r="E1731" t="s">
        <v>1085</v>
      </c>
      <c r="F1731" t="s">
        <v>36</v>
      </c>
      <c r="G1731" s="32">
        <v>-118100</v>
      </c>
      <c r="H1731" t="s">
        <v>1253</v>
      </c>
    </row>
    <row r="1732" spans="1:8">
      <c r="A1732">
        <v>2019</v>
      </c>
      <c r="B1732">
        <v>6</v>
      </c>
      <c r="C1732" s="64">
        <v>43626</v>
      </c>
      <c r="D1732">
        <v>4220010000</v>
      </c>
      <c r="E1732" t="s">
        <v>1085</v>
      </c>
      <c r="F1732" t="s">
        <v>36</v>
      </c>
      <c r="G1732" s="32">
        <v>-117950</v>
      </c>
      <c r="H1732" t="s">
        <v>1197</v>
      </c>
    </row>
    <row r="1733" spans="1:8">
      <c r="A1733">
        <v>2019</v>
      </c>
      <c r="B1733">
        <v>6</v>
      </c>
      <c r="C1733" s="64">
        <v>43626</v>
      </c>
      <c r="D1733">
        <v>4220010000</v>
      </c>
      <c r="E1733" t="s">
        <v>1085</v>
      </c>
      <c r="F1733" t="s">
        <v>36</v>
      </c>
      <c r="G1733" s="32">
        <v>-50</v>
      </c>
      <c r="H1733" t="s">
        <v>1205</v>
      </c>
    </row>
    <row r="1734" spans="1:8">
      <c r="A1734">
        <v>2019</v>
      </c>
      <c r="B1734">
        <v>6</v>
      </c>
      <c r="C1734" s="64">
        <v>43626</v>
      </c>
      <c r="D1734">
        <v>4220010000</v>
      </c>
      <c r="E1734" t="s">
        <v>1085</v>
      </c>
      <c r="F1734" t="s">
        <v>36</v>
      </c>
      <c r="G1734" s="32">
        <v>-3950</v>
      </c>
      <c r="H1734" t="s">
        <v>1227</v>
      </c>
    </row>
    <row r="1735" spans="1:8">
      <c r="A1735">
        <v>2019</v>
      </c>
      <c r="B1735">
        <v>6</v>
      </c>
      <c r="C1735" s="64">
        <v>43626</v>
      </c>
      <c r="D1735">
        <v>4220010000</v>
      </c>
      <c r="E1735" t="s">
        <v>1085</v>
      </c>
      <c r="F1735" t="s">
        <v>36</v>
      </c>
      <c r="G1735" s="32">
        <v>-109200</v>
      </c>
      <c r="H1735" t="s">
        <v>1228</v>
      </c>
    </row>
    <row r="1736" spans="1:8">
      <c r="A1736">
        <v>2019</v>
      </c>
      <c r="B1736">
        <v>6</v>
      </c>
      <c r="C1736" s="64">
        <v>43626</v>
      </c>
      <c r="D1736">
        <v>4220010000</v>
      </c>
      <c r="E1736" t="s">
        <v>1085</v>
      </c>
      <c r="F1736" t="s">
        <v>36</v>
      </c>
      <c r="G1736" s="32">
        <v>-24550</v>
      </c>
      <c r="H1736" t="s">
        <v>1256</v>
      </c>
    </row>
    <row r="1737" spans="1:8">
      <c r="A1737">
        <v>2019</v>
      </c>
      <c r="B1737">
        <v>6</v>
      </c>
      <c r="C1737" s="64">
        <v>43626</v>
      </c>
      <c r="D1737">
        <v>4220010000</v>
      </c>
      <c r="E1737" t="s">
        <v>1085</v>
      </c>
      <c r="F1737" t="s">
        <v>36</v>
      </c>
      <c r="G1737" s="32">
        <v>-8250</v>
      </c>
      <c r="H1737" t="s">
        <v>1254</v>
      </c>
    </row>
    <row r="1738" spans="1:8">
      <c r="A1738">
        <v>2019</v>
      </c>
      <c r="B1738">
        <v>6</v>
      </c>
      <c r="C1738" s="64">
        <v>43626</v>
      </c>
      <c r="D1738">
        <v>4220010000</v>
      </c>
      <c r="E1738" t="s">
        <v>1085</v>
      </c>
      <c r="F1738" t="s">
        <v>36</v>
      </c>
      <c r="G1738" s="32">
        <v>-51950</v>
      </c>
      <c r="H1738" t="s">
        <v>1229</v>
      </c>
    </row>
    <row r="1739" spans="1:8">
      <c r="A1739">
        <v>2019</v>
      </c>
      <c r="B1739">
        <v>6</v>
      </c>
      <c r="C1739" s="64">
        <v>43626</v>
      </c>
      <c r="D1739">
        <v>4220010000</v>
      </c>
      <c r="E1739" t="s">
        <v>1085</v>
      </c>
      <c r="F1739" t="s">
        <v>36</v>
      </c>
      <c r="G1739" s="32">
        <v>-45250</v>
      </c>
      <c r="H1739" t="s">
        <v>1236</v>
      </c>
    </row>
    <row r="1740" spans="1:8">
      <c r="A1740">
        <v>2019</v>
      </c>
      <c r="B1740">
        <v>6</v>
      </c>
      <c r="C1740" s="64">
        <v>43626</v>
      </c>
      <c r="D1740">
        <v>4220010000</v>
      </c>
      <c r="E1740" t="s">
        <v>1085</v>
      </c>
      <c r="F1740" t="s">
        <v>36</v>
      </c>
      <c r="G1740" s="32">
        <v>-255050</v>
      </c>
      <c r="H1740" t="s">
        <v>1237</v>
      </c>
    </row>
    <row r="1741" spans="1:8">
      <c r="A1741">
        <v>2019</v>
      </c>
      <c r="B1741">
        <v>6</v>
      </c>
      <c r="C1741" s="64">
        <v>43626</v>
      </c>
      <c r="D1741">
        <v>4220010000</v>
      </c>
      <c r="E1741" t="s">
        <v>1085</v>
      </c>
      <c r="F1741" t="s">
        <v>36</v>
      </c>
      <c r="G1741" s="32">
        <v>-170850</v>
      </c>
      <c r="H1741" t="s">
        <v>1238</v>
      </c>
    </row>
    <row r="1742" spans="1:8">
      <c r="A1742">
        <v>2019</v>
      </c>
      <c r="B1742">
        <v>6</v>
      </c>
      <c r="C1742" s="64">
        <v>43626</v>
      </c>
      <c r="D1742">
        <v>4220010000</v>
      </c>
      <c r="E1742" t="s">
        <v>1085</v>
      </c>
      <c r="F1742" t="s">
        <v>36</v>
      </c>
      <c r="G1742" s="32">
        <v>-21150</v>
      </c>
      <c r="H1742" t="s">
        <v>1245</v>
      </c>
    </row>
    <row r="1743" spans="1:8">
      <c r="A1743">
        <v>2019</v>
      </c>
      <c r="B1743">
        <v>6</v>
      </c>
      <c r="C1743" s="64">
        <v>43627</v>
      </c>
      <c r="D1743">
        <v>4113010011</v>
      </c>
      <c r="E1743" t="s">
        <v>1081</v>
      </c>
      <c r="F1743" t="s">
        <v>36</v>
      </c>
      <c r="G1743" s="32">
        <v>-200</v>
      </c>
      <c r="H1743" t="s">
        <v>1133</v>
      </c>
    </row>
    <row r="1744" spans="1:8">
      <c r="A1744">
        <v>2019</v>
      </c>
      <c r="B1744">
        <v>6</v>
      </c>
      <c r="C1744" s="64">
        <v>43628</v>
      </c>
      <c r="D1744">
        <v>4113010011</v>
      </c>
      <c r="E1744" t="s">
        <v>1081</v>
      </c>
      <c r="F1744" t="s">
        <v>36</v>
      </c>
      <c r="G1744" s="32">
        <v>-50</v>
      </c>
      <c r="H1744" t="s">
        <v>1196</v>
      </c>
    </row>
    <row r="1745" spans="1:8">
      <c r="A1745">
        <v>2019</v>
      </c>
      <c r="B1745">
        <v>6</v>
      </c>
      <c r="C1745" s="64">
        <v>43626</v>
      </c>
      <c r="D1745">
        <v>4113010011</v>
      </c>
      <c r="E1745" t="s">
        <v>1081</v>
      </c>
      <c r="F1745" t="s">
        <v>36</v>
      </c>
      <c r="G1745" s="32">
        <v>118450</v>
      </c>
      <c r="H1745" t="s">
        <v>1253</v>
      </c>
    </row>
    <row r="1746" spans="1:8">
      <c r="A1746">
        <v>2019</v>
      </c>
      <c r="B1746">
        <v>6</v>
      </c>
      <c r="C1746" s="64">
        <v>43626</v>
      </c>
      <c r="D1746">
        <v>4113010011</v>
      </c>
      <c r="E1746" t="s">
        <v>1081</v>
      </c>
      <c r="F1746" t="s">
        <v>36</v>
      </c>
      <c r="G1746" s="32">
        <v>117600</v>
      </c>
      <c r="H1746" t="s">
        <v>1197</v>
      </c>
    </row>
    <row r="1747" spans="1:8">
      <c r="A1747">
        <v>2019</v>
      </c>
      <c r="B1747">
        <v>6</v>
      </c>
      <c r="C1747" s="64">
        <v>43626</v>
      </c>
      <c r="D1747">
        <v>4113010011</v>
      </c>
      <c r="E1747" t="s">
        <v>1081</v>
      </c>
      <c r="F1747" t="s">
        <v>36</v>
      </c>
      <c r="G1747" s="32">
        <v>3550</v>
      </c>
      <c r="H1747" t="s">
        <v>1227</v>
      </c>
    </row>
    <row r="1748" spans="1:8">
      <c r="A1748">
        <v>2019</v>
      </c>
      <c r="B1748">
        <v>6</v>
      </c>
      <c r="C1748" s="64">
        <v>43626</v>
      </c>
      <c r="D1748">
        <v>4113010011</v>
      </c>
      <c r="E1748" t="s">
        <v>1081</v>
      </c>
      <c r="F1748" t="s">
        <v>36</v>
      </c>
      <c r="G1748" s="32">
        <v>110550</v>
      </c>
      <c r="H1748" t="s">
        <v>1228</v>
      </c>
    </row>
    <row r="1749" spans="1:8">
      <c r="A1749">
        <v>2019</v>
      </c>
      <c r="B1749">
        <v>6</v>
      </c>
      <c r="C1749" s="64">
        <v>43626</v>
      </c>
      <c r="D1749">
        <v>4113010011</v>
      </c>
      <c r="E1749" t="s">
        <v>1081</v>
      </c>
      <c r="F1749" t="s">
        <v>36</v>
      </c>
      <c r="G1749" s="32">
        <v>23150</v>
      </c>
      <c r="H1749" t="s">
        <v>1256</v>
      </c>
    </row>
    <row r="1750" spans="1:8">
      <c r="A1750">
        <v>2019</v>
      </c>
      <c r="B1750">
        <v>6</v>
      </c>
      <c r="C1750" s="64">
        <v>43626</v>
      </c>
      <c r="D1750">
        <v>4113010011</v>
      </c>
      <c r="E1750" t="s">
        <v>1081</v>
      </c>
      <c r="F1750" t="s">
        <v>36</v>
      </c>
      <c r="G1750" s="32">
        <v>8050</v>
      </c>
      <c r="H1750" t="s">
        <v>1254</v>
      </c>
    </row>
    <row r="1751" spans="1:8">
      <c r="A1751">
        <v>2019</v>
      </c>
      <c r="B1751">
        <v>6</v>
      </c>
      <c r="C1751" s="64">
        <v>43626</v>
      </c>
      <c r="D1751">
        <v>4113010011</v>
      </c>
      <c r="E1751" t="s">
        <v>1081</v>
      </c>
      <c r="F1751" t="s">
        <v>36</v>
      </c>
      <c r="G1751" s="32">
        <v>52650</v>
      </c>
      <c r="H1751" t="s">
        <v>1229</v>
      </c>
    </row>
    <row r="1752" spans="1:8">
      <c r="A1752">
        <v>2019</v>
      </c>
      <c r="B1752">
        <v>6</v>
      </c>
      <c r="C1752" s="64">
        <v>43626</v>
      </c>
      <c r="D1752">
        <v>4113010011</v>
      </c>
      <c r="E1752" t="s">
        <v>1081</v>
      </c>
      <c r="F1752" t="s">
        <v>36</v>
      </c>
      <c r="G1752" s="32">
        <v>45800</v>
      </c>
      <c r="H1752" t="s">
        <v>1236</v>
      </c>
    </row>
    <row r="1753" spans="1:8">
      <c r="A1753">
        <v>2019</v>
      </c>
      <c r="B1753">
        <v>6</v>
      </c>
      <c r="C1753" s="64">
        <v>43626</v>
      </c>
      <c r="D1753">
        <v>4113010011</v>
      </c>
      <c r="E1753" t="s">
        <v>1081</v>
      </c>
      <c r="F1753" t="s">
        <v>36</v>
      </c>
      <c r="G1753" s="32">
        <v>255650</v>
      </c>
      <c r="H1753" t="s">
        <v>1237</v>
      </c>
    </row>
    <row r="1754" spans="1:8">
      <c r="A1754">
        <v>2019</v>
      </c>
      <c r="B1754">
        <v>6</v>
      </c>
      <c r="C1754" s="64">
        <v>43626</v>
      </c>
      <c r="D1754">
        <v>4113010011</v>
      </c>
      <c r="E1754" t="s">
        <v>1081</v>
      </c>
      <c r="F1754" t="s">
        <v>36</v>
      </c>
      <c r="G1754" s="32">
        <v>169950</v>
      </c>
      <c r="H1754" t="s">
        <v>1238</v>
      </c>
    </row>
    <row r="1755" spans="1:8">
      <c r="A1755">
        <v>2019</v>
      </c>
      <c r="B1755">
        <v>6</v>
      </c>
      <c r="C1755" s="64">
        <v>43626</v>
      </c>
      <c r="D1755">
        <v>4113010011</v>
      </c>
      <c r="E1755" t="s">
        <v>1081</v>
      </c>
      <c r="F1755" t="s">
        <v>36</v>
      </c>
      <c r="G1755" s="32">
        <v>20900</v>
      </c>
      <c r="H1755" t="s">
        <v>1245</v>
      </c>
    </row>
    <row r="1756" spans="1:8">
      <c r="A1756">
        <v>2019</v>
      </c>
      <c r="B1756">
        <v>6</v>
      </c>
      <c r="C1756" s="64">
        <v>43626</v>
      </c>
      <c r="D1756">
        <v>4113010001</v>
      </c>
      <c r="E1756" t="s">
        <v>1079</v>
      </c>
      <c r="F1756" t="s">
        <v>36</v>
      </c>
      <c r="G1756" s="32">
        <v>-193</v>
      </c>
      <c r="H1756" t="s">
        <v>1191</v>
      </c>
    </row>
    <row r="1757" spans="1:8">
      <c r="A1757">
        <v>2019</v>
      </c>
      <c r="B1757">
        <v>6</v>
      </c>
      <c r="C1757" s="64">
        <v>43626</v>
      </c>
      <c r="D1757">
        <v>4210010003</v>
      </c>
      <c r="E1757" t="s">
        <v>1084</v>
      </c>
      <c r="F1757" t="s">
        <v>36</v>
      </c>
      <c r="G1757" s="32">
        <v>-928</v>
      </c>
      <c r="H1757" t="s">
        <v>1253</v>
      </c>
    </row>
    <row r="1758" spans="1:8">
      <c r="A1758">
        <v>2019</v>
      </c>
      <c r="B1758">
        <v>6</v>
      </c>
      <c r="C1758" s="64">
        <v>43626</v>
      </c>
      <c r="D1758">
        <v>4210010003</v>
      </c>
      <c r="E1758" t="s">
        <v>1084</v>
      </c>
      <c r="F1758" t="s">
        <v>36</v>
      </c>
      <c r="G1758" s="32">
        <v>-1232</v>
      </c>
      <c r="H1758" t="s">
        <v>1197</v>
      </c>
    </row>
    <row r="1759" spans="1:8">
      <c r="A1759">
        <v>2019</v>
      </c>
      <c r="B1759">
        <v>6</v>
      </c>
      <c r="C1759" s="64">
        <v>43626</v>
      </c>
      <c r="D1759">
        <v>4210010003</v>
      </c>
      <c r="E1759" t="s">
        <v>1084</v>
      </c>
      <c r="F1759" t="s">
        <v>36</v>
      </c>
      <c r="G1759" s="32">
        <v>-42</v>
      </c>
      <c r="H1759" t="s">
        <v>1236</v>
      </c>
    </row>
    <row r="1760" spans="1:8">
      <c r="A1760">
        <v>2019</v>
      </c>
      <c r="B1760">
        <v>6</v>
      </c>
      <c r="C1760" s="64">
        <v>43626</v>
      </c>
      <c r="D1760">
        <v>4210010003</v>
      </c>
      <c r="E1760" t="s">
        <v>1084</v>
      </c>
      <c r="F1760" t="s">
        <v>36</v>
      </c>
      <c r="G1760" s="32">
        <v>-56</v>
      </c>
      <c r="H1760" t="s">
        <v>1237</v>
      </c>
    </row>
    <row r="1761" spans="1:8">
      <c r="A1761">
        <v>2019</v>
      </c>
      <c r="B1761">
        <v>6</v>
      </c>
      <c r="C1761" s="64">
        <v>43626</v>
      </c>
      <c r="D1761">
        <v>4210010003</v>
      </c>
      <c r="E1761" t="s">
        <v>1084</v>
      </c>
      <c r="F1761" t="s">
        <v>36</v>
      </c>
      <c r="G1761" s="32">
        <v>-42.4</v>
      </c>
      <c r="H1761" t="s">
        <v>1245</v>
      </c>
    </row>
    <row r="1762" spans="1:8">
      <c r="A1762">
        <v>2019</v>
      </c>
      <c r="B1762">
        <v>6</v>
      </c>
      <c r="C1762" s="64">
        <v>43627</v>
      </c>
      <c r="D1762">
        <v>4210010003</v>
      </c>
      <c r="E1762" t="s">
        <v>1084</v>
      </c>
      <c r="F1762" t="s">
        <v>36</v>
      </c>
      <c r="G1762" s="32">
        <v>502.86</v>
      </c>
      <c r="H1762" t="s">
        <v>1133</v>
      </c>
    </row>
    <row r="1763" spans="1:8">
      <c r="A1763">
        <v>2019</v>
      </c>
      <c r="B1763">
        <v>6</v>
      </c>
      <c r="C1763" s="64">
        <v>43627</v>
      </c>
      <c r="D1763">
        <v>4210010003</v>
      </c>
      <c r="E1763" t="s">
        <v>1084</v>
      </c>
      <c r="F1763" t="s">
        <v>36</v>
      </c>
      <c r="G1763" s="32">
        <v>85.17</v>
      </c>
      <c r="H1763" t="s">
        <v>1194</v>
      </c>
    </row>
    <row r="1764" spans="1:8">
      <c r="A1764">
        <v>2019</v>
      </c>
      <c r="B1764">
        <v>6</v>
      </c>
      <c r="C1764" s="64">
        <v>43628</v>
      </c>
      <c r="D1764">
        <v>4210010003</v>
      </c>
      <c r="E1764" t="s">
        <v>1084</v>
      </c>
      <c r="F1764" t="s">
        <v>36</v>
      </c>
      <c r="G1764" s="32">
        <v>26.58</v>
      </c>
      <c r="H1764" t="s">
        <v>1196</v>
      </c>
    </row>
    <row r="1765" spans="1:8">
      <c r="A1765">
        <v>2019</v>
      </c>
      <c r="B1765">
        <v>6</v>
      </c>
      <c r="C1765" s="64">
        <v>43626</v>
      </c>
      <c r="D1765">
        <v>4210010003</v>
      </c>
      <c r="E1765" t="s">
        <v>1084</v>
      </c>
      <c r="F1765" t="s">
        <v>36</v>
      </c>
      <c r="G1765" s="32">
        <v>-254408.15</v>
      </c>
      <c r="H1765" t="s">
        <v>1253</v>
      </c>
    </row>
    <row r="1766" spans="1:8">
      <c r="A1766">
        <v>2019</v>
      </c>
      <c r="B1766">
        <v>6</v>
      </c>
      <c r="C1766" s="64">
        <v>43626</v>
      </c>
      <c r="D1766">
        <v>4210010003</v>
      </c>
      <c r="E1766" t="s">
        <v>1084</v>
      </c>
      <c r="F1766" t="s">
        <v>36</v>
      </c>
      <c r="G1766" s="32">
        <v>-310484.59000000003</v>
      </c>
      <c r="H1766" t="s">
        <v>1197</v>
      </c>
    </row>
    <row r="1767" spans="1:8">
      <c r="A1767">
        <v>2019</v>
      </c>
      <c r="B1767">
        <v>6</v>
      </c>
      <c r="C1767" s="64">
        <v>43626</v>
      </c>
      <c r="D1767">
        <v>4210010003</v>
      </c>
      <c r="E1767" t="s">
        <v>1084</v>
      </c>
      <c r="F1767" t="s">
        <v>36</v>
      </c>
      <c r="G1767" s="32">
        <v>-30.49</v>
      </c>
      <c r="H1767" t="s">
        <v>1205</v>
      </c>
    </row>
    <row r="1768" spans="1:8">
      <c r="A1768">
        <v>2019</v>
      </c>
      <c r="B1768">
        <v>6</v>
      </c>
      <c r="C1768" s="64">
        <v>43626</v>
      </c>
      <c r="D1768">
        <v>4210010003</v>
      </c>
      <c r="E1768" t="s">
        <v>1084</v>
      </c>
      <c r="F1768" t="s">
        <v>36</v>
      </c>
      <c r="G1768" s="32">
        <v>-7356.82</v>
      </c>
      <c r="H1768" t="s">
        <v>1227</v>
      </c>
    </row>
    <row r="1769" spans="1:8">
      <c r="A1769">
        <v>2019</v>
      </c>
      <c r="B1769">
        <v>6</v>
      </c>
      <c r="C1769" s="64">
        <v>43626</v>
      </c>
      <c r="D1769">
        <v>4210010003</v>
      </c>
      <c r="E1769" t="s">
        <v>1084</v>
      </c>
      <c r="F1769" t="s">
        <v>36</v>
      </c>
      <c r="G1769" s="32">
        <v>-251913.99</v>
      </c>
      <c r="H1769" t="s">
        <v>1228</v>
      </c>
    </row>
    <row r="1770" spans="1:8">
      <c r="A1770">
        <v>2019</v>
      </c>
      <c r="B1770">
        <v>6</v>
      </c>
      <c r="C1770" s="64">
        <v>43626</v>
      </c>
      <c r="D1770">
        <v>4210010003</v>
      </c>
      <c r="E1770" t="s">
        <v>1084</v>
      </c>
      <c r="F1770" t="s">
        <v>36</v>
      </c>
      <c r="G1770" s="32">
        <v>-70311.3</v>
      </c>
      <c r="H1770" t="s">
        <v>1256</v>
      </c>
    </row>
    <row r="1771" spans="1:8">
      <c r="A1771">
        <v>2019</v>
      </c>
      <c r="B1771">
        <v>6</v>
      </c>
      <c r="C1771" s="64">
        <v>43626</v>
      </c>
      <c r="D1771">
        <v>4210010003</v>
      </c>
      <c r="E1771" t="s">
        <v>1084</v>
      </c>
      <c r="F1771" t="s">
        <v>36</v>
      </c>
      <c r="G1771" s="32">
        <v>-16411.66</v>
      </c>
      <c r="H1771" t="s">
        <v>1254</v>
      </c>
    </row>
    <row r="1772" spans="1:8">
      <c r="A1772">
        <v>2019</v>
      </c>
      <c r="B1772">
        <v>6</v>
      </c>
      <c r="C1772" s="64">
        <v>43626</v>
      </c>
      <c r="D1772">
        <v>4210010003</v>
      </c>
      <c r="E1772" t="s">
        <v>1084</v>
      </c>
      <c r="F1772" t="s">
        <v>36</v>
      </c>
      <c r="G1772" s="32">
        <v>-131529.73000000001</v>
      </c>
      <c r="H1772" t="s">
        <v>1229</v>
      </c>
    </row>
    <row r="1773" spans="1:8">
      <c r="A1773">
        <v>2019</v>
      </c>
      <c r="B1773">
        <v>6</v>
      </c>
      <c r="C1773" s="64">
        <v>43626</v>
      </c>
      <c r="D1773">
        <v>4210010003</v>
      </c>
      <c r="E1773" t="s">
        <v>1084</v>
      </c>
      <c r="F1773" t="s">
        <v>36</v>
      </c>
      <c r="G1773" s="32">
        <v>-92244.18</v>
      </c>
      <c r="H1773" t="s">
        <v>1236</v>
      </c>
    </row>
    <row r="1774" spans="1:8">
      <c r="A1774">
        <v>2019</v>
      </c>
      <c r="B1774">
        <v>6</v>
      </c>
      <c r="C1774" s="64">
        <v>43626</v>
      </c>
      <c r="D1774">
        <v>4210010003</v>
      </c>
      <c r="E1774" t="s">
        <v>1084</v>
      </c>
      <c r="F1774" t="s">
        <v>36</v>
      </c>
      <c r="G1774" s="32">
        <v>-549502.39</v>
      </c>
      <c r="H1774" t="s">
        <v>1237</v>
      </c>
    </row>
    <row r="1775" spans="1:8">
      <c r="A1775">
        <v>2019</v>
      </c>
      <c r="B1775">
        <v>6</v>
      </c>
      <c r="C1775" s="64">
        <v>43626</v>
      </c>
      <c r="D1775">
        <v>4210010003</v>
      </c>
      <c r="E1775" t="s">
        <v>1084</v>
      </c>
      <c r="F1775" t="s">
        <v>36</v>
      </c>
      <c r="G1775" s="32">
        <v>-384290.59</v>
      </c>
      <c r="H1775" t="s">
        <v>1238</v>
      </c>
    </row>
    <row r="1776" spans="1:8">
      <c r="A1776">
        <v>2019</v>
      </c>
      <c r="B1776">
        <v>6</v>
      </c>
      <c r="C1776" s="64">
        <v>43626</v>
      </c>
      <c r="D1776">
        <v>4210010003</v>
      </c>
      <c r="E1776" t="s">
        <v>1084</v>
      </c>
      <c r="F1776" t="s">
        <v>36</v>
      </c>
      <c r="G1776" s="32">
        <v>-50952.62</v>
      </c>
      <c r="H1776" t="s">
        <v>1245</v>
      </c>
    </row>
    <row r="1777" spans="1:8">
      <c r="A1777">
        <v>2019</v>
      </c>
      <c r="B1777">
        <v>6</v>
      </c>
      <c r="C1777" s="64">
        <v>43626</v>
      </c>
      <c r="D1777">
        <v>4113010011</v>
      </c>
      <c r="E1777" t="s">
        <v>1081</v>
      </c>
      <c r="F1777" t="s">
        <v>36</v>
      </c>
      <c r="G1777" s="32">
        <v>-27</v>
      </c>
      <c r="H1777" t="s">
        <v>1191</v>
      </c>
    </row>
    <row r="1778" spans="1:8">
      <c r="A1778">
        <v>2019</v>
      </c>
      <c r="B1778">
        <v>6</v>
      </c>
      <c r="C1778" s="64">
        <v>43627</v>
      </c>
      <c r="D1778">
        <v>4113010011</v>
      </c>
      <c r="E1778" t="s">
        <v>1081</v>
      </c>
      <c r="F1778" t="s">
        <v>36</v>
      </c>
      <c r="G1778" s="32">
        <v>-72</v>
      </c>
      <c r="H1778" t="s">
        <v>1133</v>
      </c>
    </row>
    <row r="1779" spans="1:8">
      <c r="A1779">
        <v>2019</v>
      </c>
      <c r="B1779">
        <v>6</v>
      </c>
      <c r="C1779" s="64">
        <v>43628</v>
      </c>
      <c r="D1779">
        <v>4113010011</v>
      </c>
      <c r="E1779" t="s">
        <v>1081</v>
      </c>
      <c r="F1779" t="s">
        <v>36</v>
      </c>
      <c r="G1779" s="32">
        <v>-495</v>
      </c>
      <c r="H1779" t="s">
        <v>1195</v>
      </c>
    </row>
    <row r="1780" spans="1:8">
      <c r="A1780">
        <v>2019</v>
      </c>
      <c r="B1780">
        <v>6</v>
      </c>
      <c r="C1780" s="64">
        <v>43626</v>
      </c>
      <c r="D1780">
        <v>4113010011</v>
      </c>
      <c r="E1780" t="s">
        <v>1081</v>
      </c>
      <c r="F1780" t="s">
        <v>36</v>
      </c>
      <c r="G1780" s="32">
        <v>-25000</v>
      </c>
      <c r="H1780" t="s">
        <v>1190</v>
      </c>
    </row>
    <row r="1781" spans="1:8">
      <c r="A1781">
        <v>2019</v>
      </c>
      <c r="B1781">
        <v>6</v>
      </c>
      <c r="C1781" s="64">
        <v>43626</v>
      </c>
      <c r="D1781">
        <v>4113010011</v>
      </c>
      <c r="E1781" t="s">
        <v>1081</v>
      </c>
      <c r="F1781" t="s">
        <v>36</v>
      </c>
      <c r="G1781" s="32">
        <v>-1106787</v>
      </c>
      <c r="H1781" t="s">
        <v>1191</v>
      </c>
    </row>
    <row r="1782" spans="1:8">
      <c r="A1782">
        <v>2019</v>
      </c>
      <c r="B1782">
        <v>6</v>
      </c>
      <c r="C1782" s="64">
        <v>43626</v>
      </c>
      <c r="D1782">
        <v>4113010011</v>
      </c>
      <c r="E1782" t="s">
        <v>1081</v>
      </c>
      <c r="F1782" t="s">
        <v>36</v>
      </c>
      <c r="G1782" s="32">
        <v>-2345399</v>
      </c>
      <c r="H1782" t="s">
        <v>1192</v>
      </c>
    </row>
    <row r="1783" spans="1:8">
      <c r="A1783">
        <v>2019</v>
      </c>
      <c r="B1783">
        <v>6</v>
      </c>
      <c r="C1783" s="64">
        <v>43626</v>
      </c>
      <c r="D1783">
        <v>4113010011</v>
      </c>
      <c r="E1783" t="s">
        <v>1081</v>
      </c>
      <c r="F1783" t="s">
        <v>36</v>
      </c>
      <c r="G1783" s="32">
        <v>-109350</v>
      </c>
      <c r="H1783" t="s">
        <v>1193</v>
      </c>
    </row>
    <row r="1784" spans="1:8">
      <c r="A1784">
        <v>2019</v>
      </c>
      <c r="B1784">
        <v>6</v>
      </c>
      <c r="C1784" s="64">
        <v>43627</v>
      </c>
      <c r="D1784">
        <v>4113010011</v>
      </c>
      <c r="E1784" t="s">
        <v>1081</v>
      </c>
      <c r="F1784" t="s">
        <v>36</v>
      </c>
      <c r="G1784" s="32">
        <v>-2333154.0299999998</v>
      </c>
      <c r="H1784" t="s">
        <v>1133</v>
      </c>
    </row>
    <row r="1785" spans="1:8">
      <c r="A1785">
        <v>2019</v>
      </c>
      <c r="B1785">
        <v>6</v>
      </c>
      <c r="C1785" s="64">
        <v>43627</v>
      </c>
      <c r="D1785">
        <v>4113010011</v>
      </c>
      <c r="E1785" t="s">
        <v>1081</v>
      </c>
      <c r="F1785" t="s">
        <v>36</v>
      </c>
      <c r="G1785" s="32">
        <v>-659900</v>
      </c>
      <c r="H1785" t="s">
        <v>1194</v>
      </c>
    </row>
    <row r="1786" spans="1:8">
      <c r="A1786">
        <v>2019</v>
      </c>
      <c r="B1786">
        <v>6</v>
      </c>
      <c r="C1786" s="64">
        <v>43628</v>
      </c>
      <c r="D1786">
        <v>4113010011</v>
      </c>
      <c r="E1786" t="s">
        <v>1081</v>
      </c>
      <c r="F1786" t="s">
        <v>36</v>
      </c>
      <c r="G1786" s="32">
        <v>-1518377</v>
      </c>
      <c r="H1786" t="s">
        <v>1195</v>
      </c>
    </row>
    <row r="1787" spans="1:8">
      <c r="A1787">
        <v>2019</v>
      </c>
      <c r="B1787">
        <v>6</v>
      </c>
      <c r="C1787" s="64">
        <v>43628</v>
      </c>
      <c r="D1787">
        <v>4113010011</v>
      </c>
      <c r="E1787" t="s">
        <v>1081</v>
      </c>
      <c r="F1787" t="s">
        <v>36</v>
      </c>
      <c r="G1787" s="32">
        <v>-1087660.58</v>
      </c>
      <c r="H1787" t="s">
        <v>1196</v>
      </c>
    </row>
    <row r="1788" spans="1:8">
      <c r="A1788">
        <v>2019</v>
      </c>
      <c r="B1788">
        <v>6</v>
      </c>
      <c r="C1788" s="64">
        <v>43626</v>
      </c>
      <c r="D1788">
        <v>4113010011</v>
      </c>
      <c r="E1788" t="s">
        <v>1081</v>
      </c>
      <c r="F1788" t="s">
        <v>36</v>
      </c>
      <c r="G1788" s="32">
        <v>248563.55</v>
      </c>
      <c r="H1788" t="s">
        <v>1253</v>
      </c>
    </row>
    <row r="1789" spans="1:8">
      <c r="A1789">
        <v>2019</v>
      </c>
      <c r="B1789">
        <v>6</v>
      </c>
      <c r="C1789" s="64">
        <v>43626</v>
      </c>
      <c r="D1789">
        <v>4113010011</v>
      </c>
      <c r="E1789" t="s">
        <v>1081</v>
      </c>
      <c r="F1789" t="s">
        <v>36</v>
      </c>
      <c r="G1789" s="32">
        <v>307514.08</v>
      </c>
      <c r="H1789" t="s">
        <v>1197</v>
      </c>
    </row>
    <row r="1790" spans="1:8">
      <c r="A1790">
        <v>2019</v>
      </c>
      <c r="B1790">
        <v>6</v>
      </c>
      <c r="C1790" s="64">
        <v>43626</v>
      </c>
      <c r="D1790">
        <v>4113010011</v>
      </c>
      <c r="E1790" t="s">
        <v>1081</v>
      </c>
      <c r="F1790" t="s">
        <v>36</v>
      </c>
      <c r="G1790" s="32">
        <v>30.49</v>
      </c>
      <c r="H1790" t="s">
        <v>1205</v>
      </c>
    </row>
    <row r="1791" spans="1:8">
      <c r="A1791">
        <v>2019</v>
      </c>
      <c r="B1791">
        <v>6</v>
      </c>
      <c r="C1791" s="64">
        <v>43626</v>
      </c>
      <c r="D1791">
        <v>4113010011</v>
      </c>
      <c r="E1791" t="s">
        <v>1081</v>
      </c>
      <c r="F1791" t="s">
        <v>36</v>
      </c>
      <c r="G1791" s="32">
        <v>6601.63</v>
      </c>
      <c r="H1791" t="s">
        <v>1227</v>
      </c>
    </row>
    <row r="1792" spans="1:8">
      <c r="A1792">
        <v>2019</v>
      </c>
      <c r="B1792">
        <v>6</v>
      </c>
      <c r="C1792" s="64">
        <v>43626</v>
      </c>
      <c r="D1792">
        <v>4113010011</v>
      </c>
      <c r="E1792" t="s">
        <v>1081</v>
      </c>
      <c r="F1792" t="s">
        <v>36</v>
      </c>
      <c r="G1792" s="32">
        <v>258245.22</v>
      </c>
      <c r="H1792" t="s">
        <v>1228</v>
      </c>
    </row>
    <row r="1793" spans="1:8">
      <c r="A1793">
        <v>2019</v>
      </c>
      <c r="B1793">
        <v>6</v>
      </c>
      <c r="C1793" s="64">
        <v>43626</v>
      </c>
      <c r="D1793">
        <v>4113010011</v>
      </c>
      <c r="E1793" t="s">
        <v>1081</v>
      </c>
      <c r="F1793" t="s">
        <v>36</v>
      </c>
      <c r="G1793" s="32">
        <v>65741.210000000006</v>
      </c>
      <c r="H1793" t="s">
        <v>1256</v>
      </c>
    </row>
    <row r="1794" spans="1:8">
      <c r="A1794">
        <v>2019</v>
      </c>
      <c r="B1794">
        <v>6</v>
      </c>
      <c r="C1794" s="64">
        <v>43626</v>
      </c>
      <c r="D1794">
        <v>4113010011</v>
      </c>
      <c r="E1794" t="s">
        <v>1081</v>
      </c>
      <c r="F1794" t="s">
        <v>36</v>
      </c>
      <c r="G1794" s="32">
        <v>16415.13</v>
      </c>
      <c r="H1794" t="s">
        <v>1254</v>
      </c>
    </row>
    <row r="1795" spans="1:8">
      <c r="A1795">
        <v>2019</v>
      </c>
      <c r="B1795">
        <v>6</v>
      </c>
      <c r="C1795" s="64">
        <v>43626</v>
      </c>
      <c r="D1795">
        <v>4113010011</v>
      </c>
      <c r="E1795" t="s">
        <v>1081</v>
      </c>
      <c r="F1795" t="s">
        <v>36</v>
      </c>
      <c r="G1795" s="32">
        <v>129821.81</v>
      </c>
      <c r="H1795" t="s">
        <v>1229</v>
      </c>
    </row>
    <row r="1796" spans="1:8">
      <c r="A1796">
        <v>2019</v>
      </c>
      <c r="B1796">
        <v>6</v>
      </c>
      <c r="C1796" s="64">
        <v>43626</v>
      </c>
      <c r="D1796">
        <v>4113010011</v>
      </c>
      <c r="E1796" t="s">
        <v>1081</v>
      </c>
      <c r="F1796" t="s">
        <v>36</v>
      </c>
      <c r="G1796" s="32">
        <v>89481.86</v>
      </c>
      <c r="H1796" t="s">
        <v>1236</v>
      </c>
    </row>
    <row r="1797" spans="1:8">
      <c r="A1797">
        <v>2019</v>
      </c>
      <c r="B1797">
        <v>6</v>
      </c>
      <c r="C1797" s="64">
        <v>43626</v>
      </c>
      <c r="D1797">
        <v>4113010011</v>
      </c>
      <c r="E1797" t="s">
        <v>1081</v>
      </c>
      <c r="F1797" t="s">
        <v>36</v>
      </c>
      <c r="G1797" s="32">
        <v>565505.1</v>
      </c>
      <c r="H1797" t="s">
        <v>1237</v>
      </c>
    </row>
    <row r="1798" spans="1:8">
      <c r="A1798">
        <v>2019</v>
      </c>
      <c r="B1798">
        <v>6</v>
      </c>
      <c r="C1798" s="64">
        <v>43626</v>
      </c>
      <c r="D1798">
        <v>4113010011</v>
      </c>
      <c r="E1798" t="s">
        <v>1081</v>
      </c>
      <c r="F1798" t="s">
        <v>36</v>
      </c>
      <c r="G1798" s="32">
        <v>383270.06</v>
      </c>
      <c r="H1798" t="s">
        <v>1238</v>
      </c>
    </row>
    <row r="1799" spans="1:8">
      <c r="A1799">
        <v>2019</v>
      </c>
      <c r="B1799">
        <v>6</v>
      </c>
      <c r="C1799" s="64">
        <v>43626</v>
      </c>
      <c r="D1799">
        <v>4113010011</v>
      </c>
      <c r="E1799" t="s">
        <v>1081</v>
      </c>
      <c r="F1799" t="s">
        <v>36</v>
      </c>
      <c r="G1799" s="32">
        <v>50546.77</v>
      </c>
      <c r="H1799" t="s">
        <v>1245</v>
      </c>
    </row>
    <row r="1800" spans="1:8">
      <c r="A1800">
        <v>2019</v>
      </c>
      <c r="B1800">
        <v>6</v>
      </c>
      <c r="C1800" s="64">
        <v>43626</v>
      </c>
      <c r="D1800">
        <v>4210010003</v>
      </c>
      <c r="E1800" t="s">
        <v>1084</v>
      </c>
      <c r="F1800" t="s">
        <v>36</v>
      </c>
      <c r="G1800" s="32">
        <v>-17228.52</v>
      </c>
      <c r="H1800" t="s">
        <v>1253</v>
      </c>
    </row>
    <row r="1801" spans="1:8">
      <c r="A1801">
        <v>2019</v>
      </c>
      <c r="B1801">
        <v>6</v>
      </c>
      <c r="C1801" s="64">
        <v>43626</v>
      </c>
      <c r="D1801">
        <v>4210010003</v>
      </c>
      <c r="E1801" t="s">
        <v>1084</v>
      </c>
      <c r="F1801" t="s">
        <v>36</v>
      </c>
      <c r="G1801" s="32">
        <v>-2507.77</v>
      </c>
      <c r="H1801" t="s">
        <v>1197</v>
      </c>
    </row>
    <row r="1802" spans="1:8">
      <c r="A1802">
        <v>2019</v>
      </c>
      <c r="B1802">
        <v>6</v>
      </c>
      <c r="C1802" s="64">
        <v>43626</v>
      </c>
      <c r="D1802">
        <v>4210010003</v>
      </c>
      <c r="E1802" t="s">
        <v>1084</v>
      </c>
      <c r="F1802" t="s">
        <v>36</v>
      </c>
      <c r="G1802" s="32">
        <v>-449.82</v>
      </c>
      <c r="H1802" t="s">
        <v>1201</v>
      </c>
    </row>
    <row r="1803" spans="1:8">
      <c r="A1803">
        <v>2019</v>
      </c>
      <c r="B1803">
        <v>6</v>
      </c>
      <c r="C1803" s="64">
        <v>43626</v>
      </c>
      <c r="D1803">
        <v>4210010003</v>
      </c>
      <c r="E1803" t="s">
        <v>1084</v>
      </c>
      <c r="F1803" t="s">
        <v>36</v>
      </c>
      <c r="G1803" s="32">
        <v>-112.46</v>
      </c>
      <c r="H1803" t="s">
        <v>1210</v>
      </c>
    </row>
    <row r="1804" spans="1:8">
      <c r="A1804">
        <v>2019</v>
      </c>
      <c r="B1804">
        <v>6</v>
      </c>
      <c r="C1804" s="64">
        <v>43626</v>
      </c>
      <c r="D1804">
        <v>4210010003</v>
      </c>
      <c r="E1804" t="s">
        <v>1084</v>
      </c>
      <c r="F1804" t="s">
        <v>36</v>
      </c>
      <c r="G1804" s="32">
        <v>-112.46</v>
      </c>
      <c r="H1804" t="s">
        <v>1212</v>
      </c>
    </row>
    <row r="1805" spans="1:8">
      <c r="A1805">
        <v>2019</v>
      </c>
      <c r="B1805">
        <v>6</v>
      </c>
      <c r="C1805" s="64">
        <v>43626</v>
      </c>
      <c r="D1805">
        <v>4210010003</v>
      </c>
      <c r="E1805" t="s">
        <v>1084</v>
      </c>
      <c r="F1805" t="s">
        <v>36</v>
      </c>
      <c r="G1805" s="32">
        <v>-337.37</v>
      </c>
      <c r="H1805" t="s">
        <v>1213</v>
      </c>
    </row>
    <row r="1806" spans="1:8">
      <c r="A1806">
        <v>2019</v>
      </c>
      <c r="B1806">
        <v>6</v>
      </c>
      <c r="C1806" s="64">
        <v>43626</v>
      </c>
      <c r="D1806">
        <v>4210010003</v>
      </c>
      <c r="E1806" t="s">
        <v>1084</v>
      </c>
      <c r="F1806" t="s">
        <v>36</v>
      </c>
      <c r="G1806" s="32">
        <v>-877.31</v>
      </c>
      <c r="H1806" t="s">
        <v>1219</v>
      </c>
    </row>
    <row r="1807" spans="1:8">
      <c r="A1807">
        <v>2019</v>
      </c>
      <c r="B1807">
        <v>6</v>
      </c>
      <c r="C1807" s="64">
        <v>43626</v>
      </c>
      <c r="D1807">
        <v>4210010003</v>
      </c>
      <c r="E1807" t="s">
        <v>1084</v>
      </c>
      <c r="F1807" t="s">
        <v>36</v>
      </c>
      <c r="G1807" s="32">
        <v>-1574.37</v>
      </c>
      <c r="H1807" t="s">
        <v>1220</v>
      </c>
    </row>
    <row r="1808" spans="1:8">
      <c r="A1808">
        <v>2019</v>
      </c>
      <c r="B1808">
        <v>6</v>
      </c>
      <c r="C1808" s="64">
        <v>43626</v>
      </c>
      <c r="D1808">
        <v>4210010003</v>
      </c>
      <c r="E1808" t="s">
        <v>1084</v>
      </c>
      <c r="F1808" t="s">
        <v>36</v>
      </c>
      <c r="G1808" s="32">
        <v>-899.74</v>
      </c>
      <c r="H1808" t="s">
        <v>1255</v>
      </c>
    </row>
    <row r="1809" spans="1:8">
      <c r="A1809">
        <v>2019</v>
      </c>
      <c r="B1809">
        <v>6</v>
      </c>
      <c r="C1809" s="64">
        <v>43626</v>
      </c>
      <c r="D1809">
        <v>4210010003</v>
      </c>
      <c r="E1809" t="s">
        <v>1084</v>
      </c>
      <c r="F1809" t="s">
        <v>36</v>
      </c>
      <c r="G1809" s="32">
        <v>-359.8</v>
      </c>
      <c r="H1809" t="s">
        <v>1221</v>
      </c>
    </row>
    <row r="1810" spans="1:8">
      <c r="A1810">
        <v>2019</v>
      </c>
      <c r="B1810">
        <v>6</v>
      </c>
      <c r="C1810" s="64">
        <v>43626</v>
      </c>
      <c r="D1810">
        <v>4210010003</v>
      </c>
      <c r="E1810" t="s">
        <v>1084</v>
      </c>
      <c r="F1810" t="s">
        <v>36</v>
      </c>
      <c r="G1810" s="32">
        <v>-1574.43</v>
      </c>
      <c r="H1810" t="s">
        <v>1228</v>
      </c>
    </row>
    <row r="1811" spans="1:8">
      <c r="A1811">
        <v>2019</v>
      </c>
      <c r="B1811">
        <v>6</v>
      </c>
      <c r="C1811" s="64">
        <v>43626</v>
      </c>
      <c r="D1811">
        <v>4210010003</v>
      </c>
      <c r="E1811" t="s">
        <v>1084</v>
      </c>
      <c r="F1811" t="s">
        <v>36</v>
      </c>
      <c r="G1811" s="32">
        <v>-961.54</v>
      </c>
      <c r="H1811" t="s">
        <v>1256</v>
      </c>
    </row>
    <row r="1812" spans="1:8">
      <c r="A1812">
        <v>2019</v>
      </c>
      <c r="B1812">
        <v>6</v>
      </c>
      <c r="C1812" s="64">
        <v>43626</v>
      </c>
      <c r="D1812">
        <v>4210010003</v>
      </c>
      <c r="E1812" t="s">
        <v>1084</v>
      </c>
      <c r="F1812" t="s">
        <v>36</v>
      </c>
      <c r="G1812" s="32">
        <v>-1012.26</v>
      </c>
      <c r="H1812" t="s">
        <v>1254</v>
      </c>
    </row>
    <row r="1813" spans="1:8">
      <c r="A1813">
        <v>2019</v>
      </c>
      <c r="B1813">
        <v>6</v>
      </c>
      <c r="C1813" s="64">
        <v>43626</v>
      </c>
      <c r="D1813">
        <v>4210010003</v>
      </c>
      <c r="E1813" t="s">
        <v>1084</v>
      </c>
      <c r="F1813" t="s">
        <v>36</v>
      </c>
      <c r="G1813" s="32">
        <v>-112.46</v>
      </c>
      <c r="H1813" t="s">
        <v>1229</v>
      </c>
    </row>
    <row r="1814" spans="1:8">
      <c r="A1814">
        <v>2019</v>
      </c>
      <c r="B1814">
        <v>6</v>
      </c>
      <c r="C1814" s="64">
        <v>43626</v>
      </c>
      <c r="D1814">
        <v>4210010003</v>
      </c>
      <c r="E1814" t="s">
        <v>1084</v>
      </c>
      <c r="F1814" t="s">
        <v>36</v>
      </c>
      <c r="G1814" s="32">
        <v>-2069.15</v>
      </c>
      <c r="H1814" t="s">
        <v>1235</v>
      </c>
    </row>
    <row r="1815" spans="1:8">
      <c r="A1815">
        <v>2019</v>
      </c>
      <c r="B1815">
        <v>6</v>
      </c>
      <c r="C1815" s="64">
        <v>43626</v>
      </c>
      <c r="D1815">
        <v>4210010003</v>
      </c>
      <c r="E1815" t="s">
        <v>1084</v>
      </c>
      <c r="F1815" t="s">
        <v>36</v>
      </c>
      <c r="G1815" s="32">
        <v>-73992.87</v>
      </c>
      <c r="H1815" t="s">
        <v>1236</v>
      </c>
    </row>
    <row r="1816" spans="1:8">
      <c r="A1816">
        <v>2019</v>
      </c>
      <c r="B1816">
        <v>6</v>
      </c>
      <c r="C1816" s="64">
        <v>43626</v>
      </c>
      <c r="D1816">
        <v>4210010003</v>
      </c>
      <c r="E1816" t="s">
        <v>1084</v>
      </c>
      <c r="F1816" t="s">
        <v>36</v>
      </c>
      <c r="G1816" s="32">
        <v>-2001.85</v>
      </c>
      <c r="H1816" t="s">
        <v>1237</v>
      </c>
    </row>
    <row r="1817" spans="1:8">
      <c r="A1817">
        <v>2019</v>
      </c>
      <c r="B1817">
        <v>6</v>
      </c>
      <c r="C1817" s="64">
        <v>43626</v>
      </c>
      <c r="D1817">
        <v>4210010003</v>
      </c>
      <c r="E1817" t="s">
        <v>1084</v>
      </c>
      <c r="F1817" t="s">
        <v>36</v>
      </c>
      <c r="G1817" s="32">
        <v>-1934.26</v>
      </c>
      <c r="H1817" t="s">
        <v>1238</v>
      </c>
    </row>
    <row r="1818" spans="1:8">
      <c r="A1818">
        <v>2019</v>
      </c>
      <c r="B1818">
        <v>6</v>
      </c>
      <c r="C1818" s="64">
        <v>43626</v>
      </c>
      <c r="D1818">
        <v>4210010003</v>
      </c>
      <c r="E1818" t="s">
        <v>1084</v>
      </c>
      <c r="F1818" t="s">
        <v>36</v>
      </c>
      <c r="G1818" s="32">
        <v>-281.14</v>
      </c>
      <c r="H1818" t="s">
        <v>1245</v>
      </c>
    </row>
    <row r="1819" spans="1:8">
      <c r="A1819">
        <v>2019</v>
      </c>
      <c r="B1819">
        <v>6</v>
      </c>
      <c r="C1819" s="64">
        <v>43626</v>
      </c>
      <c r="D1819">
        <v>4210010003</v>
      </c>
      <c r="E1819" t="s">
        <v>1084</v>
      </c>
      <c r="F1819" t="s">
        <v>36</v>
      </c>
      <c r="G1819" s="32">
        <v>-31947.72</v>
      </c>
      <c r="H1819" t="s">
        <v>1253</v>
      </c>
    </row>
    <row r="1820" spans="1:8">
      <c r="A1820">
        <v>2019</v>
      </c>
      <c r="B1820">
        <v>6</v>
      </c>
      <c r="C1820" s="64">
        <v>43626</v>
      </c>
      <c r="D1820">
        <v>4210010003</v>
      </c>
      <c r="E1820" t="s">
        <v>1084</v>
      </c>
      <c r="F1820" t="s">
        <v>36</v>
      </c>
      <c r="G1820" s="32">
        <v>-4876.22</v>
      </c>
      <c r="H1820" t="s">
        <v>1197</v>
      </c>
    </row>
    <row r="1821" spans="1:8">
      <c r="A1821">
        <v>2019</v>
      </c>
      <c r="B1821">
        <v>6</v>
      </c>
      <c r="C1821" s="64">
        <v>43626</v>
      </c>
      <c r="D1821">
        <v>4210010003</v>
      </c>
      <c r="E1821" t="s">
        <v>1084</v>
      </c>
      <c r="F1821" t="s">
        <v>36</v>
      </c>
      <c r="G1821" s="32">
        <v>-874.65</v>
      </c>
      <c r="H1821" t="s">
        <v>1201</v>
      </c>
    </row>
    <row r="1822" spans="1:8">
      <c r="A1822">
        <v>2019</v>
      </c>
      <c r="B1822">
        <v>6</v>
      </c>
      <c r="C1822" s="64">
        <v>43626</v>
      </c>
      <c r="D1822">
        <v>4210010003</v>
      </c>
      <c r="E1822" t="s">
        <v>1084</v>
      </c>
      <c r="F1822" t="s">
        <v>36</v>
      </c>
      <c r="G1822" s="32">
        <v>-218.66</v>
      </c>
      <c r="H1822" t="s">
        <v>1210</v>
      </c>
    </row>
    <row r="1823" spans="1:8">
      <c r="A1823">
        <v>2019</v>
      </c>
      <c r="B1823">
        <v>6</v>
      </c>
      <c r="C1823" s="64">
        <v>43626</v>
      </c>
      <c r="D1823">
        <v>4210010003</v>
      </c>
      <c r="E1823" t="s">
        <v>1084</v>
      </c>
      <c r="F1823" t="s">
        <v>36</v>
      </c>
      <c r="G1823" s="32">
        <v>-218.66</v>
      </c>
      <c r="H1823" t="s">
        <v>1212</v>
      </c>
    </row>
    <row r="1824" spans="1:8">
      <c r="A1824">
        <v>2019</v>
      </c>
      <c r="B1824">
        <v>6</v>
      </c>
      <c r="C1824" s="64">
        <v>43626</v>
      </c>
      <c r="D1824">
        <v>4210010003</v>
      </c>
      <c r="E1824" t="s">
        <v>1084</v>
      </c>
      <c r="F1824" t="s">
        <v>36</v>
      </c>
      <c r="G1824" s="32">
        <v>-655.99</v>
      </c>
      <c r="H1824" t="s">
        <v>1213</v>
      </c>
    </row>
    <row r="1825" spans="1:8">
      <c r="A1825">
        <v>2019</v>
      </c>
      <c r="B1825">
        <v>6</v>
      </c>
      <c r="C1825" s="64">
        <v>43626</v>
      </c>
      <c r="D1825">
        <v>4210010003</v>
      </c>
      <c r="E1825" t="s">
        <v>1084</v>
      </c>
      <c r="F1825" t="s">
        <v>36</v>
      </c>
      <c r="G1825" s="32">
        <v>-1705.65</v>
      </c>
      <c r="H1825" t="s">
        <v>1219</v>
      </c>
    </row>
    <row r="1826" spans="1:8">
      <c r="A1826">
        <v>2019</v>
      </c>
      <c r="B1826">
        <v>6</v>
      </c>
      <c r="C1826" s="64">
        <v>43626</v>
      </c>
      <c r="D1826">
        <v>4210010003</v>
      </c>
      <c r="E1826" t="s">
        <v>1084</v>
      </c>
      <c r="F1826" t="s">
        <v>36</v>
      </c>
      <c r="G1826" s="32">
        <v>-3061.3</v>
      </c>
      <c r="H1826" t="s">
        <v>1220</v>
      </c>
    </row>
    <row r="1827" spans="1:8">
      <c r="A1827">
        <v>2019</v>
      </c>
      <c r="B1827">
        <v>6</v>
      </c>
      <c r="C1827" s="64">
        <v>43626</v>
      </c>
      <c r="D1827">
        <v>4210010003</v>
      </c>
      <c r="E1827" t="s">
        <v>1084</v>
      </c>
      <c r="F1827" t="s">
        <v>36</v>
      </c>
      <c r="G1827" s="32">
        <v>-1749.38</v>
      </c>
      <c r="H1827" t="s">
        <v>1255</v>
      </c>
    </row>
    <row r="1828" spans="1:8">
      <c r="A1828">
        <v>2019</v>
      </c>
      <c r="B1828">
        <v>6</v>
      </c>
      <c r="C1828" s="64">
        <v>43626</v>
      </c>
      <c r="D1828">
        <v>4210010003</v>
      </c>
      <c r="E1828" t="s">
        <v>1084</v>
      </c>
      <c r="F1828" t="s">
        <v>36</v>
      </c>
      <c r="G1828" s="32">
        <v>-481.06</v>
      </c>
      <c r="H1828" t="s">
        <v>1221</v>
      </c>
    </row>
    <row r="1829" spans="1:8">
      <c r="A1829">
        <v>2019</v>
      </c>
      <c r="B1829">
        <v>6</v>
      </c>
      <c r="C1829" s="64">
        <v>43626</v>
      </c>
      <c r="D1829">
        <v>4210010003</v>
      </c>
      <c r="E1829" t="s">
        <v>1084</v>
      </c>
      <c r="F1829" t="s">
        <v>36</v>
      </c>
      <c r="G1829" s="32">
        <v>-3061.27</v>
      </c>
      <c r="H1829" t="s">
        <v>1228</v>
      </c>
    </row>
    <row r="1830" spans="1:8">
      <c r="A1830">
        <v>2019</v>
      </c>
      <c r="B1830">
        <v>6</v>
      </c>
      <c r="C1830" s="64">
        <v>43626</v>
      </c>
      <c r="D1830">
        <v>4210010003</v>
      </c>
      <c r="E1830" t="s">
        <v>1084</v>
      </c>
      <c r="F1830" t="s">
        <v>36</v>
      </c>
      <c r="G1830" s="32">
        <v>-1869.59</v>
      </c>
      <c r="H1830" t="s">
        <v>1256</v>
      </c>
    </row>
    <row r="1831" spans="1:8">
      <c r="A1831">
        <v>2019</v>
      </c>
      <c r="B1831">
        <v>6</v>
      </c>
      <c r="C1831" s="64">
        <v>43626</v>
      </c>
      <c r="D1831">
        <v>4210010003</v>
      </c>
      <c r="E1831" t="s">
        <v>1084</v>
      </c>
      <c r="F1831" t="s">
        <v>36</v>
      </c>
      <c r="G1831" s="32">
        <v>-1968.19</v>
      </c>
      <c r="H1831" t="s">
        <v>1254</v>
      </c>
    </row>
    <row r="1832" spans="1:8">
      <c r="A1832">
        <v>2019</v>
      </c>
      <c r="B1832">
        <v>6</v>
      </c>
      <c r="C1832" s="64">
        <v>43626</v>
      </c>
      <c r="D1832">
        <v>4210010003</v>
      </c>
      <c r="E1832" t="s">
        <v>1084</v>
      </c>
      <c r="F1832" t="s">
        <v>36</v>
      </c>
      <c r="G1832" s="32">
        <v>-218.66</v>
      </c>
      <c r="H1832" t="s">
        <v>1229</v>
      </c>
    </row>
    <row r="1833" spans="1:8">
      <c r="A1833">
        <v>2019</v>
      </c>
      <c r="B1833">
        <v>6</v>
      </c>
      <c r="C1833" s="64">
        <v>43626</v>
      </c>
      <c r="D1833">
        <v>4210010003</v>
      </c>
      <c r="E1833" t="s">
        <v>1084</v>
      </c>
      <c r="F1833" t="s">
        <v>36</v>
      </c>
      <c r="G1833" s="32">
        <v>-3411.54</v>
      </c>
      <c r="H1833" t="s">
        <v>1235</v>
      </c>
    </row>
    <row r="1834" spans="1:8">
      <c r="A1834">
        <v>2019</v>
      </c>
      <c r="B1834">
        <v>6</v>
      </c>
      <c r="C1834" s="64">
        <v>43626</v>
      </c>
      <c r="D1834">
        <v>4210010003</v>
      </c>
      <c r="E1834" t="s">
        <v>1084</v>
      </c>
      <c r="F1834" t="s">
        <v>36</v>
      </c>
      <c r="G1834" s="32">
        <v>-140646.20000000001</v>
      </c>
      <c r="H1834" t="s">
        <v>1236</v>
      </c>
    </row>
    <row r="1835" spans="1:8">
      <c r="A1835">
        <v>2019</v>
      </c>
      <c r="B1835">
        <v>6</v>
      </c>
      <c r="C1835" s="64">
        <v>43626</v>
      </c>
      <c r="D1835">
        <v>4210010003</v>
      </c>
      <c r="E1835" t="s">
        <v>1084</v>
      </c>
      <c r="F1835" t="s">
        <v>36</v>
      </c>
      <c r="G1835" s="32">
        <v>-4039.83</v>
      </c>
      <c r="H1835" t="s">
        <v>1237</v>
      </c>
    </row>
    <row r="1836" spans="1:8">
      <c r="A1836">
        <v>2019</v>
      </c>
      <c r="B1836">
        <v>6</v>
      </c>
      <c r="C1836" s="64">
        <v>43626</v>
      </c>
      <c r="D1836">
        <v>4210010003</v>
      </c>
      <c r="E1836" t="s">
        <v>1084</v>
      </c>
      <c r="F1836" t="s">
        <v>36</v>
      </c>
      <c r="G1836" s="32">
        <v>-3761.01</v>
      </c>
      <c r="H1836" t="s">
        <v>1238</v>
      </c>
    </row>
    <row r="1837" spans="1:8">
      <c r="A1837">
        <v>2019</v>
      </c>
      <c r="B1837">
        <v>6</v>
      </c>
      <c r="C1837" s="64">
        <v>43626</v>
      </c>
      <c r="D1837">
        <v>4210010003</v>
      </c>
      <c r="E1837" t="s">
        <v>1084</v>
      </c>
      <c r="F1837" t="s">
        <v>36</v>
      </c>
      <c r="G1837" s="32">
        <v>-765.55</v>
      </c>
      <c r="H1837" t="s">
        <v>1245</v>
      </c>
    </row>
    <row r="1838" spans="1:8">
      <c r="A1838">
        <v>2019</v>
      </c>
      <c r="B1838">
        <v>6</v>
      </c>
      <c r="C1838" s="64">
        <v>43626</v>
      </c>
      <c r="D1838">
        <v>4113010011</v>
      </c>
      <c r="E1838" t="s">
        <v>1081</v>
      </c>
      <c r="F1838" t="s">
        <v>36</v>
      </c>
      <c r="G1838" s="32">
        <v>-874.85</v>
      </c>
      <c r="H1838" t="s">
        <v>1253</v>
      </c>
    </row>
    <row r="1839" spans="1:8">
      <c r="A1839">
        <v>2019</v>
      </c>
      <c r="B1839">
        <v>6</v>
      </c>
      <c r="C1839" s="64">
        <v>43626</v>
      </c>
      <c r="D1839">
        <v>4113010011</v>
      </c>
      <c r="E1839" t="s">
        <v>1081</v>
      </c>
      <c r="F1839" t="s">
        <v>36</v>
      </c>
      <c r="G1839" s="32">
        <v>-262.41000000000003</v>
      </c>
      <c r="H1839" t="s">
        <v>1228</v>
      </c>
    </row>
    <row r="1840" spans="1:8">
      <c r="A1840">
        <v>2019</v>
      </c>
      <c r="B1840">
        <v>6</v>
      </c>
      <c r="C1840" s="64">
        <v>43626</v>
      </c>
      <c r="D1840">
        <v>4113010011</v>
      </c>
      <c r="E1840" t="s">
        <v>1081</v>
      </c>
      <c r="F1840" t="s">
        <v>36</v>
      </c>
      <c r="G1840" s="32">
        <v>-3761.66</v>
      </c>
      <c r="H1840" t="s">
        <v>1235</v>
      </c>
    </row>
    <row r="1841" spans="1:8">
      <c r="A1841">
        <v>2019</v>
      </c>
      <c r="B1841">
        <v>6</v>
      </c>
      <c r="C1841" s="64">
        <v>43626</v>
      </c>
      <c r="D1841">
        <v>4113010011</v>
      </c>
      <c r="E1841" t="s">
        <v>1081</v>
      </c>
      <c r="F1841" t="s">
        <v>36</v>
      </c>
      <c r="G1841" s="32">
        <v>-8572.19</v>
      </c>
      <c r="H1841" t="s">
        <v>1236</v>
      </c>
    </row>
    <row r="1842" spans="1:8">
      <c r="A1842">
        <v>2019</v>
      </c>
      <c r="B1842">
        <v>6</v>
      </c>
      <c r="C1842" s="64">
        <v>43626</v>
      </c>
      <c r="D1842">
        <v>4113010011</v>
      </c>
      <c r="E1842" t="s">
        <v>1081</v>
      </c>
      <c r="F1842" t="s">
        <v>36</v>
      </c>
      <c r="G1842" s="32">
        <v>-1574.61</v>
      </c>
      <c r="H1842" t="s">
        <v>1245</v>
      </c>
    </row>
    <row r="1843" spans="1:8">
      <c r="A1843">
        <v>2019</v>
      </c>
      <c r="B1843">
        <v>6</v>
      </c>
      <c r="C1843" s="64">
        <v>43626</v>
      </c>
      <c r="D1843">
        <v>4210010003</v>
      </c>
      <c r="E1843" t="s">
        <v>1084</v>
      </c>
      <c r="F1843" t="s">
        <v>36</v>
      </c>
      <c r="G1843" s="32">
        <v>-151.22</v>
      </c>
      <c r="H1843" t="s">
        <v>1236</v>
      </c>
    </row>
    <row r="1844" spans="1:8">
      <c r="A1844">
        <v>2019</v>
      </c>
      <c r="B1844">
        <v>6</v>
      </c>
      <c r="C1844" s="64">
        <v>43626</v>
      </c>
      <c r="D1844">
        <v>4210010000</v>
      </c>
      <c r="E1844" t="s">
        <v>1083</v>
      </c>
      <c r="F1844" t="s">
        <v>36</v>
      </c>
      <c r="G1844" s="32">
        <v>-6974.16</v>
      </c>
      <c r="H1844" t="s">
        <v>1253</v>
      </c>
    </row>
    <row r="1845" spans="1:8">
      <c r="A1845">
        <v>2019</v>
      </c>
      <c r="B1845">
        <v>6</v>
      </c>
      <c r="C1845" s="64">
        <v>43626</v>
      </c>
      <c r="D1845">
        <v>4210010000</v>
      </c>
      <c r="E1845" t="s">
        <v>1083</v>
      </c>
      <c r="F1845" t="s">
        <v>36</v>
      </c>
      <c r="G1845" s="32">
        <v>-204.08</v>
      </c>
      <c r="H1845" t="s">
        <v>1197</v>
      </c>
    </row>
    <row r="1846" spans="1:8">
      <c r="A1846">
        <v>2019</v>
      </c>
      <c r="B1846">
        <v>6</v>
      </c>
      <c r="C1846" s="64">
        <v>43626</v>
      </c>
      <c r="D1846">
        <v>4210010000</v>
      </c>
      <c r="E1846" t="s">
        <v>1083</v>
      </c>
      <c r="F1846" t="s">
        <v>36</v>
      </c>
      <c r="G1846" s="32">
        <v>-566.75</v>
      </c>
      <c r="H1846" t="s">
        <v>1201</v>
      </c>
    </row>
    <row r="1847" spans="1:8">
      <c r="A1847">
        <v>2019</v>
      </c>
      <c r="B1847">
        <v>6</v>
      </c>
      <c r="C1847" s="64">
        <v>43626</v>
      </c>
      <c r="D1847">
        <v>4210010000</v>
      </c>
      <c r="E1847" t="s">
        <v>1083</v>
      </c>
      <c r="F1847" t="s">
        <v>36</v>
      </c>
      <c r="G1847" s="32">
        <v>-214.08</v>
      </c>
      <c r="H1847" t="s">
        <v>1219</v>
      </c>
    </row>
    <row r="1848" spans="1:8">
      <c r="A1848">
        <v>2019</v>
      </c>
      <c r="B1848">
        <v>6</v>
      </c>
      <c r="C1848" s="64">
        <v>43626</v>
      </c>
      <c r="D1848">
        <v>4210010000</v>
      </c>
      <c r="E1848" t="s">
        <v>1083</v>
      </c>
      <c r="F1848" t="s">
        <v>36</v>
      </c>
      <c r="G1848" s="32">
        <v>-1020.34</v>
      </c>
      <c r="H1848" t="s">
        <v>1220</v>
      </c>
    </row>
    <row r="1849" spans="1:8">
      <c r="A1849">
        <v>2019</v>
      </c>
      <c r="B1849">
        <v>6</v>
      </c>
      <c r="C1849" s="64">
        <v>43626</v>
      </c>
      <c r="D1849">
        <v>4210010000</v>
      </c>
      <c r="E1849" t="s">
        <v>1083</v>
      </c>
      <c r="F1849" t="s">
        <v>36</v>
      </c>
      <c r="G1849" s="32">
        <v>-90.67</v>
      </c>
      <c r="H1849" t="s">
        <v>1255</v>
      </c>
    </row>
    <row r="1850" spans="1:8">
      <c r="A1850">
        <v>2019</v>
      </c>
      <c r="B1850">
        <v>6</v>
      </c>
      <c r="C1850" s="64">
        <v>43626</v>
      </c>
      <c r="D1850">
        <v>4210010000</v>
      </c>
      <c r="E1850" t="s">
        <v>1083</v>
      </c>
      <c r="F1850" t="s">
        <v>36</v>
      </c>
      <c r="G1850" s="32">
        <v>-408.25</v>
      </c>
      <c r="H1850" t="s">
        <v>1228</v>
      </c>
    </row>
    <row r="1851" spans="1:8">
      <c r="A1851">
        <v>2019</v>
      </c>
      <c r="B1851">
        <v>6</v>
      </c>
      <c r="C1851" s="64">
        <v>43626</v>
      </c>
      <c r="D1851">
        <v>4210010000</v>
      </c>
      <c r="E1851" t="s">
        <v>1083</v>
      </c>
      <c r="F1851" t="s">
        <v>36</v>
      </c>
      <c r="G1851" s="32">
        <v>-241.9</v>
      </c>
      <c r="H1851" t="s">
        <v>1256</v>
      </c>
    </row>
    <row r="1852" spans="1:8">
      <c r="A1852">
        <v>2019</v>
      </c>
      <c r="B1852">
        <v>6</v>
      </c>
      <c r="C1852" s="64">
        <v>43626</v>
      </c>
      <c r="D1852">
        <v>4210010000</v>
      </c>
      <c r="E1852" t="s">
        <v>1083</v>
      </c>
      <c r="F1852" t="s">
        <v>36</v>
      </c>
      <c r="G1852" s="32">
        <v>-219.05</v>
      </c>
      <c r="H1852" t="s">
        <v>1254</v>
      </c>
    </row>
    <row r="1853" spans="1:8">
      <c r="A1853">
        <v>2019</v>
      </c>
      <c r="B1853">
        <v>6</v>
      </c>
      <c r="C1853" s="64">
        <v>43626</v>
      </c>
      <c r="D1853">
        <v>4210010000</v>
      </c>
      <c r="E1853" t="s">
        <v>1083</v>
      </c>
      <c r="F1853" t="s">
        <v>36</v>
      </c>
      <c r="G1853" s="32">
        <v>-80782.06</v>
      </c>
      <c r="H1853" t="s">
        <v>1235</v>
      </c>
    </row>
    <row r="1854" spans="1:8">
      <c r="A1854">
        <v>2019</v>
      </c>
      <c r="B1854">
        <v>6</v>
      </c>
      <c r="C1854" s="64">
        <v>43626</v>
      </c>
      <c r="D1854">
        <v>4210010000</v>
      </c>
      <c r="E1854" t="s">
        <v>1083</v>
      </c>
      <c r="F1854" t="s">
        <v>36</v>
      </c>
      <c r="G1854" s="32">
        <v>-57678.41</v>
      </c>
      <c r="H1854" t="s">
        <v>1236</v>
      </c>
    </row>
    <row r="1855" spans="1:8">
      <c r="A1855">
        <v>2019</v>
      </c>
      <c r="B1855">
        <v>6</v>
      </c>
      <c r="C1855" s="64">
        <v>43626</v>
      </c>
      <c r="D1855">
        <v>4210010000</v>
      </c>
      <c r="E1855" t="s">
        <v>1083</v>
      </c>
      <c r="F1855" t="s">
        <v>36</v>
      </c>
      <c r="G1855" s="32">
        <v>-151.22</v>
      </c>
      <c r="H1855" t="s">
        <v>1237</v>
      </c>
    </row>
    <row r="1856" spans="1:8">
      <c r="A1856">
        <v>2019</v>
      </c>
      <c r="B1856">
        <v>6</v>
      </c>
      <c r="C1856" s="64">
        <v>43626</v>
      </c>
      <c r="D1856">
        <v>4210010000</v>
      </c>
      <c r="E1856" t="s">
        <v>1083</v>
      </c>
      <c r="F1856" t="s">
        <v>36</v>
      </c>
      <c r="G1856" s="32">
        <v>-944.79</v>
      </c>
      <c r="H1856" t="s">
        <v>1238</v>
      </c>
    </row>
    <row r="1857" spans="1:8">
      <c r="A1857">
        <v>2019</v>
      </c>
      <c r="B1857">
        <v>6</v>
      </c>
      <c r="C1857" s="64">
        <v>43626</v>
      </c>
      <c r="D1857">
        <v>4210010000</v>
      </c>
      <c r="E1857" t="s">
        <v>1083</v>
      </c>
      <c r="F1857" t="s">
        <v>36</v>
      </c>
      <c r="G1857" s="32">
        <v>-64578.5</v>
      </c>
      <c r="H1857" t="s">
        <v>1245</v>
      </c>
    </row>
    <row r="1858" spans="1:8">
      <c r="A1858">
        <v>2019</v>
      </c>
      <c r="B1858">
        <v>6</v>
      </c>
      <c r="C1858" s="64">
        <v>43626</v>
      </c>
      <c r="D1858">
        <v>4210010000</v>
      </c>
      <c r="E1858" t="s">
        <v>1083</v>
      </c>
      <c r="F1858" t="s">
        <v>36</v>
      </c>
      <c r="G1858" s="32">
        <v>-99.96</v>
      </c>
      <c r="H1858" t="s">
        <v>1253</v>
      </c>
    </row>
    <row r="1859" spans="1:8">
      <c r="A1859">
        <v>2019</v>
      </c>
      <c r="B1859">
        <v>6</v>
      </c>
      <c r="C1859" s="64">
        <v>43626</v>
      </c>
      <c r="D1859">
        <v>4210010000</v>
      </c>
      <c r="E1859" t="s">
        <v>1083</v>
      </c>
      <c r="F1859" t="s">
        <v>36</v>
      </c>
      <c r="G1859" s="32">
        <v>-49.98</v>
      </c>
      <c r="H1859" t="s">
        <v>1197</v>
      </c>
    </row>
    <row r="1860" spans="1:8">
      <c r="A1860">
        <v>2019</v>
      </c>
      <c r="B1860">
        <v>6</v>
      </c>
      <c r="C1860" s="64">
        <v>43626</v>
      </c>
      <c r="D1860">
        <v>4210010000</v>
      </c>
      <c r="E1860" t="s">
        <v>1083</v>
      </c>
      <c r="F1860" t="s">
        <v>36</v>
      </c>
      <c r="G1860" s="32">
        <v>-1749.3</v>
      </c>
      <c r="H1860" t="s">
        <v>1235</v>
      </c>
    </row>
    <row r="1861" spans="1:8">
      <c r="A1861">
        <v>2019</v>
      </c>
      <c r="B1861">
        <v>6</v>
      </c>
      <c r="C1861" s="64">
        <v>43626</v>
      </c>
      <c r="D1861">
        <v>4210010000</v>
      </c>
      <c r="E1861" t="s">
        <v>1083</v>
      </c>
      <c r="F1861" t="s">
        <v>36</v>
      </c>
      <c r="G1861" s="32">
        <v>-1749.3</v>
      </c>
      <c r="H1861" t="s">
        <v>1236</v>
      </c>
    </row>
    <row r="1862" spans="1:8">
      <c r="A1862">
        <v>2019</v>
      </c>
      <c r="B1862">
        <v>6</v>
      </c>
      <c r="C1862" s="64">
        <v>43626</v>
      </c>
      <c r="D1862">
        <v>4210010000</v>
      </c>
      <c r="E1862" t="s">
        <v>1083</v>
      </c>
      <c r="F1862" t="s">
        <v>36</v>
      </c>
      <c r="G1862" s="32">
        <v>-899.64</v>
      </c>
      <c r="H1862" t="s">
        <v>1245</v>
      </c>
    </row>
    <row r="1863" spans="1:8">
      <c r="A1863">
        <v>2019</v>
      </c>
      <c r="B1863">
        <v>6</v>
      </c>
      <c r="C1863" s="64">
        <v>43626</v>
      </c>
      <c r="D1863">
        <v>4210010000</v>
      </c>
      <c r="E1863" t="s">
        <v>1083</v>
      </c>
      <c r="F1863" t="s">
        <v>36</v>
      </c>
      <c r="G1863" s="32">
        <v>-286.77999999999997</v>
      </c>
      <c r="H1863" t="s">
        <v>1253</v>
      </c>
    </row>
    <row r="1864" spans="1:8">
      <c r="A1864">
        <v>2019</v>
      </c>
      <c r="B1864">
        <v>6</v>
      </c>
      <c r="C1864" s="64">
        <v>43626</v>
      </c>
      <c r="D1864">
        <v>4210010000</v>
      </c>
      <c r="E1864" t="s">
        <v>1083</v>
      </c>
      <c r="F1864" t="s">
        <v>36</v>
      </c>
      <c r="G1864" s="32">
        <v>-2136.35</v>
      </c>
      <c r="H1864" t="s">
        <v>1235</v>
      </c>
    </row>
    <row r="1865" spans="1:8">
      <c r="A1865">
        <v>2019</v>
      </c>
      <c r="B1865">
        <v>6</v>
      </c>
      <c r="C1865" s="64">
        <v>43626</v>
      </c>
      <c r="D1865">
        <v>4210010000</v>
      </c>
      <c r="E1865" t="s">
        <v>1083</v>
      </c>
      <c r="F1865" t="s">
        <v>36</v>
      </c>
      <c r="G1865" s="32">
        <v>-4743.49</v>
      </c>
      <c r="H1865" t="s">
        <v>1236</v>
      </c>
    </row>
    <row r="1866" spans="1:8">
      <c r="A1866">
        <v>2019</v>
      </c>
      <c r="B1866">
        <v>6</v>
      </c>
      <c r="C1866" s="64">
        <v>43626</v>
      </c>
      <c r="D1866">
        <v>4210010000</v>
      </c>
      <c r="E1866" t="s">
        <v>1083</v>
      </c>
      <c r="F1866" t="s">
        <v>36</v>
      </c>
      <c r="G1866" s="32">
        <v>-305.20999999999998</v>
      </c>
      <c r="H1866" t="s">
        <v>1245</v>
      </c>
    </row>
    <row r="1867" spans="1:8">
      <c r="A1867">
        <v>2019</v>
      </c>
      <c r="B1867">
        <v>6</v>
      </c>
      <c r="C1867" s="64">
        <v>43626</v>
      </c>
      <c r="D1867">
        <v>4260000001</v>
      </c>
      <c r="E1867" t="s">
        <v>1087</v>
      </c>
      <c r="F1867" t="s">
        <v>36</v>
      </c>
      <c r="G1867" s="32">
        <v>-1258.7</v>
      </c>
      <c r="H1867" t="s">
        <v>1191</v>
      </c>
    </row>
    <row r="1868" spans="1:8">
      <c r="A1868">
        <v>2019</v>
      </c>
      <c r="B1868">
        <v>6</v>
      </c>
      <c r="C1868" s="64">
        <v>43626</v>
      </c>
      <c r="D1868">
        <v>4260000001</v>
      </c>
      <c r="E1868" t="s">
        <v>1087</v>
      </c>
      <c r="F1868" t="s">
        <v>36</v>
      </c>
      <c r="G1868" s="32">
        <v>-8866.85</v>
      </c>
      <c r="H1868" t="s">
        <v>1192</v>
      </c>
    </row>
    <row r="1869" spans="1:8">
      <c r="A1869">
        <v>2019</v>
      </c>
      <c r="B1869">
        <v>6</v>
      </c>
      <c r="C1869" s="64">
        <v>43626</v>
      </c>
      <c r="D1869">
        <v>4260000001</v>
      </c>
      <c r="E1869" t="s">
        <v>1087</v>
      </c>
      <c r="F1869" t="s">
        <v>36</v>
      </c>
      <c r="G1869" s="32">
        <v>-696.25</v>
      </c>
      <c r="H1869" t="s">
        <v>1193</v>
      </c>
    </row>
    <row r="1870" spans="1:8">
      <c r="A1870">
        <v>2019</v>
      </c>
      <c r="B1870">
        <v>6</v>
      </c>
      <c r="C1870" s="64">
        <v>43627</v>
      </c>
      <c r="D1870">
        <v>4260000001</v>
      </c>
      <c r="E1870" t="s">
        <v>1087</v>
      </c>
      <c r="F1870" t="s">
        <v>36</v>
      </c>
      <c r="G1870" s="32">
        <v>-8604.0499999999993</v>
      </c>
      <c r="H1870" t="s">
        <v>1133</v>
      </c>
    </row>
    <row r="1871" spans="1:8">
      <c r="A1871">
        <v>2019</v>
      </c>
      <c r="B1871">
        <v>6</v>
      </c>
      <c r="C1871" s="64">
        <v>43627</v>
      </c>
      <c r="D1871">
        <v>4260000001</v>
      </c>
      <c r="E1871" t="s">
        <v>1087</v>
      </c>
      <c r="F1871" t="s">
        <v>36</v>
      </c>
      <c r="G1871" s="32">
        <v>-8160.45</v>
      </c>
      <c r="H1871" t="s">
        <v>1194</v>
      </c>
    </row>
    <row r="1872" spans="1:8">
      <c r="A1872">
        <v>2019</v>
      </c>
      <c r="B1872">
        <v>6</v>
      </c>
      <c r="C1872" s="64">
        <v>43628</v>
      </c>
      <c r="D1872">
        <v>4260000001</v>
      </c>
      <c r="E1872" t="s">
        <v>1087</v>
      </c>
      <c r="F1872" t="s">
        <v>36</v>
      </c>
      <c r="G1872" s="32">
        <v>-7673.25</v>
      </c>
      <c r="H1872" t="s">
        <v>1195</v>
      </c>
    </row>
    <row r="1873" spans="1:8">
      <c r="A1873">
        <v>2019</v>
      </c>
      <c r="B1873">
        <v>6</v>
      </c>
      <c r="C1873" s="64">
        <v>43628</v>
      </c>
      <c r="D1873">
        <v>4260000001</v>
      </c>
      <c r="E1873" t="s">
        <v>1087</v>
      </c>
      <c r="F1873" t="s">
        <v>36</v>
      </c>
      <c r="G1873" s="32">
        <v>-4410.5</v>
      </c>
      <c r="H1873" t="s">
        <v>1196</v>
      </c>
    </row>
    <row r="1874" spans="1:8">
      <c r="A1874">
        <v>2019</v>
      </c>
      <c r="B1874">
        <v>6</v>
      </c>
      <c r="C1874" s="64">
        <v>43626</v>
      </c>
      <c r="D1874">
        <v>4113010001</v>
      </c>
      <c r="E1874" t="s">
        <v>1079</v>
      </c>
      <c r="F1874" t="s">
        <v>36</v>
      </c>
      <c r="G1874" s="32">
        <v>-17163</v>
      </c>
      <c r="H1874" t="s">
        <v>1192</v>
      </c>
    </row>
    <row r="1875" spans="1:8">
      <c r="A1875">
        <v>2019</v>
      </c>
      <c r="B1875">
        <v>6</v>
      </c>
      <c r="C1875" s="64">
        <v>43626</v>
      </c>
      <c r="D1875">
        <v>4113010001</v>
      </c>
      <c r="E1875" t="s">
        <v>1079</v>
      </c>
      <c r="F1875" t="s">
        <v>36</v>
      </c>
      <c r="G1875" s="32">
        <v>-4039</v>
      </c>
      <c r="H1875" t="s">
        <v>1193</v>
      </c>
    </row>
    <row r="1876" spans="1:8">
      <c r="A1876">
        <v>2019</v>
      </c>
      <c r="B1876">
        <v>6</v>
      </c>
      <c r="C1876" s="64">
        <v>43627</v>
      </c>
      <c r="D1876">
        <v>4113010001</v>
      </c>
      <c r="E1876" t="s">
        <v>1079</v>
      </c>
      <c r="F1876" t="s">
        <v>36</v>
      </c>
      <c r="G1876" s="32">
        <v>-19020</v>
      </c>
      <c r="H1876" t="s">
        <v>1133</v>
      </c>
    </row>
    <row r="1877" spans="1:8">
      <c r="A1877">
        <v>2019</v>
      </c>
      <c r="B1877">
        <v>6</v>
      </c>
      <c r="C1877" s="64">
        <v>43628</v>
      </c>
      <c r="D1877">
        <v>4113010001</v>
      </c>
      <c r="E1877" t="s">
        <v>1079</v>
      </c>
      <c r="F1877" t="s">
        <v>36</v>
      </c>
      <c r="G1877" s="32">
        <v>92602</v>
      </c>
      <c r="H1877" t="s">
        <v>1195</v>
      </c>
    </row>
    <row r="1878" spans="1:8">
      <c r="A1878">
        <v>2019</v>
      </c>
      <c r="B1878">
        <v>6</v>
      </c>
      <c r="C1878" s="64">
        <v>43628</v>
      </c>
      <c r="D1878">
        <v>4113010001</v>
      </c>
      <c r="E1878" t="s">
        <v>1079</v>
      </c>
      <c r="F1878" t="s">
        <v>36</v>
      </c>
      <c r="G1878" s="32">
        <v>-8442</v>
      </c>
      <c r="H1878" t="s">
        <v>1196</v>
      </c>
    </row>
    <row r="1879" spans="1:8">
      <c r="A1879">
        <v>2019</v>
      </c>
      <c r="B1879">
        <v>6</v>
      </c>
      <c r="C1879" s="64">
        <v>43626</v>
      </c>
      <c r="D1879">
        <v>4113010011</v>
      </c>
      <c r="E1879" t="s">
        <v>1081</v>
      </c>
      <c r="F1879" t="s">
        <v>36</v>
      </c>
      <c r="G1879" s="32">
        <v>-124001</v>
      </c>
      <c r="H1879" t="s">
        <v>1192</v>
      </c>
    </row>
    <row r="1880" spans="1:8">
      <c r="A1880">
        <v>2019</v>
      </c>
      <c r="B1880">
        <v>6</v>
      </c>
      <c r="C1880" s="64">
        <v>43627</v>
      </c>
      <c r="D1880">
        <v>4113010011</v>
      </c>
      <c r="E1880" t="s">
        <v>1081</v>
      </c>
      <c r="F1880" t="s">
        <v>36</v>
      </c>
      <c r="G1880" s="32">
        <v>-38819</v>
      </c>
      <c r="H1880" t="s">
        <v>1133</v>
      </c>
    </row>
    <row r="1881" spans="1:8">
      <c r="A1881">
        <v>2019</v>
      </c>
      <c r="B1881">
        <v>6</v>
      </c>
      <c r="C1881" s="64">
        <v>43627</v>
      </c>
      <c r="D1881">
        <v>4113010011</v>
      </c>
      <c r="E1881" t="s">
        <v>1081</v>
      </c>
      <c r="F1881" t="s">
        <v>36</v>
      </c>
      <c r="G1881" s="32">
        <v>-9844</v>
      </c>
      <c r="H1881" t="s">
        <v>1194</v>
      </c>
    </row>
    <row r="1882" spans="1:8">
      <c r="A1882">
        <v>2019</v>
      </c>
      <c r="B1882">
        <v>6</v>
      </c>
      <c r="C1882" s="64">
        <v>43628</v>
      </c>
      <c r="D1882">
        <v>4113010011</v>
      </c>
      <c r="E1882" t="s">
        <v>1081</v>
      </c>
      <c r="F1882" t="s">
        <v>36</v>
      </c>
      <c r="G1882" s="32">
        <v>-52458</v>
      </c>
      <c r="H1882" t="s">
        <v>1195</v>
      </c>
    </row>
    <row r="1883" spans="1:8">
      <c r="A1883">
        <v>2019</v>
      </c>
      <c r="B1883">
        <v>6</v>
      </c>
      <c r="C1883" s="64">
        <v>43627</v>
      </c>
      <c r="D1883">
        <v>4113010011</v>
      </c>
      <c r="E1883" t="s">
        <v>1081</v>
      </c>
      <c r="F1883" t="s">
        <v>36</v>
      </c>
      <c r="G1883" s="32">
        <v>-200655</v>
      </c>
      <c r="H1883" t="s">
        <v>1132</v>
      </c>
    </row>
    <row r="1884" spans="1:8">
      <c r="A1884">
        <v>2019</v>
      </c>
      <c r="B1884">
        <v>6</v>
      </c>
      <c r="C1884" s="64">
        <v>43627</v>
      </c>
      <c r="D1884">
        <v>4112010000</v>
      </c>
      <c r="E1884" t="s">
        <v>1078</v>
      </c>
      <c r="F1884" t="s">
        <v>36</v>
      </c>
      <c r="G1884" s="32">
        <v>-2258</v>
      </c>
      <c r="H1884" t="s">
        <v>1194</v>
      </c>
    </row>
    <row r="1885" spans="1:8">
      <c r="A1885">
        <v>2019</v>
      </c>
      <c r="B1885">
        <v>6</v>
      </c>
      <c r="C1885" s="64">
        <v>43626</v>
      </c>
      <c r="D1885">
        <v>4113010011</v>
      </c>
      <c r="E1885" t="s">
        <v>1081</v>
      </c>
      <c r="F1885" t="s">
        <v>36</v>
      </c>
      <c r="G1885" s="32">
        <v>-5346</v>
      </c>
      <c r="H1885" t="s">
        <v>1191</v>
      </c>
    </row>
    <row r="1886" spans="1:8">
      <c r="A1886">
        <v>2019</v>
      </c>
      <c r="B1886">
        <v>6</v>
      </c>
      <c r="C1886" s="64">
        <v>43626</v>
      </c>
      <c r="D1886">
        <v>4113010011</v>
      </c>
      <c r="E1886" t="s">
        <v>1081</v>
      </c>
      <c r="F1886" t="s">
        <v>36</v>
      </c>
      <c r="G1886" s="32">
        <v>-13130</v>
      </c>
      <c r="H1886" t="s">
        <v>1192</v>
      </c>
    </row>
    <row r="1887" spans="1:8">
      <c r="A1887">
        <v>2019</v>
      </c>
      <c r="B1887">
        <v>6</v>
      </c>
      <c r="C1887" s="64">
        <v>43626</v>
      </c>
      <c r="D1887">
        <v>4113010011</v>
      </c>
      <c r="E1887" t="s">
        <v>1081</v>
      </c>
      <c r="F1887" t="s">
        <v>36</v>
      </c>
      <c r="G1887" s="32">
        <v>-210</v>
      </c>
      <c r="H1887" t="s">
        <v>1193</v>
      </c>
    </row>
    <row r="1888" spans="1:8">
      <c r="A1888">
        <v>2019</v>
      </c>
      <c r="B1888">
        <v>6</v>
      </c>
      <c r="C1888" s="64">
        <v>43627</v>
      </c>
      <c r="D1888">
        <v>4113010011</v>
      </c>
      <c r="E1888" t="s">
        <v>1081</v>
      </c>
      <c r="F1888" t="s">
        <v>36</v>
      </c>
      <c r="G1888" s="32">
        <v>-4294</v>
      </c>
      <c r="H1888" t="s">
        <v>1133</v>
      </c>
    </row>
    <row r="1889" spans="1:8">
      <c r="A1889">
        <v>2019</v>
      </c>
      <c r="B1889">
        <v>6</v>
      </c>
      <c r="C1889" s="64">
        <v>43627</v>
      </c>
      <c r="D1889">
        <v>4113010011</v>
      </c>
      <c r="E1889" t="s">
        <v>1081</v>
      </c>
      <c r="F1889" t="s">
        <v>36</v>
      </c>
      <c r="G1889" s="32">
        <v>-16323</v>
      </c>
      <c r="H1889" t="s">
        <v>1194</v>
      </c>
    </row>
    <row r="1890" spans="1:8">
      <c r="A1890">
        <v>2019</v>
      </c>
      <c r="B1890">
        <v>6</v>
      </c>
      <c r="C1890" s="64">
        <v>43628</v>
      </c>
      <c r="D1890">
        <v>4113010011</v>
      </c>
      <c r="E1890" t="s">
        <v>1081</v>
      </c>
      <c r="F1890" t="s">
        <v>36</v>
      </c>
      <c r="G1890" s="32">
        <v>-11755</v>
      </c>
      <c r="H1890" t="s">
        <v>1195</v>
      </c>
    </row>
    <row r="1891" spans="1:8">
      <c r="A1891">
        <v>2019</v>
      </c>
      <c r="B1891">
        <v>6</v>
      </c>
      <c r="C1891" s="64">
        <v>43628</v>
      </c>
      <c r="D1891">
        <v>4113010011</v>
      </c>
      <c r="E1891" t="s">
        <v>1081</v>
      </c>
      <c r="F1891" t="s">
        <v>36</v>
      </c>
      <c r="G1891" s="32">
        <v>-3890</v>
      </c>
      <c r="H1891" t="s">
        <v>1196</v>
      </c>
    </row>
    <row r="1892" spans="1:8">
      <c r="A1892">
        <v>2019</v>
      </c>
      <c r="B1892">
        <v>6</v>
      </c>
      <c r="C1892" s="64">
        <v>43627</v>
      </c>
      <c r="D1892">
        <v>4113010011</v>
      </c>
      <c r="E1892" t="s">
        <v>1081</v>
      </c>
      <c r="F1892" t="s">
        <v>36</v>
      </c>
      <c r="G1892" s="32">
        <v>-58701</v>
      </c>
      <c r="H1892" t="s">
        <v>1132</v>
      </c>
    </row>
    <row r="1893" spans="1:8">
      <c r="A1893">
        <v>2019</v>
      </c>
      <c r="B1893">
        <v>6</v>
      </c>
      <c r="C1893" s="64">
        <v>43626</v>
      </c>
      <c r="D1893">
        <v>4210010000</v>
      </c>
      <c r="E1893" t="s">
        <v>1083</v>
      </c>
      <c r="F1893" t="s">
        <v>36</v>
      </c>
      <c r="G1893" s="32">
        <v>-40.729999999999997</v>
      </c>
      <c r="H1893" t="s">
        <v>1197</v>
      </c>
    </row>
    <row r="1894" spans="1:8">
      <c r="A1894">
        <v>2019</v>
      </c>
      <c r="B1894">
        <v>6</v>
      </c>
      <c r="C1894" s="64">
        <v>43626</v>
      </c>
      <c r="D1894">
        <v>4210010000</v>
      </c>
      <c r="E1894" t="s">
        <v>1083</v>
      </c>
      <c r="F1894" t="s">
        <v>36</v>
      </c>
      <c r="G1894" s="32">
        <v>-8443.07</v>
      </c>
      <c r="H1894" t="s">
        <v>1235</v>
      </c>
    </row>
    <row r="1895" spans="1:8">
      <c r="A1895">
        <v>2019</v>
      </c>
      <c r="B1895">
        <v>6</v>
      </c>
      <c r="C1895" s="64">
        <v>43626</v>
      </c>
      <c r="D1895">
        <v>4210010000</v>
      </c>
      <c r="E1895" t="s">
        <v>1083</v>
      </c>
      <c r="F1895" t="s">
        <v>36</v>
      </c>
      <c r="G1895" s="32">
        <v>-6124.32</v>
      </c>
      <c r="H1895" t="s">
        <v>1236</v>
      </c>
    </row>
    <row r="1896" spans="1:8">
      <c r="A1896">
        <v>2019</v>
      </c>
      <c r="B1896">
        <v>6</v>
      </c>
      <c r="C1896" s="64">
        <v>43626</v>
      </c>
      <c r="D1896">
        <v>4210010000</v>
      </c>
      <c r="E1896" t="s">
        <v>1083</v>
      </c>
      <c r="F1896" t="s">
        <v>36</v>
      </c>
      <c r="G1896" s="32">
        <v>-8970.5499999999993</v>
      </c>
      <c r="H1896" t="s">
        <v>1245</v>
      </c>
    </row>
    <row r="1897" spans="1:8">
      <c r="A1897">
        <v>2019</v>
      </c>
      <c r="B1897">
        <v>6</v>
      </c>
      <c r="C1897" s="64">
        <v>43626</v>
      </c>
      <c r="D1897">
        <v>4113010001</v>
      </c>
      <c r="E1897" t="s">
        <v>1079</v>
      </c>
      <c r="F1897" t="s">
        <v>36</v>
      </c>
      <c r="G1897" s="32">
        <v>-610.46</v>
      </c>
      <c r="H1897" t="s">
        <v>1205</v>
      </c>
    </row>
    <row r="1898" spans="1:8">
      <c r="A1898">
        <v>2019</v>
      </c>
      <c r="B1898">
        <v>6</v>
      </c>
      <c r="C1898" s="64">
        <v>43626</v>
      </c>
      <c r="D1898">
        <v>4113010001</v>
      </c>
      <c r="E1898" t="s">
        <v>1079</v>
      </c>
      <c r="F1898" t="s">
        <v>36</v>
      </c>
      <c r="G1898" s="32">
        <v>-1281.3599999999999</v>
      </c>
      <c r="H1898" t="s">
        <v>1206</v>
      </c>
    </row>
    <row r="1899" spans="1:8">
      <c r="A1899">
        <v>2019</v>
      </c>
      <c r="B1899">
        <v>6</v>
      </c>
      <c r="C1899" s="64">
        <v>43626</v>
      </c>
      <c r="D1899">
        <v>4113010001</v>
      </c>
      <c r="E1899" t="s">
        <v>1079</v>
      </c>
      <c r="F1899" t="s">
        <v>36</v>
      </c>
      <c r="G1899" s="32">
        <v>-481.08</v>
      </c>
      <c r="H1899" t="s">
        <v>1208</v>
      </c>
    </row>
    <row r="1900" spans="1:8">
      <c r="A1900">
        <v>2019</v>
      </c>
      <c r="B1900">
        <v>6</v>
      </c>
      <c r="C1900" s="64">
        <v>43626</v>
      </c>
      <c r="D1900">
        <v>4113010001</v>
      </c>
      <c r="E1900" t="s">
        <v>1079</v>
      </c>
      <c r="F1900" t="s">
        <v>36</v>
      </c>
      <c r="G1900" s="32">
        <v>-203.87</v>
      </c>
      <c r="H1900" t="s">
        <v>1209</v>
      </c>
    </row>
    <row r="1901" spans="1:8">
      <c r="A1901">
        <v>2019</v>
      </c>
      <c r="B1901">
        <v>6</v>
      </c>
      <c r="C1901" s="64">
        <v>43626</v>
      </c>
      <c r="D1901">
        <v>4113010001</v>
      </c>
      <c r="E1901" t="s">
        <v>1079</v>
      </c>
      <c r="F1901" t="s">
        <v>36</v>
      </c>
      <c r="G1901" s="32">
        <v>-1652.41</v>
      </c>
      <c r="H1901" t="s">
        <v>1215</v>
      </c>
    </row>
    <row r="1902" spans="1:8">
      <c r="A1902">
        <v>2019</v>
      </c>
      <c r="B1902">
        <v>6</v>
      </c>
      <c r="C1902" s="64">
        <v>43626</v>
      </c>
      <c r="D1902">
        <v>4113010001</v>
      </c>
      <c r="E1902" t="s">
        <v>1079</v>
      </c>
      <c r="F1902" t="s">
        <v>36</v>
      </c>
      <c r="G1902" s="32">
        <v>-1553.81</v>
      </c>
      <c r="H1902" t="s">
        <v>1216</v>
      </c>
    </row>
    <row r="1903" spans="1:8">
      <c r="A1903">
        <v>2019</v>
      </c>
      <c r="B1903">
        <v>6</v>
      </c>
      <c r="C1903" s="64">
        <v>43626</v>
      </c>
      <c r="D1903">
        <v>4113010001</v>
      </c>
      <c r="E1903" t="s">
        <v>1079</v>
      </c>
      <c r="F1903" t="s">
        <v>36</v>
      </c>
      <c r="G1903" s="32">
        <v>-19887.64</v>
      </c>
      <c r="H1903" t="s">
        <v>1217</v>
      </c>
    </row>
    <row r="1904" spans="1:8">
      <c r="A1904">
        <v>2019</v>
      </c>
      <c r="B1904">
        <v>6</v>
      </c>
      <c r="C1904" s="64">
        <v>43626</v>
      </c>
      <c r="D1904">
        <v>4113010001</v>
      </c>
      <c r="E1904" t="s">
        <v>1079</v>
      </c>
      <c r="F1904" t="s">
        <v>36</v>
      </c>
      <c r="G1904" s="32">
        <v>-17890.52</v>
      </c>
      <c r="H1904" t="s">
        <v>1218</v>
      </c>
    </row>
    <row r="1905" spans="1:8">
      <c r="A1905">
        <v>2019</v>
      </c>
      <c r="B1905">
        <v>6</v>
      </c>
      <c r="C1905" s="64">
        <v>43626</v>
      </c>
      <c r="D1905">
        <v>4113010001</v>
      </c>
      <c r="E1905" t="s">
        <v>1079</v>
      </c>
      <c r="F1905" t="s">
        <v>36</v>
      </c>
      <c r="G1905" s="32">
        <v>-1733.11</v>
      </c>
      <c r="H1905" t="s">
        <v>1219</v>
      </c>
    </row>
    <row r="1906" spans="1:8">
      <c r="A1906">
        <v>2019</v>
      </c>
      <c r="B1906">
        <v>6</v>
      </c>
      <c r="C1906" s="64">
        <v>43626</v>
      </c>
      <c r="D1906">
        <v>4113010001</v>
      </c>
      <c r="E1906" t="s">
        <v>1079</v>
      </c>
      <c r="F1906" t="s">
        <v>36</v>
      </c>
      <c r="G1906" s="32">
        <v>-1139.51</v>
      </c>
      <c r="H1906" t="s">
        <v>1222</v>
      </c>
    </row>
    <row r="1907" spans="1:8">
      <c r="A1907">
        <v>2019</v>
      </c>
      <c r="B1907">
        <v>6</v>
      </c>
      <c r="C1907" s="64">
        <v>43626</v>
      </c>
      <c r="D1907">
        <v>4113010001</v>
      </c>
      <c r="E1907" t="s">
        <v>1079</v>
      </c>
      <c r="F1907" t="s">
        <v>36</v>
      </c>
      <c r="G1907" s="32">
        <v>-1052.73</v>
      </c>
      <c r="H1907" t="s">
        <v>1223</v>
      </c>
    </row>
    <row r="1908" spans="1:8">
      <c r="A1908">
        <v>2019</v>
      </c>
      <c r="B1908">
        <v>6</v>
      </c>
      <c r="C1908" s="64">
        <v>43626</v>
      </c>
      <c r="D1908">
        <v>4113010001</v>
      </c>
      <c r="E1908" t="s">
        <v>1079</v>
      </c>
      <c r="F1908" t="s">
        <v>36</v>
      </c>
      <c r="G1908" s="32">
        <v>-110.87</v>
      </c>
      <c r="H1908" t="s">
        <v>1224</v>
      </c>
    </row>
    <row r="1909" spans="1:8">
      <c r="A1909">
        <v>2019</v>
      </c>
      <c r="B1909">
        <v>6</v>
      </c>
      <c r="C1909" s="64">
        <v>43626</v>
      </c>
      <c r="D1909">
        <v>4113010001</v>
      </c>
      <c r="E1909" t="s">
        <v>1079</v>
      </c>
      <c r="F1909" t="s">
        <v>36</v>
      </c>
      <c r="G1909" s="32">
        <v>-6.25</v>
      </c>
      <c r="H1909" t="s">
        <v>1225</v>
      </c>
    </row>
    <row r="1910" spans="1:8">
      <c r="A1910">
        <v>2019</v>
      </c>
      <c r="B1910">
        <v>6</v>
      </c>
      <c r="C1910" s="64">
        <v>43626</v>
      </c>
      <c r="D1910">
        <v>4113010001</v>
      </c>
      <c r="E1910" t="s">
        <v>1079</v>
      </c>
      <c r="F1910" t="s">
        <v>36</v>
      </c>
      <c r="G1910" s="32">
        <v>-750.03</v>
      </c>
      <c r="H1910" t="s">
        <v>1229</v>
      </c>
    </row>
    <row r="1911" spans="1:8">
      <c r="A1911">
        <v>2019</v>
      </c>
      <c r="B1911">
        <v>6</v>
      </c>
      <c r="C1911" s="64">
        <v>43626</v>
      </c>
      <c r="D1911">
        <v>4113010001</v>
      </c>
      <c r="E1911" t="s">
        <v>1079</v>
      </c>
      <c r="F1911" t="s">
        <v>36</v>
      </c>
      <c r="G1911" s="32">
        <v>-717.36</v>
      </c>
      <c r="H1911" t="s">
        <v>1230</v>
      </c>
    </row>
    <row r="1912" spans="1:8">
      <c r="A1912">
        <v>2019</v>
      </c>
      <c r="B1912">
        <v>6</v>
      </c>
      <c r="C1912" s="64">
        <v>43626</v>
      </c>
      <c r="D1912">
        <v>4113010001</v>
      </c>
      <c r="E1912" t="s">
        <v>1079</v>
      </c>
      <c r="F1912" t="s">
        <v>36</v>
      </c>
      <c r="G1912" s="32">
        <v>-64.83</v>
      </c>
      <c r="H1912" t="s">
        <v>1231</v>
      </c>
    </row>
    <row r="1913" spans="1:8">
      <c r="A1913">
        <v>2019</v>
      </c>
      <c r="B1913">
        <v>6</v>
      </c>
      <c r="C1913" s="64">
        <v>43626</v>
      </c>
      <c r="D1913">
        <v>4113010001</v>
      </c>
      <c r="E1913" t="s">
        <v>1079</v>
      </c>
      <c r="F1913" t="s">
        <v>36</v>
      </c>
      <c r="G1913" s="32">
        <v>-979.58</v>
      </c>
      <c r="H1913" t="s">
        <v>1232</v>
      </c>
    </row>
    <row r="1914" spans="1:8">
      <c r="A1914">
        <v>2019</v>
      </c>
      <c r="B1914">
        <v>6</v>
      </c>
      <c r="C1914" s="64">
        <v>43626</v>
      </c>
      <c r="D1914">
        <v>4113010001</v>
      </c>
      <c r="E1914" t="s">
        <v>1079</v>
      </c>
      <c r="F1914" t="s">
        <v>36</v>
      </c>
      <c r="G1914" s="32">
        <v>-2281.11</v>
      </c>
      <c r="H1914" t="s">
        <v>1233</v>
      </c>
    </row>
    <row r="1915" spans="1:8">
      <c r="A1915">
        <v>2019</v>
      </c>
      <c r="B1915">
        <v>6</v>
      </c>
      <c r="C1915" s="64">
        <v>43626</v>
      </c>
      <c r="D1915">
        <v>4113010001</v>
      </c>
      <c r="E1915" t="s">
        <v>1079</v>
      </c>
      <c r="F1915" t="s">
        <v>36</v>
      </c>
      <c r="G1915" s="32">
        <v>-3532.92</v>
      </c>
      <c r="H1915" t="s">
        <v>1234</v>
      </c>
    </row>
    <row r="1916" spans="1:8">
      <c r="A1916">
        <v>2019</v>
      </c>
      <c r="B1916">
        <v>6</v>
      </c>
      <c r="C1916" s="64">
        <v>43626</v>
      </c>
      <c r="D1916">
        <v>4113010001</v>
      </c>
      <c r="E1916" t="s">
        <v>1079</v>
      </c>
      <c r="F1916" t="s">
        <v>36</v>
      </c>
      <c r="G1916" s="32">
        <v>-103.99</v>
      </c>
      <c r="H1916" t="s">
        <v>1240</v>
      </c>
    </row>
    <row r="1917" spans="1:8">
      <c r="A1917">
        <v>2019</v>
      </c>
      <c r="B1917">
        <v>6</v>
      </c>
      <c r="C1917" s="64">
        <v>43626</v>
      </c>
      <c r="D1917">
        <v>4113010001</v>
      </c>
      <c r="E1917" t="s">
        <v>1079</v>
      </c>
      <c r="F1917" t="s">
        <v>36</v>
      </c>
      <c r="G1917" s="32">
        <v>-317.68</v>
      </c>
      <c r="H1917" t="s">
        <v>1241</v>
      </c>
    </row>
    <row r="1918" spans="1:8">
      <c r="A1918">
        <v>2019</v>
      </c>
      <c r="B1918">
        <v>6</v>
      </c>
      <c r="C1918" s="64">
        <v>43626</v>
      </c>
      <c r="D1918">
        <v>4113010001</v>
      </c>
      <c r="E1918" t="s">
        <v>1079</v>
      </c>
      <c r="F1918" t="s">
        <v>36</v>
      </c>
      <c r="G1918" s="32">
        <v>-20.3</v>
      </c>
      <c r="H1918" t="s">
        <v>1242</v>
      </c>
    </row>
    <row r="1919" spans="1:8">
      <c r="A1919">
        <v>2019</v>
      </c>
      <c r="B1919">
        <v>6</v>
      </c>
      <c r="C1919" s="64">
        <v>43626</v>
      </c>
      <c r="D1919">
        <v>4113010001</v>
      </c>
      <c r="E1919" t="s">
        <v>1079</v>
      </c>
      <c r="F1919" t="s">
        <v>36</v>
      </c>
      <c r="G1919" s="32">
        <v>-3.12</v>
      </c>
      <c r="H1919" t="s">
        <v>1243</v>
      </c>
    </row>
    <row r="1920" spans="1:8">
      <c r="A1920">
        <v>2019</v>
      </c>
      <c r="B1920">
        <v>6</v>
      </c>
      <c r="C1920" s="64">
        <v>43626</v>
      </c>
      <c r="D1920">
        <v>4113010001</v>
      </c>
      <c r="E1920" t="s">
        <v>1079</v>
      </c>
      <c r="F1920" t="s">
        <v>36</v>
      </c>
      <c r="G1920" s="32">
        <v>3750</v>
      </c>
      <c r="H1920" t="s">
        <v>1205</v>
      </c>
    </row>
    <row r="1921" spans="1:8">
      <c r="A1921">
        <v>2019</v>
      </c>
      <c r="B1921">
        <v>6</v>
      </c>
      <c r="C1921" s="64">
        <v>43626</v>
      </c>
      <c r="D1921">
        <v>4113010001</v>
      </c>
      <c r="E1921" t="s">
        <v>1079</v>
      </c>
      <c r="F1921" t="s">
        <v>36</v>
      </c>
      <c r="G1921" s="32">
        <v>4850</v>
      </c>
      <c r="H1921" t="s">
        <v>1206</v>
      </c>
    </row>
    <row r="1922" spans="1:8">
      <c r="A1922">
        <v>2019</v>
      </c>
      <c r="B1922">
        <v>6</v>
      </c>
      <c r="C1922" s="64">
        <v>43626</v>
      </c>
      <c r="D1922">
        <v>4113010001</v>
      </c>
      <c r="E1922" t="s">
        <v>1079</v>
      </c>
      <c r="F1922" t="s">
        <v>36</v>
      </c>
      <c r="G1922" s="32">
        <v>2200</v>
      </c>
      <c r="H1922" t="s">
        <v>1208</v>
      </c>
    </row>
    <row r="1923" spans="1:8">
      <c r="A1923">
        <v>2019</v>
      </c>
      <c r="B1923">
        <v>6</v>
      </c>
      <c r="C1923" s="64">
        <v>43626</v>
      </c>
      <c r="D1923">
        <v>4113010001</v>
      </c>
      <c r="E1923" t="s">
        <v>1079</v>
      </c>
      <c r="F1923" t="s">
        <v>36</v>
      </c>
      <c r="G1923" s="32">
        <v>1250</v>
      </c>
      <c r="H1923" t="s">
        <v>1209</v>
      </c>
    </row>
    <row r="1924" spans="1:8">
      <c r="A1924">
        <v>2019</v>
      </c>
      <c r="B1924">
        <v>6</v>
      </c>
      <c r="C1924" s="64">
        <v>43626</v>
      </c>
      <c r="D1924">
        <v>4113010001</v>
      </c>
      <c r="E1924" t="s">
        <v>1079</v>
      </c>
      <c r="F1924" t="s">
        <v>36</v>
      </c>
      <c r="G1924" s="32">
        <v>8300</v>
      </c>
      <c r="H1924" t="s">
        <v>1215</v>
      </c>
    </row>
    <row r="1925" spans="1:8">
      <c r="A1925">
        <v>2019</v>
      </c>
      <c r="B1925">
        <v>6</v>
      </c>
      <c r="C1925" s="64">
        <v>43626</v>
      </c>
      <c r="D1925">
        <v>4113010001</v>
      </c>
      <c r="E1925" t="s">
        <v>1079</v>
      </c>
      <c r="F1925" t="s">
        <v>36</v>
      </c>
      <c r="G1925" s="32">
        <v>8400</v>
      </c>
      <c r="H1925" t="s">
        <v>1216</v>
      </c>
    </row>
    <row r="1926" spans="1:8">
      <c r="A1926">
        <v>2019</v>
      </c>
      <c r="B1926">
        <v>6</v>
      </c>
      <c r="C1926" s="64">
        <v>43626</v>
      </c>
      <c r="D1926">
        <v>4113010001</v>
      </c>
      <c r="E1926" t="s">
        <v>1079</v>
      </c>
      <c r="F1926" t="s">
        <v>36</v>
      </c>
      <c r="G1926" s="32">
        <v>113900</v>
      </c>
      <c r="H1926" t="s">
        <v>1217</v>
      </c>
    </row>
    <row r="1927" spans="1:8">
      <c r="A1927">
        <v>2019</v>
      </c>
      <c r="B1927">
        <v>6</v>
      </c>
      <c r="C1927" s="64">
        <v>43626</v>
      </c>
      <c r="D1927">
        <v>4113010001</v>
      </c>
      <c r="E1927" t="s">
        <v>1079</v>
      </c>
      <c r="F1927" t="s">
        <v>36</v>
      </c>
      <c r="G1927" s="32">
        <v>99150</v>
      </c>
      <c r="H1927" t="s">
        <v>1218</v>
      </c>
    </row>
    <row r="1928" spans="1:8">
      <c r="A1928">
        <v>2019</v>
      </c>
      <c r="B1928">
        <v>6</v>
      </c>
      <c r="C1928" s="64">
        <v>43626</v>
      </c>
      <c r="D1928">
        <v>4113010001</v>
      </c>
      <c r="E1928" t="s">
        <v>1079</v>
      </c>
      <c r="F1928" t="s">
        <v>36</v>
      </c>
      <c r="G1928" s="32">
        <v>9600</v>
      </c>
      <c r="H1928" t="s">
        <v>1219</v>
      </c>
    </row>
    <row r="1929" spans="1:8">
      <c r="A1929">
        <v>2019</v>
      </c>
      <c r="B1929">
        <v>6</v>
      </c>
      <c r="C1929" s="64">
        <v>43626</v>
      </c>
      <c r="D1929">
        <v>4113010001</v>
      </c>
      <c r="E1929" t="s">
        <v>1079</v>
      </c>
      <c r="F1929" t="s">
        <v>36</v>
      </c>
      <c r="G1929" s="32">
        <v>6550</v>
      </c>
      <c r="H1929" t="s">
        <v>1222</v>
      </c>
    </row>
    <row r="1930" spans="1:8">
      <c r="A1930">
        <v>2019</v>
      </c>
      <c r="B1930">
        <v>6</v>
      </c>
      <c r="C1930" s="64">
        <v>43626</v>
      </c>
      <c r="D1930">
        <v>4113010001</v>
      </c>
      <c r="E1930" t="s">
        <v>1079</v>
      </c>
      <c r="F1930" t="s">
        <v>36</v>
      </c>
      <c r="G1930" s="32">
        <v>5600</v>
      </c>
      <c r="H1930" t="s">
        <v>1223</v>
      </c>
    </row>
    <row r="1931" spans="1:8">
      <c r="A1931">
        <v>2019</v>
      </c>
      <c r="B1931">
        <v>6</v>
      </c>
      <c r="C1931" s="64">
        <v>43626</v>
      </c>
      <c r="D1931">
        <v>4113010001</v>
      </c>
      <c r="E1931" t="s">
        <v>1079</v>
      </c>
      <c r="F1931" t="s">
        <v>36</v>
      </c>
      <c r="G1931" s="32">
        <v>600</v>
      </c>
      <c r="H1931" t="s">
        <v>1224</v>
      </c>
    </row>
    <row r="1932" spans="1:8">
      <c r="A1932">
        <v>2019</v>
      </c>
      <c r="B1932">
        <v>6</v>
      </c>
      <c r="C1932" s="64">
        <v>43626</v>
      </c>
      <c r="D1932">
        <v>4113010001</v>
      </c>
      <c r="E1932" t="s">
        <v>1079</v>
      </c>
      <c r="F1932" t="s">
        <v>36</v>
      </c>
      <c r="G1932" s="32">
        <v>50</v>
      </c>
      <c r="H1932" t="s">
        <v>1227</v>
      </c>
    </row>
    <row r="1933" spans="1:8">
      <c r="A1933">
        <v>2019</v>
      </c>
      <c r="B1933">
        <v>6</v>
      </c>
      <c r="C1933" s="64">
        <v>43626</v>
      </c>
      <c r="D1933">
        <v>4113010001</v>
      </c>
      <c r="E1933" t="s">
        <v>1079</v>
      </c>
      <c r="F1933" t="s">
        <v>36</v>
      </c>
      <c r="G1933" s="32">
        <v>4400</v>
      </c>
      <c r="H1933" t="s">
        <v>1229</v>
      </c>
    </row>
    <row r="1934" spans="1:8">
      <c r="A1934">
        <v>2019</v>
      </c>
      <c r="B1934">
        <v>6</v>
      </c>
      <c r="C1934" s="64">
        <v>43626</v>
      </c>
      <c r="D1934">
        <v>4113010001</v>
      </c>
      <c r="E1934" t="s">
        <v>1079</v>
      </c>
      <c r="F1934" t="s">
        <v>36</v>
      </c>
      <c r="G1934" s="32">
        <v>5100</v>
      </c>
      <c r="H1934" t="s">
        <v>1230</v>
      </c>
    </row>
    <row r="1935" spans="1:8">
      <c r="A1935">
        <v>2019</v>
      </c>
      <c r="B1935">
        <v>6</v>
      </c>
      <c r="C1935" s="64">
        <v>43626</v>
      </c>
      <c r="D1935">
        <v>4113010001</v>
      </c>
      <c r="E1935" t="s">
        <v>1079</v>
      </c>
      <c r="F1935" t="s">
        <v>36</v>
      </c>
      <c r="G1935" s="32">
        <v>350</v>
      </c>
      <c r="H1935" t="s">
        <v>1231</v>
      </c>
    </row>
    <row r="1936" spans="1:8">
      <c r="A1936">
        <v>2019</v>
      </c>
      <c r="B1936">
        <v>6</v>
      </c>
      <c r="C1936" s="64">
        <v>43626</v>
      </c>
      <c r="D1936">
        <v>4113010001</v>
      </c>
      <c r="E1936" t="s">
        <v>1079</v>
      </c>
      <c r="F1936" t="s">
        <v>36</v>
      </c>
      <c r="G1936" s="32">
        <v>5850</v>
      </c>
      <c r="H1936" t="s">
        <v>1232</v>
      </c>
    </row>
    <row r="1937" spans="1:8">
      <c r="A1937">
        <v>2019</v>
      </c>
      <c r="B1937">
        <v>6</v>
      </c>
      <c r="C1937" s="64">
        <v>43626</v>
      </c>
      <c r="D1937">
        <v>4113010001</v>
      </c>
      <c r="E1937" t="s">
        <v>1079</v>
      </c>
      <c r="F1937" t="s">
        <v>36</v>
      </c>
      <c r="G1937" s="32">
        <v>15000</v>
      </c>
      <c r="H1937" t="s">
        <v>1233</v>
      </c>
    </row>
    <row r="1938" spans="1:8">
      <c r="A1938">
        <v>2019</v>
      </c>
      <c r="B1938">
        <v>6</v>
      </c>
      <c r="C1938" s="64">
        <v>43626</v>
      </c>
      <c r="D1938">
        <v>4113010001</v>
      </c>
      <c r="E1938" t="s">
        <v>1079</v>
      </c>
      <c r="F1938" t="s">
        <v>36</v>
      </c>
      <c r="G1938" s="32">
        <v>20750</v>
      </c>
      <c r="H1938" t="s">
        <v>1234</v>
      </c>
    </row>
    <row r="1939" spans="1:8">
      <c r="A1939">
        <v>2019</v>
      </c>
      <c r="B1939">
        <v>6</v>
      </c>
      <c r="C1939" s="64">
        <v>43626</v>
      </c>
      <c r="D1939">
        <v>4113010001</v>
      </c>
      <c r="E1939" t="s">
        <v>1079</v>
      </c>
      <c r="F1939" t="s">
        <v>36</v>
      </c>
      <c r="G1939" s="32">
        <v>550</v>
      </c>
      <c r="H1939" t="s">
        <v>1240</v>
      </c>
    </row>
    <row r="1940" spans="1:8">
      <c r="A1940">
        <v>2019</v>
      </c>
      <c r="B1940">
        <v>6</v>
      </c>
      <c r="C1940" s="64">
        <v>43626</v>
      </c>
      <c r="D1940">
        <v>4113010001</v>
      </c>
      <c r="E1940" t="s">
        <v>1079</v>
      </c>
      <c r="F1940" t="s">
        <v>36</v>
      </c>
      <c r="G1940" s="32">
        <v>1400</v>
      </c>
      <c r="H1940" t="s">
        <v>1241</v>
      </c>
    </row>
    <row r="1941" spans="1:8">
      <c r="A1941">
        <v>2019</v>
      </c>
      <c r="B1941">
        <v>6</v>
      </c>
      <c r="C1941" s="64">
        <v>43626</v>
      </c>
      <c r="D1941">
        <v>4113010001</v>
      </c>
      <c r="E1941" t="s">
        <v>1079</v>
      </c>
      <c r="F1941" t="s">
        <v>36</v>
      </c>
      <c r="G1941" s="32">
        <v>350</v>
      </c>
      <c r="H1941" t="s">
        <v>1242</v>
      </c>
    </row>
    <row r="1942" spans="1:8">
      <c r="A1942">
        <v>2019</v>
      </c>
      <c r="B1942">
        <v>6</v>
      </c>
      <c r="C1942" s="64">
        <v>43626</v>
      </c>
      <c r="D1942">
        <v>4210010000</v>
      </c>
      <c r="E1942" t="s">
        <v>1083</v>
      </c>
      <c r="F1942" t="s">
        <v>36</v>
      </c>
      <c r="G1942" s="32">
        <v>-1561.55</v>
      </c>
      <c r="H1942" t="s">
        <v>1205</v>
      </c>
    </row>
    <row r="1943" spans="1:8">
      <c r="A1943">
        <v>2019</v>
      </c>
      <c r="B1943">
        <v>6</v>
      </c>
      <c r="C1943" s="64">
        <v>43626</v>
      </c>
      <c r="D1943">
        <v>4210010000</v>
      </c>
      <c r="E1943" t="s">
        <v>1083</v>
      </c>
      <c r="F1943" t="s">
        <v>36</v>
      </c>
      <c r="G1943" s="32">
        <v>-2911.49</v>
      </c>
      <c r="H1943" t="s">
        <v>1206</v>
      </c>
    </row>
    <row r="1944" spans="1:8">
      <c r="A1944">
        <v>2019</v>
      </c>
      <c r="B1944">
        <v>6</v>
      </c>
      <c r="C1944" s="64">
        <v>43626</v>
      </c>
      <c r="D1944">
        <v>4210010000</v>
      </c>
      <c r="E1944" t="s">
        <v>1083</v>
      </c>
      <c r="F1944" t="s">
        <v>36</v>
      </c>
      <c r="G1944" s="32">
        <v>-1144.33</v>
      </c>
      <c r="H1944" t="s">
        <v>1208</v>
      </c>
    </row>
    <row r="1945" spans="1:8">
      <c r="A1945">
        <v>2019</v>
      </c>
      <c r="B1945">
        <v>6</v>
      </c>
      <c r="C1945" s="64">
        <v>43626</v>
      </c>
      <c r="D1945">
        <v>4210010000</v>
      </c>
      <c r="E1945" t="s">
        <v>1083</v>
      </c>
      <c r="F1945" t="s">
        <v>36</v>
      </c>
      <c r="G1945" s="32">
        <v>-271.79000000000002</v>
      </c>
      <c r="H1945" t="s">
        <v>1209</v>
      </c>
    </row>
    <row r="1946" spans="1:8">
      <c r="A1946">
        <v>2019</v>
      </c>
      <c r="B1946">
        <v>6</v>
      </c>
      <c r="C1946" s="64">
        <v>43626</v>
      </c>
      <c r="D1946">
        <v>4210010000</v>
      </c>
      <c r="E1946" t="s">
        <v>1083</v>
      </c>
      <c r="F1946" t="s">
        <v>36</v>
      </c>
      <c r="G1946" s="32">
        <v>-3656.38</v>
      </c>
      <c r="H1946" t="s">
        <v>1215</v>
      </c>
    </row>
    <row r="1947" spans="1:8">
      <c r="A1947">
        <v>2019</v>
      </c>
      <c r="B1947">
        <v>6</v>
      </c>
      <c r="C1947" s="64">
        <v>43626</v>
      </c>
      <c r="D1947">
        <v>4210010000</v>
      </c>
      <c r="E1947" t="s">
        <v>1083</v>
      </c>
      <c r="F1947" t="s">
        <v>36</v>
      </c>
      <c r="G1947" s="32">
        <v>-4624.24</v>
      </c>
      <c r="H1947" t="s">
        <v>1216</v>
      </c>
    </row>
    <row r="1948" spans="1:8">
      <c r="A1948">
        <v>2019</v>
      </c>
      <c r="B1948">
        <v>6</v>
      </c>
      <c r="C1948" s="64">
        <v>43626</v>
      </c>
      <c r="D1948">
        <v>4210010000</v>
      </c>
      <c r="E1948" t="s">
        <v>1083</v>
      </c>
      <c r="F1948" t="s">
        <v>36</v>
      </c>
      <c r="G1948" s="32">
        <v>-50407.46</v>
      </c>
      <c r="H1948" t="s">
        <v>1217</v>
      </c>
    </row>
    <row r="1949" spans="1:8">
      <c r="A1949">
        <v>2019</v>
      </c>
      <c r="B1949">
        <v>6</v>
      </c>
      <c r="C1949" s="64">
        <v>43626</v>
      </c>
      <c r="D1949">
        <v>4210010000</v>
      </c>
      <c r="E1949" t="s">
        <v>1083</v>
      </c>
      <c r="F1949" t="s">
        <v>36</v>
      </c>
      <c r="G1949" s="32">
        <v>-40781.56</v>
      </c>
      <c r="H1949" t="s">
        <v>1218</v>
      </c>
    </row>
    <row r="1950" spans="1:8">
      <c r="A1950">
        <v>2019</v>
      </c>
      <c r="B1950">
        <v>6</v>
      </c>
      <c r="C1950" s="64">
        <v>43626</v>
      </c>
      <c r="D1950">
        <v>4210010000</v>
      </c>
      <c r="E1950" t="s">
        <v>1083</v>
      </c>
      <c r="F1950" t="s">
        <v>36</v>
      </c>
      <c r="G1950" s="32">
        <v>-5567.79</v>
      </c>
      <c r="H1950" t="s">
        <v>1219</v>
      </c>
    </row>
    <row r="1951" spans="1:8">
      <c r="A1951">
        <v>2019</v>
      </c>
      <c r="B1951">
        <v>6</v>
      </c>
      <c r="C1951" s="64">
        <v>43626</v>
      </c>
      <c r="D1951">
        <v>4210010000</v>
      </c>
      <c r="E1951" t="s">
        <v>1083</v>
      </c>
      <c r="F1951" t="s">
        <v>36</v>
      </c>
      <c r="G1951" s="32">
        <v>-3444.48</v>
      </c>
      <c r="H1951" t="s">
        <v>1222</v>
      </c>
    </row>
    <row r="1952" spans="1:8">
      <c r="A1952">
        <v>2019</v>
      </c>
      <c r="B1952">
        <v>6</v>
      </c>
      <c r="C1952" s="64">
        <v>43626</v>
      </c>
      <c r="D1952">
        <v>4210010000</v>
      </c>
      <c r="E1952" t="s">
        <v>1083</v>
      </c>
      <c r="F1952" t="s">
        <v>36</v>
      </c>
      <c r="G1952" s="32">
        <v>-2008.73</v>
      </c>
      <c r="H1952" t="s">
        <v>1223</v>
      </c>
    </row>
    <row r="1953" spans="1:8">
      <c r="A1953">
        <v>2019</v>
      </c>
      <c r="B1953">
        <v>6</v>
      </c>
      <c r="C1953" s="64">
        <v>43626</v>
      </c>
      <c r="D1953">
        <v>4210010000</v>
      </c>
      <c r="E1953" t="s">
        <v>1083</v>
      </c>
      <c r="F1953" t="s">
        <v>36</v>
      </c>
      <c r="G1953" s="32">
        <v>-250.45</v>
      </c>
      <c r="H1953" t="s">
        <v>1224</v>
      </c>
    </row>
    <row r="1954" spans="1:8">
      <c r="A1954">
        <v>2019</v>
      </c>
      <c r="B1954">
        <v>6</v>
      </c>
      <c r="C1954" s="64">
        <v>43626</v>
      </c>
      <c r="D1954">
        <v>4210010000</v>
      </c>
      <c r="E1954" t="s">
        <v>1083</v>
      </c>
      <c r="F1954" t="s">
        <v>36</v>
      </c>
      <c r="G1954" s="32">
        <v>-4.6500000000000004</v>
      </c>
      <c r="H1954" t="s">
        <v>1225</v>
      </c>
    </row>
    <row r="1955" spans="1:8">
      <c r="A1955">
        <v>2019</v>
      </c>
      <c r="B1955">
        <v>6</v>
      </c>
      <c r="C1955" s="64">
        <v>43626</v>
      </c>
      <c r="D1955">
        <v>4210010000</v>
      </c>
      <c r="E1955" t="s">
        <v>1083</v>
      </c>
      <c r="F1955" t="s">
        <v>36</v>
      </c>
      <c r="G1955" s="32">
        <v>-1497.61</v>
      </c>
      <c r="H1955" t="s">
        <v>1229</v>
      </c>
    </row>
    <row r="1956" spans="1:8">
      <c r="A1956">
        <v>2019</v>
      </c>
      <c r="B1956">
        <v>6</v>
      </c>
      <c r="C1956" s="64">
        <v>43626</v>
      </c>
      <c r="D1956">
        <v>4210010000</v>
      </c>
      <c r="E1956" t="s">
        <v>1083</v>
      </c>
      <c r="F1956" t="s">
        <v>36</v>
      </c>
      <c r="G1956" s="32">
        <v>-1638.29</v>
      </c>
      <c r="H1956" t="s">
        <v>1230</v>
      </c>
    </row>
    <row r="1957" spans="1:8">
      <c r="A1957">
        <v>2019</v>
      </c>
      <c r="B1957">
        <v>6</v>
      </c>
      <c r="C1957" s="64">
        <v>43626</v>
      </c>
      <c r="D1957">
        <v>4210010000</v>
      </c>
      <c r="E1957" t="s">
        <v>1083</v>
      </c>
      <c r="F1957" t="s">
        <v>36</v>
      </c>
      <c r="G1957" s="32">
        <v>-223.63</v>
      </c>
      <c r="H1957" t="s">
        <v>1231</v>
      </c>
    </row>
    <row r="1958" spans="1:8">
      <c r="A1958">
        <v>2019</v>
      </c>
      <c r="B1958">
        <v>6</v>
      </c>
      <c r="C1958" s="64">
        <v>43626</v>
      </c>
      <c r="D1958">
        <v>4210010000</v>
      </c>
      <c r="E1958" t="s">
        <v>1083</v>
      </c>
      <c r="F1958" t="s">
        <v>36</v>
      </c>
      <c r="G1958" s="32">
        <v>-3137.8</v>
      </c>
      <c r="H1958" t="s">
        <v>1232</v>
      </c>
    </row>
    <row r="1959" spans="1:8">
      <c r="A1959">
        <v>2019</v>
      </c>
      <c r="B1959">
        <v>6</v>
      </c>
      <c r="C1959" s="64">
        <v>43626</v>
      </c>
      <c r="D1959">
        <v>4210010000</v>
      </c>
      <c r="E1959" t="s">
        <v>1083</v>
      </c>
      <c r="F1959" t="s">
        <v>36</v>
      </c>
      <c r="G1959" s="32">
        <v>-5446.28</v>
      </c>
      <c r="H1959" t="s">
        <v>1233</v>
      </c>
    </row>
    <row r="1960" spans="1:8">
      <c r="A1960">
        <v>2019</v>
      </c>
      <c r="B1960">
        <v>6</v>
      </c>
      <c r="C1960" s="64">
        <v>43626</v>
      </c>
      <c r="D1960">
        <v>4210010000</v>
      </c>
      <c r="E1960" t="s">
        <v>1083</v>
      </c>
      <c r="F1960" t="s">
        <v>36</v>
      </c>
      <c r="G1960" s="32">
        <v>-8113.16</v>
      </c>
      <c r="H1960" t="s">
        <v>1234</v>
      </c>
    </row>
    <row r="1961" spans="1:8">
      <c r="A1961">
        <v>2019</v>
      </c>
      <c r="B1961">
        <v>6</v>
      </c>
      <c r="C1961" s="64">
        <v>43626</v>
      </c>
      <c r="D1961">
        <v>4210010000</v>
      </c>
      <c r="E1961" t="s">
        <v>1083</v>
      </c>
      <c r="F1961" t="s">
        <v>36</v>
      </c>
      <c r="G1961" s="32">
        <v>-381.53</v>
      </c>
      <c r="H1961" t="s">
        <v>1240</v>
      </c>
    </row>
    <row r="1962" spans="1:8">
      <c r="A1962">
        <v>2019</v>
      </c>
      <c r="B1962">
        <v>6</v>
      </c>
      <c r="C1962" s="64">
        <v>43626</v>
      </c>
      <c r="D1962">
        <v>4210010000</v>
      </c>
      <c r="E1962" t="s">
        <v>1083</v>
      </c>
      <c r="F1962" t="s">
        <v>36</v>
      </c>
      <c r="G1962" s="32">
        <v>-1195.1199999999999</v>
      </c>
      <c r="H1962" t="s">
        <v>1241</v>
      </c>
    </row>
    <row r="1963" spans="1:8">
      <c r="A1963">
        <v>2019</v>
      </c>
      <c r="B1963">
        <v>6</v>
      </c>
      <c r="C1963" s="64">
        <v>43626</v>
      </c>
      <c r="D1963">
        <v>4210010000</v>
      </c>
      <c r="E1963" t="s">
        <v>1083</v>
      </c>
      <c r="F1963" t="s">
        <v>36</v>
      </c>
      <c r="G1963" s="32">
        <v>-93.7</v>
      </c>
      <c r="H1963" t="s">
        <v>1242</v>
      </c>
    </row>
    <row r="1964" spans="1:8">
      <c r="A1964">
        <v>2019</v>
      </c>
      <c r="B1964">
        <v>6</v>
      </c>
      <c r="C1964" s="64">
        <v>43626</v>
      </c>
      <c r="D1964">
        <v>4260000001</v>
      </c>
      <c r="E1964" t="s">
        <v>1087</v>
      </c>
      <c r="F1964" t="s">
        <v>36</v>
      </c>
      <c r="G1964" s="32">
        <v>-3500</v>
      </c>
      <c r="H1964" t="s">
        <v>1205</v>
      </c>
    </row>
    <row r="1965" spans="1:8">
      <c r="A1965">
        <v>2019</v>
      </c>
      <c r="B1965">
        <v>6</v>
      </c>
      <c r="C1965" s="64">
        <v>43626</v>
      </c>
      <c r="D1965">
        <v>4260000001</v>
      </c>
      <c r="E1965" t="s">
        <v>1087</v>
      </c>
      <c r="F1965" t="s">
        <v>36</v>
      </c>
      <c r="G1965" s="32">
        <v>-5050</v>
      </c>
      <c r="H1965" t="s">
        <v>1206</v>
      </c>
    </row>
    <row r="1966" spans="1:8">
      <c r="A1966">
        <v>2019</v>
      </c>
      <c r="B1966">
        <v>6</v>
      </c>
      <c r="C1966" s="64">
        <v>43626</v>
      </c>
      <c r="D1966">
        <v>4260000001</v>
      </c>
      <c r="E1966" t="s">
        <v>1087</v>
      </c>
      <c r="F1966" t="s">
        <v>36</v>
      </c>
      <c r="G1966" s="32">
        <v>-2500</v>
      </c>
      <c r="H1966" t="s">
        <v>1208</v>
      </c>
    </row>
    <row r="1967" spans="1:8">
      <c r="A1967">
        <v>2019</v>
      </c>
      <c r="B1967">
        <v>6</v>
      </c>
      <c r="C1967" s="64">
        <v>43626</v>
      </c>
      <c r="D1967">
        <v>4260000001</v>
      </c>
      <c r="E1967" t="s">
        <v>1087</v>
      </c>
      <c r="F1967" t="s">
        <v>36</v>
      </c>
      <c r="G1967" s="32">
        <v>-1250</v>
      </c>
      <c r="H1967" t="s">
        <v>1209</v>
      </c>
    </row>
    <row r="1968" spans="1:8">
      <c r="A1968">
        <v>2019</v>
      </c>
      <c r="B1968">
        <v>6</v>
      </c>
      <c r="C1968" s="64">
        <v>43626</v>
      </c>
      <c r="D1968">
        <v>4260000001</v>
      </c>
      <c r="E1968" t="s">
        <v>1087</v>
      </c>
      <c r="F1968" t="s">
        <v>36</v>
      </c>
      <c r="G1968" s="32">
        <v>-8350</v>
      </c>
      <c r="H1968" t="s">
        <v>1215</v>
      </c>
    </row>
    <row r="1969" spans="1:8">
      <c r="A1969">
        <v>2019</v>
      </c>
      <c r="B1969">
        <v>6</v>
      </c>
      <c r="C1969" s="64">
        <v>43626</v>
      </c>
      <c r="D1969">
        <v>4260000001</v>
      </c>
      <c r="E1969" t="s">
        <v>1087</v>
      </c>
      <c r="F1969" t="s">
        <v>36</v>
      </c>
      <c r="G1969" s="32">
        <v>-8300</v>
      </c>
      <c r="H1969" t="s">
        <v>1216</v>
      </c>
    </row>
    <row r="1970" spans="1:8">
      <c r="A1970">
        <v>2019</v>
      </c>
      <c r="B1970">
        <v>6</v>
      </c>
      <c r="C1970" s="64">
        <v>43626</v>
      </c>
      <c r="D1970">
        <v>4260000001</v>
      </c>
      <c r="E1970" t="s">
        <v>1087</v>
      </c>
      <c r="F1970" t="s">
        <v>36</v>
      </c>
      <c r="G1970" s="32">
        <v>-114950</v>
      </c>
      <c r="H1970" t="s">
        <v>1217</v>
      </c>
    </row>
    <row r="1971" spans="1:8">
      <c r="A1971">
        <v>2019</v>
      </c>
      <c r="B1971">
        <v>6</v>
      </c>
      <c r="C1971" s="64">
        <v>43626</v>
      </c>
      <c r="D1971">
        <v>4260000001</v>
      </c>
      <c r="E1971" t="s">
        <v>1087</v>
      </c>
      <c r="F1971" t="s">
        <v>36</v>
      </c>
      <c r="G1971" s="32">
        <v>-98050</v>
      </c>
      <c r="H1971" t="s">
        <v>1218</v>
      </c>
    </row>
    <row r="1972" spans="1:8">
      <c r="A1972">
        <v>2019</v>
      </c>
      <c r="B1972">
        <v>6</v>
      </c>
      <c r="C1972" s="64">
        <v>43626</v>
      </c>
      <c r="D1972">
        <v>4260000001</v>
      </c>
      <c r="E1972" t="s">
        <v>1087</v>
      </c>
      <c r="F1972" t="s">
        <v>36</v>
      </c>
      <c r="G1972" s="32">
        <v>-9550</v>
      </c>
      <c r="H1972" t="s">
        <v>1219</v>
      </c>
    </row>
    <row r="1973" spans="1:8">
      <c r="A1973">
        <v>2019</v>
      </c>
      <c r="B1973">
        <v>6</v>
      </c>
      <c r="C1973" s="64">
        <v>43626</v>
      </c>
      <c r="D1973">
        <v>4260000001</v>
      </c>
      <c r="E1973" t="s">
        <v>1087</v>
      </c>
      <c r="F1973" t="s">
        <v>36</v>
      </c>
      <c r="G1973" s="32">
        <v>-6750</v>
      </c>
      <c r="H1973" t="s">
        <v>1222</v>
      </c>
    </row>
    <row r="1974" spans="1:8">
      <c r="A1974">
        <v>2019</v>
      </c>
      <c r="B1974">
        <v>6</v>
      </c>
      <c r="C1974" s="64">
        <v>43626</v>
      </c>
      <c r="D1974">
        <v>4260000001</v>
      </c>
      <c r="E1974" t="s">
        <v>1087</v>
      </c>
      <c r="F1974" t="s">
        <v>36</v>
      </c>
      <c r="G1974" s="32">
        <v>-5950</v>
      </c>
      <c r="H1974" t="s">
        <v>1223</v>
      </c>
    </row>
    <row r="1975" spans="1:8">
      <c r="A1975">
        <v>2019</v>
      </c>
      <c r="B1975">
        <v>6</v>
      </c>
      <c r="C1975" s="64">
        <v>43626</v>
      </c>
      <c r="D1975">
        <v>4260000001</v>
      </c>
      <c r="E1975" t="s">
        <v>1087</v>
      </c>
      <c r="F1975" t="s">
        <v>36</v>
      </c>
      <c r="G1975" s="32">
        <v>-600</v>
      </c>
      <c r="H1975" t="s">
        <v>1224</v>
      </c>
    </row>
    <row r="1976" spans="1:8">
      <c r="A1976">
        <v>2019</v>
      </c>
      <c r="B1976">
        <v>6</v>
      </c>
      <c r="C1976" s="64">
        <v>43626</v>
      </c>
      <c r="D1976">
        <v>4260000001</v>
      </c>
      <c r="E1976" t="s">
        <v>1087</v>
      </c>
      <c r="F1976" t="s">
        <v>36</v>
      </c>
      <c r="G1976" s="32">
        <v>-50</v>
      </c>
      <c r="H1976" t="s">
        <v>1225</v>
      </c>
    </row>
    <row r="1977" spans="1:8">
      <c r="A1977">
        <v>2019</v>
      </c>
      <c r="B1977">
        <v>6</v>
      </c>
      <c r="C1977" s="64">
        <v>43626</v>
      </c>
      <c r="D1977">
        <v>4260000001</v>
      </c>
      <c r="E1977" t="s">
        <v>1087</v>
      </c>
      <c r="F1977" t="s">
        <v>36</v>
      </c>
      <c r="G1977" s="32">
        <v>-4200</v>
      </c>
      <c r="H1977" t="s">
        <v>1229</v>
      </c>
    </row>
    <row r="1978" spans="1:8">
      <c r="A1978">
        <v>2019</v>
      </c>
      <c r="B1978">
        <v>6</v>
      </c>
      <c r="C1978" s="64">
        <v>43626</v>
      </c>
      <c r="D1978">
        <v>4260000001</v>
      </c>
      <c r="E1978" t="s">
        <v>1087</v>
      </c>
      <c r="F1978" t="s">
        <v>36</v>
      </c>
      <c r="G1978" s="32">
        <v>-5350</v>
      </c>
      <c r="H1978" t="s">
        <v>1230</v>
      </c>
    </row>
    <row r="1979" spans="1:8">
      <c r="A1979">
        <v>2019</v>
      </c>
      <c r="B1979">
        <v>6</v>
      </c>
      <c r="C1979" s="64">
        <v>43626</v>
      </c>
      <c r="D1979">
        <v>4260000001</v>
      </c>
      <c r="E1979" t="s">
        <v>1087</v>
      </c>
      <c r="F1979" t="s">
        <v>36</v>
      </c>
      <c r="G1979" s="32">
        <v>-350</v>
      </c>
      <c r="H1979" t="s">
        <v>1231</v>
      </c>
    </row>
    <row r="1980" spans="1:8">
      <c r="A1980">
        <v>2019</v>
      </c>
      <c r="B1980">
        <v>6</v>
      </c>
      <c r="C1980" s="64">
        <v>43626</v>
      </c>
      <c r="D1980">
        <v>4260000001</v>
      </c>
      <c r="E1980" t="s">
        <v>1087</v>
      </c>
      <c r="F1980" t="s">
        <v>36</v>
      </c>
      <c r="G1980" s="32">
        <v>-5750</v>
      </c>
      <c r="H1980" t="s">
        <v>1232</v>
      </c>
    </row>
    <row r="1981" spans="1:8">
      <c r="A1981">
        <v>2019</v>
      </c>
      <c r="B1981">
        <v>6</v>
      </c>
      <c r="C1981" s="64">
        <v>43626</v>
      </c>
      <c r="D1981">
        <v>4260000001</v>
      </c>
      <c r="E1981" t="s">
        <v>1087</v>
      </c>
      <c r="F1981" t="s">
        <v>36</v>
      </c>
      <c r="G1981" s="32">
        <v>-14850</v>
      </c>
      <c r="H1981" t="s">
        <v>1233</v>
      </c>
    </row>
    <row r="1982" spans="1:8">
      <c r="A1982">
        <v>2019</v>
      </c>
      <c r="B1982">
        <v>6</v>
      </c>
      <c r="C1982" s="64">
        <v>43626</v>
      </c>
      <c r="D1982">
        <v>4260000001</v>
      </c>
      <c r="E1982" t="s">
        <v>1087</v>
      </c>
      <c r="F1982" t="s">
        <v>36</v>
      </c>
      <c r="G1982" s="32">
        <v>-20450</v>
      </c>
      <c r="H1982" t="s">
        <v>1234</v>
      </c>
    </row>
    <row r="1983" spans="1:8">
      <c r="A1983">
        <v>2019</v>
      </c>
      <c r="B1983">
        <v>6</v>
      </c>
      <c r="C1983" s="64">
        <v>43626</v>
      </c>
      <c r="D1983">
        <v>4260000001</v>
      </c>
      <c r="E1983" t="s">
        <v>1087</v>
      </c>
      <c r="F1983" t="s">
        <v>36</v>
      </c>
      <c r="G1983" s="32">
        <v>-400</v>
      </c>
      <c r="H1983" t="s">
        <v>1240</v>
      </c>
    </row>
    <row r="1984" spans="1:8">
      <c r="A1984">
        <v>2019</v>
      </c>
      <c r="B1984">
        <v>6</v>
      </c>
      <c r="C1984" s="64">
        <v>43626</v>
      </c>
      <c r="D1984">
        <v>4260000001</v>
      </c>
      <c r="E1984" t="s">
        <v>1087</v>
      </c>
      <c r="F1984" t="s">
        <v>36</v>
      </c>
      <c r="G1984" s="32">
        <v>-1550</v>
      </c>
      <c r="H1984" t="s">
        <v>1241</v>
      </c>
    </row>
    <row r="1985" spans="1:8">
      <c r="A1985">
        <v>2019</v>
      </c>
      <c r="B1985">
        <v>6</v>
      </c>
      <c r="C1985" s="64">
        <v>43626</v>
      </c>
      <c r="D1985">
        <v>4260000001</v>
      </c>
      <c r="E1985" t="s">
        <v>1087</v>
      </c>
      <c r="F1985" t="s">
        <v>36</v>
      </c>
      <c r="G1985" s="32">
        <v>-200</v>
      </c>
      <c r="H1985" t="s">
        <v>1242</v>
      </c>
    </row>
    <row r="1986" spans="1:8">
      <c r="A1986">
        <v>2019</v>
      </c>
      <c r="B1986">
        <v>6</v>
      </c>
      <c r="C1986" s="64">
        <v>43627</v>
      </c>
      <c r="D1986">
        <v>4260000001</v>
      </c>
      <c r="E1986" t="s">
        <v>1087</v>
      </c>
      <c r="F1986" t="s">
        <v>36</v>
      </c>
      <c r="G1986" s="32">
        <v>-2250</v>
      </c>
      <c r="H1986" t="s">
        <v>1133</v>
      </c>
    </row>
    <row r="1987" spans="1:8">
      <c r="A1987">
        <v>2019</v>
      </c>
      <c r="B1987">
        <v>6</v>
      </c>
      <c r="C1987" s="64">
        <v>43627</v>
      </c>
      <c r="D1987">
        <v>4113010001</v>
      </c>
      <c r="E1987" t="s">
        <v>1079</v>
      </c>
      <c r="F1987" t="s">
        <v>36</v>
      </c>
      <c r="G1987" s="32">
        <v>-22750</v>
      </c>
      <c r="H1987" t="s">
        <v>1133</v>
      </c>
    </row>
    <row r="1988" spans="1:8">
      <c r="A1988">
        <v>2019</v>
      </c>
      <c r="B1988">
        <v>6</v>
      </c>
      <c r="C1988" s="64">
        <v>43626</v>
      </c>
      <c r="D1988">
        <v>4113010001</v>
      </c>
      <c r="E1988" t="s">
        <v>1079</v>
      </c>
      <c r="F1988" t="s">
        <v>36</v>
      </c>
      <c r="G1988" s="32">
        <v>11.52</v>
      </c>
      <c r="H1988" t="s">
        <v>1203</v>
      </c>
    </row>
    <row r="1989" spans="1:8">
      <c r="A1989">
        <v>2019</v>
      </c>
      <c r="B1989">
        <v>6</v>
      </c>
      <c r="C1989" s="64">
        <v>43626</v>
      </c>
      <c r="D1989">
        <v>4113010001</v>
      </c>
      <c r="E1989" t="s">
        <v>1079</v>
      </c>
      <c r="F1989" t="s">
        <v>36</v>
      </c>
      <c r="G1989" s="32">
        <v>3580.38</v>
      </c>
      <c r="H1989" t="s">
        <v>1205</v>
      </c>
    </row>
    <row r="1990" spans="1:8">
      <c r="A1990">
        <v>2019</v>
      </c>
      <c r="B1990">
        <v>6</v>
      </c>
      <c r="C1990" s="64">
        <v>43626</v>
      </c>
      <c r="D1990">
        <v>4113010001</v>
      </c>
      <c r="E1990" t="s">
        <v>1079</v>
      </c>
      <c r="F1990" t="s">
        <v>36</v>
      </c>
      <c r="G1990" s="32">
        <v>3709.8</v>
      </c>
      <c r="H1990" t="s">
        <v>1206</v>
      </c>
    </row>
    <row r="1991" spans="1:8">
      <c r="A1991">
        <v>2019</v>
      </c>
      <c r="B1991">
        <v>6</v>
      </c>
      <c r="C1991" s="64">
        <v>43626</v>
      </c>
      <c r="D1991">
        <v>4113010001</v>
      </c>
      <c r="E1991" t="s">
        <v>1079</v>
      </c>
      <c r="F1991" t="s">
        <v>36</v>
      </c>
      <c r="G1991" s="32">
        <v>1022.87</v>
      </c>
      <c r="H1991" t="s">
        <v>1208</v>
      </c>
    </row>
    <row r="1992" spans="1:8">
      <c r="A1992">
        <v>2019</v>
      </c>
      <c r="B1992">
        <v>6</v>
      </c>
      <c r="C1992" s="64">
        <v>43626</v>
      </c>
      <c r="D1992">
        <v>4113010001</v>
      </c>
      <c r="E1992" t="s">
        <v>1079</v>
      </c>
      <c r="F1992" t="s">
        <v>36</v>
      </c>
      <c r="G1992" s="32">
        <v>388.43</v>
      </c>
      <c r="H1992" t="s">
        <v>1209</v>
      </c>
    </row>
    <row r="1993" spans="1:8">
      <c r="A1993">
        <v>2019</v>
      </c>
      <c r="B1993">
        <v>6</v>
      </c>
      <c r="C1993" s="64">
        <v>43626</v>
      </c>
      <c r="D1993">
        <v>4113010001</v>
      </c>
      <c r="E1993" t="s">
        <v>1079</v>
      </c>
      <c r="F1993" t="s">
        <v>36</v>
      </c>
      <c r="G1993" s="32">
        <v>5260.32</v>
      </c>
      <c r="H1993" t="s">
        <v>1215</v>
      </c>
    </row>
    <row r="1994" spans="1:8">
      <c r="A1994">
        <v>2019</v>
      </c>
      <c r="B1994">
        <v>6</v>
      </c>
      <c r="C1994" s="64">
        <v>43626</v>
      </c>
      <c r="D1994">
        <v>4113010001</v>
      </c>
      <c r="E1994" t="s">
        <v>1079</v>
      </c>
      <c r="F1994" t="s">
        <v>36</v>
      </c>
      <c r="G1994" s="32">
        <v>6404.05</v>
      </c>
      <c r="H1994" t="s">
        <v>1216</v>
      </c>
    </row>
    <row r="1995" spans="1:8">
      <c r="A1995">
        <v>2019</v>
      </c>
      <c r="B1995">
        <v>6</v>
      </c>
      <c r="C1995" s="64">
        <v>43626</v>
      </c>
      <c r="D1995">
        <v>4113010001</v>
      </c>
      <c r="E1995" t="s">
        <v>1079</v>
      </c>
      <c r="F1995" t="s">
        <v>36</v>
      </c>
      <c r="G1995" s="32">
        <v>70247.61</v>
      </c>
      <c r="H1995" t="s">
        <v>1217</v>
      </c>
    </row>
    <row r="1996" spans="1:8">
      <c r="A1996">
        <v>2019</v>
      </c>
      <c r="B1996">
        <v>6</v>
      </c>
      <c r="C1996" s="64">
        <v>43626</v>
      </c>
      <c r="D1996">
        <v>4113010001</v>
      </c>
      <c r="E1996" t="s">
        <v>1079</v>
      </c>
      <c r="F1996" t="s">
        <v>36</v>
      </c>
      <c r="G1996" s="32">
        <v>59608.92</v>
      </c>
      <c r="H1996" t="s">
        <v>1218</v>
      </c>
    </row>
    <row r="1997" spans="1:8">
      <c r="A1997">
        <v>2019</v>
      </c>
      <c r="B1997">
        <v>6</v>
      </c>
      <c r="C1997" s="64">
        <v>43626</v>
      </c>
      <c r="D1997">
        <v>4113010001</v>
      </c>
      <c r="E1997" t="s">
        <v>1079</v>
      </c>
      <c r="F1997" t="s">
        <v>36</v>
      </c>
      <c r="G1997" s="32">
        <v>6112.88</v>
      </c>
      <c r="H1997" t="s">
        <v>1219</v>
      </c>
    </row>
    <row r="1998" spans="1:8">
      <c r="A1998">
        <v>2019</v>
      </c>
      <c r="B1998">
        <v>6</v>
      </c>
      <c r="C1998" s="64">
        <v>43626</v>
      </c>
      <c r="D1998">
        <v>4113010001</v>
      </c>
      <c r="E1998" t="s">
        <v>1079</v>
      </c>
      <c r="F1998" t="s">
        <v>36</v>
      </c>
      <c r="G1998" s="32">
        <v>4504.1099999999997</v>
      </c>
      <c r="H1998" t="s">
        <v>1222</v>
      </c>
    </row>
    <row r="1999" spans="1:8">
      <c r="A1999">
        <v>2019</v>
      </c>
      <c r="B1999">
        <v>6</v>
      </c>
      <c r="C1999" s="64">
        <v>43626</v>
      </c>
      <c r="D1999">
        <v>4113010001</v>
      </c>
      <c r="E1999" t="s">
        <v>1079</v>
      </c>
      <c r="F1999" t="s">
        <v>36</v>
      </c>
      <c r="G1999" s="32">
        <v>2604.9</v>
      </c>
      <c r="H1999" t="s">
        <v>1223</v>
      </c>
    </row>
    <row r="2000" spans="1:8">
      <c r="A2000">
        <v>2019</v>
      </c>
      <c r="B2000">
        <v>6</v>
      </c>
      <c r="C2000" s="64">
        <v>43626</v>
      </c>
      <c r="D2000">
        <v>4113010001</v>
      </c>
      <c r="E2000" t="s">
        <v>1079</v>
      </c>
      <c r="F2000" t="s">
        <v>36</v>
      </c>
      <c r="G2000" s="32">
        <v>666.09</v>
      </c>
      <c r="H2000" t="s">
        <v>1224</v>
      </c>
    </row>
    <row r="2001" spans="1:8">
      <c r="A2001">
        <v>2019</v>
      </c>
      <c r="B2001">
        <v>6</v>
      </c>
      <c r="C2001" s="64">
        <v>43626</v>
      </c>
      <c r="D2001">
        <v>4113010001</v>
      </c>
      <c r="E2001" t="s">
        <v>1079</v>
      </c>
      <c r="F2001" t="s">
        <v>36</v>
      </c>
      <c r="G2001" s="32">
        <v>42.24</v>
      </c>
      <c r="H2001" t="s">
        <v>1227</v>
      </c>
    </row>
    <row r="2002" spans="1:8">
      <c r="A2002">
        <v>2019</v>
      </c>
      <c r="B2002">
        <v>6</v>
      </c>
      <c r="C2002" s="64">
        <v>43626</v>
      </c>
      <c r="D2002">
        <v>4113010001</v>
      </c>
      <c r="E2002" t="s">
        <v>1079</v>
      </c>
      <c r="F2002" t="s">
        <v>36</v>
      </c>
      <c r="G2002" s="32">
        <v>2404.37</v>
      </c>
      <c r="H2002" t="s">
        <v>1229</v>
      </c>
    </row>
    <row r="2003" spans="1:8">
      <c r="A2003">
        <v>2019</v>
      </c>
      <c r="B2003">
        <v>6</v>
      </c>
      <c r="C2003" s="64">
        <v>43626</v>
      </c>
      <c r="D2003">
        <v>4113010001</v>
      </c>
      <c r="E2003" t="s">
        <v>1079</v>
      </c>
      <c r="F2003" t="s">
        <v>36</v>
      </c>
      <c r="G2003" s="32">
        <v>2221.7800000000002</v>
      </c>
      <c r="H2003" t="s">
        <v>1230</v>
      </c>
    </row>
    <row r="2004" spans="1:8">
      <c r="A2004">
        <v>2019</v>
      </c>
      <c r="B2004">
        <v>6</v>
      </c>
      <c r="C2004" s="64">
        <v>43626</v>
      </c>
      <c r="D2004">
        <v>4113010001</v>
      </c>
      <c r="E2004" t="s">
        <v>1079</v>
      </c>
      <c r="F2004" t="s">
        <v>36</v>
      </c>
      <c r="G2004" s="32">
        <v>260.88</v>
      </c>
      <c r="H2004" t="s">
        <v>1231</v>
      </c>
    </row>
    <row r="2005" spans="1:8">
      <c r="A2005">
        <v>2019</v>
      </c>
      <c r="B2005">
        <v>6</v>
      </c>
      <c r="C2005" s="64">
        <v>43626</v>
      </c>
      <c r="D2005">
        <v>4113010001</v>
      </c>
      <c r="E2005" t="s">
        <v>1079</v>
      </c>
      <c r="F2005" t="s">
        <v>36</v>
      </c>
      <c r="G2005" s="32">
        <v>4050.86</v>
      </c>
      <c r="H2005" t="s">
        <v>1232</v>
      </c>
    </row>
    <row r="2006" spans="1:8">
      <c r="A2006">
        <v>2019</v>
      </c>
      <c r="B2006">
        <v>6</v>
      </c>
      <c r="C2006" s="64">
        <v>43626</v>
      </c>
      <c r="D2006">
        <v>4113010001</v>
      </c>
      <c r="E2006" t="s">
        <v>1079</v>
      </c>
      <c r="F2006" t="s">
        <v>36</v>
      </c>
      <c r="G2006" s="32">
        <v>7678.94</v>
      </c>
      <c r="H2006" t="s">
        <v>1233</v>
      </c>
    </row>
    <row r="2007" spans="1:8">
      <c r="A2007">
        <v>2019</v>
      </c>
      <c r="B2007">
        <v>6</v>
      </c>
      <c r="C2007" s="64">
        <v>43626</v>
      </c>
      <c r="D2007">
        <v>4113010001</v>
      </c>
      <c r="E2007" t="s">
        <v>1079</v>
      </c>
      <c r="F2007" t="s">
        <v>36</v>
      </c>
      <c r="G2007" s="32">
        <v>11629.76</v>
      </c>
      <c r="H2007" t="s">
        <v>1234</v>
      </c>
    </row>
    <row r="2008" spans="1:8">
      <c r="A2008">
        <v>2019</v>
      </c>
      <c r="B2008">
        <v>6</v>
      </c>
      <c r="C2008" s="64">
        <v>43626</v>
      </c>
      <c r="D2008">
        <v>4113010001</v>
      </c>
      <c r="E2008" t="s">
        <v>1079</v>
      </c>
      <c r="F2008" t="s">
        <v>36</v>
      </c>
      <c r="G2008" s="32">
        <v>1110.54</v>
      </c>
      <c r="H2008" t="s">
        <v>1240</v>
      </c>
    </row>
    <row r="2009" spans="1:8">
      <c r="A2009">
        <v>2019</v>
      </c>
      <c r="B2009">
        <v>6</v>
      </c>
      <c r="C2009" s="64">
        <v>43626</v>
      </c>
      <c r="D2009">
        <v>4113010001</v>
      </c>
      <c r="E2009" t="s">
        <v>1079</v>
      </c>
      <c r="F2009" t="s">
        <v>36</v>
      </c>
      <c r="G2009" s="32">
        <v>1068.17</v>
      </c>
      <c r="H2009" t="s">
        <v>1241</v>
      </c>
    </row>
    <row r="2010" spans="1:8">
      <c r="A2010">
        <v>2019</v>
      </c>
      <c r="B2010">
        <v>6</v>
      </c>
      <c r="C2010" s="64">
        <v>43626</v>
      </c>
      <c r="D2010">
        <v>4113010001</v>
      </c>
      <c r="E2010" t="s">
        <v>1079</v>
      </c>
      <c r="F2010" t="s">
        <v>36</v>
      </c>
      <c r="G2010" s="32">
        <v>147.13999999999999</v>
      </c>
      <c r="H2010" t="s">
        <v>1242</v>
      </c>
    </row>
    <row r="2011" spans="1:8">
      <c r="A2011">
        <v>2019</v>
      </c>
      <c r="B2011">
        <v>6</v>
      </c>
      <c r="C2011" s="64">
        <v>43628</v>
      </c>
      <c r="D2011">
        <v>4210010000</v>
      </c>
      <c r="E2011" t="s">
        <v>1083</v>
      </c>
      <c r="F2011" t="s">
        <v>36</v>
      </c>
      <c r="G2011" s="32">
        <v>199.92</v>
      </c>
      <c r="H2011" t="s">
        <v>1195</v>
      </c>
    </row>
    <row r="2012" spans="1:8">
      <c r="A2012">
        <v>2019</v>
      </c>
      <c r="B2012">
        <v>6</v>
      </c>
      <c r="C2012" s="64">
        <v>43628</v>
      </c>
      <c r="D2012">
        <v>4210010000</v>
      </c>
      <c r="E2012" t="s">
        <v>1083</v>
      </c>
      <c r="F2012" t="s">
        <v>36</v>
      </c>
      <c r="G2012" s="32">
        <v>99.96</v>
      </c>
      <c r="H2012" t="s">
        <v>1196</v>
      </c>
    </row>
    <row r="2013" spans="1:8">
      <c r="A2013">
        <v>2019</v>
      </c>
      <c r="B2013">
        <v>6</v>
      </c>
      <c r="C2013" s="64">
        <v>43626</v>
      </c>
      <c r="D2013">
        <v>4210010000</v>
      </c>
      <c r="E2013" t="s">
        <v>1083</v>
      </c>
      <c r="F2013" t="s">
        <v>36</v>
      </c>
      <c r="G2013" s="32">
        <v>-699.72</v>
      </c>
      <c r="H2013" t="s">
        <v>1253</v>
      </c>
    </row>
    <row r="2014" spans="1:8">
      <c r="A2014">
        <v>2019</v>
      </c>
      <c r="B2014">
        <v>6</v>
      </c>
      <c r="C2014" s="64">
        <v>43626</v>
      </c>
      <c r="D2014">
        <v>4210010000</v>
      </c>
      <c r="E2014" t="s">
        <v>1083</v>
      </c>
      <c r="F2014" t="s">
        <v>36</v>
      </c>
      <c r="G2014" s="32">
        <v>-13044.78</v>
      </c>
      <c r="H2014" t="s">
        <v>1235</v>
      </c>
    </row>
    <row r="2015" spans="1:8">
      <c r="A2015">
        <v>2019</v>
      </c>
      <c r="B2015">
        <v>6</v>
      </c>
      <c r="C2015" s="64">
        <v>43626</v>
      </c>
      <c r="D2015">
        <v>4210010000</v>
      </c>
      <c r="E2015" t="s">
        <v>1083</v>
      </c>
      <c r="F2015" t="s">
        <v>36</v>
      </c>
      <c r="G2015" s="32">
        <v>-5347.86</v>
      </c>
      <c r="H2015" t="s">
        <v>1236</v>
      </c>
    </row>
    <row r="2016" spans="1:8">
      <c r="A2016">
        <v>2019</v>
      </c>
      <c r="B2016">
        <v>6</v>
      </c>
      <c r="C2016" s="64">
        <v>43626</v>
      </c>
      <c r="D2016">
        <v>4210010000</v>
      </c>
      <c r="E2016" t="s">
        <v>1083</v>
      </c>
      <c r="F2016" t="s">
        <v>36</v>
      </c>
      <c r="G2016" s="32">
        <v>-149.94</v>
      </c>
      <c r="H2016" t="s">
        <v>1237</v>
      </c>
    </row>
    <row r="2017" spans="1:8">
      <c r="A2017">
        <v>2019</v>
      </c>
      <c r="B2017">
        <v>6</v>
      </c>
      <c r="C2017" s="64">
        <v>43626</v>
      </c>
      <c r="D2017">
        <v>4210010000</v>
      </c>
      <c r="E2017" t="s">
        <v>1083</v>
      </c>
      <c r="F2017" t="s">
        <v>36</v>
      </c>
      <c r="G2017" s="32">
        <v>-14544.18</v>
      </c>
      <c r="H2017" t="s">
        <v>1245</v>
      </c>
    </row>
    <row r="2018" spans="1:8">
      <c r="A2018">
        <v>2019</v>
      </c>
      <c r="B2018">
        <v>6</v>
      </c>
      <c r="C2018" s="64">
        <v>43626</v>
      </c>
      <c r="D2018">
        <v>4210010000</v>
      </c>
      <c r="E2018" t="s">
        <v>1083</v>
      </c>
      <c r="F2018" t="s">
        <v>36</v>
      </c>
      <c r="G2018" s="32">
        <v>-83.3</v>
      </c>
      <c r="H2018" t="s">
        <v>1253</v>
      </c>
    </row>
    <row r="2019" spans="1:8">
      <c r="A2019">
        <v>2019</v>
      </c>
      <c r="B2019">
        <v>6</v>
      </c>
      <c r="C2019" s="64">
        <v>43626</v>
      </c>
      <c r="D2019">
        <v>4210010000</v>
      </c>
      <c r="E2019" t="s">
        <v>1083</v>
      </c>
      <c r="F2019" t="s">
        <v>36</v>
      </c>
      <c r="G2019" s="32">
        <v>-333.2</v>
      </c>
      <c r="H2019" t="s">
        <v>1197</v>
      </c>
    </row>
    <row r="2020" spans="1:8">
      <c r="A2020">
        <v>2019</v>
      </c>
      <c r="B2020">
        <v>6</v>
      </c>
      <c r="C2020" s="64">
        <v>43626</v>
      </c>
      <c r="D2020">
        <v>4210010000</v>
      </c>
      <c r="E2020" t="s">
        <v>1083</v>
      </c>
      <c r="F2020" t="s">
        <v>36</v>
      </c>
      <c r="G2020" s="32">
        <v>-83.3</v>
      </c>
      <c r="H2020" t="s">
        <v>1201</v>
      </c>
    </row>
    <row r="2021" spans="1:8">
      <c r="A2021">
        <v>2019</v>
      </c>
      <c r="B2021">
        <v>6</v>
      </c>
      <c r="C2021" s="64">
        <v>43626</v>
      </c>
      <c r="D2021">
        <v>4210010000</v>
      </c>
      <c r="E2021" t="s">
        <v>1083</v>
      </c>
      <c r="F2021" t="s">
        <v>36</v>
      </c>
      <c r="G2021" s="32">
        <v>-83.3</v>
      </c>
      <c r="H2021" t="s">
        <v>1210</v>
      </c>
    </row>
    <row r="2022" spans="1:8">
      <c r="A2022">
        <v>2019</v>
      </c>
      <c r="B2022">
        <v>6</v>
      </c>
      <c r="C2022" s="64">
        <v>43626</v>
      </c>
      <c r="D2022">
        <v>4210010000</v>
      </c>
      <c r="E2022" t="s">
        <v>1083</v>
      </c>
      <c r="F2022" t="s">
        <v>36</v>
      </c>
      <c r="G2022" s="32">
        <v>-83.3</v>
      </c>
      <c r="H2022" t="s">
        <v>1219</v>
      </c>
    </row>
    <row r="2023" spans="1:8">
      <c r="A2023">
        <v>2019</v>
      </c>
      <c r="B2023">
        <v>6</v>
      </c>
      <c r="C2023" s="64">
        <v>43626</v>
      </c>
      <c r="D2023">
        <v>4210010000</v>
      </c>
      <c r="E2023" t="s">
        <v>1083</v>
      </c>
      <c r="F2023" t="s">
        <v>36</v>
      </c>
      <c r="G2023" s="32">
        <v>-249.9</v>
      </c>
      <c r="H2023" t="s">
        <v>1220</v>
      </c>
    </row>
    <row r="2024" spans="1:8">
      <c r="A2024">
        <v>2019</v>
      </c>
      <c r="B2024">
        <v>6</v>
      </c>
      <c r="C2024" s="64">
        <v>43626</v>
      </c>
      <c r="D2024">
        <v>4210010000</v>
      </c>
      <c r="E2024" t="s">
        <v>1083</v>
      </c>
      <c r="F2024" t="s">
        <v>36</v>
      </c>
      <c r="G2024" s="32">
        <v>-83.3</v>
      </c>
      <c r="H2024" t="s">
        <v>1221</v>
      </c>
    </row>
    <row r="2025" spans="1:8">
      <c r="A2025">
        <v>2019</v>
      </c>
      <c r="B2025">
        <v>6</v>
      </c>
      <c r="C2025" s="64">
        <v>43626</v>
      </c>
      <c r="D2025">
        <v>4210010000</v>
      </c>
      <c r="E2025" t="s">
        <v>1083</v>
      </c>
      <c r="F2025" t="s">
        <v>36</v>
      </c>
      <c r="G2025" s="32">
        <v>-83.3</v>
      </c>
      <c r="H2025" t="s">
        <v>1254</v>
      </c>
    </row>
    <row r="2026" spans="1:8">
      <c r="A2026">
        <v>2019</v>
      </c>
      <c r="B2026">
        <v>6</v>
      </c>
      <c r="C2026" s="64">
        <v>43626</v>
      </c>
      <c r="D2026">
        <v>4210010000</v>
      </c>
      <c r="E2026" t="s">
        <v>1083</v>
      </c>
      <c r="F2026" t="s">
        <v>36</v>
      </c>
      <c r="G2026" s="32">
        <v>-166.6</v>
      </c>
      <c r="H2026" t="s">
        <v>1236</v>
      </c>
    </row>
    <row r="2027" spans="1:8">
      <c r="A2027">
        <v>2019</v>
      </c>
      <c r="B2027">
        <v>6</v>
      </c>
      <c r="C2027" s="64">
        <v>43626</v>
      </c>
      <c r="D2027">
        <v>4210010000</v>
      </c>
      <c r="E2027" t="s">
        <v>1083</v>
      </c>
      <c r="F2027" t="s">
        <v>36</v>
      </c>
      <c r="G2027" s="32">
        <v>-166.6</v>
      </c>
      <c r="H2027" t="s">
        <v>1237</v>
      </c>
    </row>
    <row r="2028" spans="1:8">
      <c r="A2028">
        <v>2019</v>
      </c>
      <c r="B2028">
        <v>6</v>
      </c>
      <c r="C2028" s="64">
        <v>43626</v>
      </c>
      <c r="D2028">
        <v>5116000101</v>
      </c>
      <c r="E2028" t="s">
        <v>1165</v>
      </c>
      <c r="F2028" t="s">
        <v>36</v>
      </c>
      <c r="G2028" s="32">
        <v>14</v>
      </c>
      <c r="H2028" t="s">
        <v>1190</v>
      </c>
    </row>
    <row r="2029" spans="1:8">
      <c r="A2029">
        <v>2019</v>
      </c>
      <c r="B2029">
        <v>6</v>
      </c>
      <c r="C2029" s="64">
        <v>43626</v>
      </c>
      <c r="D2029">
        <v>5116000101</v>
      </c>
      <c r="E2029" t="s">
        <v>1165</v>
      </c>
      <c r="F2029" t="s">
        <v>36</v>
      </c>
      <c r="G2029" s="32">
        <v>240</v>
      </c>
      <c r="H2029" t="s">
        <v>1191</v>
      </c>
    </row>
    <row r="2030" spans="1:8">
      <c r="A2030">
        <v>2019</v>
      </c>
      <c r="B2030">
        <v>6</v>
      </c>
      <c r="C2030" s="64">
        <v>43626</v>
      </c>
      <c r="D2030">
        <v>5116000101</v>
      </c>
      <c r="E2030" t="s">
        <v>1165</v>
      </c>
      <c r="F2030" t="s">
        <v>36</v>
      </c>
      <c r="G2030" s="32">
        <v>10</v>
      </c>
      <c r="H2030" t="s">
        <v>1192</v>
      </c>
    </row>
    <row r="2031" spans="1:8">
      <c r="A2031">
        <v>2019</v>
      </c>
      <c r="B2031">
        <v>6</v>
      </c>
      <c r="C2031" s="64">
        <v>43627</v>
      </c>
      <c r="D2031">
        <v>5116000101</v>
      </c>
      <c r="E2031" t="s">
        <v>1165</v>
      </c>
      <c r="F2031" t="s">
        <v>36</v>
      </c>
      <c r="G2031" s="32">
        <v>14</v>
      </c>
      <c r="H2031" t="s">
        <v>1133</v>
      </c>
    </row>
    <row r="2032" spans="1:8">
      <c r="A2032">
        <v>2019</v>
      </c>
      <c r="B2032">
        <v>6</v>
      </c>
      <c r="C2032" s="64">
        <v>43626</v>
      </c>
      <c r="D2032">
        <v>5116000101</v>
      </c>
      <c r="E2032" t="s">
        <v>1165</v>
      </c>
      <c r="F2032" t="s">
        <v>36</v>
      </c>
      <c r="G2032" s="32">
        <v>-21940</v>
      </c>
      <c r="H2032" t="s">
        <v>1190</v>
      </c>
    </row>
    <row r="2033" spans="1:8">
      <c r="A2033">
        <v>2019</v>
      </c>
      <c r="B2033">
        <v>6</v>
      </c>
      <c r="C2033" s="64">
        <v>43626</v>
      </c>
      <c r="D2033">
        <v>5116000101</v>
      </c>
      <c r="E2033" t="s">
        <v>1165</v>
      </c>
      <c r="F2033" t="s">
        <v>36</v>
      </c>
      <c r="G2033" s="32">
        <v>-19783</v>
      </c>
      <c r="H2033" t="s">
        <v>1191</v>
      </c>
    </row>
    <row r="2034" spans="1:8">
      <c r="A2034">
        <v>2019</v>
      </c>
      <c r="B2034">
        <v>6</v>
      </c>
      <c r="C2034" s="64">
        <v>43626</v>
      </c>
      <c r="D2034">
        <v>5116000101</v>
      </c>
      <c r="E2034" t="s">
        <v>1165</v>
      </c>
      <c r="F2034" t="s">
        <v>36</v>
      </c>
      <c r="G2034" s="32">
        <v>-17686</v>
      </c>
      <c r="H2034" t="s">
        <v>1192</v>
      </c>
    </row>
    <row r="2035" spans="1:8">
      <c r="A2035">
        <v>2019</v>
      </c>
      <c r="B2035">
        <v>6</v>
      </c>
      <c r="C2035" s="64">
        <v>43626</v>
      </c>
      <c r="D2035">
        <v>5116000101</v>
      </c>
      <c r="E2035" t="s">
        <v>1165</v>
      </c>
      <c r="F2035" t="s">
        <v>36</v>
      </c>
      <c r="G2035" s="32">
        <v>-1848</v>
      </c>
      <c r="H2035" t="s">
        <v>1193</v>
      </c>
    </row>
    <row r="2036" spans="1:8">
      <c r="A2036">
        <v>2019</v>
      </c>
      <c r="B2036">
        <v>6</v>
      </c>
      <c r="C2036" s="64">
        <v>43627</v>
      </c>
      <c r="D2036">
        <v>5116000101</v>
      </c>
      <c r="E2036" t="s">
        <v>1165</v>
      </c>
      <c r="F2036" t="s">
        <v>36</v>
      </c>
      <c r="G2036" s="32">
        <v>-14373</v>
      </c>
      <c r="H2036" t="s">
        <v>1133</v>
      </c>
    </row>
    <row r="2037" spans="1:8">
      <c r="A2037">
        <v>2019</v>
      </c>
      <c r="B2037">
        <v>6</v>
      </c>
      <c r="C2037" s="64">
        <v>43627</v>
      </c>
      <c r="D2037">
        <v>5116000101</v>
      </c>
      <c r="E2037" t="s">
        <v>1165</v>
      </c>
      <c r="F2037" t="s">
        <v>36</v>
      </c>
      <c r="G2037" s="32">
        <v>-12653</v>
      </c>
      <c r="H2037" t="s">
        <v>1194</v>
      </c>
    </row>
    <row r="2038" spans="1:8">
      <c r="A2038">
        <v>2019</v>
      </c>
      <c r="B2038">
        <v>6</v>
      </c>
      <c r="C2038" s="64">
        <v>43628</v>
      </c>
      <c r="D2038">
        <v>5116000101</v>
      </c>
      <c r="E2038" t="s">
        <v>1165</v>
      </c>
      <c r="F2038" t="s">
        <v>36</v>
      </c>
      <c r="G2038" s="32">
        <v>-17718</v>
      </c>
      <c r="H2038" t="s">
        <v>1195</v>
      </c>
    </row>
    <row r="2039" spans="1:8">
      <c r="A2039">
        <v>2019</v>
      </c>
      <c r="B2039">
        <v>6</v>
      </c>
      <c r="C2039" s="64">
        <v>43628</v>
      </c>
      <c r="D2039">
        <v>5116000101</v>
      </c>
      <c r="E2039" t="s">
        <v>1165</v>
      </c>
      <c r="F2039" t="s">
        <v>36</v>
      </c>
      <c r="G2039" s="32">
        <v>-14211</v>
      </c>
      <c r="H2039" t="s">
        <v>1196</v>
      </c>
    </row>
    <row r="2040" spans="1:8">
      <c r="A2040">
        <v>2019</v>
      </c>
      <c r="B2040">
        <v>6</v>
      </c>
      <c r="C2040" s="64">
        <v>43628</v>
      </c>
      <c r="D2040">
        <v>5116000101</v>
      </c>
      <c r="E2040" t="s">
        <v>1165</v>
      </c>
      <c r="F2040" t="s">
        <v>36</v>
      </c>
      <c r="G2040" s="32">
        <v>68</v>
      </c>
      <c r="H2040" t="s">
        <v>1195</v>
      </c>
    </row>
    <row r="2041" spans="1:8">
      <c r="A2041">
        <v>2019</v>
      </c>
      <c r="B2041">
        <v>6</v>
      </c>
      <c r="C2041" s="64">
        <v>43626</v>
      </c>
      <c r="D2041">
        <v>5116000101</v>
      </c>
      <c r="E2041" t="s">
        <v>1165</v>
      </c>
      <c r="F2041" t="s">
        <v>36</v>
      </c>
      <c r="G2041" s="32">
        <v>-30302</v>
      </c>
      <c r="H2041" t="s">
        <v>1190</v>
      </c>
    </row>
    <row r="2042" spans="1:8">
      <c r="A2042">
        <v>2019</v>
      </c>
      <c r="B2042">
        <v>6</v>
      </c>
      <c r="C2042" s="64">
        <v>43626</v>
      </c>
      <c r="D2042">
        <v>5116000101</v>
      </c>
      <c r="E2042" t="s">
        <v>1165</v>
      </c>
      <c r="F2042" t="s">
        <v>36</v>
      </c>
      <c r="G2042" s="32">
        <v>-36611</v>
      </c>
      <c r="H2042" t="s">
        <v>1191</v>
      </c>
    </row>
    <row r="2043" spans="1:8">
      <c r="A2043">
        <v>2019</v>
      </c>
      <c r="B2043">
        <v>6</v>
      </c>
      <c r="C2043" s="64">
        <v>43626</v>
      </c>
      <c r="D2043">
        <v>5116000101</v>
      </c>
      <c r="E2043" t="s">
        <v>1165</v>
      </c>
      <c r="F2043" t="s">
        <v>36</v>
      </c>
      <c r="G2043" s="32">
        <v>-37809</v>
      </c>
      <c r="H2043" t="s">
        <v>1192</v>
      </c>
    </row>
    <row r="2044" spans="1:8">
      <c r="A2044">
        <v>2019</v>
      </c>
      <c r="B2044">
        <v>6</v>
      </c>
      <c r="C2044" s="64">
        <v>43626</v>
      </c>
      <c r="D2044">
        <v>5116000101</v>
      </c>
      <c r="E2044" t="s">
        <v>1165</v>
      </c>
      <c r="F2044" t="s">
        <v>36</v>
      </c>
      <c r="G2044" s="32">
        <v>-2822</v>
      </c>
      <c r="H2044" t="s">
        <v>1193</v>
      </c>
    </row>
    <row r="2045" spans="1:8">
      <c r="A2045">
        <v>2019</v>
      </c>
      <c r="B2045">
        <v>6</v>
      </c>
      <c r="C2045" s="64">
        <v>43627</v>
      </c>
      <c r="D2045">
        <v>5116000101</v>
      </c>
      <c r="E2045" t="s">
        <v>1165</v>
      </c>
      <c r="F2045" t="s">
        <v>36</v>
      </c>
      <c r="G2045" s="32">
        <v>-20427</v>
      </c>
      <c r="H2045" t="s">
        <v>1133</v>
      </c>
    </row>
    <row r="2046" spans="1:8">
      <c r="A2046">
        <v>2019</v>
      </c>
      <c r="B2046">
        <v>6</v>
      </c>
      <c r="C2046" s="64">
        <v>43627</v>
      </c>
      <c r="D2046">
        <v>5116000101</v>
      </c>
      <c r="E2046" t="s">
        <v>1165</v>
      </c>
      <c r="F2046" t="s">
        <v>36</v>
      </c>
      <c r="G2046" s="32">
        <v>-10491</v>
      </c>
      <c r="H2046" t="s">
        <v>1194</v>
      </c>
    </row>
    <row r="2047" spans="1:8">
      <c r="A2047">
        <v>2019</v>
      </c>
      <c r="B2047">
        <v>6</v>
      </c>
      <c r="C2047" s="64">
        <v>43628</v>
      </c>
      <c r="D2047">
        <v>5116000101</v>
      </c>
      <c r="E2047" t="s">
        <v>1165</v>
      </c>
      <c r="F2047" t="s">
        <v>36</v>
      </c>
      <c r="G2047" s="32">
        <v>-24045</v>
      </c>
      <c r="H2047" t="s">
        <v>1195</v>
      </c>
    </row>
    <row r="2048" spans="1:8">
      <c r="A2048">
        <v>2019</v>
      </c>
      <c r="B2048">
        <v>6</v>
      </c>
      <c r="C2048" s="64">
        <v>43628</v>
      </c>
      <c r="D2048">
        <v>5116000101</v>
      </c>
      <c r="E2048" t="s">
        <v>1165</v>
      </c>
      <c r="F2048" t="s">
        <v>36</v>
      </c>
      <c r="G2048" s="32">
        <v>-10876</v>
      </c>
      <c r="H2048" t="s">
        <v>1196</v>
      </c>
    </row>
    <row r="2049" spans="1:8">
      <c r="A2049">
        <v>2019</v>
      </c>
      <c r="B2049">
        <v>6</v>
      </c>
      <c r="C2049" s="64">
        <v>43627</v>
      </c>
      <c r="D2049">
        <v>5116000101</v>
      </c>
      <c r="E2049" t="s">
        <v>1165</v>
      </c>
      <c r="F2049" t="s">
        <v>36</v>
      </c>
      <c r="G2049" s="32">
        <v>0.4</v>
      </c>
      <c r="H2049" t="s">
        <v>1133</v>
      </c>
    </row>
    <row r="2050" spans="1:8">
      <c r="A2050">
        <v>2019</v>
      </c>
      <c r="B2050">
        <v>6</v>
      </c>
      <c r="C2050" s="64">
        <v>43627</v>
      </c>
      <c r="D2050">
        <v>5116000101</v>
      </c>
      <c r="E2050" t="s">
        <v>1165</v>
      </c>
      <c r="F2050" t="s">
        <v>36</v>
      </c>
      <c r="G2050" s="32">
        <v>0.4</v>
      </c>
      <c r="H2050" t="s">
        <v>1194</v>
      </c>
    </row>
    <row r="2051" spans="1:8">
      <c r="A2051">
        <v>2019</v>
      </c>
      <c r="B2051">
        <v>6</v>
      </c>
      <c r="C2051" s="64">
        <v>43628</v>
      </c>
      <c r="D2051">
        <v>5116000101</v>
      </c>
      <c r="E2051" t="s">
        <v>1165</v>
      </c>
      <c r="F2051" t="s">
        <v>36</v>
      </c>
      <c r="G2051" s="32">
        <v>0.4</v>
      </c>
      <c r="H2051" t="s">
        <v>1195</v>
      </c>
    </row>
    <row r="2052" spans="1:8">
      <c r="A2052">
        <v>2019</v>
      </c>
      <c r="B2052">
        <v>6</v>
      </c>
      <c r="C2052" s="64">
        <v>43626</v>
      </c>
      <c r="D2052">
        <v>5116000101</v>
      </c>
      <c r="E2052" t="s">
        <v>1165</v>
      </c>
      <c r="F2052" t="s">
        <v>36</v>
      </c>
      <c r="G2052" s="32">
        <v>0.4</v>
      </c>
      <c r="H2052" t="s">
        <v>1197</v>
      </c>
    </row>
    <row r="2053" spans="1:8">
      <c r="A2053">
        <v>2019</v>
      </c>
      <c r="B2053">
        <v>6</v>
      </c>
      <c r="C2053" s="64">
        <v>43626</v>
      </c>
      <c r="D2053">
        <v>5116000101</v>
      </c>
      <c r="E2053" t="s">
        <v>1165</v>
      </c>
      <c r="F2053" t="s">
        <v>36</v>
      </c>
      <c r="G2053" s="32">
        <v>2.8</v>
      </c>
      <c r="H2053" t="s">
        <v>1198</v>
      </c>
    </row>
    <row r="2054" spans="1:8">
      <c r="A2054">
        <v>2019</v>
      </c>
      <c r="B2054">
        <v>6</v>
      </c>
      <c r="C2054" s="64">
        <v>43626</v>
      </c>
      <c r="D2054">
        <v>5116000101</v>
      </c>
      <c r="E2054" t="s">
        <v>1165</v>
      </c>
      <c r="F2054" t="s">
        <v>36</v>
      </c>
      <c r="G2054" s="32">
        <v>6.8</v>
      </c>
      <c r="H2054" t="s">
        <v>1199</v>
      </c>
    </row>
    <row r="2055" spans="1:8">
      <c r="A2055">
        <v>2019</v>
      </c>
      <c r="B2055">
        <v>6</v>
      </c>
      <c r="C2055" s="64">
        <v>43626</v>
      </c>
      <c r="D2055">
        <v>5116000101</v>
      </c>
      <c r="E2055" t="s">
        <v>1165</v>
      </c>
      <c r="F2055" t="s">
        <v>36</v>
      </c>
      <c r="G2055" s="32">
        <v>77.2</v>
      </c>
      <c r="H2055" t="s">
        <v>1201</v>
      </c>
    </row>
    <row r="2056" spans="1:8">
      <c r="A2056">
        <v>2019</v>
      </c>
      <c r="B2056">
        <v>6</v>
      </c>
      <c r="C2056" s="64">
        <v>43626</v>
      </c>
      <c r="D2056">
        <v>5116000101</v>
      </c>
      <c r="E2056" t="s">
        <v>1165</v>
      </c>
      <c r="F2056" t="s">
        <v>36</v>
      </c>
      <c r="G2056" s="32">
        <v>71.2</v>
      </c>
      <c r="H2056" t="s">
        <v>1202</v>
      </c>
    </row>
    <row r="2057" spans="1:8">
      <c r="A2057">
        <v>2019</v>
      </c>
      <c r="B2057">
        <v>6</v>
      </c>
      <c r="C2057" s="64">
        <v>43626</v>
      </c>
      <c r="D2057">
        <v>5116000101</v>
      </c>
      <c r="E2057" t="s">
        <v>1165</v>
      </c>
      <c r="F2057" t="s">
        <v>36</v>
      </c>
      <c r="G2057" s="32">
        <v>32.4</v>
      </c>
      <c r="H2057" t="s">
        <v>1203</v>
      </c>
    </row>
    <row r="2058" spans="1:8">
      <c r="A2058">
        <v>2019</v>
      </c>
      <c r="B2058">
        <v>6</v>
      </c>
      <c r="C2058" s="64">
        <v>43626</v>
      </c>
      <c r="D2058">
        <v>5116000101</v>
      </c>
      <c r="E2058" t="s">
        <v>1165</v>
      </c>
      <c r="F2058" t="s">
        <v>36</v>
      </c>
      <c r="G2058" s="32">
        <v>68.8</v>
      </c>
      <c r="H2058" t="s">
        <v>1204</v>
      </c>
    </row>
    <row r="2059" spans="1:8">
      <c r="A2059">
        <v>2019</v>
      </c>
      <c r="B2059">
        <v>6</v>
      </c>
      <c r="C2059" s="64">
        <v>43626</v>
      </c>
      <c r="D2059">
        <v>5116000101</v>
      </c>
      <c r="E2059" t="s">
        <v>1165</v>
      </c>
      <c r="F2059" t="s">
        <v>36</v>
      </c>
      <c r="G2059" s="32">
        <v>216.4</v>
      </c>
      <c r="H2059" t="s">
        <v>1205</v>
      </c>
    </row>
    <row r="2060" spans="1:8">
      <c r="A2060">
        <v>2019</v>
      </c>
      <c r="B2060">
        <v>6</v>
      </c>
      <c r="C2060" s="64">
        <v>43626</v>
      </c>
      <c r="D2060">
        <v>5116000101</v>
      </c>
      <c r="E2060" t="s">
        <v>1165</v>
      </c>
      <c r="F2060" t="s">
        <v>36</v>
      </c>
      <c r="G2060" s="32">
        <v>88.8</v>
      </c>
      <c r="H2060" t="s">
        <v>1206</v>
      </c>
    </row>
    <row r="2061" spans="1:8">
      <c r="A2061">
        <v>2019</v>
      </c>
      <c r="B2061">
        <v>6</v>
      </c>
      <c r="C2061" s="64">
        <v>43626</v>
      </c>
      <c r="D2061">
        <v>5116000101</v>
      </c>
      <c r="E2061" t="s">
        <v>1165</v>
      </c>
      <c r="F2061" t="s">
        <v>36</v>
      </c>
      <c r="G2061" s="32">
        <v>95.2</v>
      </c>
      <c r="H2061" t="s">
        <v>1207</v>
      </c>
    </row>
    <row r="2062" spans="1:8">
      <c r="A2062">
        <v>2019</v>
      </c>
      <c r="B2062">
        <v>6</v>
      </c>
      <c r="C2062" s="64">
        <v>43626</v>
      </c>
      <c r="D2062">
        <v>5116000101</v>
      </c>
      <c r="E2062" t="s">
        <v>1165</v>
      </c>
      <c r="F2062" t="s">
        <v>36</v>
      </c>
      <c r="G2062" s="32">
        <v>136.4</v>
      </c>
      <c r="H2062" t="s">
        <v>1208</v>
      </c>
    </row>
    <row r="2063" spans="1:8">
      <c r="A2063">
        <v>2019</v>
      </c>
      <c r="B2063">
        <v>6</v>
      </c>
      <c r="C2063" s="64">
        <v>43626</v>
      </c>
      <c r="D2063">
        <v>5116000101</v>
      </c>
      <c r="E2063" t="s">
        <v>1165</v>
      </c>
      <c r="F2063" t="s">
        <v>36</v>
      </c>
      <c r="G2063" s="32">
        <v>315.2</v>
      </c>
      <c r="H2063" t="s">
        <v>1209</v>
      </c>
    </row>
    <row r="2064" spans="1:8">
      <c r="A2064">
        <v>2019</v>
      </c>
      <c r="B2064">
        <v>6</v>
      </c>
      <c r="C2064" s="64">
        <v>43626</v>
      </c>
      <c r="D2064">
        <v>5116000101</v>
      </c>
      <c r="E2064" t="s">
        <v>1165</v>
      </c>
      <c r="F2064" t="s">
        <v>36</v>
      </c>
      <c r="G2064" s="32">
        <v>2.4</v>
      </c>
      <c r="H2064" t="s">
        <v>1210</v>
      </c>
    </row>
    <row r="2065" spans="1:8">
      <c r="A2065">
        <v>2019</v>
      </c>
      <c r="B2065">
        <v>6</v>
      </c>
      <c r="C2065" s="64">
        <v>43626</v>
      </c>
      <c r="D2065">
        <v>5116000101</v>
      </c>
      <c r="E2065" t="s">
        <v>1165</v>
      </c>
      <c r="F2065" t="s">
        <v>36</v>
      </c>
      <c r="G2065" s="32">
        <v>1.2</v>
      </c>
      <c r="H2065" t="s">
        <v>1211</v>
      </c>
    </row>
    <row r="2066" spans="1:8">
      <c r="A2066">
        <v>2019</v>
      </c>
      <c r="B2066">
        <v>6</v>
      </c>
      <c r="C2066" s="64">
        <v>43626</v>
      </c>
      <c r="D2066">
        <v>5116000101</v>
      </c>
      <c r="E2066" t="s">
        <v>1165</v>
      </c>
      <c r="F2066" t="s">
        <v>36</v>
      </c>
      <c r="G2066" s="32">
        <v>3.2</v>
      </c>
      <c r="H2066" t="s">
        <v>1212</v>
      </c>
    </row>
    <row r="2067" spans="1:8">
      <c r="A2067">
        <v>2019</v>
      </c>
      <c r="B2067">
        <v>6</v>
      </c>
      <c r="C2067" s="64">
        <v>43626</v>
      </c>
      <c r="D2067">
        <v>5116000101</v>
      </c>
      <c r="E2067" t="s">
        <v>1165</v>
      </c>
      <c r="F2067" t="s">
        <v>36</v>
      </c>
      <c r="G2067" s="32">
        <v>17.2</v>
      </c>
      <c r="H2067" t="s">
        <v>1214</v>
      </c>
    </row>
    <row r="2068" spans="1:8">
      <c r="A2068">
        <v>2019</v>
      </c>
      <c r="B2068">
        <v>6</v>
      </c>
      <c r="C2068" s="64">
        <v>43626</v>
      </c>
      <c r="D2068">
        <v>5116000101</v>
      </c>
      <c r="E2068" t="s">
        <v>1165</v>
      </c>
      <c r="F2068" t="s">
        <v>36</v>
      </c>
      <c r="G2068" s="32">
        <v>82</v>
      </c>
      <c r="H2068" t="s">
        <v>1215</v>
      </c>
    </row>
    <row r="2069" spans="1:8">
      <c r="A2069">
        <v>2019</v>
      </c>
      <c r="B2069">
        <v>6</v>
      </c>
      <c r="C2069" s="64">
        <v>43626</v>
      </c>
      <c r="D2069">
        <v>5116000101</v>
      </c>
      <c r="E2069" t="s">
        <v>1165</v>
      </c>
      <c r="F2069" t="s">
        <v>36</v>
      </c>
      <c r="G2069" s="32">
        <v>100.4</v>
      </c>
      <c r="H2069" t="s">
        <v>1216</v>
      </c>
    </row>
    <row r="2070" spans="1:8">
      <c r="A2070">
        <v>2019</v>
      </c>
      <c r="B2070">
        <v>6</v>
      </c>
      <c r="C2070" s="64">
        <v>43626</v>
      </c>
      <c r="D2070">
        <v>5116000101</v>
      </c>
      <c r="E2070" t="s">
        <v>1165</v>
      </c>
      <c r="F2070" t="s">
        <v>36</v>
      </c>
      <c r="G2070" s="32">
        <v>274.8</v>
      </c>
      <c r="H2070" t="s">
        <v>1217</v>
      </c>
    </row>
    <row r="2071" spans="1:8">
      <c r="A2071">
        <v>2019</v>
      </c>
      <c r="B2071">
        <v>6</v>
      </c>
      <c r="C2071" s="64">
        <v>43626</v>
      </c>
      <c r="D2071">
        <v>5116000101</v>
      </c>
      <c r="E2071" t="s">
        <v>1165</v>
      </c>
      <c r="F2071" t="s">
        <v>36</v>
      </c>
      <c r="G2071" s="32">
        <v>290.39999999999998</v>
      </c>
      <c r="H2071" t="s">
        <v>1218</v>
      </c>
    </row>
    <row r="2072" spans="1:8">
      <c r="A2072">
        <v>2019</v>
      </c>
      <c r="B2072">
        <v>6</v>
      </c>
      <c r="C2072" s="64">
        <v>43626</v>
      </c>
      <c r="D2072">
        <v>5116000101</v>
      </c>
      <c r="E2072" t="s">
        <v>1165</v>
      </c>
      <c r="F2072" t="s">
        <v>36</v>
      </c>
      <c r="G2072" s="32">
        <v>36.799999999999997</v>
      </c>
      <c r="H2072" t="s">
        <v>1219</v>
      </c>
    </row>
    <row r="2073" spans="1:8">
      <c r="A2073">
        <v>2019</v>
      </c>
      <c r="B2073">
        <v>6</v>
      </c>
      <c r="C2073" s="64">
        <v>43626</v>
      </c>
      <c r="D2073">
        <v>5116000101</v>
      </c>
      <c r="E2073" t="s">
        <v>1165</v>
      </c>
      <c r="F2073" t="s">
        <v>36</v>
      </c>
      <c r="G2073" s="32">
        <v>2.4</v>
      </c>
      <c r="H2073" t="s">
        <v>1220</v>
      </c>
    </row>
    <row r="2074" spans="1:8">
      <c r="A2074">
        <v>2019</v>
      </c>
      <c r="B2074">
        <v>6</v>
      </c>
      <c r="C2074" s="64">
        <v>43626</v>
      </c>
      <c r="D2074">
        <v>5116000101</v>
      </c>
      <c r="E2074" t="s">
        <v>1165</v>
      </c>
      <c r="F2074" t="s">
        <v>36</v>
      </c>
      <c r="G2074" s="32">
        <v>1.2</v>
      </c>
      <c r="H2074" t="s">
        <v>1221</v>
      </c>
    </row>
    <row r="2075" spans="1:8">
      <c r="A2075">
        <v>2019</v>
      </c>
      <c r="B2075">
        <v>6</v>
      </c>
      <c r="C2075" s="64">
        <v>43626</v>
      </c>
      <c r="D2075">
        <v>5116000101</v>
      </c>
      <c r="E2075" t="s">
        <v>1165</v>
      </c>
      <c r="F2075" t="s">
        <v>36</v>
      </c>
      <c r="G2075" s="32">
        <v>68.400000000000006</v>
      </c>
      <c r="H2075" t="s">
        <v>1222</v>
      </c>
    </row>
    <row r="2076" spans="1:8">
      <c r="A2076">
        <v>2019</v>
      </c>
      <c r="B2076">
        <v>6</v>
      </c>
      <c r="C2076" s="64">
        <v>43626</v>
      </c>
      <c r="D2076">
        <v>5116000101</v>
      </c>
      <c r="E2076" t="s">
        <v>1165</v>
      </c>
      <c r="F2076" t="s">
        <v>36</v>
      </c>
      <c r="G2076" s="32">
        <v>47.2</v>
      </c>
      <c r="H2076" t="s">
        <v>1223</v>
      </c>
    </row>
    <row r="2077" spans="1:8">
      <c r="A2077">
        <v>2019</v>
      </c>
      <c r="B2077">
        <v>6</v>
      </c>
      <c r="C2077" s="64">
        <v>43626</v>
      </c>
      <c r="D2077">
        <v>5116000101</v>
      </c>
      <c r="E2077" t="s">
        <v>1165</v>
      </c>
      <c r="F2077" t="s">
        <v>36</v>
      </c>
      <c r="G2077" s="32">
        <v>50.4</v>
      </c>
      <c r="H2077" t="s">
        <v>1224</v>
      </c>
    </row>
    <row r="2078" spans="1:8">
      <c r="A2078">
        <v>2019</v>
      </c>
      <c r="B2078">
        <v>6</v>
      </c>
      <c r="C2078" s="64">
        <v>43626</v>
      </c>
      <c r="D2078">
        <v>5116000101</v>
      </c>
      <c r="E2078" t="s">
        <v>1165</v>
      </c>
      <c r="F2078" t="s">
        <v>36</v>
      </c>
      <c r="G2078" s="32">
        <v>204.4</v>
      </c>
      <c r="H2078" t="s">
        <v>1225</v>
      </c>
    </row>
    <row r="2079" spans="1:8">
      <c r="A2079">
        <v>2019</v>
      </c>
      <c r="B2079">
        <v>6</v>
      </c>
      <c r="C2079" s="64">
        <v>43626</v>
      </c>
      <c r="D2079">
        <v>5116000101</v>
      </c>
      <c r="E2079" t="s">
        <v>1165</v>
      </c>
      <c r="F2079" t="s">
        <v>36</v>
      </c>
      <c r="G2079" s="32">
        <v>312.8</v>
      </c>
      <c r="H2079" t="s">
        <v>1226</v>
      </c>
    </row>
    <row r="2080" spans="1:8">
      <c r="A2080">
        <v>2019</v>
      </c>
      <c r="B2080">
        <v>6</v>
      </c>
      <c r="C2080" s="64">
        <v>43626</v>
      </c>
      <c r="D2080">
        <v>5116000101</v>
      </c>
      <c r="E2080" t="s">
        <v>1165</v>
      </c>
      <c r="F2080" t="s">
        <v>36</v>
      </c>
      <c r="G2080" s="32">
        <v>271.2</v>
      </c>
      <c r="H2080" t="s">
        <v>1227</v>
      </c>
    </row>
    <row r="2081" spans="1:8">
      <c r="A2081">
        <v>2019</v>
      </c>
      <c r="B2081">
        <v>6</v>
      </c>
      <c r="C2081" s="64">
        <v>43626</v>
      </c>
      <c r="D2081">
        <v>5116000101</v>
      </c>
      <c r="E2081" t="s">
        <v>1165</v>
      </c>
      <c r="F2081" t="s">
        <v>36</v>
      </c>
      <c r="G2081" s="32">
        <v>20</v>
      </c>
      <c r="H2081" t="s">
        <v>1229</v>
      </c>
    </row>
    <row r="2082" spans="1:8">
      <c r="A2082">
        <v>2019</v>
      </c>
      <c r="B2082">
        <v>6</v>
      </c>
      <c r="C2082" s="64">
        <v>43626</v>
      </c>
      <c r="D2082">
        <v>5116000101</v>
      </c>
      <c r="E2082" t="s">
        <v>1165</v>
      </c>
      <c r="F2082" t="s">
        <v>36</v>
      </c>
      <c r="G2082" s="32">
        <v>27.2</v>
      </c>
      <c r="H2082" t="s">
        <v>1230</v>
      </c>
    </row>
    <row r="2083" spans="1:8">
      <c r="A2083">
        <v>2019</v>
      </c>
      <c r="B2083">
        <v>6</v>
      </c>
      <c r="C2083" s="64">
        <v>43626</v>
      </c>
      <c r="D2083">
        <v>5116000101</v>
      </c>
      <c r="E2083" t="s">
        <v>1165</v>
      </c>
      <c r="F2083" t="s">
        <v>36</v>
      </c>
      <c r="G2083" s="32">
        <v>16</v>
      </c>
      <c r="H2083" t="s">
        <v>1231</v>
      </c>
    </row>
    <row r="2084" spans="1:8">
      <c r="A2084">
        <v>2019</v>
      </c>
      <c r="B2084">
        <v>6</v>
      </c>
      <c r="C2084" s="64">
        <v>43626</v>
      </c>
      <c r="D2084">
        <v>5116000101</v>
      </c>
      <c r="E2084" t="s">
        <v>1165</v>
      </c>
      <c r="F2084" t="s">
        <v>36</v>
      </c>
      <c r="G2084" s="32">
        <v>88.8</v>
      </c>
      <c r="H2084" t="s">
        <v>1232</v>
      </c>
    </row>
    <row r="2085" spans="1:8">
      <c r="A2085">
        <v>2019</v>
      </c>
      <c r="B2085">
        <v>6</v>
      </c>
      <c r="C2085" s="64">
        <v>43626</v>
      </c>
      <c r="D2085">
        <v>5116000101</v>
      </c>
      <c r="E2085" t="s">
        <v>1165</v>
      </c>
      <c r="F2085" t="s">
        <v>36</v>
      </c>
      <c r="G2085" s="32">
        <v>392.4</v>
      </c>
      <c r="H2085" t="s">
        <v>1233</v>
      </c>
    </row>
    <row r="2086" spans="1:8">
      <c r="A2086">
        <v>2019</v>
      </c>
      <c r="B2086">
        <v>6</v>
      </c>
      <c r="C2086" s="64">
        <v>43626</v>
      </c>
      <c r="D2086">
        <v>5116000101</v>
      </c>
      <c r="E2086" t="s">
        <v>1165</v>
      </c>
      <c r="F2086" t="s">
        <v>36</v>
      </c>
      <c r="G2086" s="32">
        <v>323.2</v>
      </c>
      <c r="H2086" t="s">
        <v>1234</v>
      </c>
    </row>
    <row r="2087" spans="1:8">
      <c r="A2087">
        <v>2019</v>
      </c>
      <c r="B2087">
        <v>6</v>
      </c>
      <c r="C2087" s="64">
        <v>43626</v>
      </c>
      <c r="D2087">
        <v>5116000101</v>
      </c>
      <c r="E2087" t="s">
        <v>1165</v>
      </c>
      <c r="F2087" t="s">
        <v>36</v>
      </c>
      <c r="G2087" s="32">
        <v>85.6</v>
      </c>
      <c r="H2087" t="s">
        <v>1235</v>
      </c>
    </row>
    <row r="2088" spans="1:8">
      <c r="A2088">
        <v>2019</v>
      </c>
      <c r="B2088">
        <v>6</v>
      </c>
      <c r="C2088" s="64">
        <v>43626</v>
      </c>
      <c r="D2088">
        <v>5116000101</v>
      </c>
      <c r="E2088" t="s">
        <v>1165</v>
      </c>
      <c r="F2088" t="s">
        <v>36</v>
      </c>
      <c r="G2088" s="32">
        <v>0.4</v>
      </c>
      <c r="H2088" t="s">
        <v>1238</v>
      </c>
    </row>
    <row r="2089" spans="1:8">
      <c r="A2089">
        <v>2019</v>
      </c>
      <c r="B2089">
        <v>6</v>
      </c>
      <c r="C2089" s="64">
        <v>43626</v>
      </c>
      <c r="D2089">
        <v>5116000101</v>
      </c>
      <c r="E2089" t="s">
        <v>1165</v>
      </c>
      <c r="F2089" t="s">
        <v>36</v>
      </c>
      <c r="G2089" s="32">
        <v>14</v>
      </c>
      <c r="H2089" t="s">
        <v>1239</v>
      </c>
    </row>
    <row r="2090" spans="1:8">
      <c r="A2090">
        <v>2019</v>
      </c>
      <c r="B2090">
        <v>6</v>
      </c>
      <c r="C2090" s="64">
        <v>43626</v>
      </c>
      <c r="D2090">
        <v>5116000101</v>
      </c>
      <c r="E2090" t="s">
        <v>1165</v>
      </c>
      <c r="F2090" t="s">
        <v>36</v>
      </c>
      <c r="G2090" s="32">
        <v>16</v>
      </c>
      <c r="H2090" t="s">
        <v>1240</v>
      </c>
    </row>
    <row r="2091" spans="1:8">
      <c r="A2091">
        <v>2019</v>
      </c>
      <c r="B2091">
        <v>6</v>
      </c>
      <c r="C2091" s="64">
        <v>43626</v>
      </c>
      <c r="D2091">
        <v>5116000101</v>
      </c>
      <c r="E2091" t="s">
        <v>1165</v>
      </c>
      <c r="F2091" t="s">
        <v>36</v>
      </c>
      <c r="G2091" s="32">
        <v>8.4</v>
      </c>
      <c r="H2091" t="s">
        <v>1241</v>
      </c>
    </row>
    <row r="2092" spans="1:8">
      <c r="A2092">
        <v>2019</v>
      </c>
      <c r="B2092">
        <v>6</v>
      </c>
      <c r="C2092" s="64">
        <v>43626</v>
      </c>
      <c r="D2092">
        <v>5116000101</v>
      </c>
      <c r="E2092" t="s">
        <v>1165</v>
      </c>
      <c r="F2092" t="s">
        <v>36</v>
      </c>
      <c r="G2092" s="32">
        <v>175.2</v>
      </c>
      <c r="H2092" t="s">
        <v>1242</v>
      </c>
    </row>
    <row r="2093" spans="1:8">
      <c r="A2093">
        <v>2019</v>
      </c>
      <c r="B2093">
        <v>6</v>
      </c>
      <c r="C2093" s="64">
        <v>43626</v>
      </c>
      <c r="D2093">
        <v>5116000101</v>
      </c>
      <c r="E2093" t="s">
        <v>1165</v>
      </c>
      <c r="F2093" t="s">
        <v>36</v>
      </c>
      <c r="G2093" s="32">
        <v>195.2</v>
      </c>
      <c r="H2093" t="s">
        <v>1243</v>
      </c>
    </row>
    <row r="2094" spans="1:8">
      <c r="A2094">
        <v>2019</v>
      </c>
      <c r="B2094">
        <v>6</v>
      </c>
      <c r="C2094" s="64">
        <v>43626</v>
      </c>
      <c r="D2094">
        <v>5116000101</v>
      </c>
      <c r="E2094" t="s">
        <v>1165</v>
      </c>
      <c r="F2094" t="s">
        <v>36</v>
      </c>
      <c r="G2094" s="32">
        <v>188.8</v>
      </c>
      <c r="H2094" t="s">
        <v>1244</v>
      </c>
    </row>
    <row r="2095" spans="1:8">
      <c r="A2095">
        <v>2019</v>
      </c>
      <c r="B2095">
        <v>6</v>
      </c>
      <c r="C2095" s="64">
        <v>43626</v>
      </c>
      <c r="D2095">
        <v>5116000101</v>
      </c>
      <c r="E2095" t="s">
        <v>1165</v>
      </c>
      <c r="F2095" t="s">
        <v>36</v>
      </c>
      <c r="G2095" s="32">
        <v>64.400000000000006</v>
      </c>
      <c r="H2095" t="s">
        <v>1245</v>
      </c>
    </row>
    <row r="2096" spans="1:8">
      <c r="A2096">
        <v>2019</v>
      </c>
      <c r="B2096">
        <v>6</v>
      </c>
      <c r="C2096" s="64">
        <v>43626</v>
      </c>
      <c r="D2096">
        <v>5116000101</v>
      </c>
      <c r="E2096" t="s">
        <v>1165</v>
      </c>
      <c r="F2096" t="s">
        <v>36</v>
      </c>
      <c r="G2096" s="32">
        <v>7.6</v>
      </c>
      <c r="H2096" t="s">
        <v>1246</v>
      </c>
    </row>
    <row r="2097" spans="1:8">
      <c r="A2097">
        <v>2019</v>
      </c>
      <c r="B2097">
        <v>6</v>
      </c>
      <c r="C2097" s="64">
        <v>43626</v>
      </c>
      <c r="D2097">
        <v>5116000101</v>
      </c>
      <c r="E2097" t="s">
        <v>1165</v>
      </c>
      <c r="F2097" t="s">
        <v>36</v>
      </c>
      <c r="G2097" s="32">
        <v>4.8</v>
      </c>
      <c r="H2097" t="s">
        <v>1247</v>
      </c>
    </row>
    <row r="2098" spans="1:8">
      <c r="A2098">
        <v>2019</v>
      </c>
      <c r="B2098">
        <v>6</v>
      </c>
      <c r="C2098" s="64">
        <v>43626</v>
      </c>
      <c r="D2098">
        <v>5116000101</v>
      </c>
      <c r="E2098" t="s">
        <v>1165</v>
      </c>
      <c r="F2098" t="s">
        <v>36</v>
      </c>
      <c r="G2098" s="32">
        <v>3.6</v>
      </c>
      <c r="H2098" t="s">
        <v>1248</v>
      </c>
    </row>
    <row r="2099" spans="1:8">
      <c r="A2099">
        <v>2019</v>
      </c>
      <c r="B2099">
        <v>6</v>
      </c>
      <c r="C2099" s="64">
        <v>43626</v>
      </c>
      <c r="D2099">
        <v>5116000101</v>
      </c>
      <c r="E2099" t="s">
        <v>1165</v>
      </c>
      <c r="F2099" t="s">
        <v>36</v>
      </c>
      <c r="G2099" s="32">
        <v>46</v>
      </c>
      <c r="H2099" t="s">
        <v>1249</v>
      </c>
    </row>
    <row r="2100" spans="1:8">
      <c r="A2100">
        <v>2019</v>
      </c>
      <c r="B2100">
        <v>6</v>
      </c>
      <c r="C2100" s="64">
        <v>43626</v>
      </c>
      <c r="D2100">
        <v>5116000101</v>
      </c>
      <c r="E2100" t="s">
        <v>1165</v>
      </c>
      <c r="F2100" t="s">
        <v>36</v>
      </c>
      <c r="G2100" s="32">
        <v>164.4</v>
      </c>
      <c r="H2100" t="s">
        <v>1250</v>
      </c>
    </row>
    <row r="2101" spans="1:8">
      <c r="A2101">
        <v>2019</v>
      </c>
      <c r="B2101">
        <v>6</v>
      </c>
      <c r="C2101" s="64">
        <v>43626</v>
      </c>
      <c r="D2101">
        <v>5116000101</v>
      </c>
      <c r="E2101" t="s">
        <v>1165</v>
      </c>
      <c r="F2101" t="s">
        <v>36</v>
      </c>
      <c r="G2101" s="32">
        <v>92</v>
      </c>
      <c r="H2101" t="s">
        <v>1251</v>
      </c>
    </row>
    <row r="2102" spans="1:8">
      <c r="A2102">
        <v>2019</v>
      </c>
      <c r="B2102">
        <v>6</v>
      </c>
      <c r="C2102" s="64">
        <v>43626</v>
      </c>
      <c r="D2102">
        <v>5116000101</v>
      </c>
      <c r="E2102" t="s">
        <v>1165</v>
      </c>
      <c r="F2102" t="s">
        <v>36</v>
      </c>
      <c r="G2102" s="32">
        <v>39.6</v>
      </c>
      <c r="H2102" t="s">
        <v>1252</v>
      </c>
    </row>
    <row r="2103" spans="1:8">
      <c r="A2103">
        <v>2019</v>
      </c>
      <c r="B2103">
        <v>6</v>
      </c>
      <c r="C2103" s="64">
        <v>43626</v>
      </c>
      <c r="D2103">
        <v>5116000101</v>
      </c>
      <c r="E2103" t="s">
        <v>1165</v>
      </c>
      <c r="F2103" t="s">
        <v>36</v>
      </c>
      <c r="G2103" s="32">
        <v>56.4</v>
      </c>
      <c r="H2103" t="s">
        <v>1253</v>
      </c>
    </row>
    <row r="2104" spans="1:8">
      <c r="A2104">
        <v>2019</v>
      </c>
      <c r="B2104">
        <v>6</v>
      </c>
      <c r="C2104" s="64">
        <v>43626</v>
      </c>
      <c r="D2104">
        <v>5116000101</v>
      </c>
      <c r="E2104" t="s">
        <v>1165</v>
      </c>
      <c r="F2104" t="s">
        <v>36</v>
      </c>
      <c r="G2104" s="32">
        <v>40</v>
      </c>
      <c r="H2104" t="s">
        <v>1197</v>
      </c>
    </row>
    <row r="2105" spans="1:8">
      <c r="A2105">
        <v>2019</v>
      </c>
      <c r="B2105">
        <v>6</v>
      </c>
      <c r="C2105" s="64">
        <v>43626</v>
      </c>
      <c r="D2105">
        <v>5116000101</v>
      </c>
      <c r="E2105" t="s">
        <v>1165</v>
      </c>
      <c r="F2105" t="s">
        <v>36</v>
      </c>
      <c r="G2105" s="32">
        <v>63.2</v>
      </c>
      <c r="H2105" t="s">
        <v>1198</v>
      </c>
    </row>
    <row r="2106" spans="1:8">
      <c r="A2106">
        <v>2019</v>
      </c>
      <c r="B2106">
        <v>6</v>
      </c>
      <c r="C2106" s="64">
        <v>43626</v>
      </c>
      <c r="D2106">
        <v>5116000101</v>
      </c>
      <c r="E2106" t="s">
        <v>1165</v>
      </c>
      <c r="F2106" t="s">
        <v>36</v>
      </c>
      <c r="G2106" s="32">
        <v>80.8</v>
      </c>
      <c r="H2106" t="s">
        <v>1199</v>
      </c>
    </row>
    <row r="2107" spans="1:8">
      <c r="A2107">
        <v>2019</v>
      </c>
      <c r="B2107">
        <v>6</v>
      </c>
      <c r="C2107" s="64">
        <v>43626</v>
      </c>
      <c r="D2107">
        <v>5116000101</v>
      </c>
      <c r="E2107" t="s">
        <v>1165</v>
      </c>
      <c r="F2107" t="s">
        <v>36</v>
      </c>
      <c r="G2107" s="32">
        <v>1.2</v>
      </c>
      <c r="H2107" t="s">
        <v>1200</v>
      </c>
    </row>
    <row r="2108" spans="1:8">
      <c r="A2108">
        <v>2019</v>
      </c>
      <c r="B2108">
        <v>6</v>
      </c>
      <c r="C2108" s="64">
        <v>43626</v>
      </c>
      <c r="D2108">
        <v>5116000101</v>
      </c>
      <c r="E2108" t="s">
        <v>1165</v>
      </c>
      <c r="F2108" t="s">
        <v>36</v>
      </c>
      <c r="G2108" s="32">
        <v>121.2</v>
      </c>
      <c r="H2108" t="s">
        <v>1201</v>
      </c>
    </row>
    <row r="2109" spans="1:8">
      <c r="A2109">
        <v>2019</v>
      </c>
      <c r="B2109">
        <v>6</v>
      </c>
      <c r="C2109" s="64">
        <v>43626</v>
      </c>
      <c r="D2109">
        <v>5116000101</v>
      </c>
      <c r="E2109" t="s">
        <v>1165</v>
      </c>
      <c r="F2109" t="s">
        <v>36</v>
      </c>
      <c r="G2109" s="32">
        <v>211.6</v>
      </c>
      <c r="H2109" t="s">
        <v>1202</v>
      </c>
    </row>
    <row r="2110" spans="1:8">
      <c r="A2110">
        <v>2019</v>
      </c>
      <c r="B2110">
        <v>6</v>
      </c>
      <c r="C2110" s="64">
        <v>43626</v>
      </c>
      <c r="D2110">
        <v>5116000101</v>
      </c>
      <c r="E2110" t="s">
        <v>1165</v>
      </c>
      <c r="F2110" t="s">
        <v>36</v>
      </c>
      <c r="G2110" s="32">
        <v>210</v>
      </c>
      <c r="H2110" t="s">
        <v>1203</v>
      </c>
    </row>
    <row r="2111" spans="1:8">
      <c r="A2111">
        <v>2019</v>
      </c>
      <c r="B2111">
        <v>6</v>
      </c>
      <c r="C2111" s="64">
        <v>43626</v>
      </c>
      <c r="D2111">
        <v>5116000101</v>
      </c>
      <c r="E2111" t="s">
        <v>1165</v>
      </c>
      <c r="F2111" t="s">
        <v>36</v>
      </c>
      <c r="G2111" s="32">
        <v>191.2</v>
      </c>
      <c r="H2111" t="s">
        <v>1204</v>
      </c>
    </row>
    <row r="2112" spans="1:8">
      <c r="A2112">
        <v>2019</v>
      </c>
      <c r="B2112">
        <v>6</v>
      </c>
      <c r="C2112" s="64">
        <v>43626</v>
      </c>
      <c r="D2112">
        <v>5116000101</v>
      </c>
      <c r="E2112" t="s">
        <v>1165</v>
      </c>
      <c r="F2112" t="s">
        <v>36</v>
      </c>
      <c r="G2112" s="32">
        <v>107.2</v>
      </c>
      <c r="H2112" t="s">
        <v>1205</v>
      </c>
    </row>
    <row r="2113" spans="1:8">
      <c r="A2113">
        <v>2019</v>
      </c>
      <c r="B2113">
        <v>6</v>
      </c>
      <c r="C2113" s="64">
        <v>43626</v>
      </c>
      <c r="D2113">
        <v>5116000101</v>
      </c>
      <c r="E2113" t="s">
        <v>1165</v>
      </c>
      <c r="F2113" t="s">
        <v>36</v>
      </c>
      <c r="G2113" s="32">
        <v>154.4</v>
      </c>
      <c r="H2113" t="s">
        <v>1206</v>
      </c>
    </row>
    <row r="2114" spans="1:8">
      <c r="A2114">
        <v>2019</v>
      </c>
      <c r="B2114">
        <v>6</v>
      </c>
      <c r="C2114" s="64">
        <v>43626</v>
      </c>
      <c r="D2114">
        <v>5116000101</v>
      </c>
      <c r="E2114" t="s">
        <v>1165</v>
      </c>
      <c r="F2114" t="s">
        <v>36</v>
      </c>
      <c r="G2114" s="32">
        <v>164</v>
      </c>
      <c r="H2114" t="s">
        <v>1207</v>
      </c>
    </row>
    <row r="2115" spans="1:8">
      <c r="A2115">
        <v>2019</v>
      </c>
      <c r="B2115">
        <v>6</v>
      </c>
      <c r="C2115" s="64">
        <v>43626</v>
      </c>
      <c r="D2115">
        <v>5116000101</v>
      </c>
      <c r="E2115" t="s">
        <v>1165</v>
      </c>
      <c r="F2115" t="s">
        <v>36</v>
      </c>
      <c r="G2115" s="32">
        <v>137.6</v>
      </c>
      <c r="H2115" t="s">
        <v>1208</v>
      </c>
    </row>
    <row r="2116" spans="1:8">
      <c r="A2116">
        <v>2019</v>
      </c>
      <c r="B2116">
        <v>6</v>
      </c>
      <c r="C2116" s="64">
        <v>43626</v>
      </c>
      <c r="D2116">
        <v>5116000101</v>
      </c>
      <c r="E2116" t="s">
        <v>1165</v>
      </c>
      <c r="F2116" t="s">
        <v>36</v>
      </c>
      <c r="G2116" s="32">
        <v>67.599999999999994</v>
      </c>
      <c r="H2116" t="s">
        <v>1209</v>
      </c>
    </row>
    <row r="2117" spans="1:8">
      <c r="A2117">
        <v>2019</v>
      </c>
      <c r="B2117">
        <v>6</v>
      </c>
      <c r="C2117" s="64">
        <v>43626</v>
      </c>
      <c r="D2117">
        <v>5116000101</v>
      </c>
      <c r="E2117" t="s">
        <v>1165</v>
      </c>
      <c r="F2117" t="s">
        <v>36</v>
      </c>
      <c r="G2117" s="32">
        <v>76</v>
      </c>
      <c r="H2117" t="s">
        <v>1210</v>
      </c>
    </row>
    <row r="2118" spans="1:8">
      <c r="A2118">
        <v>2019</v>
      </c>
      <c r="B2118">
        <v>6</v>
      </c>
      <c r="C2118" s="64">
        <v>43626</v>
      </c>
      <c r="D2118">
        <v>5116000101</v>
      </c>
      <c r="E2118" t="s">
        <v>1165</v>
      </c>
      <c r="F2118" t="s">
        <v>36</v>
      </c>
      <c r="G2118" s="32">
        <v>83.2</v>
      </c>
      <c r="H2118" t="s">
        <v>1211</v>
      </c>
    </row>
    <row r="2119" spans="1:8">
      <c r="A2119">
        <v>2019</v>
      </c>
      <c r="B2119">
        <v>6</v>
      </c>
      <c r="C2119" s="64">
        <v>43626</v>
      </c>
      <c r="D2119">
        <v>5116000101</v>
      </c>
      <c r="E2119" t="s">
        <v>1165</v>
      </c>
      <c r="F2119" t="s">
        <v>36</v>
      </c>
      <c r="G2119" s="32">
        <v>63.2</v>
      </c>
      <c r="H2119" t="s">
        <v>1212</v>
      </c>
    </row>
    <row r="2120" spans="1:8">
      <c r="A2120">
        <v>2019</v>
      </c>
      <c r="B2120">
        <v>6</v>
      </c>
      <c r="C2120" s="64">
        <v>43626</v>
      </c>
      <c r="D2120">
        <v>5116000101</v>
      </c>
      <c r="E2120" t="s">
        <v>1165</v>
      </c>
      <c r="F2120" t="s">
        <v>36</v>
      </c>
      <c r="G2120" s="32">
        <v>83.2</v>
      </c>
      <c r="H2120" t="s">
        <v>1213</v>
      </c>
    </row>
    <row r="2121" spans="1:8">
      <c r="A2121">
        <v>2019</v>
      </c>
      <c r="B2121">
        <v>6</v>
      </c>
      <c r="C2121" s="64">
        <v>43626</v>
      </c>
      <c r="D2121">
        <v>5116000101</v>
      </c>
      <c r="E2121" t="s">
        <v>1165</v>
      </c>
      <c r="F2121" t="s">
        <v>36</v>
      </c>
      <c r="G2121" s="32">
        <v>175.6</v>
      </c>
      <c r="H2121" t="s">
        <v>1214</v>
      </c>
    </row>
    <row r="2122" spans="1:8">
      <c r="A2122">
        <v>2019</v>
      </c>
      <c r="B2122">
        <v>6</v>
      </c>
      <c r="C2122" s="64">
        <v>43626</v>
      </c>
      <c r="D2122">
        <v>5116000101</v>
      </c>
      <c r="E2122" t="s">
        <v>1165</v>
      </c>
      <c r="F2122" t="s">
        <v>36</v>
      </c>
      <c r="G2122" s="32">
        <v>143.19999999999999</v>
      </c>
      <c r="H2122" t="s">
        <v>1215</v>
      </c>
    </row>
    <row r="2123" spans="1:8">
      <c r="A2123">
        <v>2019</v>
      </c>
      <c r="B2123">
        <v>6</v>
      </c>
      <c r="C2123" s="64">
        <v>43626</v>
      </c>
      <c r="D2123">
        <v>5116000101</v>
      </c>
      <c r="E2123" t="s">
        <v>1165</v>
      </c>
      <c r="F2123" t="s">
        <v>36</v>
      </c>
      <c r="G2123" s="32">
        <v>145.19999999999999</v>
      </c>
      <c r="H2123" t="s">
        <v>1216</v>
      </c>
    </row>
    <row r="2124" spans="1:8">
      <c r="A2124">
        <v>2019</v>
      </c>
      <c r="B2124">
        <v>6</v>
      </c>
      <c r="C2124" s="64">
        <v>43626</v>
      </c>
      <c r="D2124">
        <v>5116000101</v>
      </c>
      <c r="E2124" t="s">
        <v>1165</v>
      </c>
      <c r="F2124" t="s">
        <v>36</v>
      </c>
      <c r="G2124" s="32">
        <v>19.600000000000001</v>
      </c>
      <c r="H2124" t="s">
        <v>1217</v>
      </c>
    </row>
    <row r="2125" spans="1:8">
      <c r="A2125">
        <v>2019</v>
      </c>
      <c r="B2125">
        <v>6</v>
      </c>
      <c r="C2125" s="64">
        <v>43626</v>
      </c>
      <c r="D2125">
        <v>5116000101</v>
      </c>
      <c r="E2125" t="s">
        <v>1165</v>
      </c>
      <c r="F2125" t="s">
        <v>36</v>
      </c>
      <c r="G2125" s="32">
        <v>30.8</v>
      </c>
      <c r="H2125" t="s">
        <v>1218</v>
      </c>
    </row>
    <row r="2126" spans="1:8">
      <c r="A2126">
        <v>2019</v>
      </c>
      <c r="B2126">
        <v>6</v>
      </c>
      <c r="C2126" s="64">
        <v>43626</v>
      </c>
      <c r="D2126">
        <v>5116000101</v>
      </c>
      <c r="E2126" t="s">
        <v>1165</v>
      </c>
      <c r="F2126" t="s">
        <v>36</v>
      </c>
      <c r="G2126" s="32">
        <v>25.2</v>
      </c>
      <c r="H2126" t="s">
        <v>1219</v>
      </c>
    </row>
    <row r="2127" spans="1:8">
      <c r="A2127">
        <v>2019</v>
      </c>
      <c r="B2127">
        <v>6</v>
      </c>
      <c r="C2127" s="64">
        <v>43626</v>
      </c>
      <c r="D2127">
        <v>5116000101</v>
      </c>
      <c r="E2127" t="s">
        <v>1165</v>
      </c>
      <c r="F2127" t="s">
        <v>36</v>
      </c>
      <c r="G2127" s="32">
        <v>57.6</v>
      </c>
      <c r="H2127" t="s">
        <v>1220</v>
      </c>
    </row>
    <row r="2128" spans="1:8">
      <c r="A2128">
        <v>2019</v>
      </c>
      <c r="B2128">
        <v>6</v>
      </c>
      <c r="C2128" s="64">
        <v>43626</v>
      </c>
      <c r="D2128">
        <v>5116000101</v>
      </c>
      <c r="E2128" t="s">
        <v>1165</v>
      </c>
      <c r="F2128" t="s">
        <v>36</v>
      </c>
      <c r="G2128" s="32">
        <v>34.4</v>
      </c>
      <c r="H2128" t="s">
        <v>1221</v>
      </c>
    </row>
    <row r="2129" spans="1:8">
      <c r="A2129">
        <v>2019</v>
      </c>
      <c r="B2129">
        <v>6</v>
      </c>
      <c r="C2129" s="64">
        <v>43626</v>
      </c>
      <c r="D2129">
        <v>5116000101</v>
      </c>
      <c r="E2129" t="s">
        <v>1165</v>
      </c>
      <c r="F2129" t="s">
        <v>36</v>
      </c>
      <c r="G2129" s="32">
        <v>157.19999999999999</v>
      </c>
      <c r="H2129" t="s">
        <v>1222</v>
      </c>
    </row>
    <row r="2130" spans="1:8">
      <c r="A2130">
        <v>2019</v>
      </c>
      <c r="B2130">
        <v>6</v>
      </c>
      <c r="C2130" s="64">
        <v>43626</v>
      </c>
      <c r="D2130">
        <v>5116000101</v>
      </c>
      <c r="E2130" t="s">
        <v>1165</v>
      </c>
      <c r="F2130" t="s">
        <v>36</v>
      </c>
      <c r="G2130" s="32">
        <v>167.6</v>
      </c>
      <c r="H2130" t="s">
        <v>1223</v>
      </c>
    </row>
    <row r="2131" spans="1:8">
      <c r="A2131">
        <v>2019</v>
      </c>
      <c r="B2131">
        <v>6</v>
      </c>
      <c r="C2131" s="64">
        <v>43626</v>
      </c>
      <c r="D2131">
        <v>5116000101</v>
      </c>
      <c r="E2131" t="s">
        <v>1165</v>
      </c>
      <c r="F2131" t="s">
        <v>36</v>
      </c>
      <c r="G2131" s="32">
        <v>177.2</v>
      </c>
      <c r="H2131" t="s">
        <v>1224</v>
      </c>
    </row>
    <row r="2132" spans="1:8">
      <c r="A2132">
        <v>2019</v>
      </c>
      <c r="B2132">
        <v>6</v>
      </c>
      <c r="C2132" s="64">
        <v>43626</v>
      </c>
      <c r="D2132">
        <v>5116000101</v>
      </c>
      <c r="E2132" t="s">
        <v>1165</v>
      </c>
      <c r="F2132" t="s">
        <v>36</v>
      </c>
      <c r="G2132" s="32">
        <v>121.6</v>
      </c>
      <c r="H2132" t="s">
        <v>1225</v>
      </c>
    </row>
    <row r="2133" spans="1:8">
      <c r="A2133">
        <v>2019</v>
      </c>
      <c r="B2133">
        <v>6</v>
      </c>
      <c r="C2133" s="64">
        <v>43626</v>
      </c>
      <c r="D2133">
        <v>5116000101</v>
      </c>
      <c r="E2133" t="s">
        <v>1165</v>
      </c>
      <c r="F2133" t="s">
        <v>36</v>
      </c>
      <c r="G2133" s="32">
        <v>76</v>
      </c>
      <c r="H2133" t="s">
        <v>1226</v>
      </c>
    </row>
    <row r="2134" spans="1:8">
      <c r="A2134">
        <v>2019</v>
      </c>
      <c r="B2134">
        <v>6</v>
      </c>
      <c r="C2134" s="64">
        <v>43626</v>
      </c>
      <c r="D2134">
        <v>5116000101</v>
      </c>
      <c r="E2134" t="s">
        <v>1165</v>
      </c>
      <c r="F2134" t="s">
        <v>36</v>
      </c>
      <c r="G2134" s="32">
        <v>73.599999999999994</v>
      </c>
      <c r="H2134" t="s">
        <v>1227</v>
      </c>
    </row>
    <row r="2135" spans="1:8">
      <c r="A2135">
        <v>2019</v>
      </c>
      <c r="B2135">
        <v>6</v>
      </c>
      <c r="C2135" s="64">
        <v>43626</v>
      </c>
      <c r="D2135">
        <v>5116000101</v>
      </c>
      <c r="E2135" t="s">
        <v>1165</v>
      </c>
      <c r="F2135" t="s">
        <v>36</v>
      </c>
      <c r="G2135" s="32">
        <v>41.2</v>
      </c>
      <c r="H2135" t="s">
        <v>1228</v>
      </c>
    </row>
    <row r="2136" spans="1:8">
      <c r="A2136">
        <v>2019</v>
      </c>
      <c r="B2136">
        <v>6</v>
      </c>
      <c r="C2136" s="64">
        <v>43626</v>
      </c>
      <c r="D2136">
        <v>5116000101</v>
      </c>
      <c r="E2136" t="s">
        <v>1165</v>
      </c>
      <c r="F2136" t="s">
        <v>36</v>
      </c>
      <c r="G2136" s="32">
        <v>30</v>
      </c>
      <c r="H2136" t="s">
        <v>1256</v>
      </c>
    </row>
    <row r="2137" spans="1:8">
      <c r="A2137">
        <v>2019</v>
      </c>
      <c r="B2137">
        <v>6</v>
      </c>
      <c r="C2137" s="64">
        <v>43626</v>
      </c>
      <c r="D2137">
        <v>5116000101</v>
      </c>
      <c r="E2137" t="s">
        <v>1165</v>
      </c>
      <c r="F2137" t="s">
        <v>36</v>
      </c>
      <c r="G2137" s="32">
        <v>30</v>
      </c>
      <c r="H2137" t="s">
        <v>1254</v>
      </c>
    </row>
    <row r="2138" spans="1:8">
      <c r="A2138">
        <v>2019</v>
      </c>
      <c r="B2138">
        <v>6</v>
      </c>
      <c r="C2138" s="64">
        <v>43626</v>
      </c>
      <c r="D2138">
        <v>5116000101</v>
      </c>
      <c r="E2138" t="s">
        <v>1165</v>
      </c>
      <c r="F2138" t="s">
        <v>36</v>
      </c>
      <c r="G2138" s="32">
        <v>138.80000000000001</v>
      </c>
      <c r="H2138" t="s">
        <v>1229</v>
      </c>
    </row>
    <row r="2139" spans="1:8">
      <c r="A2139">
        <v>2019</v>
      </c>
      <c r="B2139">
        <v>6</v>
      </c>
      <c r="C2139" s="64">
        <v>43626</v>
      </c>
      <c r="D2139">
        <v>5116000101</v>
      </c>
      <c r="E2139" t="s">
        <v>1165</v>
      </c>
      <c r="F2139" t="s">
        <v>36</v>
      </c>
      <c r="G2139" s="32">
        <v>229.2</v>
      </c>
      <c r="H2139" t="s">
        <v>1230</v>
      </c>
    </row>
    <row r="2140" spans="1:8">
      <c r="A2140">
        <v>2019</v>
      </c>
      <c r="B2140">
        <v>6</v>
      </c>
      <c r="C2140" s="64">
        <v>43626</v>
      </c>
      <c r="D2140">
        <v>5116000101</v>
      </c>
      <c r="E2140" t="s">
        <v>1165</v>
      </c>
      <c r="F2140" t="s">
        <v>36</v>
      </c>
      <c r="G2140" s="32">
        <v>247.6</v>
      </c>
      <c r="H2140" t="s">
        <v>1231</v>
      </c>
    </row>
    <row r="2141" spans="1:8">
      <c r="A2141">
        <v>2019</v>
      </c>
      <c r="B2141">
        <v>6</v>
      </c>
      <c r="C2141" s="64">
        <v>43626</v>
      </c>
      <c r="D2141">
        <v>5116000101</v>
      </c>
      <c r="E2141" t="s">
        <v>1165</v>
      </c>
      <c r="F2141" t="s">
        <v>36</v>
      </c>
      <c r="G2141" s="32">
        <v>153.6</v>
      </c>
      <c r="H2141" t="s">
        <v>1232</v>
      </c>
    </row>
    <row r="2142" spans="1:8">
      <c r="A2142">
        <v>2019</v>
      </c>
      <c r="B2142">
        <v>6</v>
      </c>
      <c r="C2142" s="64">
        <v>43626</v>
      </c>
      <c r="D2142">
        <v>5116000101</v>
      </c>
      <c r="E2142" t="s">
        <v>1165</v>
      </c>
      <c r="F2142" t="s">
        <v>36</v>
      </c>
      <c r="G2142" s="32">
        <v>30</v>
      </c>
      <c r="H2142" t="s">
        <v>1233</v>
      </c>
    </row>
    <row r="2143" spans="1:8">
      <c r="A2143">
        <v>2019</v>
      </c>
      <c r="B2143">
        <v>6</v>
      </c>
      <c r="C2143" s="64">
        <v>43626</v>
      </c>
      <c r="D2143">
        <v>5116000101</v>
      </c>
      <c r="E2143" t="s">
        <v>1165</v>
      </c>
      <c r="F2143" t="s">
        <v>36</v>
      </c>
      <c r="G2143" s="32">
        <v>41.2</v>
      </c>
      <c r="H2143" t="s">
        <v>1234</v>
      </c>
    </row>
    <row r="2144" spans="1:8">
      <c r="A2144">
        <v>2019</v>
      </c>
      <c r="B2144">
        <v>6</v>
      </c>
      <c r="C2144" s="64">
        <v>43626</v>
      </c>
      <c r="D2144">
        <v>5116000101</v>
      </c>
      <c r="E2144" t="s">
        <v>1165</v>
      </c>
      <c r="F2144" t="s">
        <v>36</v>
      </c>
      <c r="G2144" s="32">
        <v>63.6</v>
      </c>
      <c r="H2144" t="s">
        <v>1235</v>
      </c>
    </row>
    <row r="2145" spans="1:8">
      <c r="A2145">
        <v>2019</v>
      </c>
      <c r="B2145">
        <v>6</v>
      </c>
      <c r="C2145" s="64">
        <v>43626</v>
      </c>
      <c r="D2145">
        <v>5116000101</v>
      </c>
      <c r="E2145" t="s">
        <v>1165</v>
      </c>
      <c r="F2145" t="s">
        <v>36</v>
      </c>
      <c r="G2145" s="32">
        <v>53.6</v>
      </c>
      <c r="H2145" t="s">
        <v>1236</v>
      </c>
    </row>
    <row r="2146" spans="1:8">
      <c r="A2146">
        <v>2019</v>
      </c>
      <c r="B2146">
        <v>6</v>
      </c>
      <c r="C2146" s="64">
        <v>43626</v>
      </c>
      <c r="D2146">
        <v>5116000101</v>
      </c>
      <c r="E2146" t="s">
        <v>1165</v>
      </c>
      <c r="F2146" t="s">
        <v>36</v>
      </c>
      <c r="G2146" s="32">
        <v>24</v>
      </c>
      <c r="H2146" t="s">
        <v>1237</v>
      </c>
    </row>
    <row r="2147" spans="1:8">
      <c r="A2147">
        <v>2019</v>
      </c>
      <c r="B2147">
        <v>6</v>
      </c>
      <c r="C2147" s="64">
        <v>43626</v>
      </c>
      <c r="D2147">
        <v>5116000101</v>
      </c>
      <c r="E2147" t="s">
        <v>1165</v>
      </c>
      <c r="F2147" t="s">
        <v>36</v>
      </c>
      <c r="G2147" s="32">
        <v>38.4</v>
      </c>
      <c r="H2147" t="s">
        <v>1238</v>
      </c>
    </row>
    <row r="2148" spans="1:8">
      <c r="A2148">
        <v>2019</v>
      </c>
      <c r="B2148">
        <v>6</v>
      </c>
      <c r="C2148" s="64">
        <v>43626</v>
      </c>
      <c r="D2148">
        <v>5116000101</v>
      </c>
      <c r="E2148" t="s">
        <v>1165</v>
      </c>
      <c r="F2148" t="s">
        <v>36</v>
      </c>
      <c r="G2148" s="32">
        <v>104</v>
      </c>
      <c r="H2148" t="s">
        <v>1239</v>
      </c>
    </row>
    <row r="2149" spans="1:8">
      <c r="A2149">
        <v>2019</v>
      </c>
      <c r="B2149">
        <v>6</v>
      </c>
      <c r="C2149" s="64">
        <v>43626</v>
      </c>
      <c r="D2149">
        <v>5116000101</v>
      </c>
      <c r="E2149" t="s">
        <v>1165</v>
      </c>
      <c r="F2149" t="s">
        <v>36</v>
      </c>
      <c r="G2149" s="32">
        <v>119.2</v>
      </c>
      <c r="H2149" t="s">
        <v>1240</v>
      </c>
    </row>
    <row r="2150" spans="1:8">
      <c r="A2150">
        <v>2019</v>
      </c>
      <c r="B2150">
        <v>6</v>
      </c>
      <c r="C2150" s="64">
        <v>43626</v>
      </c>
      <c r="D2150">
        <v>5116000101</v>
      </c>
      <c r="E2150" t="s">
        <v>1165</v>
      </c>
      <c r="F2150" t="s">
        <v>36</v>
      </c>
      <c r="G2150" s="32">
        <v>176.4</v>
      </c>
      <c r="H2150" t="s">
        <v>1241</v>
      </c>
    </row>
    <row r="2151" spans="1:8">
      <c r="A2151">
        <v>2019</v>
      </c>
      <c r="B2151">
        <v>6</v>
      </c>
      <c r="C2151" s="64">
        <v>43626</v>
      </c>
      <c r="D2151">
        <v>5116000101</v>
      </c>
      <c r="E2151" t="s">
        <v>1165</v>
      </c>
      <c r="F2151" t="s">
        <v>36</v>
      </c>
      <c r="G2151" s="32">
        <v>157.19999999999999</v>
      </c>
      <c r="H2151" t="s">
        <v>1242</v>
      </c>
    </row>
    <row r="2152" spans="1:8">
      <c r="A2152">
        <v>2019</v>
      </c>
      <c r="B2152">
        <v>6</v>
      </c>
      <c r="C2152" s="64">
        <v>43626</v>
      </c>
      <c r="D2152">
        <v>5116000101</v>
      </c>
      <c r="E2152" t="s">
        <v>1165</v>
      </c>
      <c r="F2152" t="s">
        <v>36</v>
      </c>
      <c r="G2152" s="32">
        <v>146</v>
      </c>
      <c r="H2152" t="s">
        <v>1243</v>
      </c>
    </row>
    <row r="2153" spans="1:8">
      <c r="A2153">
        <v>2019</v>
      </c>
      <c r="B2153">
        <v>6</v>
      </c>
      <c r="C2153" s="64">
        <v>43626</v>
      </c>
      <c r="D2153">
        <v>5116000101</v>
      </c>
      <c r="E2153" t="s">
        <v>1165</v>
      </c>
      <c r="F2153" t="s">
        <v>36</v>
      </c>
      <c r="G2153" s="32">
        <v>147.19999999999999</v>
      </c>
      <c r="H2153" t="s">
        <v>1244</v>
      </c>
    </row>
    <row r="2154" spans="1:8">
      <c r="A2154">
        <v>2019</v>
      </c>
      <c r="B2154">
        <v>6</v>
      </c>
      <c r="C2154" s="64">
        <v>43626</v>
      </c>
      <c r="D2154">
        <v>5116000101</v>
      </c>
      <c r="E2154" t="s">
        <v>1165</v>
      </c>
      <c r="F2154" t="s">
        <v>36</v>
      </c>
      <c r="G2154" s="32">
        <v>53.2</v>
      </c>
      <c r="H2154" t="s">
        <v>1245</v>
      </c>
    </row>
    <row r="2155" spans="1:8">
      <c r="A2155">
        <v>2019</v>
      </c>
      <c r="B2155">
        <v>6</v>
      </c>
      <c r="C2155" s="64">
        <v>43626</v>
      </c>
      <c r="D2155">
        <v>5116000101</v>
      </c>
      <c r="E2155" t="s">
        <v>1165</v>
      </c>
      <c r="F2155" t="s">
        <v>36</v>
      </c>
      <c r="G2155" s="32">
        <v>167.6</v>
      </c>
      <c r="H2155" t="s">
        <v>1246</v>
      </c>
    </row>
    <row r="2156" spans="1:8">
      <c r="A2156">
        <v>2019</v>
      </c>
      <c r="B2156">
        <v>6</v>
      </c>
      <c r="C2156" s="64">
        <v>43626</v>
      </c>
      <c r="D2156">
        <v>5116000101</v>
      </c>
      <c r="E2156" t="s">
        <v>1165</v>
      </c>
      <c r="F2156" t="s">
        <v>36</v>
      </c>
      <c r="G2156" s="32">
        <v>102.8</v>
      </c>
      <c r="H2156" t="s">
        <v>1247</v>
      </c>
    </row>
    <row r="2157" spans="1:8">
      <c r="A2157">
        <v>2019</v>
      </c>
      <c r="B2157">
        <v>6</v>
      </c>
      <c r="C2157" s="64">
        <v>43626</v>
      </c>
      <c r="D2157">
        <v>5116000101</v>
      </c>
      <c r="E2157" t="s">
        <v>1165</v>
      </c>
      <c r="F2157" t="s">
        <v>36</v>
      </c>
      <c r="G2157" s="32">
        <v>48.4</v>
      </c>
      <c r="H2157" t="s">
        <v>1248</v>
      </c>
    </row>
    <row r="2158" spans="1:8">
      <c r="A2158">
        <v>2019</v>
      </c>
      <c r="B2158">
        <v>6</v>
      </c>
      <c r="C2158" s="64">
        <v>43626</v>
      </c>
      <c r="D2158">
        <v>5116000101</v>
      </c>
      <c r="E2158" t="s">
        <v>1165</v>
      </c>
      <c r="F2158" t="s">
        <v>36</v>
      </c>
      <c r="G2158" s="32">
        <v>109.2</v>
      </c>
      <c r="H2158" t="s">
        <v>1249</v>
      </c>
    </row>
    <row r="2159" spans="1:8">
      <c r="A2159">
        <v>2019</v>
      </c>
      <c r="B2159">
        <v>6</v>
      </c>
      <c r="C2159" s="64">
        <v>43626</v>
      </c>
      <c r="D2159">
        <v>5116000101</v>
      </c>
      <c r="E2159" t="s">
        <v>1165</v>
      </c>
      <c r="F2159" t="s">
        <v>36</v>
      </c>
      <c r="G2159" s="32">
        <v>147.6</v>
      </c>
      <c r="H2159" t="s">
        <v>1250</v>
      </c>
    </row>
    <row r="2160" spans="1:8">
      <c r="A2160">
        <v>2019</v>
      </c>
      <c r="B2160">
        <v>6</v>
      </c>
      <c r="C2160" s="64">
        <v>43626</v>
      </c>
      <c r="D2160">
        <v>5116000101</v>
      </c>
      <c r="E2160" t="s">
        <v>1165</v>
      </c>
      <c r="F2160" t="s">
        <v>36</v>
      </c>
      <c r="G2160" s="32">
        <v>183.2</v>
      </c>
      <c r="H2160" t="s">
        <v>1251</v>
      </c>
    </row>
    <row r="2161" spans="1:8">
      <c r="A2161">
        <v>2019</v>
      </c>
      <c r="B2161">
        <v>6</v>
      </c>
      <c r="C2161" s="64">
        <v>43626</v>
      </c>
      <c r="D2161">
        <v>5116000101</v>
      </c>
      <c r="E2161" t="s">
        <v>1165</v>
      </c>
      <c r="F2161" t="s">
        <v>36</v>
      </c>
      <c r="G2161" s="32">
        <v>219.6</v>
      </c>
      <c r="H2161" t="s">
        <v>1252</v>
      </c>
    </row>
    <row r="2162" spans="1:8">
      <c r="A2162">
        <v>2019</v>
      </c>
      <c r="B2162">
        <v>6</v>
      </c>
      <c r="C2162" s="64">
        <v>43626</v>
      </c>
      <c r="D2162">
        <v>5116000101</v>
      </c>
      <c r="E2162" t="s">
        <v>1165</v>
      </c>
      <c r="F2162" t="s">
        <v>36</v>
      </c>
      <c r="G2162" s="32">
        <v>69</v>
      </c>
      <c r="H2162" t="s">
        <v>1190</v>
      </c>
    </row>
    <row r="2163" spans="1:8">
      <c r="A2163">
        <v>2019</v>
      </c>
      <c r="B2163">
        <v>6</v>
      </c>
      <c r="C2163" s="64">
        <v>43626</v>
      </c>
      <c r="D2163">
        <v>5116000101</v>
      </c>
      <c r="E2163" t="s">
        <v>1165</v>
      </c>
      <c r="F2163" t="s">
        <v>36</v>
      </c>
      <c r="G2163" s="32">
        <v>1586</v>
      </c>
      <c r="H2163" t="s">
        <v>1191</v>
      </c>
    </row>
    <row r="2164" spans="1:8">
      <c r="A2164">
        <v>2019</v>
      </c>
      <c r="B2164">
        <v>6</v>
      </c>
      <c r="C2164" s="64">
        <v>43626</v>
      </c>
      <c r="D2164">
        <v>5116000101</v>
      </c>
      <c r="E2164" t="s">
        <v>1165</v>
      </c>
      <c r="F2164" t="s">
        <v>36</v>
      </c>
      <c r="G2164" s="32">
        <v>42</v>
      </c>
      <c r="H2164" t="s">
        <v>1192</v>
      </c>
    </row>
    <row r="2165" spans="1:8">
      <c r="A2165">
        <v>2019</v>
      </c>
      <c r="B2165">
        <v>6</v>
      </c>
      <c r="C2165" s="64">
        <v>43626</v>
      </c>
      <c r="D2165">
        <v>5116000101</v>
      </c>
      <c r="E2165" t="s">
        <v>1165</v>
      </c>
      <c r="F2165" t="s">
        <v>36</v>
      </c>
      <c r="G2165" s="32">
        <v>-53126</v>
      </c>
      <c r="H2165" t="s">
        <v>1190</v>
      </c>
    </row>
    <row r="2166" spans="1:8">
      <c r="A2166">
        <v>2019</v>
      </c>
      <c r="B2166">
        <v>6</v>
      </c>
      <c r="C2166" s="64">
        <v>43626</v>
      </c>
      <c r="D2166">
        <v>5116000101</v>
      </c>
      <c r="E2166" t="s">
        <v>1165</v>
      </c>
      <c r="F2166" t="s">
        <v>36</v>
      </c>
      <c r="G2166" s="32">
        <v>-46269</v>
      </c>
      <c r="H2166" t="s">
        <v>1191</v>
      </c>
    </row>
    <row r="2167" spans="1:8">
      <c r="A2167">
        <v>2019</v>
      </c>
      <c r="B2167">
        <v>6</v>
      </c>
      <c r="C2167" s="64">
        <v>43626</v>
      </c>
      <c r="D2167">
        <v>5116000101</v>
      </c>
      <c r="E2167" t="s">
        <v>1165</v>
      </c>
      <c r="F2167" t="s">
        <v>36</v>
      </c>
      <c r="G2167" s="32">
        <v>-47863</v>
      </c>
      <c r="H2167" t="s">
        <v>1192</v>
      </c>
    </row>
    <row r="2168" spans="1:8">
      <c r="A2168">
        <v>2019</v>
      </c>
      <c r="B2168">
        <v>6</v>
      </c>
      <c r="C2168" s="64">
        <v>43626</v>
      </c>
      <c r="D2168">
        <v>5116000101</v>
      </c>
      <c r="E2168" t="s">
        <v>1165</v>
      </c>
      <c r="F2168" t="s">
        <v>36</v>
      </c>
      <c r="G2168" s="32">
        <v>-3250</v>
      </c>
      <c r="H2168" t="s">
        <v>1193</v>
      </c>
    </row>
    <row r="2169" spans="1:8">
      <c r="A2169">
        <v>2019</v>
      </c>
      <c r="B2169">
        <v>6</v>
      </c>
      <c r="C2169" s="64">
        <v>43627</v>
      </c>
      <c r="D2169">
        <v>5116000101</v>
      </c>
      <c r="E2169" t="s">
        <v>1165</v>
      </c>
      <c r="F2169" t="s">
        <v>36</v>
      </c>
      <c r="G2169" s="32">
        <v>-26960</v>
      </c>
      <c r="H2169" t="s">
        <v>1133</v>
      </c>
    </row>
    <row r="2170" spans="1:8">
      <c r="A2170">
        <v>2019</v>
      </c>
      <c r="B2170">
        <v>6</v>
      </c>
      <c r="C2170" s="64">
        <v>43627</v>
      </c>
      <c r="D2170">
        <v>5116000101</v>
      </c>
      <c r="E2170" t="s">
        <v>1165</v>
      </c>
      <c r="F2170" t="s">
        <v>36</v>
      </c>
      <c r="G2170" s="32">
        <v>-24186</v>
      </c>
      <c r="H2170" t="s">
        <v>1194</v>
      </c>
    </row>
    <row r="2171" spans="1:8">
      <c r="A2171">
        <v>2019</v>
      </c>
      <c r="B2171">
        <v>6</v>
      </c>
      <c r="C2171" s="64">
        <v>43628</v>
      </c>
      <c r="D2171">
        <v>5116000101</v>
      </c>
      <c r="E2171" t="s">
        <v>1165</v>
      </c>
      <c r="F2171" t="s">
        <v>36</v>
      </c>
      <c r="G2171" s="32">
        <v>-49019</v>
      </c>
      <c r="H2171" t="s">
        <v>1195</v>
      </c>
    </row>
    <row r="2172" spans="1:8">
      <c r="A2172">
        <v>2019</v>
      </c>
      <c r="B2172">
        <v>6</v>
      </c>
      <c r="C2172" s="64">
        <v>43628</v>
      </c>
      <c r="D2172">
        <v>5116000101</v>
      </c>
      <c r="E2172" t="s">
        <v>1165</v>
      </c>
      <c r="F2172" t="s">
        <v>36</v>
      </c>
      <c r="G2172" s="32">
        <v>-36612</v>
      </c>
      <c r="H2172" t="s">
        <v>1196</v>
      </c>
    </row>
    <row r="2173" spans="1:8">
      <c r="A2173">
        <v>2019</v>
      </c>
      <c r="B2173">
        <v>6</v>
      </c>
      <c r="C2173" s="64">
        <v>43628</v>
      </c>
      <c r="D2173">
        <v>5116000101</v>
      </c>
      <c r="E2173" t="s">
        <v>1165</v>
      </c>
      <c r="F2173" t="s">
        <v>36</v>
      </c>
      <c r="G2173" s="32">
        <v>143</v>
      </c>
      <c r="H2173" t="s">
        <v>1195</v>
      </c>
    </row>
    <row r="2174" spans="1:8">
      <c r="A2174">
        <v>2019</v>
      </c>
      <c r="B2174">
        <v>6</v>
      </c>
      <c r="C2174" s="64">
        <v>43626</v>
      </c>
      <c r="D2174">
        <v>5116000101</v>
      </c>
      <c r="E2174" t="s">
        <v>1165</v>
      </c>
      <c r="F2174" t="s">
        <v>36</v>
      </c>
      <c r="G2174" s="32">
        <v>-66113</v>
      </c>
      <c r="H2174" t="s">
        <v>1190</v>
      </c>
    </row>
    <row r="2175" spans="1:8">
      <c r="A2175">
        <v>2019</v>
      </c>
      <c r="B2175">
        <v>6</v>
      </c>
      <c r="C2175" s="64">
        <v>43626</v>
      </c>
      <c r="D2175">
        <v>5116000101</v>
      </c>
      <c r="E2175" t="s">
        <v>1165</v>
      </c>
      <c r="F2175" t="s">
        <v>36</v>
      </c>
      <c r="G2175" s="32">
        <v>-85936</v>
      </c>
      <c r="H2175" t="s">
        <v>1191</v>
      </c>
    </row>
    <row r="2176" spans="1:8">
      <c r="A2176">
        <v>2019</v>
      </c>
      <c r="B2176">
        <v>6</v>
      </c>
      <c r="C2176" s="64">
        <v>43626</v>
      </c>
      <c r="D2176">
        <v>5116000101</v>
      </c>
      <c r="E2176" t="s">
        <v>1165</v>
      </c>
      <c r="F2176" t="s">
        <v>36</v>
      </c>
      <c r="G2176" s="32">
        <v>-91475</v>
      </c>
      <c r="H2176" t="s">
        <v>1192</v>
      </c>
    </row>
    <row r="2177" spans="1:8">
      <c r="A2177">
        <v>2019</v>
      </c>
      <c r="B2177">
        <v>6</v>
      </c>
      <c r="C2177" s="64">
        <v>43626</v>
      </c>
      <c r="D2177">
        <v>5116000101</v>
      </c>
      <c r="E2177" t="s">
        <v>1165</v>
      </c>
      <c r="F2177" t="s">
        <v>36</v>
      </c>
      <c r="G2177" s="32">
        <v>-6925</v>
      </c>
      <c r="H2177" t="s">
        <v>1193</v>
      </c>
    </row>
    <row r="2178" spans="1:8">
      <c r="A2178">
        <v>2019</v>
      </c>
      <c r="B2178">
        <v>6</v>
      </c>
      <c r="C2178" s="64">
        <v>43627</v>
      </c>
      <c r="D2178">
        <v>5116000101</v>
      </c>
      <c r="E2178" t="s">
        <v>1165</v>
      </c>
      <c r="F2178" t="s">
        <v>36</v>
      </c>
      <c r="G2178" s="32">
        <v>-45538</v>
      </c>
      <c r="H2178" t="s">
        <v>1133</v>
      </c>
    </row>
    <row r="2179" spans="1:8">
      <c r="A2179">
        <v>2019</v>
      </c>
      <c r="B2179">
        <v>6</v>
      </c>
      <c r="C2179" s="64">
        <v>43627</v>
      </c>
      <c r="D2179">
        <v>5116000101</v>
      </c>
      <c r="E2179" t="s">
        <v>1165</v>
      </c>
      <c r="F2179" t="s">
        <v>36</v>
      </c>
      <c r="G2179" s="32">
        <v>-27905</v>
      </c>
      <c r="H2179" t="s">
        <v>1194</v>
      </c>
    </row>
    <row r="2180" spans="1:8">
      <c r="A2180">
        <v>2019</v>
      </c>
      <c r="B2180">
        <v>6</v>
      </c>
      <c r="C2180" s="64">
        <v>43628</v>
      </c>
      <c r="D2180">
        <v>5116000101</v>
      </c>
      <c r="E2180" t="s">
        <v>1165</v>
      </c>
      <c r="F2180" t="s">
        <v>36</v>
      </c>
      <c r="G2180" s="32">
        <v>-60536</v>
      </c>
      <c r="H2180" t="s">
        <v>1195</v>
      </c>
    </row>
    <row r="2181" spans="1:8">
      <c r="A2181">
        <v>2019</v>
      </c>
      <c r="B2181">
        <v>6</v>
      </c>
      <c r="C2181" s="64">
        <v>43628</v>
      </c>
      <c r="D2181">
        <v>5116000101</v>
      </c>
      <c r="E2181" t="s">
        <v>1165</v>
      </c>
      <c r="F2181" t="s">
        <v>36</v>
      </c>
      <c r="G2181" s="32">
        <v>-23208</v>
      </c>
      <c r="H2181" t="s">
        <v>1196</v>
      </c>
    </row>
    <row r="2182" spans="1:8">
      <c r="A2182">
        <v>2019</v>
      </c>
      <c r="B2182">
        <v>6</v>
      </c>
      <c r="C2182" s="64">
        <v>43627</v>
      </c>
      <c r="D2182">
        <v>5116000101</v>
      </c>
      <c r="E2182" t="s">
        <v>1165</v>
      </c>
      <c r="F2182" t="s">
        <v>36</v>
      </c>
      <c r="G2182" s="32">
        <v>3.8</v>
      </c>
      <c r="H2182" t="s">
        <v>1133</v>
      </c>
    </row>
    <row r="2183" spans="1:8">
      <c r="A2183">
        <v>2019</v>
      </c>
      <c r="B2183">
        <v>6</v>
      </c>
      <c r="C2183" s="64">
        <v>43627</v>
      </c>
      <c r="D2183">
        <v>5116000101</v>
      </c>
      <c r="E2183" t="s">
        <v>1165</v>
      </c>
      <c r="F2183" t="s">
        <v>36</v>
      </c>
      <c r="G2183" s="32">
        <v>3.8</v>
      </c>
      <c r="H2183" t="s">
        <v>1194</v>
      </c>
    </row>
    <row r="2184" spans="1:8">
      <c r="A2184">
        <v>2019</v>
      </c>
      <c r="B2184">
        <v>6</v>
      </c>
      <c r="C2184" s="64">
        <v>43628</v>
      </c>
      <c r="D2184">
        <v>5116000101</v>
      </c>
      <c r="E2184" t="s">
        <v>1165</v>
      </c>
      <c r="F2184" t="s">
        <v>36</v>
      </c>
      <c r="G2184" s="32">
        <v>3.8</v>
      </c>
      <c r="H2184" t="s">
        <v>1195</v>
      </c>
    </row>
    <row r="2185" spans="1:8">
      <c r="A2185">
        <v>2019</v>
      </c>
      <c r="B2185">
        <v>6</v>
      </c>
      <c r="C2185" s="64">
        <v>43626</v>
      </c>
      <c r="D2185">
        <v>5116000101</v>
      </c>
      <c r="E2185" t="s">
        <v>1165</v>
      </c>
      <c r="F2185" t="s">
        <v>36</v>
      </c>
      <c r="G2185" s="32">
        <v>7.6</v>
      </c>
      <c r="H2185" t="s">
        <v>1197</v>
      </c>
    </row>
    <row r="2186" spans="1:8">
      <c r="A2186">
        <v>2019</v>
      </c>
      <c r="B2186">
        <v>6</v>
      </c>
      <c r="C2186" s="64">
        <v>43626</v>
      </c>
      <c r="D2186">
        <v>5116000101</v>
      </c>
      <c r="E2186" t="s">
        <v>1165</v>
      </c>
      <c r="F2186" t="s">
        <v>36</v>
      </c>
      <c r="G2186" s="32">
        <v>22.8</v>
      </c>
      <c r="H2186" t="s">
        <v>1198</v>
      </c>
    </row>
    <row r="2187" spans="1:8">
      <c r="A2187">
        <v>2019</v>
      </c>
      <c r="B2187">
        <v>6</v>
      </c>
      <c r="C2187" s="64">
        <v>43626</v>
      </c>
      <c r="D2187">
        <v>5116000101</v>
      </c>
      <c r="E2187" t="s">
        <v>1165</v>
      </c>
      <c r="F2187" t="s">
        <v>36</v>
      </c>
      <c r="G2187" s="32">
        <v>53.2</v>
      </c>
      <c r="H2187" t="s">
        <v>1199</v>
      </c>
    </row>
    <row r="2188" spans="1:8">
      <c r="A2188">
        <v>2019</v>
      </c>
      <c r="B2188">
        <v>6</v>
      </c>
      <c r="C2188" s="64">
        <v>43626</v>
      </c>
      <c r="D2188">
        <v>5116000101</v>
      </c>
      <c r="E2188" t="s">
        <v>1165</v>
      </c>
      <c r="F2188" t="s">
        <v>36</v>
      </c>
      <c r="G2188" s="32">
        <v>532</v>
      </c>
      <c r="H2188" t="s">
        <v>1201</v>
      </c>
    </row>
    <row r="2189" spans="1:8">
      <c r="A2189">
        <v>2019</v>
      </c>
      <c r="B2189">
        <v>6</v>
      </c>
      <c r="C2189" s="64">
        <v>43626</v>
      </c>
      <c r="D2189">
        <v>5116000101</v>
      </c>
      <c r="E2189" t="s">
        <v>1165</v>
      </c>
      <c r="F2189" t="s">
        <v>36</v>
      </c>
      <c r="G2189" s="32">
        <v>581.4</v>
      </c>
      <c r="H2189" t="s">
        <v>1202</v>
      </c>
    </row>
    <row r="2190" spans="1:8">
      <c r="A2190">
        <v>2019</v>
      </c>
      <c r="B2190">
        <v>6</v>
      </c>
      <c r="C2190" s="64">
        <v>43626</v>
      </c>
      <c r="D2190">
        <v>5116000101</v>
      </c>
      <c r="E2190" t="s">
        <v>1165</v>
      </c>
      <c r="F2190" t="s">
        <v>36</v>
      </c>
      <c r="G2190" s="32">
        <v>266</v>
      </c>
      <c r="H2190" t="s">
        <v>1203</v>
      </c>
    </row>
    <row r="2191" spans="1:8">
      <c r="A2191">
        <v>2019</v>
      </c>
      <c r="B2191">
        <v>6</v>
      </c>
      <c r="C2191" s="64">
        <v>43626</v>
      </c>
      <c r="D2191">
        <v>5116000101</v>
      </c>
      <c r="E2191" t="s">
        <v>1165</v>
      </c>
      <c r="F2191" t="s">
        <v>36</v>
      </c>
      <c r="G2191" s="32">
        <v>524.4</v>
      </c>
      <c r="H2191" t="s">
        <v>1204</v>
      </c>
    </row>
    <row r="2192" spans="1:8">
      <c r="A2192">
        <v>2019</v>
      </c>
      <c r="B2192">
        <v>6</v>
      </c>
      <c r="C2192" s="64">
        <v>43626</v>
      </c>
      <c r="D2192">
        <v>5116000101</v>
      </c>
      <c r="E2192" t="s">
        <v>1165</v>
      </c>
      <c r="F2192" t="s">
        <v>36</v>
      </c>
      <c r="G2192" s="32">
        <v>1767</v>
      </c>
      <c r="H2192" t="s">
        <v>1205</v>
      </c>
    </row>
    <row r="2193" spans="1:8">
      <c r="A2193">
        <v>2019</v>
      </c>
      <c r="B2193">
        <v>6</v>
      </c>
      <c r="C2193" s="64">
        <v>43626</v>
      </c>
      <c r="D2193">
        <v>5116000101</v>
      </c>
      <c r="E2193" t="s">
        <v>1165</v>
      </c>
      <c r="F2193" t="s">
        <v>36</v>
      </c>
      <c r="G2193" s="32">
        <v>691.6</v>
      </c>
      <c r="H2193" t="s">
        <v>1206</v>
      </c>
    </row>
    <row r="2194" spans="1:8">
      <c r="A2194">
        <v>2019</v>
      </c>
      <c r="B2194">
        <v>6</v>
      </c>
      <c r="C2194" s="64">
        <v>43626</v>
      </c>
      <c r="D2194">
        <v>5116000101</v>
      </c>
      <c r="E2194" t="s">
        <v>1165</v>
      </c>
      <c r="F2194" t="s">
        <v>36</v>
      </c>
      <c r="G2194" s="32">
        <v>725.8</v>
      </c>
      <c r="H2194" t="s">
        <v>1207</v>
      </c>
    </row>
    <row r="2195" spans="1:8">
      <c r="A2195">
        <v>2019</v>
      </c>
      <c r="B2195">
        <v>6</v>
      </c>
      <c r="C2195" s="64">
        <v>43626</v>
      </c>
      <c r="D2195">
        <v>5116000101</v>
      </c>
      <c r="E2195" t="s">
        <v>1165</v>
      </c>
      <c r="F2195" t="s">
        <v>36</v>
      </c>
      <c r="G2195" s="32">
        <v>1086.8</v>
      </c>
      <c r="H2195" t="s">
        <v>1208</v>
      </c>
    </row>
    <row r="2196" spans="1:8">
      <c r="A2196">
        <v>2019</v>
      </c>
      <c r="B2196">
        <v>6</v>
      </c>
      <c r="C2196" s="64">
        <v>43626</v>
      </c>
      <c r="D2196">
        <v>5116000101</v>
      </c>
      <c r="E2196" t="s">
        <v>1165</v>
      </c>
      <c r="F2196" t="s">
        <v>36</v>
      </c>
      <c r="G2196" s="32">
        <v>2447.1999999999998</v>
      </c>
      <c r="H2196" t="s">
        <v>1209</v>
      </c>
    </row>
    <row r="2197" spans="1:8">
      <c r="A2197">
        <v>2019</v>
      </c>
      <c r="B2197">
        <v>6</v>
      </c>
      <c r="C2197" s="64">
        <v>43626</v>
      </c>
      <c r="D2197">
        <v>5116000101</v>
      </c>
      <c r="E2197" t="s">
        <v>1165</v>
      </c>
      <c r="F2197" t="s">
        <v>36</v>
      </c>
      <c r="G2197" s="32">
        <v>19</v>
      </c>
      <c r="H2197" t="s">
        <v>1210</v>
      </c>
    </row>
    <row r="2198" spans="1:8">
      <c r="A2198">
        <v>2019</v>
      </c>
      <c r="B2198">
        <v>6</v>
      </c>
      <c r="C2198" s="64">
        <v>43626</v>
      </c>
      <c r="D2198">
        <v>5116000101</v>
      </c>
      <c r="E2198" t="s">
        <v>1165</v>
      </c>
      <c r="F2198" t="s">
        <v>36</v>
      </c>
      <c r="G2198" s="32">
        <v>15.2</v>
      </c>
      <c r="H2198" t="s">
        <v>1211</v>
      </c>
    </row>
    <row r="2199" spans="1:8">
      <c r="A2199">
        <v>2019</v>
      </c>
      <c r="B2199">
        <v>6</v>
      </c>
      <c r="C2199" s="64">
        <v>43626</v>
      </c>
      <c r="D2199">
        <v>5116000101</v>
      </c>
      <c r="E2199" t="s">
        <v>1165</v>
      </c>
      <c r="F2199" t="s">
        <v>36</v>
      </c>
      <c r="G2199" s="32">
        <v>19</v>
      </c>
      <c r="H2199" t="s">
        <v>1212</v>
      </c>
    </row>
    <row r="2200" spans="1:8">
      <c r="A2200">
        <v>2019</v>
      </c>
      <c r="B2200">
        <v>6</v>
      </c>
      <c r="C2200" s="64">
        <v>43626</v>
      </c>
      <c r="D2200">
        <v>5116000101</v>
      </c>
      <c r="E2200" t="s">
        <v>1165</v>
      </c>
      <c r="F2200" t="s">
        <v>36</v>
      </c>
      <c r="G2200" s="32">
        <v>125.4</v>
      </c>
      <c r="H2200" t="s">
        <v>1214</v>
      </c>
    </row>
    <row r="2201" spans="1:8">
      <c r="A2201">
        <v>2019</v>
      </c>
      <c r="B2201">
        <v>6</v>
      </c>
      <c r="C2201" s="64">
        <v>43626</v>
      </c>
      <c r="D2201">
        <v>5116000101</v>
      </c>
      <c r="E2201" t="s">
        <v>1165</v>
      </c>
      <c r="F2201" t="s">
        <v>36</v>
      </c>
      <c r="G2201" s="32">
        <v>703</v>
      </c>
      <c r="H2201" t="s">
        <v>1215</v>
      </c>
    </row>
    <row r="2202" spans="1:8">
      <c r="A2202">
        <v>2019</v>
      </c>
      <c r="B2202">
        <v>6</v>
      </c>
      <c r="C2202" s="64">
        <v>43626</v>
      </c>
      <c r="D2202">
        <v>5116000101</v>
      </c>
      <c r="E2202" t="s">
        <v>1165</v>
      </c>
      <c r="F2202" t="s">
        <v>36</v>
      </c>
      <c r="G2202" s="32">
        <v>760</v>
      </c>
      <c r="H2202" t="s">
        <v>1216</v>
      </c>
    </row>
    <row r="2203" spans="1:8">
      <c r="A2203">
        <v>2019</v>
      </c>
      <c r="B2203">
        <v>6</v>
      </c>
      <c r="C2203" s="64">
        <v>43626</v>
      </c>
      <c r="D2203">
        <v>5116000101</v>
      </c>
      <c r="E2203" t="s">
        <v>1165</v>
      </c>
      <c r="F2203" t="s">
        <v>36</v>
      </c>
      <c r="G2203" s="32">
        <v>2204</v>
      </c>
      <c r="H2203" t="s">
        <v>1217</v>
      </c>
    </row>
    <row r="2204" spans="1:8">
      <c r="A2204">
        <v>2019</v>
      </c>
      <c r="B2204">
        <v>6</v>
      </c>
      <c r="C2204" s="64">
        <v>43626</v>
      </c>
      <c r="D2204">
        <v>5116000101</v>
      </c>
      <c r="E2204" t="s">
        <v>1165</v>
      </c>
      <c r="F2204" t="s">
        <v>36</v>
      </c>
      <c r="G2204" s="32">
        <v>2283.8000000000002</v>
      </c>
      <c r="H2204" t="s">
        <v>1218</v>
      </c>
    </row>
    <row r="2205" spans="1:8">
      <c r="A2205">
        <v>2019</v>
      </c>
      <c r="B2205">
        <v>6</v>
      </c>
      <c r="C2205" s="64">
        <v>43626</v>
      </c>
      <c r="D2205">
        <v>5116000101</v>
      </c>
      <c r="E2205" t="s">
        <v>1165</v>
      </c>
      <c r="F2205" t="s">
        <v>36</v>
      </c>
      <c r="G2205" s="32">
        <v>262.2</v>
      </c>
      <c r="H2205" t="s">
        <v>1219</v>
      </c>
    </row>
    <row r="2206" spans="1:8">
      <c r="A2206">
        <v>2019</v>
      </c>
      <c r="B2206">
        <v>6</v>
      </c>
      <c r="C2206" s="64">
        <v>43626</v>
      </c>
      <c r="D2206">
        <v>5116000101</v>
      </c>
      <c r="E2206" t="s">
        <v>1165</v>
      </c>
      <c r="F2206" t="s">
        <v>36</v>
      </c>
      <c r="G2206" s="32">
        <v>15.2</v>
      </c>
      <c r="H2206" t="s">
        <v>1220</v>
      </c>
    </row>
    <row r="2207" spans="1:8">
      <c r="A2207">
        <v>2019</v>
      </c>
      <c r="B2207">
        <v>6</v>
      </c>
      <c r="C2207" s="64">
        <v>43626</v>
      </c>
      <c r="D2207">
        <v>5116000101</v>
      </c>
      <c r="E2207" t="s">
        <v>1165</v>
      </c>
      <c r="F2207" t="s">
        <v>36</v>
      </c>
      <c r="G2207" s="32">
        <v>7.6</v>
      </c>
      <c r="H2207" t="s">
        <v>1221</v>
      </c>
    </row>
    <row r="2208" spans="1:8">
      <c r="A2208">
        <v>2019</v>
      </c>
      <c r="B2208">
        <v>6</v>
      </c>
      <c r="C2208" s="64">
        <v>43626</v>
      </c>
      <c r="D2208">
        <v>5116000101</v>
      </c>
      <c r="E2208" t="s">
        <v>1165</v>
      </c>
      <c r="F2208" t="s">
        <v>36</v>
      </c>
      <c r="G2208" s="32">
        <v>520.6</v>
      </c>
      <c r="H2208" t="s">
        <v>1222</v>
      </c>
    </row>
    <row r="2209" spans="1:8">
      <c r="A2209">
        <v>2019</v>
      </c>
      <c r="B2209">
        <v>6</v>
      </c>
      <c r="C2209" s="64">
        <v>43626</v>
      </c>
      <c r="D2209">
        <v>5116000101</v>
      </c>
      <c r="E2209" t="s">
        <v>1165</v>
      </c>
      <c r="F2209" t="s">
        <v>36</v>
      </c>
      <c r="G2209" s="32">
        <v>380</v>
      </c>
      <c r="H2209" t="s">
        <v>1223</v>
      </c>
    </row>
    <row r="2210" spans="1:8">
      <c r="A2210">
        <v>2019</v>
      </c>
      <c r="B2210">
        <v>6</v>
      </c>
      <c r="C2210" s="64">
        <v>43626</v>
      </c>
      <c r="D2210">
        <v>5116000101</v>
      </c>
      <c r="E2210" t="s">
        <v>1165</v>
      </c>
      <c r="F2210" t="s">
        <v>36</v>
      </c>
      <c r="G2210" s="32">
        <v>330.6</v>
      </c>
      <c r="H2210" t="s">
        <v>1224</v>
      </c>
    </row>
    <row r="2211" spans="1:8">
      <c r="A2211">
        <v>2019</v>
      </c>
      <c r="B2211">
        <v>6</v>
      </c>
      <c r="C2211" s="64">
        <v>43626</v>
      </c>
      <c r="D2211">
        <v>5116000101</v>
      </c>
      <c r="E2211" t="s">
        <v>1165</v>
      </c>
      <c r="F2211" t="s">
        <v>36</v>
      </c>
      <c r="G2211" s="32">
        <v>1584.6</v>
      </c>
      <c r="H2211" t="s">
        <v>1225</v>
      </c>
    </row>
    <row r="2212" spans="1:8">
      <c r="A2212">
        <v>2019</v>
      </c>
      <c r="B2212">
        <v>6</v>
      </c>
      <c r="C2212" s="64">
        <v>43626</v>
      </c>
      <c r="D2212">
        <v>5116000101</v>
      </c>
      <c r="E2212" t="s">
        <v>1165</v>
      </c>
      <c r="F2212" t="s">
        <v>36</v>
      </c>
      <c r="G2212" s="32">
        <v>2397.8000000000002</v>
      </c>
      <c r="H2212" t="s">
        <v>1226</v>
      </c>
    </row>
    <row r="2213" spans="1:8">
      <c r="A2213">
        <v>2019</v>
      </c>
      <c r="B2213">
        <v>6</v>
      </c>
      <c r="C2213" s="64">
        <v>43626</v>
      </c>
      <c r="D2213">
        <v>5116000101</v>
      </c>
      <c r="E2213" t="s">
        <v>1165</v>
      </c>
      <c r="F2213" t="s">
        <v>36</v>
      </c>
      <c r="G2213" s="32">
        <v>1941.8</v>
      </c>
      <c r="H2213" t="s">
        <v>1227</v>
      </c>
    </row>
    <row r="2214" spans="1:8">
      <c r="A2214">
        <v>2019</v>
      </c>
      <c r="B2214">
        <v>6</v>
      </c>
      <c r="C2214" s="64">
        <v>43626</v>
      </c>
      <c r="D2214">
        <v>5116000101</v>
      </c>
      <c r="E2214" t="s">
        <v>1165</v>
      </c>
      <c r="F2214" t="s">
        <v>36</v>
      </c>
      <c r="G2214" s="32">
        <v>171</v>
      </c>
      <c r="H2214" t="s">
        <v>1229</v>
      </c>
    </row>
    <row r="2215" spans="1:8">
      <c r="A2215">
        <v>2019</v>
      </c>
      <c r="B2215">
        <v>6</v>
      </c>
      <c r="C2215" s="64">
        <v>43626</v>
      </c>
      <c r="D2215">
        <v>5116000101</v>
      </c>
      <c r="E2215" t="s">
        <v>1165</v>
      </c>
      <c r="F2215" t="s">
        <v>36</v>
      </c>
      <c r="G2215" s="32">
        <v>190</v>
      </c>
      <c r="H2215" t="s">
        <v>1230</v>
      </c>
    </row>
    <row r="2216" spans="1:8">
      <c r="A2216">
        <v>2019</v>
      </c>
      <c r="B2216">
        <v>6</v>
      </c>
      <c r="C2216" s="64">
        <v>43626</v>
      </c>
      <c r="D2216">
        <v>5116000101</v>
      </c>
      <c r="E2216" t="s">
        <v>1165</v>
      </c>
      <c r="F2216" t="s">
        <v>36</v>
      </c>
      <c r="G2216" s="32">
        <v>106.4</v>
      </c>
      <c r="H2216" t="s">
        <v>1231</v>
      </c>
    </row>
    <row r="2217" spans="1:8">
      <c r="A2217">
        <v>2019</v>
      </c>
      <c r="B2217">
        <v>6</v>
      </c>
      <c r="C2217" s="64">
        <v>43626</v>
      </c>
      <c r="D2217">
        <v>5116000101</v>
      </c>
      <c r="E2217" t="s">
        <v>1165</v>
      </c>
      <c r="F2217" t="s">
        <v>36</v>
      </c>
      <c r="G2217" s="32">
        <v>634.6</v>
      </c>
      <c r="H2217" t="s">
        <v>1232</v>
      </c>
    </row>
    <row r="2218" spans="1:8">
      <c r="A2218">
        <v>2019</v>
      </c>
      <c r="B2218">
        <v>6</v>
      </c>
      <c r="C2218" s="64">
        <v>43626</v>
      </c>
      <c r="D2218">
        <v>5116000101</v>
      </c>
      <c r="E2218" t="s">
        <v>1165</v>
      </c>
      <c r="F2218" t="s">
        <v>36</v>
      </c>
      <c r="G2218" s="32">
        <v>3059</v>
      </c>
      <c r="H2218" t="s">
        <v>1233</v>
      </c>
    </row>
    <row r="2219" spans="1:8">
      <c r="A2219">
        <v>2019</v>
      </c>
      <c r="B2219">
        <v>6</v>
      </c>
      <c r="C2219" s="64">
        <v>43626</v>
      </c>
      <c r="D2219">
        <v>5116000101</v>
      </c>
      <c r="E2219" t="s">
        <v>1165</v>
      </c>
      <c r="F2219" t="s">
        <v>36</v>
      </c>
      <c r="G2219" s="32">
        <v>2340.8000000000002</v>
      </c>
      <c r="H2219" t="s">
        <v>1234</v>
      </c>
    </row>
    <row r="2220" spans="1:8">
      <c r="A2220">
        <v>2019</v>
      </c>
      <c r="B2220">
        <v>6</v>
      </c>
      <c r="C2220" s="64">
        <v>43626</v>
      </c>
      <c r="D2220">
        <v>5116000101</v>
      </c>
      <c r="E2220" t="s">
        <v>1165</v>
      </c>
      <c r="F2220" t="s">
        <v>36</v>
      </c>
      <c r="G2220" s="32">
        <v>604.20000000000005</v>
      </c>
      <c r="H2220" t="s">
        <v>1235</v>
      </c>
    </row>
    <row r="2221" spans="1:8">
      <c r="A2221">
        <v>2019</v>
      </c>
      <c r="B2221">
        <v>6</v>
      </c>
      <c r="C2221" s="64">
        <v>43626</v>
      </c>
      <c r="D2221">
        <v>5116000101</v>
      </c>
      <c r="E2221" t="s">
        <v>1165</v>
      </c>
      <c r="F2221" t="s">
        <v>36</v>
      </c>
      <c r="G2221" s="32">
        <v>3.8</v>
      </c>
      <c r="H2221" t="s">
        <v>1236</v>
      </c>
    </row>
    <row r="2222" spans="1:8">
      <c r="A2222">
        <v>2019</v>
      </c>
      <c r="B2222">
        <v>6</v>
      </c>
      <c r="C2222" s="64">
        <v>43626</v>
      </c>
      <c r="D2222">
        <v>5116000101</v>
      </c>
      <c r="E2222" t="s">
        <v>1165</v>
      </c>
      <c r="F2222" t="s">
        <v>36</v>
      </c>
      <c r="G2222" s="32">
        <v>3.8</v>
      </c>
      <c r="H2222" t="s">
        <v>1238</v>
      </c>
    </row>
    <row r="2223" spans="1:8">
      <c r="A2223">
        <v>2019</v>
      </c>
      <c r="B2223">
        <v>6</v>
      </c>
      <c r="C2223" s="64">
        <v>43626</v>
      </c>
      <c r="D2223">
        <v>5116000101</v>
      </c>
      <c r="E2223" t="s">
        <v>1165</v>
      </c>
      <c r="F2223" t="s">
        <v>36</v>
      </c>
      <c r="G2223" s="32">
        <v>91.2</v>
      </c>
      <c r="H2223" t="s">
        <v>1239</v>
      </c>
    </row>
    <row r="2224" spans="1:8">
      <c r="A2224">
        <v>2019</v>
      </c>
      <c r="B2224">
        <v>6</v>
      </c>
      <c r="C2224" s="64">
        <v>43626</v>
      </c>
      <c r="D2224">
        <v>5116000101</v>
      </c>
      <c r="E2224" t="s">
        <v>1165</v>
      </c>
      <c r="F2224" t="s">
        <v>36</v>
      </c>
      <c r="G2224" s="32">
        <v>117.8</v>
      </c>
      <c r="H2224" t="s">
        <v>1240</v>
      </c>
    </row>
    <row r="2225" spans="1:8">
      <c r="A2225">
        <v>2019</v>
      </c>
      <c r="B2225">
        <v>6</v>
      </c>
      <c r="C2225" s="64">
        <v>43626</v>
      </c>
      <c r="D2225">
        <v>5116000101</v>
      </c>
      <c r="E2225" t="s">
        <v>1165</v>
      </c>
      <c r="F2225" t="s">
        <v>36</v>
      </c>
      <c r="G2225" s="32">
        <v>87.4</v>
      </c>
      <c r="H2225" t="s">
        <v>1241</v>
      </c>
    </row>
    <row r="2226" spans="1:8">
      <c r="A2226">
        <v>2019</v>
      </c>
      <c r="B2226">
        <v>6</v>
      </c>
      <c r="C2226" s="64">
        <v>43626</v>
      </c>
      <c r="D2226">
        <v>5116000101</v>
      </c>
      <c r="E2226" t="s">
        <v>1165</v>
      </c>
      <c r="F2226" t="s">
        <v>36</v>
      </c>
      <c r="G2226" s="32">
        <v>1383.2</v>
      </c>
      <c r="H2226" t="s">
        <v>1242</v>
      </c>
    </row>
    <row r="2227" spans="1:8">
      <c r="A2227">
        <v>2019</v>
      </c>
      <c r="B2227">
        <v>6</v>
      </c>
      <c r="C2227" s="64">
        <v>43626</v>
      </c>
      <c r="D2227">
        <v>5116000101</v>
      </c>
      <c r="E2227" t="s">
        <v>1165</v>
      </c>
      <c r="F2227" t="s">
        <v>36</v>
      </c>
      <c r="G2227" s="32">
        <v>1474.4</v>
      </c>
      <c r="H2227" t="s">
        <v>1243</v>
      </c>
    </row>
    <row r="2228" spans="1:8">
      <c r="A2228">
        <v>2019</v>
      </c>
      <c r="B2228">
        <v>6</v>
      </c>
      <c r="C2228" s="64">
        <v>43626</v>
      </c>
      <c r="D2228">
        <v>5116000101</v>
      </c>
      <c r="E2228" t="s">
        <v>1165</v>
      </c>
      <c r="F2228" t="s">
        <v>36</v>
      </c>
      <c r="G2228" s="32">
        <v>1478.2</v>
      </c>
      <c r="H2228" t="s">
        <v>1244</v>
      </c>
    </row>
    <row r="2229" spans="1:8">
      <c r="A2229">
        <v>2019</v>
      </c>
      <c r="B2229">
        <v>6</v>
      </c>
      <c r="C2229" s="64">
        <v>43626</v>
      </c>
      <c r="D2229">
        <v>5116000101</v>
      </c>
      <c r="E2229" t="s">
        <v>1165</v>
      </c>
      <c r="F2229" t="s">
        <v>36</v>
      </c>
      <c r="G2229" s="32">
        <v>501.6</v>
      </c>
      <c r="H2229" t="s">
        <v>1245</v>
      </c>
    </row>
    <row r="2230" spans="1:8">
      <c r="A2230">
        <v>2019</v>
      </c>
      <c r="B2230">
        <v>6</v>
      </c>
      <c r="C2230" s="64">
        <v>43626</v>
      </c>
      <c r="D2230">
        <v>5116000101</v>
      </c>
      <c r="E2230" t="s">
        <v>1165</v>
      </c>
      <c r="F2230" t="s">
        <v>36</v>
      </c>
      <c r="G2230" s="32">
        <v>49.4</v>
      </c>
      <c r="H2230" t="s">
        <v>1246</v>
      </c>
    </row>
    <row r="2231" spans="1:8">
      <c r="A2231">
        <v>2019</v>
      </c>
      <c r="B2231">
        <v>6</v>
      </c>
      <c r="C2231" s="64">
        <v>43626</v>
      </c>
      <c r="D2231">
        <v>5116000101</v>
      </c>
      <c r="E2231" t="s">
        <v>1165</v>
      </c>
      <c r="F2231" t="s">
        <v>36</v>
      </c>
      <c r="G2231" s="32">
        <v>57</v>
      </c>
      <c r="H2231" t="s">
        <v>1247</v>
      </c>
    </row>
    <row r="2232" spans="1:8">
      <c r="A2232">
        <v>2019</v>
      </c>
      <c r="B2232">
        <v>6</v>
      </c>
      <c r="C2232" s="64">
        <v>43626</v>
      </c>
      <c r="D2232">
        <v>5116000101</v>
      </c>
      <c r="E2232" t="s">
        <v>1165</v>
      </c>
      <c r="F2232" t="s">
        <v>36</v>
      </c>
      <c r="G2232" s="32">
        <v>34.200000000000003</v>
      </c>
      <c r="H2232" t="s">
        <v>1248</v>
      </c>
    </row>
    <row r="2233" spans="1:8">
      <c r="A2233">
        <v>2019</v>
      </c>
      <c r="B2233">
        <v>6</v>
      </c>
      <c r="C2233" s="64">
        <v>43626</v>
      </c>
      <c r="D2233">
        <v>5116000101</v>
      </c>
      <c r="E2233" t="s">
        <v>1165</v>
      </c>
      <c r="F2233" t="s">
        <v>36</v>
      </c>
      <c r="G2233" s="32">
        <v>406.6</v>
      </c>
      <c r="H2233" t="s">
        <v>1249</v>
      </c>
    </row>
    <row r="2234" spans="1:8">
      <c r="A2234">
        <v>2019</v>
      </c>
      <c r="B2234">
        <v>6</v>
      </c>
      <c r="C2234" s="64">
        <v>43626</v>
      </c>
      <c r="D2234">
        <v>5116000101</v>
      </c>
      <c r="E2234" t="s">
        <v>1165</v>
      </c>
      <c r="F2234" t="s">
        <v>36</v>
      </c>
      <c r="G2234" s="32">
        <v>1349</v>
      </c>
      <c r="H2234" t="s">
        <v>1250</v>
      </c>
    </row>
    <row r="2235" spans="1:8">
      <c r="A2235">
        <v>2019</v>
      </c>
      <c r="B2235">
        <v>6</v>
      </c>
      <c r="C2235" s="64">
        <v>43626</v>
      </c>
      <c r="D2235">
        <v>5116000101</v>
      </c>
      <c r="E2235" t="s">
        <v>1165</v>
      </c>
      <c r="F2235" t="s">
        <v>36</v>
      </c>
      <c r="G2235" s="32">
        <v>642.20000000000005</v>
      </c>
      <c r="H2235" t="s">
        <v>1251</v>
      </c>
    </row>
    <row r="2236" spans="1:8">
      <c r="A2236">
        <v>2019</v>
      </c>
      <c r="B2236">
        <v>6</v>
      </c>
      <c r="C2236" s="64">
        <v>43626</v>
      </c>
      <c r="D2236">
        <v>5116000101</v>
      </c>
      <c r="E2236" t="s">
        <v>1165</v>
      </c>
      <c r="F2236" t="s">
        <v>36</v>
      </c>
      <c r="G2236" s="32">
        <v>353.4</v>
      </c>
      <c r="H2236" t="s">
        <v>1252</v>
      </c>
    </row>
    <row r="2237" spans="1:8">
      <c r="A2237">
        <v>2019</v>
      </c>
      <c r="B2237">
        <v>6</v>
      </c>
      <c r="C2237" s="64">
        <v>43626</v>
      </c>
      <c r="D2237">
        <v>5116000101</v>
      </c>
      <c r="E2237" t="s">
        <v>1165</v>
      </c>
      <c r="F2237" t="s">
        <v>36</v>
      </c>
      <c r="G2237" s="32">
        <v>334.4</v>
      </c>
      <c r="H2237" t="s">
        <v>1253</v>
      </c>
    </row>
    <row r="2238" spans="1:8">
      <c r="A2238">
        <v>2019</v>
      </c>
      <c r="B2238">
        <v>6</v>
      </c>
      <c r="C2238" s="64">
        <v>43626</v>
      </c>
      <c r="D2238">
        <v>5116000101</v>
      </c>
      <c r="E2238" t="s">
        <v>1165</v>
      </c>
      <c r="F2238" t="s">
        <v>36</v>
      </c>
      <c r="G2238" s="32">
        <v>243.2</v>
      </c>
      <c r="H2238" t="s">
        <v>1197</v>
      </c>
    </row>
    <row r="2239" spans="1:8">
      <c r="A2239">
        <v>2019</v>
      </c>
      <c r="B2239">
        <v>6</v>
      </c>
      <c r="C2239" s="64">
        <v>43626</v>
      </c>
      <c r="D2239">
        <v>5116000101</v>
      </c>
      <c r="E2239" t="s">
        <v>1165</v>
      </c>
      <c r="F2239" t="s">
        <v>36</v>
      </c>
      <c r="G2239" s="32">
        <v>490.2</v>
      </c>
      <c r="H2239" t="s">
        <v>1198</v>
      </c>
    </row>
    <row r="2240" spans="1:8">
      <c r="A2240">
        <v>2019</v>
      </c>
      <c r="B2240">
        <v>6</v>
      </c>
      <c r="C2240" s="64">
        <v>43626</v>
      </c>
      <c r="D2240">
        <v>5116000101</v>
      </c>
      <c r="E2240" t="s">
        <v>1165</v>
      </c>
      <c r="F2240" t="s">
        <v>36</v>
      </c>
      <c r="G2240" s="32">
        <v>573.79999999999995</v>
      </c>
      <c r="H2240" t="s">
        <v>1199</v>
      </c>
    </row>
    <row r="2241" spans="1:8">
      <c r="A2241">
        <v>2019</v>
      </c>
      <c r="B2241">
        <v>6</v>
      </c>
      <c r="C2241" s="64">
        <v>43626</v>
      </c>
      <c r="D2241">
        <v>5116000101</v>
      </c>
      <c r="E2241" t="s">
        <v>1165</v>
      </c>
      <c r="F2241" t="s">
        <v>36</v>
      </c>
      <c r="G2241" s="32">
        <v>3.8</v>
      </c>
      <c r="H2241" t="s">
        <v>1200</v>
      </c>
    </row>
    <row r="2242" spans="1:8">
      <c r="A2242">
        <v>2019</v>
      </c>
      <c r="B2242">
        <v>6</v>
      </c>
      <c r="C2242" s="64">
        <v>43626</v>
      </c>
      <c r="D2242">
        <v>5116000101</v>
      </c>
      <c r="E2242" t="s">
        <v>1165</v>
      </c>
      <c r="F2242" t="s">
        <v>36</v>
      </c>
      <c r="G2242" s="32">
        <v>851.2</v>
      </c>
      <c r="H2242" t="s">
        <v>1201</v>
      </c>
    </row>
    <row r="2243" spans="1:8">
      <c r="A2243">
        <v>2019</v>
      </c>
      <c r="B2243">
        <v>6</v>
      </c>
      <c r="C2243" s="64">
        <v>43626</v>
      </c>
      <c r="D2243">
        <v>5116000101</v>
      </c>
      <c r="E2243" t="s">
        <v>1165</v>
      </c>
      <c r="F2243" t="s">
        <v>36</v>
      </c>
      <c r="G2243" s="32">
        <v>1542.8</v>
      </c>
      <c r="H2243" t="s">
        <v>1202</v>
      </c>
    </row>
    <row r="2244" spans="1:8">
      <c r="A2244">
        <v>2019</v>
      </c>
      <c r="B2244">
        <v>6</v>
      </c>
      <c r="C2244" s="64">
        <v>43626</v>
      </c>
      <c r="D2244">
        <v>5116000101</v>
      </c>
      <c r="E2244" t="s">
        <v>1165</v>
      </c>
      <c r="F2244" t="s">
        <v>36</v>
      </c>
      <c r="G2244" s="32">
        <v>1508.6</v>
      </c>
      <c r="H2244" t="s">
        <v>1203</v>
      </c>
    </row>
    <row r="2245" spans="1:8">
      <c r="A2245">
        <v>2019</v>
      </c>
      <c r="B2245">
        <v>6</v>
      </c>
      <c r="C2245" s="64">
        <v>43626</v>
      </c>
      <c r="D2245">
        <v>5116000101</v>
      </c>
      <c r="E2245" t="s">
        <v>1165</v>
      </c>
      <c r="F2245" t="s">
        <v>36</v>
      </c>
      <c r="G2245" s="32">
        <v>1246.4000000000001</v>
      </c>
      <c r="H2245" t="s">
        <v>1204</v>
      </c>
    </row>
    <row r="2246" spans="1:8">
      <c r="A2246">
        <v>2019</v>
      </c>
      <c r="B2246">
        <v>6</v>
      </c>
      <c r="C2246" s="64">
        <v>43626</v>
      </c>
      <c r="D2246">
        <v>5116000101</v>
      </c>
      <c r="E2246" t="s">
        <v>1165</v>
      </c>
      <c r="F2246" t="s">
        <v>36</v>
      </c>
      <c r="G2246" s="32">
        <v>718.2</v>
      </c>
      <c r="H2246" t="s">
        <v>1205</v>
      </c>
    </row>
    <row r="2247" spans="1:8">
      <c r="A2247">
        <v>2019</v>
      </c>
      <c r="B2247">
        <v>6</v>
      </c>
      <c r="C2247" s="64">
        <v>43626</v>
      </c>
      <c r="D2247">
        <v>5116000101</v>
      </c>
      <c r="E2247" t="s">
        <v>1165</v>
      </c>
      <c r="F2247" t="s">
        <v>36</v>
      </c>
      <c r="G2247" s="32">
        <v>1079.2</v>
      </c>
      <c r="H2247" t="s">
        <v>1206</v>
      </c>
    </row>
    <row r="2248" spans="1:8">
      <c r="A2248">
        <v>2019</v>
      </c>
      <c r="B2248">
        <v>6</v>
      </c>
      <c r="C2248" s="64">
        <v>43626</v>
      </c>
      <c r="D2248">
        <v>5116000101</v>
      </c>
      <c r="E2248" t="s">
        <v>1165</v>
      </c>
      <c r="F2248" t="s">
        <v>36</v>
      </c>
      <c r="G2248" s="32">
        <v>1117.2</v>
      </c>
      <c r="H2248" t="s">
        <v>1207</v>
      </c>
    </row>
    <row r="2249" spans="1:8">
      <c r="A2249">
        <v>2019</v>
      </c>
      <c r="B2249">
        <v>6</v>
      </c>
      <c r="C2249" s="64">
        <v>43626</v>
      </c>
      <c r="D2249">
        <v>5116000101</v>
      </c>
      <c r="E2249" t="s">
        <v>1165</v>
      </c>
      <c r="F2249" t="s">
        <v>36</v>
      </c>
      <c r="G2249" s="32">
        <v>1003.2</v>
      </c>
      <c r="H2249" t="s">
        <v>1208</v>
      </c>
    </row>
    <row r="2250" spans="1:8">
      <c r="A2250">
        <v>2019</v>
      </c>
      <c r="B2250">
        <v>6</v>
      </c>
      <c r="C2250" s="64">
        <v>43626</v>
      </c>
      <c r="D2250">
        <v>5116000101</v>
      </c>
      <c r="E2250" t="s">
        <v>1165</v>
      </c>
      <c r="F2250" t="s">
        <v>36</v>
      </c>
      <c r="G2250" s="32">
        <v>467.4</v>
      </c>
      <c r="H2250" t="s">
        <v>1209</v>
      </c>
    </row>
    <row r="2251" spans="1:8">
      <c r="A2251">
        <v>2019</v>
      </c>
      <c r="B2251">
        <v>6</v>
      </c>
      <c r="C2251" s="64">
        <v>43626</v>
      </c>
      <c r="D2251">
        <v>5116000101</v>
      </c>
      <c r="E2251" t="s">
        <v>1165</v>
      </c>
      <c r="F2251" t="s">
        <v>36</v>
      </c>
      <c r="G2251" s="32">
        <v>535.79999999999995</v>
      </c>
      <c r="H2251" t="s">
        <v>1210</v>
      </c>
    </row>
    <row r="2252" spans="1:8">
      <c r="A2252">
        <v>2019</v>
      </c>
      <c r="B2252">
        <v>6</v>
      </c>
      <c r="C2252" s="64">
        <v>43626</v>
      </c>
      <c r="D2252">
        <v>5116000101</v>
      </c>
      <c r="E2252" t="s">
        <v>1165</v>
      </c>
      <c r="F2252" t="s">
        <v>36</v>
      </c>
      <c r="G2252" s="32">
        <v>539.6</v>
      </c>
      <c r="H2252" t="s">
        <v>1211</v>
      </c>
    </row>
    <row r="2253" spans="1:8">
      <c r="A2253">
        <v>2019</v>
      </c>
      <c r="B2253">
        <v>6</v>
      </c>
      <c r="C2253" s="64">
        <v>43626</v>
      </c>
      <c r="D2253">
        <v>5116000101</v>
      </c>
      <c r="E2253" t="s">
        <v>1165</v>
      </c>
      <c r="F2253" t="s">
        <v>36</v>
      </c>
      <c r="G2253" s="32">
        <v>463.6</v>
      </c>
      <c r="H2253" t="s">
        <v>1212</v>
      </c>
    </row>
    <row r="2254" spans="1:8">
      <c r="A2254">
        <v>2019</v>
      </c>
      <c r="B2254">
        <v>6</v>
      </c>
      <c r="C2254" s="64">
        <v>43626</v>
      </c>
      <c r="D2254">
        <v>5116000101</v>
      </c>
      <c r="E2254" t="s">
        <v>1165</v>
      </c>
      <c r="F2254" t="s">
        <v>36</v>
      </c>
      <c r="G2254" s="32">
        <v>596.6</v>
      </c>
      <c r="H2254" t="s">
        <v>1213</v>
      </c>
    </row>
    <row r="2255" spans="1:8">
      <c r="A2255">
        <v>2019</v>
      </c>
      <c r="B2255">
        <v>6</v>
      </c>
      <c r="C2255" s="64">
        <v>43626</v>
      </c>
      <c r="D2255">
        <v>5116000101</v>
      </c>
      <c r="E2255" t="s">
        <v>1165</v>
      </c>
      <c r="F2255" t="s">
        <v>36</v>
      </c>
      <c r="G2255" s="32">
        <v>1200.8</v>
      </c>
      <c r="H2255" t="s">
        <v>1214</v>
      </c>
    </row>
    <row r="2256" spans="1:8">
      <c r="A2256">
        <v>2019</v>
      </c>
      <c r="B2256">
        <v>6</v>
      </c>
      <c r="C2256" s="64">
        <v>43626</v>
      </c>
      <c r="D2256">
        <v>5116000101</v>
      </c>
      <c r="E2256" t="s">
        <v>1165</v>
      </c>
      <c r="F2256" t="s">
        <v>36</v>
      </c>
      <c r="G2256" s="32">
        <v>1045</v>
      </c>
      <c r="H2256" t="s">
        <v>1215</v>
      </c>
    </row>
    <row r="2257" spans="1:8">
      <c r="A2257">
        <v>2019</v>
      </c>
      <c r="B2257">
        <v>6</v>
      </c>
      <c r="C2257" s="64">
        <v>43626</v>
      </c>
      <c r="D2257">
        <v>5116000101</v>
      </c>
      <c r="E2257" t="s">
        <v>1165</v>
      </c>
      <c r="F2257" t="s">
        <v>36</v>
      </c>
      <c r="G2257" s="32">
        <v>1033.5999999999999</v>
      </c>
      <c r="H2257" t="s">
        <v>1216</v>
      </c>
    </row>
    <row r="2258" spans="1:8">
      <c r="A2258">
        <v>2019</v>
      </c>
      <c r="B2258">
        <v>6</v>
      </c>
      <c r="C2258" s="64">
        <v>43626</v>
      </c>
      <c r="D2258">
        <v>5116000101</v>
      </c>
      <c r="E2258" t="s">
        <v>1165</v>
      </c>
      <c r="F2258" t="s">
        <v>36</v>
      </c>
      <c r="G2258" s="32">
        <v>136.80000000000001</v>
      </c>
      <c r="H2258" t="s">
        <v>1217</v>
      </c>
    </row>
    <row r="2259" spans="1:8">
      <c r="A2259">
        <v>2019</v>
      </c>
      <c r="B2259">
        <v>6</v>
      </c>
      <c r="C2259" s="64">
        <v>43626</v>
      </c>
      <c r="D2259">
        <v>5116000101</v>
      </c>
      <c r="E2259" t="s">
        <v>1165</v>
      </c>
      <c r="F2259" t="s">
        <v>36</v>
      </c>
      <c r="G2259" s="32">
        <v>228</v>
      </c>
      <c r="H2259" t="s">
        <v>1218</v>
      </c>
    </row>
    <row r="2260" spans="1:8">
      <c r="A2260">
        <v>2019</v>
      </c>
      <c r="B2260">
        <v>6</v>
      </c>
      <c r="C2260" s="64">
        <v>43626</v>
      </c>
      <c r="D2260">
        <v>5116000101</v>
      </c>
      <c r="E2260" t="s">
        <v>1165</v>
      </c>
      <c r="F2260" t="s">
        <v>36</v>
      </c>
      <c r="G2260" s="32">
        <v>197.6</v>
      </c>
      <c r="H2260" t="s">
        <v>1219</v>
      </c>
    </row>
    <row r="2261" spans="1:8">
      <c r="A2261">
        <v>2019</v>
      </c>
      <c r="B2261">
        <v>6</v>
      </c>
      <c r="C2261" s="64">
        <v>43626</v>
      </c>
      <c r="D2261">
        <v>5116000101</v>
      </c>
      <c r="E2261" t="s">
        <v>1165</v>
      </c>
      <c r="F2261" t="s">
        <v>36</v>
      </c>
      <c r="G2261" s="32">
        <v>391.4</v>
      </c>
      <c r="H2261" t="s">
        <v>1220</v>
      </c>
    </row>
    <row r="2262" spans="1:8">
      <c r="A2262">
        <v>2019</v>
      </c>
      <c r="B2262">
        <v>6</v>
      </c>
      <c r="C2262" s="64">
        <v>43626</v>
      </c>
      <c r="D2262">
        <v>5116000101</v>
      </c>
      <c r="E2262" t="s">
        <v>1165</v>
      </c>
      <c r="F2262" t="s">
        <v>36</v>
      </c>
      <c r="G2262" s="32">
        <v>3.8</v>
      </c>
      <c r="H2262" t="s">
        <v>1255</v>
      </c>
    </row>
    <row r="2263" spans="1:8">
      <c r="A2263">
        <v>2019</v>
      </c>
      <c r="B2263">
        <v>6</v>
      </c>
      <c r="C2263" s="64">
        <v>43626</v>
      </c>
      <c r="D2263">
        <v>5116000101</v>
      </c>
      <c r="E2263" t="s">
        <v>1165</v>
      </c>
      <c r="F2263" t="s">
        <v>36</v>
      </c>
      <c r="G2263" s="32">
        <v>258.39999999999998</v>
      </c>
      <c r="H2263" t="s">
        <v>1221</v>
      </c>
    </row>
    <row r="2264" spans="1:8">
      <c r="A2264">
        <v>2019</v>
      </c>
      <c r="B2264">
        <v>6</v>
      </c>
      <c r="C2264" s="64">
        <v>43626</v>
      </c>
      <c r="D2264">
        <v>5116000101</v>
      </c>
      <c r="E2264" t="s">
        <v>1165</v>
      </c>
      <c r="F2264" t="s">
        <v>36</v>
      </c>
      <c r="G2264" s="32">
        <v>1086.8</v>
      </c>
      <c r="H2264" t="s">
        <v>1222</v>
      </c>
    </row>
    <row r="2265" spans="1:8">
      <c r="A2265">
        <v>2019</v>
      </c>
      <c r="B2265">
        <v>6</v>
      </c>
      <c r="C2265" s="64">
        <v>43626</v>
      </c>
      <c r="D2265">
        <v>5116000101</v>
      </c>
      <c r="E2265" t="s">
        <v>1165</v>
      </c>
      <c r="F2265" t="s">
        <v>36</v>
      </c>
      <c r="G2265" s="32">
        <v>1098.2</v>
      </c>
      <c r="H2265" t="s">
        <v>1223</v>
      </c>
    </row>
    <row r="2266" spans="1:8">
      <c r="A2266">
        <v>2019</v>
      </c>
      <c r="B2266">
        <v>6</v>
      </c>
      <c r="C2266" s="64">
        <v>43626</v>
      </c>
      <c r="D2266">
        <v>5116000101</v>
      </c>
      <c r="E2266" t="s">
        <v>1165</v>
      </c>
      <c r="F2266" t="s">
        <v>36</v>
      </c>
      <c r="G2266" s="32">
        <v>1257.8</v>
      </c>
      <c r="H2266" t="s">
        <v>1224</v>
      </c>
    </row>
    <row r="2267" spans="1:8">
      <c r="A2267">
        <v>2019</v>
      </c>
      <c r="B2267">
        <v>6</v>
      </c>
      <c r="C2267" s="64">
        <v>43626</v>
      </c>
      <c r="D2267">
        <v>5116000101</v>
      </c>
      <c r="E2267" t="s">
        <v>1165</v>
      </c>
      <c r="F2267" t="s">
        <v>36</v>
      </c>
      <c r="G2267" s="32">
        <v>912</v>
      </c>
      <c r="H2267" t="s">
        <v>1225</v>
      </c>
    </row>
    <row r="2268" spans="1:8">
      <c r="A2268">
        <v>2019</v>
      </c>
      <c r="B2268">
        <v>6</v>
      </c>
      <c r="C2268" s="64">
        <v>43626</v>
      </c>
      <c r="D2268">
        <v>5116000101</v>
      </c>
      <c r="E2268" t="s">
        <v>1165</v>
      </c>
      <c r="F2268" t="s">
        <v>36</v>
      </c>
      <c r="G2268" s="32">
        <v>539.6</v>
      </c>
      <c r="H2268" t="s">
        <v>1226</v>
      </c>
    </row>
    <row r="2269" spans="1:8">
      <c r="A2269">
        <v>2019</v>
      </c>
      <c r="B2269">
        <v>6</v>
      </c>
      <c r="C2269" s="64">
        <v>43626</v>
      </c>
      <c r="D2269">
        <v>5116000101</v>
      </c>
      <c r="E2269" t="s">
        <v>1165</v>
      </c>
      <c r="F2269" t="s">
        <v>36</v>
      </c>
      <c r="G2269" s="32">
        <v>520.6</v>
      </c>
      <c r="H2269" t="s">
        <v>1227</v>
      </c>
    </row>
    <row r="2270" spans="1:8">
      <c r="A2270">
        <v>2019</v>
      </c>
      <c r="B2270">
        <v>6</v>
      </c>
      <c r="C2270" s="64">
        <v>43626</v>
      </c>
      <c r="D2270">
        <v>5116000101</v>
      </c>
      <c r="E2270" t="s">
        <v>1165</v>
      </c>
      <c r="F2270" t="s">
        <v>36</v>
      </c>
      <c r="G2270" s="32">
        <v>307.8</v>
      </c>
      <c r="H2270" t="s">
        <v>1228</v>
      </c>
    </row>
    <row r="2271" spans="1:8">
      <c r="A2271">
        <v>2019</v>
      </c>
      <c r="B2271">
        <v>6</v>
      </c>
      <c r="C2271" s="64">
        <v>43626</v>
      </c>
      <c r="D2271">
        <v>5116000101</v>
      </c>
      <c r="E2271" t="s">
        <v>1165</v>
      </c>
      <c r="F2271" t="s">
        <v>36</v>
      </c>
      <c r="G2271" s="32">
        <v>178.6</v>
      </c>
      <c r="H2271" t="s">
        <v>1256</v>
      </c>
    </row>
    <row r="2272" spans="1:8">
      <c r="A2272">
        <v>2019</v>
      </c>
      <c r="B2272">
        <v>6</v>
      </c>
      <c r="C2272" s="64">
        <v>43626</v>
      </c>
      <c r="D2272">
        <v>5116000101</v>
      </c>
      <c r="E2272" t="s">
        <v>1165</v>
      </c>
      <c r="F2272" t="s">
        <v>36</v>
      </c>
      <c r="G2272" s="32">
        <v>209</v>
      </c>
      <c r="H2272" t="s">
        <v>1254</v>
      </c>
    </row>
    <row r="2273" spans="1:8">
      <c r="A2273">
        <v>2019</v>
      </c>
      <c r="B2273">
        <v>6</v>
      </c>
      <c r="C2273" s="64">
        <v>43626</v>
      </c>
      <c r="D2273">
        <v>5116000101</v>
      </c>
      <c r="E2273" t="s">
        <v>1165</v>
      </c>
      <c r="F2273" t="s">
        <v>36</v>
      </c>
      <c r="G2273" s="32">
        <v>999.4</v>
      </c>
      <c r="H2273" t="s">
        <v>1229</v>
      </c>
    </row>
    <row r="2274" spans="1:8">
      <c r="A2274">
        <v>2019</v>
      </c>
      <c r="B2274">
        <v>6</v>
      </c>
      <c r="C2274" s="64">
        <v>43626</v>
      </c>
      <c r="D2274">
        <v>5116000101</v>
      </c>
      <c r="E2274" t="s">
        <v>1165</v>
      </c>
      <c r="F2274" t="s">
        <v>36</v>
      </c>
      <c r="G2274" s="32">
        <v>1683.4</v>
      </c>
      <c r="H2274" t="s">
        <v>1230</v>
      </c>
    </row>
    <row r="2275" spans="1:8">
      <c r="A2275">
        <v>2019</v>
      </c>
      <c r="B2275">
        <v>6</v>
      </c>
      <c r="C2275" s="64">
        <v>43626</v>
      </c>
      <c r="D2275">
        <v>5116000101</v>
      </c>
      <c r="E2275" t="s">
        <v>1165</v>
      </c>
      <c r="F2275" t="s">
        <v>36</v>
      </c>
      <c r="G2275" s="32">
        <v>1721.4</v>
      </c>
      <c r="H2275" t="s">
        <v>1231</v>
      </c>
    </row>
    <row r="2276" spans="1:8">
      <c r="A2276">
        <v>2019</v>
      </c>
      <c r="B2276">
        <v>6</v>
      </c>
      <c r="C2276" s="64">
        <v>43626</v>
      </c>
      <c r="D2276">
        <v>5116000101</v>
      </c>
      <c r="E2276" t="s">
        <v>1165</v>
      </c>
      <c r="F2276" t="s">
        <v>36</v>
      </c>
      <c r="G2276" s="32">
        <v>1136.2</v>
      </c>
      <c r="H2276" t="s">
        <v>1232</v>
      </c>
    </row>
    <row r="2277" spans="1:8">
      <c r="A2277">
        <v>2019</v>
      </c>
      <c r="B2277">
        <v>6</v>
      </c>
      <c r="C2277" s="64">
        <v>43626</v>
      </c>
      <c r="D2277">
        <v>5116000101</v>
      </c>
      <c r="E2277" t="s">
        <v>1165</v>
      </c>
      <c r="F2277" t="s">
        <v>36</v>
      </c>
      <c r="G2277" s="32">
        <v>205.2</v>
      </c>
      <c r="H2277" t="s">
        <v>1233</v>
      </c>
    </row>
    <row r="2278" spans="1:8">
      <c r="A2278">
        <v>2019</v>
      </c>
      <c r="B2278">
        <v>6</v>
      </c>
      <c r="C2278" s="64">
        <v>43626</v>
      </c>
      <c r="D2278">
        <v>5116000101</v>
      </c>
      <c r="E2278" t="s">
        <v>1165</v>
      </c>
      <c r="F2278" t="s">
        <v>36</v>
      </c>
      <c r="G2278" s="32">
        <v>304</v>
      </c>
      <c r="H2278" t="s">
        <v>1234</v>
      </c>
    </row>
    <row r="2279" spans="1:8">
      <c r="A2279">
        <v>2019</v>
      </c>
      <c r="B2279">
        <v>6</v>
      </c>
      <c r="C2279" s="64">
        <v>43626</v>
      </c>
      <c r="D2279">
        <v>5116000101</v>
      </c>
      <c r="E2279" t="s">
        <v>1165</v>
      </c>
      <c r="F2279" t="s">
        <v>36</v>
      </c>
      <c r="G2279" s="32">
        <v>456</v>
      </c>
      <c r="H2279" t="s">
        <v>1235</v>
      </c>
    </row>
    <row r="2280" spans="1:8">
      <c r="A2280">
        <v>2019</v>
      </c>
      <c r="B2280">
        <v>6</v>
      </c>
      <c r="C2280" s="64">
        <v>43626</v>
      </c>
      <c r="D2280">
        <v>5116000101</v>
      </c>
      <c r="E2280" t="s">
        <v>1165</v>
      </c>
      <c r="F2280" t="s">
        <v>36</v>
      </c>
      <c r="G2280" s="32">
        <v>383.8</v>
      </c>
      <c r="H2280" t="s">
        <v>1236</v>
      </c>
    </row>
    <row r="2281" spans="1:8">
      <c r="A2281">
        <v>2019</v>
      </c>
      <c r="B2281">
        <v>6</v>
      </c>
      <c r="C2281" s="64">
        <v>43626</v>
      </c>
      <c r="D2281">
        <v>5116000101</v>
      </c>
      <c r="E2281" t="s">
        <v>1165</v>
      </c>
      <c r="F2281" t="s">
        <v>36</v>
      </c>
      <c r="G2281" s="32">
        <v>148.19999999999999</v>
      </c>
      <c r="H2281" t="s">
        <v>1237</v>
      </c>
    </row>
    <row r="2282" spans="1:8">
      <c r="A2282">
        <v>2019</v>
      </c>
      <c r="B2282">
        <v>6</v>
      </c>
      <c r="C2282" s="64">
        <v>43626</v>
      </c>
      <c r="D2282">
        <v>5116000101</v>
      </c>
      <c r="E2282" t="s">
        <v>1165</v>
      </c>
      <c r="F2282" t="s">
        <v>36</v>
      </c>
      <c r="G2282" s="32">
        <v>273.60000000000002</v>
      </c>
      <c r="H2282" t="s">
        <v>1238</v>
      </c>
    </row>
    <row r="2283" spans="1:8">
      <c r="A2283">
        <v>2019</v>
      </c>
      <c r="B2283">
        <v>6</v>
      </c>
      <c r="C2283" s="64">
        <v>43626</v>
      </c>
      <c r="D2283">
        <v>5116000101</v>
      </c>
      <c r="E2283" t="s">
        <v>1165</v>
      </c>
      <c r="F2283" t="s">
        <v>36</v>
      </c>
      <c r="G2283" s="32">
        <v>722</v>
      </c>
      <c r="H2283" t="s">
        <v>1239</v>
      </c>
    </row>
    <row r="2284" spans="1:8">
      <c r="A2284">
        <v>2019</v>
      </c>
      <c r="B2284">
        <v>6</v>
      </c>
      <c r="C2284" s="64">
        <v>43626</v>
      </c>
      <c r="D2284">
        <v>5116000101</v>
      </c>
      <c r="E2284" t="s">
        <v>1165</v>
      </c>
      <c r="F2284" t="s">
        <v>36</v>
      </c>
      <c r="G2284" s="32">
        <v>771.4</v>
      </c>
      <c r="H2284" t="s">
        <v>1240</v>
      </c>
    </row>
    <row r="2285" spans="1:8">
      <c r="A2285">
        <v>2019</v>
      </c>
      <c r="B2285">
        <v>6</v>
      </c>
      <c r="C2285" s="64">
        <v>43626</v>
      </c>
      <c r="D2285">
        <v>5116000101</v>
      </c>
      <c r="E2285" t="s">
        <v>1165</v>
      </c>
      <c r="F2285" t="s">
        <v>36</v>
      </c>
      <c r="G2285" s="32">
        <v>1155.2</v>
      </c>
      <c r="H2285" t="s">
        <v>1241</v>
      </c>
    </row>
    <row r="2286" spans="1:8">
      <c r="A2286">
        <v>2019</v>
      </c>
      <c r="B2286">
        <v>6</v>
      </c>
      <c r="C2286" s="64">
        <v>43626</v>
      </c>
      <c r="D2286">
        <v>5116000101</v>
      </c>
      <c r="E2286" t="s">
        <v>1165</v>
      </c>
      <c r="F2286" t="s">
        <v>36</v>
      </c>
      <c r="G2286" s="32">
        <v>1174.2</v>
      </c>
      <c r="H2286" t="s">
        <v>1242</v>
      </c>
    </row>
    <row r="2287" spans="1:8">
      <c r="A2287">
        <v>2019</v>
      </c>
      <c r="B2287">
        <v>6</v>
      </c>
      <c r="C2287" s="64">
        <v>43626</v>
      </c>
      <c r="D2287">
        <v>5116000101</v>
      </c>
      <c r="E2287" t="s">
        <v>1165</v>
      </c>
      <c r="F2287" t="s">
        <v>36</v>
      </c>
      <c r="G2287" s="32">
        <v>1064</v>
      </c>
      <c r="H2287" t="s">
        <v>1243</v>
      </c>
    </row>
    <row r="2288" spans="1:8">
      <c r="A2288">
        <v>2019</v>
      </c>
      <c r="B2288">
        <v>6</v>
      </c>
      <c r="C2288" s="64">
        <v>43626</v>
      </c>
      <c r="D2288">
        <v>5116000101</v>
      </c>
      <c r="E2288" t="s">
        <v>1165</v>
      </c>
      <c r="F2288" t="s">
        <v>36</v>
      </c>
      <c r="G2288" s="32">
        <v>1010.8</v>
      </c>
      <c r="H2288" t="s">
        <v>1244</v>
      </c>
    </row>
    <row r="2289" spans="1:8">
      <c r="A2289">
        <v>2019</v>
      </c>
      <c r="B2289">
        <v>6</v>
      </c>
      <c r="C2289" s="64">
        <v>43626</v>
      </c>
      <c r="D2289">
        <v>5116000101</v>
      </c>
      <c r="E2289" t="s">
        <v>1165</v>
      </c>
      <c r="F2289" t="s">
        <v>36</v>
      </c>
      <c r="G2289" s="32">
        <v>391.4</v>
      </c>
      <c r="H2289" t="s">
        <v>1245</v>
      </c>
    </row>
    <row r="2290" spans="1:8">
      <c r="A2290">
        <v>2019</v>
      </c>
      <c r="B2290">
        <v>6</v>
      </c>
      <c r="C2290" s="64">
        <v>43626</v>
      </c>
      <c r="D2290">
        <v>5116000101</v>
      </c>
      <c r="E2290" t="s">
        <v>1165</v>
      </c>
      <c r="F2290" t="s">
        <v>36</v>
      </c>
      <c r="G2290" s="32">
        <v>1083</v>
      </c>
      <c r="H2290" t="s">
        <v>1246</v>
      </c>
    </row>
    <row r="2291" spans="1:8">
      <c r="A2291">
        <v>2019</v>
      </c>
      <c r="B2291">
        <v>6</v>
      </c>
      <c r="C2291" s="64">
        <v>43626</v>
      </c>
      <c r="D2291">
        <v>5116000101</v>
      </c>
      <c r="E2291" t="s">
        <v>1165</v>
      </c>
      <c r="F2291" t="s">
        <v>36</v>
      </c>
      <c r="G2291" s="32">
        <v>676.4</v>
      </c>
      <c r="H2291" t="s">
        <v>1247</v>
      </c>
    </row>
    <row r="2292" spans="1:8">
      <c r="A2292">
        <v>2019</v>
      </c>
      <c r="B2292">
        <v>6</v>
      </c>
      <c r="C2292" s="64">
        <v>43626</v>
      </c>
      <c r="D2292">
        <v>5116000101</v>
      </c>
      <c r="E2292" t="s">
        <v>1165</v>
      </c>
      <c r="F2292" t="s">
        <v>36</v>
      </c>
      <c r="G2292" s="32">
        <v>345.8</v>
      </c>
      <c r="H2292" t="s">
        <v>1248</v>
      </c>
    </row>
    <row r="2293" spans="1:8">
      <c r="A2293">
        <v>2019</v>
      </c>
      <c r="B2293">
        <v>6</v>
      </c>
      <c r="C2293" s="64">
        <v>43626</v>
      </c>
      <c r="D2293">
        <v>5116000101</v>
      </c>
      <c r="E2293" t="s">
        <v>1165</v>
      </c>
      <c r="F2293" t="s">
        <v>36</v>
      </c>
      <c r="G2293" s="32">
        <v>771.4</v>
      </c>
      <c r="H2293" t="s">
        <v>1249</v>
      </c>
    </row>
    <row r="2294" spans="1:8">
      <c r="A2294">
        <v>2019</v>
      </c>
      <c r="B2294">
        <v>6</v>
      </c>
      <c r="C2294" s="64">
        <v>43626</v>
      </c>
      <c r="D2294">
        <v>5116000101</v>
      </c>
      <c r="E2294" t="s">
        <v>1165</v>
      </c>
      <c r="F2294" t="s">
        <v>36</v>
      </c>
      <c r="G2294" s="32">
        <v>1037.4000000000001</v>
      </c>
      <c r="H2294" t="s">
        <v>1250</v>
      </c>
    </row>
    <row r="2295" spans="1:8">
      <c r="A2295">
        <v>2019</v>
      </c>
      <c r="B2295">
        <v>6</v>
      </c>
      <c r="C2295" s="64">
        <v>43626</v>
      </c>
      <c r="D2295">
        <v>5116000101</v>
      </c>
      <c r="E2295" t="s">
        <v>1165</v>
      </c>
      <c r="F2295" t="s">
        <v>36</v>
      </c>
      <c r="G2295" s="32">
        <v>1189.4000000000001</v>
      </c>
      <c r="H2295" t="s">
        <v>1251</v>
      </c>
    </row>
    <row r="2296" spans="1:8">
      <c r="A2296">
        <v>2019</v>
      </c>
      <c r="B2296">
        <v>6</v>
      </c>
      <c r="C2296" s="64">
        <v>43626</v>
      </c>
      <c r="D2296">
        <v>5116000101</v>
      </c>
      <c r="E2296" t="s">
        <v>1165</v>
      </c>
      <c r="F2296" t="s">
        <v>36</v>
      </c>
      <c r="G2296" s="32">
        <v>1489.6</v>
      </c>
      <c r="H2296" t="s">
        <v>1252</v>
      </c>
    </row>
    <row r="2297" spans="1:8">
      <c r="A2297">
        <v>2019</v>
      </c>
      <c r="B2297">
        <v>6</v>
      </c>
      <c r="C2297" s="64">
        <v>43626</v>
      </c>
      <c r="D2297">
        <v>5116000101</v>
      </c>
      <c r="E2297" t="s">
        <v>1165</v>
      </c>
      <c r="F2297" t="s">
        <v>36</v>
      </c>
      <c r="G2297" s="32">
        <v>11</v>
      </c>
      <c r="H2297" t="s">
        <v>1190</v>
      </c>
    </row>
    <row r="2298" spans="1:8">
      <c r="A2298">
        <v>2019</v>
      </c>
      <c r="B2298">
        <v>6</v>
      </c>
      <c r="C2298" s="64">
        <v>43626</v>
      </c>
      <c r="D2298">
        <v>5116000101</v>
      </c>
      <c r="E2298" t="s">
        <v>1165</v>
      </c>
      <c r="F2298" t="s">
        <v>36</v>
      </c>
      <c r="G2298" s="32">
        <v>232</v>
      </c>
      <c r="H2298" t="s">
        <v>1191</v>
      </c>
    </row>
    <row r="2299" spans="1:8">
      <c r="A2299">
        <v>2019</v>
      </c>
      <c r="B2299">
        <v>6</v>
      </c>
      <c r="C2299" s="64">
        <v>43626</v>
      </c>
      <c r="D2299">
        <v>5116000101</v>
      </c>
      <c r="E2299" t="s">
        <v>1165</v>
      </c>
      <c r="F2299" t="s">
        <v>36</v>
      </c>
      <c r="G2299" s="32">
        <v>10</v>
      </c>
      <c r="H2299" t="s">
        <v>1192</v>
      </c>
    </row>
    <row r="2300" spans="1:8">
      <c r="A2300">
        <v>2019</v>
      </c>
      <c r="B2300">
        <v>6</v>
      </c>
      <c r="C2300" s="64">
        <v>43626</v>
      </c>
      <c r="D2300">
        <v>5116000101</v>
      </c>
      <c r="E2300" t="s">
        <v>1165</v>
      </c>
      <c r="F2300" t="s">
        <v>36</v>
      </c>
      <c r="G2300" s="32">
        <v>-11376</v>
      </c>
      <c r="H2300" t="s">
        <v>1190</v>
      </c>
    </row>
    <row r="2301" spans="1:8">
      <c r="A2301">
        <v>2019</v>
      </c>
      <c r="B2301">
        <v>6</v>
      </c>
      <c r="C2301" s="64">
        <v>43626</v>
      </c>
      <c r="D2301">
        <v>5116000101</v>
      </c>
      <c r="E2301" t="s">
        <v>1165</v>
      </c>
      <c r="F2301" t="s">
        <v>36</v>
      </c>
      <c r="G2301" s="32">
        <v>-10213</v>
      </c>
      <c r="H2301" t="s">
        <v>1191</v>
      </c>
    </row>
    <row r="2302" spans="1:8">
      <c r="A2302">
        <v>2019</v>
      </c>
      <c r="B2302">
        <v>6</v>
      </c>
      <c r="C2302" s="64">
        <v>43626</v>
      </c>
      <c r="D2302">
        <v>5116000101</v>
      </c>
      <c r="E2302" t="s">
        <v>1165</v>
      </c>
      <c r="F2302" t="s">
        <v>36</v>
      </c>
      <c r="G2302" s="32">
        <v>-11875</v>
      </c>
      <c r="H2302" t="s">
        <v>1192</v>
      </c>
    </row>
    <row r="2303" spans="1:8">
      <c r="A2303">
        <v>2019</v>
      </c>
      <c r="B2303">
        <v>6</v>
      </c>
      <c r="C2303" s="64">
        <v>43626</v>
      </c>
      <c r="D2303">
        <v>5116000101</v>
      </c>
      <c r="E2303" t="s">
        <v>1165</v>
      </c>
      <c r="F2303" t="s">
        <v>36</v>
      </c>
      <c r="G2303" s="32">
        <v>-693</v>
      </c>
      <c r="H2303" t="s">
        <v>1193</v>
      </c>
    </row>
    <row r="2304" spans="1:8">
      <c r="A2304">
        <v>2019</v>
      </c>
      <c r="B2304">
        <v>6</v>
      </c>
      <c r="C2304" s="64">
        <v>43627</v>
      </c>
      <c r="D2304">
        <v>5116000101</v>
      </c>
      <c r="E2304" t="s">
        <v>1165</v>
      </c>
      <c r="F2304" t="s">
        <v>36</v>
      </c>
      <c r="G2304" s="32">
        <v>-7495</v>
      </c>
      <c r="H2304" t="s">
        <v>1133</v>
      </c>
    </row>
    <row r="2305" spans="1:8">
      <c r="A2305">
        <v>2019</v>
      </c>
      <c r="B2305">
        <v>6</v>
      </c>
      <c r="C2305" s="64">
        <v>43627</v>
      </c>
      <c r="D2305">
        <v>5116000101</v>
      </c>
      <c r="E2305" t="s">
        <v>1165</v>
      </c>
      <c r="F2305" t="s">
        <v>36</v>
      </c>
      <c r="G2305" s="32">
        <v>-5809</v>
      </c>
      <c r="H2305" t="s">
        <v>1194</v>
      </c>
    </row>
    <row r="2306" spans="1:8">
      <c r="A2306">
        <v>2019</v>
      </c>
      <c r="B2306">
        <v>6</v>
      </c>
      <c r="C2306" s="64">
        <v>43628</v>
      </c>
      <c r="D2306">
        <v>5116000101</v>
      </c>
      <c r="E2306" t="s">
        <v>1165</v>
      </c>
      <c r="F2306" t="s">
        <v>36</v>
      </c>
      <c r="G2306" s="32">
        <v>-10684</v>
      </c>
      <c r="H2306" t="s">
        <v>1195</v>
      </c>
    </row>
    <row r="2307" spans="1:8">
      <c r="A2307">
        <v>2019</v>
      </c>
      <c r="B2307">
        <v>6</v>
      </c>
      <c r="C2307" s="64">
        <v>43628</v>
      </c>
      <c r="D2307">
        <v>5116000101</v>
      </c>
      <c r="E2307" t="s">
        <v>1165</v>
      </c>
      <c r="F2307" t="s">
        <v>36</v>
      </c>
      <c r="G2307" s="32">
        <v>-9988</v>
      </c>
      <c r="H2307" t="s">
        <v>1196</v>
      </c>
    </row>
    <row r="2308" spans="1:8">
      <c r="A2308">
        <v>2019</v>
      </c>
      <c r="B2308">
        <v>6</v>
      </c>
      <c r="C2308" s="64">
        <v>43628</v>
      </c>
      <c r="D2308">
        <v>5116000101</v>
      </c>
      <c r="E2308" t="s">
        <v>1165</v>
      </c>
      <c r="F2308" t="s">
        <v>36</v>
      </c>
      <c r="G2308" s="32">
        <v>42</v>
      </c>
      <c r="H2308" t="s">
        <v>1195</v>
      </c>
    </row>
    <row r="2309" spans="1:8">
      <c r="A2309">
        <v>2019</v>
      </c>
      <c r="B2309">
        <v>6</v>
      </c>
      <c r="C2309" s="64">
        <v>43626</v>
      </c>
      <c r="D2309">
        <v>5116000101</v>
      </c>
      <c r="E2309" t="s">
        <v>1165</v>
      </c>
      <c r="F2309" t="s">
        <v>36</v>
      </c>
      <c r="G2309" s="32">
        <v>-16958</v>
      </c>
      <c r="H2309" t="s">
        <v>1190</v>
      </c>
    </row>
    <row r="2310" spans="1:8">
      <c r="A2310">
        <v>2019</v>
      </c>
      <c r="B2310">
        <v>6</v>
      </c>
      <c r="C2310" s="64">
        <v>43626</v>
      </c>
      <c r="D2310">
        <v>5116000101</v>
      </c>
      <c r="E2310" t="s">
        <v>1165</v>
      </c>
      <c r="F2310" t="s">
        <v>36</v>
      </c>
      <c r="G2310" s="32">
        <v>-19256</v>
      </c>
      <c r="H2310" t="s">
        <v>1191</v>
      </c>
    </row>
    <row r="2311" spans="1:8">
      <c r="A2311">
        <v>2019</v>
      </c>
      <c r="B2311">
        <v>6</v>
      </c>
      <c r="C2311" s="64">
        <v>43626</v>
      </c>
      <c r="D2311">
        <v>5116000101</v>
      </c>
      <c r="E2311" t="s">
        <v>1165</v>
      </c>
      <c r="F2311" t="s">
        <v>36</v>
      </c>
      <c r="G2311" s="32">
        <v>-22151</v>
      </c>
      <c r="H2311" t="s">
        <v>1192</v>
      </c>
    </row>
    <row r="2312" spans="1:8">
      <c r="A2312">
        <v>2019</v>
      </c>
      <c r="B2312">
        <v>6</v>
      </c>
      <c r="C2312" s="64">
        <v>43626</v>
      </c>
      <c r="D2312">
        <v>5116000101</v>
      </c>
      <c r="E2312" t="s">
        <v>1165</v>
      </c>
      <c r="F2312" t="s">
        <v>36</v>
      </c>
      <c r="G2312" s="32">
        <v>-1794</v>
      </c>
      <c r="H2312" t="s">
        <v>1193</v>
      </c>
    </row>
    <row r="2313" spans="1:8">
      <c r="A2313">
        <v>2019</v>
      </c>
      <c r="B2313">
        <v>6</v>
      </c>
      <c r="C2313" s="64">
        <v>43627</v>
      </c>
      <c r="D2313">
        <v>5116000101</v>
      </c>
      <c r="E2313" t="s">
        <v>1165</v>
      </c>
      <c r="F2313" t="s">
        <v>36</v>
      </c>
      <c r="G2313" s="32">
        <v>-9652</v>
      </c>
      <c r="H2313" t="s">
        <v>1133</v>
      </c>
    </row>
    <row r="2314" spans="1:8">
      <c r="A2314">
        <v>2019</v>
      </c>
      <c r="B2314">
        <v>6</v>
      </c>
      <c r="C2314" s="64">
        <v>43627</v>
      </c>
      <c r="D2314">
        <v>5116000101</v>
      </c>
      <c r="E2314" t="s">
        <v>1165</v>
      </c>
      <c r="F2314" t="s">
        <v>36</v>
      </c>
      <c r="G2314" s="32">
        <v>-6052</v>
      </c>
      <c r="H2314" t="s">
        <v>1194</v>
      </c>
    </row>
    <row r="2315" spans="1:8">
      <c r="A2315">
        <v>2019</v>
      </c>
      <c r="B2315">
        <v>6</v>
      </c>
      <c r="C2315" s="64">
        <v>43628</v>
      </c>
      <c r="D2315">
        <v>5116000101</v>
      </c>
      <c r="E2315" t="s">
        <v>1165</v>
      </c>
      <c r="F2315" t="s">
        <v>36</v>
      </c>
      <c r="G2315" s="32">
        <v>-13564</v>
      </c>
      <c r="H2315" t="s">
        <v>1195</v>
      </c>
    </row>
    <row r="2316" spans="1:8">
      <c r="A2316">
        <v>2019</v>
      </c>
      <c r="B2316">
        <v>6</v>
      </c>
      <c r="C2316" s="64">
        <v>43628</v>
      </c>
      <c r="D2316">
        <v>5116000101</v>
      </c>
      <c r="E2316" t="s">
        <v>1165</v>
      </c>
      <c r="F2316" t="s">
        <v>36</v>
      </c>
      <c r="G2316" s="32">
        <v>-4959</v>
      </c>
      <c r="H2316" t="s">
        <v>1196</v>
      </c>
    </row>
    <row r="2317" spans="1:8">
      <c r="A2317">
        <v>2019</v>
      </c>
      <c r="B2317">
        <v>6</v>
      </c>
      <c r="C2317" s="64">
        <v>43627</v>
      </c>
      <c r="D2317">
        <v>5116000101</v>
      </c>
      <c r="E2317" t="s">
        <v>1165</v>
      </c>
      <c r="F2317" t="s">
        <v>36</v>
      </c>
      <c r="G2317" s="32">
        <v>3.8</v>
      </c>
      <c r="H2317" t="s">
        <v>1194</v>
      </c>
    </row>
    <row r="2318" spans="1:8">
      <c r="A2318">
        <v>2019</v>
      </c>
      <c r="B2318">
        <v>6</v>
      </c>
      <c r="C2318" s="64">
        <v>43628</v>
      </c>
      <c r="D2318">
        <v>5116000101</v>
      </c>
      <c r="E2318" t="s">
        <v>1165</v>
      </c>
      <c r="F2318" t="s">
        <v>36</v>
      </c>
      <c r="G2318" s="32">
        <v>3.8</v>
      </c>
      <c r="H2318" t="s">
        <v>1195</v>
      </c>
    </row>
    <row r="2319" spans="1:8">
      <c r="A2319">
        <v>2019</v>
      </c>
      <c r="B2319">
        <v>6</v>
      </c>
      <c r="C2319" s="64">
        <v>43626</v>
      </c>
      <c r="D2319">
        <v>5116000101</v>
      </c>
      <c r="E2319" t="s">
        <v>1165</v>
      </c>
      <c r="F2319" t="s">
        <v>36</v>
      </c>
      <c r="G2319" s="32">
        <v>3.8</v>
      </c>
      <c r="H2319" t="s">
        <v>1197</v>
      </c>
    </row>
    <row r="2320" spans="1:8">
      <c r="A2320">
        <v>2019</v>
      </c>
      <c r="B2320">
        <v>6</v>
      </c>
      <c r="C2320" s="64">
        <v>43626</v>
      </c>
      <c r="D2320">
        <v>5116000101</v>
      </c>
      <c r="E2320" t="s">
        <v>1165</v>
      </c>
      <c r="F2320" t="s">
        <v>36</v>
      </c>
      <c r="G2320" s="32">
        <v>19</v>
      </c>
      <c r="H2320" t="s">
        <v>1198</v>
      </c>
    </row>
    <row r="2321" spans="1:8">
      <c r="A2321">
        <v>2019</v>
      </c>
      <c r="B2321">
        <v>6</v>
      </c>
      <c r="C2321" s="64">
        <v>43626</v>
      </c>
      <c r="D2321">
        <v>5116000101</v>
      </c>
      <c r="E2321" t="s">
        <v>1165</v>
      </c>
      <c r="F2321" t="s">
        <v>36</v>
      </c>
      <c r="G2321" s="32">
        <v>41.8</v>
      </c>
      <c r="H2321" t="s">
        <v>1199</v>
      </c>
    </row>
    <row r="2322" spans="1:8">
      <c r="A2322">
        <v>2019</v>
      </c>
      <c r="B2322">
        <v>6</v>
      </c>
      <c r="C2322" s="64">
        <v>43626</v>
      </c>
      <c r="D2322">
        <v>5116000101</v>
      </c>
      <c r="E2322" t="s">
        <v>1165</v>
      </c>
      <c r="F2322" t="s">
        <v>36</v>
      </c>
      <c r="G2322" s="32">
        <v>406.6</v>
      </c>
      <c r="H2322" t="s">
        <v>1201</v>
      </c>
    </row>
    <row r="2323" spans="1:8">
      <c r="A2323">
        <v>2019</v>
      </c>
      <c r="B2323">
        <v>6</v>
      </c>
      <c r="C2323" s="64">
        <v>43626</v>
      </c>
      <c r="D2323">
        <v>5116000101</v>
      </c>
      <c r="E2323" t="s">
        <v>1165</v>
      </c>
      <c r="F2323" t="s">
        <v>36</v>
      </c>
      <c r="G2323" s="32">
        <v>505.4</v>
      </c>
      <c r="H2323" t="s">
        <v>1202</v>
      </c>
    </row>
    <row r="2324" spans="1:8">
      <c r="A2324">
        <v>2019</v>
      </c>
      <c r="B2324">
        <v>6</v>
      </c>
      <c r="C2324" s="64">
        <v>43626</v>
      </c>
      <c r="D2324">
        <v>5116000101</v>
      </c>
      <c r="E2324" t="s">
        <v>1165</v>
      </c>
      <c r="F2324" t="s">
        <v>36</v>
      </c>
      <c r="G2324" s="32">
        <v>209</v>
      </c>
      <c r="H2324" t="s">
        <v>1203</v>
      </c>
    </row>
    <row r="2325" spans="1:8">
      <c r="A2325">
        <v>2019</v>
      </c>
      <c r="B2325">
        <v>6</v>
      </c>
      <c r="C2325" s="64">
        <v>43626</v>
      </c>
      <c r="D2325">
        <v>5116000101</v>
      </c>
      <c r="E2325" t="s">
        <v>1165</v>
      </c>
      <c r="F2325" t="s">
        <v>36</v>
      </c>
      <c r="G2325" s="32">
        <v>497.8</v>
      </c>
      <c r="H2325" t="s">
        <v>1204</v>
      </c>
    </row>
    <row r="2326" spans="1:8">
      <c r="A2326">
        <v>2019</v>
      </c>
      <c r="B2326">
        <v>6</v>
      </c>
      <c r="C2326" s="64">
        <v>43626</v>
      </c>
      <c r="D2326">
        <v>5116000101</v>
      </c>
      <c r="E2326" t="s">
        <v>1165</v>
      </c>
      <c r="F2326" t="s">
        <v>36</v>
      </c>
      <c r="G2326" s="32">
        <v>1489.6</v>
      </c>
      <c r="H2326" t="s">
        <v>1205</v>
      </c>
    </row>
    <row r="2327" spans="1:8">
      <c r="A2327">
        <v>2019</v>
      </c>
      <c r="B2327">
        <v>6</v>
      </c>
      <c r="C2327" s="64">
        <v>43626</v>
      </c>
      <c r="D2327">
        <v>5116000101</v>
      </c>
      <c r="E2327" t="s">
        <v>1165</v>
      </c>
      <c r="F2327" t="s">
        <v>36</v>
      </c>
      <c r="G2327" s="32">
        <v>642.20000000000005</v>
      </c>
      <c r="H2327" t="s">
        <v>1206</v>
      </c>
    </row>
    <row r="2328" spans="1:8">
      <c r="A2328">
        <v>2019</v>
      </c>
      <c r="B2328">
        <v>6</v>
      </c>
      <c r="C2328" s="64">
        <v>43626</v>
      </c>
      <c r="D2328">
        <v>5116000101</v>
      </c>
      <c r="E2328" t="s">
        <v>1165</v>
      </c>
      <c r="F2328" t="s">
        <v>36</v>
      </c>
      <c r="G2328" s="32">
        <v>627</v>
      </c>
      <c r="H2328" t="s">
        <v>1207</v>
      </c>
    </row>
    <row r="2329" spans="1:8">
      <c r="A2329">
        <v>2019</v>
      </c>
      <c r="B2329">
        <v>6</v>
      </c>
      <c r="C2329" s="64">
        <v>43626</v>
      </c>
      <c r="D2329">
        <v>5116000101</v>
      </c>
      <c r="E2329" t="s">
        <v>1165</v>
      </c>
      <c r="F2329" t="s">
        <v>36</v>
      </c>
      <c r="G2329" s="32">
        <v>889.2</v>
      </c>
      <c r="H2329" t="s">
        <v>1208</v>
      </c>
    </row>
    <row r="2330" spans="1:8">
      <c r="A2330">
        <v>2019</v>
      </c>
      <c r="B2330">
        <v>6</v>
      </c>
      <c r="C2330" s="64">
        <v>43626</v>
      </c>
      <c r="D2330">
        <v>5116000101</v>
      </c>
      <c r="E2330" t="s">
        <v>1165</v>
      </c>
      <c r="F2330" t="s">
        <v>36</v>
      </c>
      <c r="G2330" s="32">
        <v>2002.6</v>
      </c>
      <c r="H2330" t="s">
        <v>1209</v>
      </c>
    </row>
    <row r="2331" spans="1:8">
      <c r="A2331">
        <v>2019</v>
      </c>
      <c r="B2331">
        <v>6</v>
      </c>
      <c r="C2331" s="64">
        <v>43626</v>
      </c>
      <c r="D2331">
        <v>5116000101</v>
      </c>
      <c r="E2331" t="s">
        <v>1165</v>
      </c>
      <c r="F2331" t="s">
        <v>36</v>
      </c>
      <c r="G2331" s="32">
        <v>11.4</v>
      </c>
      <c r="H2331" t="s">
        <v>1210</v>
      </c>
    </row>
    <row r="2332" spans="1:8">
      <c r="A2332">
        <v>2019</v>
      </c>
      <c r="B2332">
        <v>6</v>
      </c>
      <c r="C2332" s="64">
        <v>43626</v>
      </c>
      <c r="D2332">
        <v>5116000101</v>
      </c>
      <c r="E2332" t="s">
        <v>1165</v>
      </c>
      <c r="F2332" t="s">
        <v>36</v>
      </c>
      <c r="G2332" s="32">
        <v>15.2</v>
      </c>
      <c r="H2332" t="s">
        <v>1211</v>
      </c>
    </row>
    <row r="2333" spans="1:8">
      <c r="A2333">
        <v>2019</v>
      </c>
      <c r="B2333">
        <v>6</v>
      </c>
      <c r="C2333" s="64">
        <v>43626</v>
      </c>
      <c r="D2333">
        <v>5116000101</v>
      </c>
      <c r="E2333" t="s">
        <v>1165</v>
      </c>
      <c r="F2333" t="s">
        <v>36</v>
      </c>
      <c r="G2333" s="32">
        <v>7.6</v>
      </c>
      <c r="H2333" t="s">
        <v>1212</v>
      </c>
    </row>
    <row r="2334" spans="1:8">
      <c r="A2334">
        <v>2019</v>
      </c>
      <c r="B2334">
        <v>6</v>
      </c>
      <c r="C2334" s="64">
        <v>43626</v>
      </c>
      <c r="D2334">
        <v>5116000101</v>
      </c>
      <c r="E2334" t="s">
        <v>1165</v>
      </c>
      <c r="F2334" t="s">
        <v>36</v>
      </c>
      <c r="G2334" s="32">
        <v>3.8</v>
      </c>
      <c r="H2334" t="s">
        <v>1213</v>
      </c>
    </row>
    <row r="2335" spans="1:8">
      <c r="A2335">
        <v>2019</v>
      </c>
      <c r="B2335">
        <v>6</v>
      </c>
      <c r="C2335" s="64">
        <v>43626</v>
      </c>
      <c r="D2335">
        <v>5116000101</v>
      </c>
      <c r="E2335" t="s">
        <v>1165</v>
      </c>
      <c r="F2335" t="s">
        <v>36</v>
      </c>
      <c r="G2335" s="32">
        <v>102.6</v>
      </c>
      <c r="H2335" t="s">
        <v>1214</v>
      </c>
    </row>
    <row r="2336" spans="1:8">
      <c r="A2336">
        <v>2019</v>
      </c>
      <c r="B2336">
        <v>6</v>
      </c>
      <c r="C2336" s="64">
        <v>43626</v>
      </c>
      <c r="D2336">
        <v>5116000101</v>
      </c>
      <c r="E2336" t="s">
        <v>1165</v>
      </c>
      <c r="F2336" t="s">
        <v>36</v>
      </c>
      <c r="G2336" s="32">
        <v>615.6</v>
      </c>
      <c r="H2336" t="s">
        <v>1215</v>
      </c>
    </row>
    <row r="2337" spans="1:8">
      <c r="A2337">
        <v>2019</v>
      </c>
      <c r="B2337">
        <v>6</v>
      </c>
      <c r="C2337" s="64">
        <v>43626</v>
      </c>
      <c r="D2337">
        <v>5116000101</v>
      </c>
      <c r="E2337" t="s">
        <v>1165</v>
      </c>
      <c r="F2337" t="s">
        <v>36</v>
      </c>
      <c r="G2337" s="32">
        <v>657.4</v>
      </c>
      <c r="H2337" t="s">
        <v>1216</v>
      </c>
    </row>
    <row r="2338" spans="1:8">
      <c r="A2338">
        <v>2019</v>
      </c>
      <c r="B2338">
        <v>6</v>
      </c>
      <c r="C2338" s="64">
        <v>43626</v>
      </c>
      <c r="D2338">
        <v>5116000101</v>
      </c>
      <c r="E2338" t="s">
        <v>1165</v>
      </c>
      <c r="F2338" t="s">
        <v>36</v>
      </c>
      <c r="G2338" s="32">
        <v>1869.6</v>
      </c>
      <c r="H2338" t="s">
        <v>1217</v>
      </c>
    </row>
    <row r="2339" spans="1:8">
      <c r="A2339">
        <v>2019</v>
      </c>
      <c r="B2339">
        <v>6</v>
      </c>
      <c r="C2339" s="64">
        <v>43626</v>
      </c>
      <c r="D2339">
        <v>5116000101</v>
      </c>
      <c r="E2339" t="s">
        <v>1165</v>
      </c>
      <c r="F2339" t="s">
        <v>36</v>
      </c>
      <c r="G2339" s="32">
        <v>2014</v>
      </c>
      <c r="H2339" t="s">
        <v>1218</v>
      </c>
    </row>
    <row r="2340" spans="1:8">
      <c r="A2340">
        <v>2019</v>
      </c>
      <c r="B2340">
        <v>6</v>
      </c>
      <c r="C2340" s="64">
        <v>43626</v>
      </c>
      <c r="D2340">
        <v>5116000101</v>
      </c>
      <c r="E2340" t="s">
        <v>1165</v>
      </c>
      <c r="F2340" t="s">
        <v>36</v>
      </c>
      <c r="G2340" s="32">
        <v>269.8</v>
      </c>
      <c r="H2340" t="s">
        <v>1219</v>
      </c>
    </row>
    <row r="2341" spans="1:8">
      <c r="A2341">
        <v>2019</v>
      </c>
      <c r="B2341">
        <v>6</v>
      </c>
      <c r="C2341" s="64">
        <v>43626</v>
      </c>
      <c r="D2341">
        <v>5116000101</v>
      </c>
      <c r="E2341" t="s">
        <v>1165</v>
      </c>
      <c r="F2341" t="s">
        <v>36</v>
      </c>
      <c r="G2341" s="32">
        <v>11.4</v>
      </c>
      <c r="H2341" t="s">
        <v>1220</v>
      </c>
    </row>
    <row r="2342" spans="1:8">
      <c r="A2342">
        <v>2019</v>
      </c>
      <c r="B2342">
        <v>6</v>
      </c>
      <c r="C2342" s="64">
        <v>43626</v>
      </c>
      <c r="D2342">
        <v>5116000101</v>
      </c>
      <c r="E2342" t="s">
        <v>1165</v>
      </c>
      <c r="F2342" t="s">
        <v>36</v>
      </c>
      <c r="G2342" s="32">
        <v>3.8</v>
      </c>
      <c r="H2342" t="s">
        <v>1221</v>
      </c>
    </row>
    <row r="2343" spans="1:8">
      <c r="A2343">
        <v>2019</v>
      </c>
      <c r="B2343">
        <v>6</v>
      </c>
      <c r="C2343" s="64">
        <v>43626</v>
      </c>
      <c r="D2343">
        <v>5116000101</v>
      </c>
      <c r="E2343" t="s">
        <v>1165</v>
      </c>
      <c r="F2343" t="s">
        <v>36</v>
      </c>
      <c r="G2343" s="32">
        <v>421.8</v>
      </c>
      <c r="H2343" t="s">
        <v>1222</v>
      </c>
    </row>
    <row r="2344" spans="1:8">
      <c r="A2344">
        <v>2019</v>
      </c>
      <c r="B2344">
        <v>6</v>
      </c>
      <c r="C2344" s="64">
        <v>43626</v>
      </c>
      <c r="D2344">
        <v>5116000101</v>
      </c>
      <c r="E2344" t="s">
        <v>1165</v>
      </c>
      <c r="F2344" t="s">
        <v>36</v>
      </c>
      <c r="G2344" s="32">
        <v>315.39999999999998</v>
      </c>
      <c r="H2344" t="s">
        <v>1223</v>
      </c>
    </row>
    <row r="2345" spans="1:8">
      <c r="A2345">
        <v>2019</v>
      </c>
      <c r="B2345">
        <v>6</v>
      </c>
      <c r="C2345" s="64">
        <v>43626</v>
      </c>
      <c r="D2345">
        <v>5116000101</v>
      </c>
      <c r="E2345" t="s">
        <v>1165</v>
      </c>
      <c r="F2345" t="s">
        <v>36</v>
      </c>
      <c r="G2345" s="32">
        <v>258.39999999999998</v>
      </c>
      <c r="H2345" t="s">
        <v>1224</v>
      </c>
    </row>
    <row r="2346" spans="1:8">
      <c r="A2346">
        <v>2019</v>
      </c>
      <c r="B2346">
        <v>6</v>
      </c>
      <c r="C2346" s="64">
        <v>43626</v>
      </c>
      <c r="D2346">
        <v>5116000101</v>
      </c>
      <c r="E2346" t="s">
        <v>1165</v>
      </c>
      <c r="F2346" t="s">
        <v>36</v>
      </c>
      <c r="G2346" s="32">
        <v>1402.2</v>
      </c>
      <c r="H2346" t="s">
        <v>1225</v>
      </c>
    </row>
    <row r="2347" spans="1:8">
      <c r="A2347">
        <v>2019</v>
      </c>
      <c r="B2347">
        <v>6</v>
      </c>
      <c r="C2347" s="64">
        <v>43626</v>
      </c>
      <c r="D2347">
        <v>5116000101</v>
      </c>
      <c r="E2347" t="s">
        <v>1165</v>
      </c>
      <c r="F2347" t="s">
        <v>36</v>
      </c>
      <c r="G2347" s="32">
        <v>2101.4</v>
      </c>
      <c r="H2347" t="s">
        <v>1226</v>
      </c>
    </row>
    <row r="2348" spans="1:8">
      <c r="A2348">
        <v>2019</v>
      </c>
      <c r="B2348">
        <v>6</v>
      </c>
      <c r="C2348" s="64">
        <v>43626</v>
      </c>
      <c r="D2348">
        <v>5116000101</v>
      </c>
      <c r="E2348" t="s">
        <v>1165</v>
      </c>
      <c r="F2348" t="s">
        <v>36</v>
      </c>
      <c r="G2348" s="32">
        <v>1679.6</v>
      </c>
      <c r="H2348" t="s">
        <v>1227</v>
      </c>
    </row>
    <row r="2349" spans="1:8">
      <c r="A2349">
        <v>2019</v>
      </c>
      <c r="B2349">
        <v>6</v>
      </c>
      <c r="C2349" s="64">
        <v>43626</v>
      </c>
      <c r="D2349">
        <v>5116000101</v>
      </c>
      <c r="E2349" t="s">
        <v>1165</v>
      </c>
      <c r="F2349" t="s">
        <v>36</v>
      </c>
      <c r="G2349" s="32">
        <v>148.19999999999999</v>
      </c>
      <c r="H2349" t="s">
        <v>1229</v>
      </c>
    </row>
    <row r="2350" spans="1:8">
      <c r="A2350">
        <v>2019</v>
      </c>
      <c r="B2350">
        <v>6</v>
      </c>
      <c r="C2350" s="64">
        <v>43626</v>
      </c>
      <c r="D2350">
        <v>5116000101</v>
      </c>
      <c r="E2350" t="s">
        <v>1165</v>
      </c>
      <c r="F2350" t="s">
        <v>36</v>
      </c>
      <c r="G2350" s="32">
        <v>190</v>
      </c>
      <c r="H2350" t="s">
        <v>1230</v>
      </c>
    </row>
    <row r="2351" spans="1:8">
      <c r="A2351">
        <v>2019</v>
      </c>
      <c r="B2351">
        <v>6</v>
      </c>
      <c r="C2351" s="64">
        <v>43626</v>
      </c>
      <c r="D2351">
        <v>5116000101</v>
      </c>
      <c r="E2351" t="s">
        <v>1165</v>
      </c>
      <c r="F2351" t="s">
        <v>36</v>
      </c>
      <c r="G2351" s="32">
        <v>117.8</v>
      </c>
      <c r="H2351" t="s">
        <v>1231</v>
      </c>
    </row>
    <row r="2352" spans="1:8">
      <c r="A2352">
        <v>2019</v>
      </c>
      <c r="B2352">
        <v>6</v>
      </c>
      <c r="C2352" s="64">
        <v>43626</v>
      </c>
      <c r="D2352">
        <v>5116000101</v>
      </c>
      <c r="E2352" t="s">
        <v>1165</v>
      </c>
      <c r="F2352" t="s">
        <v>36</v>
      </c>
      <c r="G2352" s="32">
        <v>581.4</v>
      </c>
      <c r="H2352" t="s">
        <v>1232</v>
      </c>
    </row>
    <row r="2353" spans="1:8">
      <c r="A2353">
        <v>2019</v>
      </c>
      <c r="B2353">
        <v>6</v>
      </c>
      <c r="C2353" s="64">
        <v>43626</v>
      </c>
      <c r="D2353">
        <v>5116000101</v>
      </c>
      <c r="E2353" t="s">
        <v>1165</v>
      </c>
      <c r="F2353" t="s">
        <v>36</v>
      </c>
      <c r="G2353" s="32">
        <v>2709.4</v>
      </c>
      <c r="H2353" t="s">
        <v>1233</v>
      </c>
    </row>
    <row r="2354" spans="1:8">
      <c r="A2354">
        <v>2019</v>
      </c>
      <c r="B2354">
        <v>6</v>
      </c>
      <c r="C2354" s="64">
        <v>43626</v>
      </c>
      <c r="D2354">
        <v>5116000101</v>
      </c>
      <c r="E2354" t="s">
        <v>1165</v>
      </c>
      <c r="F2354" t="s">
        <v>36</v>
      </c>
      <c r="G2354" s="32">
        <v>2074.8000000000002</v>
      </c>
      <c r="H2354" t="s">
        <v>1234</v>
      </c>
    </row>
    <row r="2355" spans="1:8">
      <c r="A2355">
        <v>2019</v>
      </c>
      <c r="B2355">
        <v>6</v>
      </c>
      <c r="C2355" s="64">
        <v>43626</v>
      </c>
      <c r="D2355">
        <v>5116000101</v>
      </c>
      <c r="E2355" t="s">
        <v>1165</v>
      </c>
      <c r="F2355" t="s">
        <v>36</v>
      </c>
      <c r="G2355" s="32">
        <v>486.4</v>
      </c>
      <c r="H2355" t="s">
        <v>1235</v>
      </c>
    </row>
    <row r="2356" spans="1:8">
      <c r="A2356">
        <v>2019</v>
      </c>
      <c r="B2356">
        <v>6</v>
      </c>
      <c r="C2356" s="64">
        <v>43626</v>
      </c>
      <c r="D2356">
        <v>5116000101</v>
      </c>
      <c r="E2356" t="s">
        <v>1165</v>
      </c>
      <c r="F2356" t="s">
        <v>36</v>
      </c>
      <c r="G2356" s="32">
        <v>3.8</v>
      </c>
      <c r="H2356" t="s">
        <v>1236</v>
      </c>
    </row>
    <row r="2357" spans="1:8">
      <c r="A2357">
        <v>2019</v>
      </c>
      <c r="B2357">
        <v>6</v>
      </c>
      <c r="C2357" s="64">
        <v>43626</v>
      </c>
      <c r="D2357">
        <v>5116000101</v>
      </c>
      <c r="E2357" t="s">
        <v>1165</v>
      </c>
      <c r="F2357" t="s">
        <v>36</v>
      </c>
      <c r="G2357" s="32">
        <v>3.8</v>
      </c>
      <c r="H2357" t="s">
        <v>1237</v>
      </c>
    </row>
    <row r="2358" spans="1:8">
      <c r="A2358">
        <v>2019</v>
      </c>
      <c r="B2358">
        <v>6</v>
      </c>
      <c r="C2358" s="64">
        <v>43626</v>
      </c>
      <c r="D2358">
        <v>5116000101</v>
      </c>
      <c r="E2358" t="s">
        <v>1165</v>
      </c>
      <c r="F2358" t="s">
        <v>36</v>
      </c>
      <c r="G2358" s="32">
        <v>15.2</v>
      </c>
      <c r="H2358" t="s">
        <v>1238</v>
      </c>
    </row>
    <row r="2359" spans="1:8">
      <c r="A2359">
        <v>2019</v>
      </c>
      <c r="B2359">
        <v>6</v>
      </c>
      <c r="C2359" s="64">
        <v>43626</v>
      </c>
      <c r="D2359">
        <v>5116000101</v>
      </c>
      <c r="E2359" t="s">
        <v>1165</v>
      </c>
      <c r="F2359" t="s">
        <v>36</v>
      </c>
      <c r="G2359" s="32">
        <v>83.6</v>
      </c>
      <c r="H2359" t="s">
        <v>1239</v>
      </c>
    </row>
    <row r="2360" spans="1:8">
      <c r="A2360">
        <v>2019</v>
      </c>
      <c r="B2360">
        <v>6</v>
      </c>
      <c r="C2360" s="64">
        <v>43626</v>
      </c>
      <c r="D2360">
        <v>5116000101</v>
      </c>
      <c r="E2360" t="s">
        <v>1165</v>
      </c>
      <c r="F2360" t="s">
        <v>36</v>
      </c>
      <c r="G2360" s="32">
        <v>129.19999999999999</v>
      </c>
      <c r="H2360" t="s">
        <v>1240</v>
      </c>
    </row>
    <row r="2361" spans="1:8">
      <c r="A2361">
        <v>2019</v>
      </c>
      <c r="B2361">
        <v>6</v>
      </c>
      <c r="C2361" s="64">
        <v>43626</v>
      </c>
      <c r="D2361">
        <v>5116000101</v>
      </c>
      <c r="E2361" t="s">
        <v>1165</v>
      </c>
      <c r="F2361" t="s">
        <v>36</v>
      </c>
      <c r="G2361" s="32">
        <v>83.6</v>
      </c>
      <c r="H2361" t="s">
        <v>1241</v>
      </c>
    </row>
    <row r="2362" spans="1:8">
      <c r="A2362">
        <v>2019</v>
      </c>
      <c r="B2362">
        <v>6</v>
      </c>
      <c r="C2362" s="64">
        <v>43626</v>
      </c>
      <c r="D2362">
        <v>5116000101</v>
      </c>
      <c r="E2362" t="s">
        <v>1165</v>
      </c>
      <c r="F2362" t="s">
        <v>36</v>
      </c>
      <c r="G2362" s="32">
        <v>1261.5999999999999</v>
      </c>
      <c r="H2362" t="s">
        <v>1242</v>
      </c>
    </row>
    <row r="2363" spans="1:8">
      <c r="A2363">
        <v>2019</v>
      </c>
      <c r="B2363">
        <v>6</v>
      </c>
      <c r="C2363" s="64">
        <v>43626</v>
      </c>
      <c r="D2363">
        <v>5116000101</v>
      </c>
      <c r="E2363" t="s">
        <v>1165</v>
      </c>
      <c r="F2363" t="s">
        <v>36</v>
      </c>
      <c r="G2363" s="32">
        <v>1185.5999999999999</v>
      </c>
      <c r="H2363" t="s">
        <v>1243</v>
      </c>
    </row>
    <row r="2364" spans="1:8">
      <c r="A2364">
        <v>2019</v>
      </c>
      <c r="B2364">
        <v>6</v>
      </c>
      <c r="C2364" s="64">
        <v>43626</v>
      </c>
      <c r="D2364">
        <v>5116000101</v>
      </c>
      <c r="E2364" t="s">
        <v>1165</v>
      </c>
      <c r="F2364" t="s">
        <v>36</v>
      </c>
      <c r="G2364" s="32">
        <v>1360.4</v>
      </c>
      <c r="H2364" t="s">
        <v>1244</v>
      </c>
    </row>
    <row r="2365" spans="1:8">
      <c r="A2365">
        <v>2019</v>
      </c>
      <c r="B2365">
        <v>6</v>
      </c>
      <c r="C2365" s="64">
        <v>43626</v>
      </c>
      <c r="D2365">
        <v>5116000101</v>
      </c>
      <c r="E2365" t="s">
        <v>1165</v>
      </c>
      <c r="F2365" t="s">
        <v>36</v>
      </c>
      <c r="G2365" s="32">
        <v>456</v>
      </c>
      <c r="H2365" t="s">
        <v>1245</v>
      </c>
    </row>
    <row r="2366" spans="1:8">
      <c r="A2366">
        <v>2019</v>
      </c>
      <c r="B2366">
        <v>6</v>
      </c>
      <c r="C2366" s="64">
        <v>43626</v>
      </c>
      <c r="D2366">
        <v>5116000101</v>
      </c>
      <c r="E2366" t="s">
        <v>1165</v>
      </c>
      <c r="F2366" t="s">
        <v>36</v>
      </c>
      <c r="G2366" s="32">
        <v>45.6</v>
      </c>
      <c r="H2366" t="s">
        <v>1246</v>
      </c>
    </row>
    <row r="2367" spans="1:8">
      <c r="A2367">
        <v>2019</v>
      </c>
      <c r="B2367">
        <v>6</v>
      </c>
      <c r="C2367" s="64">
        <v>43626</v>
      </c>
      <c r="D2367">
        <v>5116000101</v>
      </c>
      <c r="E2367" t="s">
        <v>1165</v>
      </c>
      <c r="F2367" t="s">
        <v>36</v>
      </c>
      <c r="G2367" s="32">
        <v>41.8</v>
      </c>
      <c r="H2367" t="s">
        <v>1247</v>
      </c>
    </row>
    <row r="2368" spans="1:8">
      <c r="A2368">
        <v>2019</v>
      </c>
      <c r="B2368">
        <v>6</v>
      </c>
      <c r="C2368" s="64">
        <v>43626</v>
      </c>
      <c r="D2368">
        <v>5116000101</v>
      </c>
      <c r="E2368" t="s">
        <v>1165</v>
      </c>
      <c r="F2368" t="s">
        <v>36</v>
      </c>
      <c r="G2368" s="32">
        <v>22.8</v>
      </c>
      <c r="H2368" t="s">
        <v>1248</v>
      </c>
    </row>
    <row r="2369" spans="1:8">
      <c r="A2369">
        <v>2019</v>
      </c>
      <c r="B2369">
        <v>6</v>
      </c>
      <c r="C2369" s="64">
        <v>43626</v>
      </c>
      <c r="D2369">
        <v>5116000101</v>
      </c>
      <c r="E2369" t="s">
        <v>1165</v>
      </c>
      <c r="F2369" t="s">
        <v>36</v>
      </c>
      <c r="G2369" s="32">
        <v>342</v>
      </c>
      <c r="H2369" t="s">
        <v>1249</v>
      </c>
    </row>
    <row r="2370" spans="1:8">
      <c r="A2370">
        <v>2019</v>
      </c>
      <c r="B2370">
        <v>6</v>
      </c>
      <c r="C2370" s="64">
        <v>43626</v>
      </c>
      <c r="D2370">
        <v>5116000101</v>
      </c>
      <c r="E2370" t="s">
        <v>1165</v>
      </c>
      <c r="F2370" t="s">
        <v>36</v>
      </c>
      <c r="G2370" s="32">
        <v>1162.8</v>
      </c>
      <c r="H2370" t="s">
        <v>1250</v>
      </c>
    </row>
    <row r="2371" spans="1:8">
      <c r="A2371">
        <v>2019</v>
      </c>
      <c r="B2371">
        <v>6</v>
      </c>
      <c r="C2371" s="64">
        <v>43626</v>
      </c>
      <c r="D2371">
        <v>5116000101</v>
      </c>
      <c r="E2371" t="s">
        <v>1165</v>
      </c>
      <c r="F2371" t="s">
        <v>36</v>
      </c>
      <c r="G2371" s="32">
        <v>509.2</v>
      </c>
      <c r="H2371" t="s">
        <v>1251</v>
      </c>
    </row>
    <row r="2372" spans="1:8">
      <c r="A2372">
        <v>2019</v>
      </c>
      <c r="B2372">
        <v>6</v>
      </c>
      <c r="C2372" s="64">
        <v>43626</v>
      </c>
      <c r="D2372">
        <v>5116000101</v>
      </c>
      <c r="E2372" t="s">
        <v>1165</v>
      </c>
      <c r="F2372" t="s">
        <v>36</v>
      </c>
      <c r="G2372" s="32">
        <v>296.39999999999998</v>
      </c>
      <c r="H2372" t="s">
        <v>1252</v>
      </c>
    </row>
    <row r="2373" spans="1:8">
      <c r="A2373">
        <v>2019</v>
      </c>
      <c r="B2373">
        <v>6</v>
      </c>
      <c r="C2373" s="64">
        <v>43626</v>
      </c>
      <c r="D2373">
        <v>5116000101</v>
      </c>
      <c r="E2373" t="s">
        <v>1165</v>
      </c>
      <c r="F2373" t="s">
        <v>36</v>
      </c>
      <c r="G2373" s="32">
        <v>285</v>
      </c>
      <c r="H2373" t="s">
        <v>1253</v>
      </c>
    </row>
    <row r="2374" spans="1:8">
      <c r="A2374">
        <v>2019</v>
      </c>
      <c r="B2374">
        <v>6</v>
      </c>
      <c r="C2374" s="64">
        <v>43626</v>
      </c>
      <c r="D2374">
        <v>5116000101</v>
      </c>
      <c r="E2374" t="s">
        <v>1165</v>
      </c>
      <c r="F2374" t="s">
        <v>36</v>
      </c>
      <c r="G2374" s="32">
        <v>197.6</v>
      </c>
      <c r="H2374" t="s">
        <v>1197</v>
      </c>
    </row>
    <row r="2375" spans="1:8">
      <c r="A2375">
        <v>2019</v>
      </c>
      <c r="B2375">
        <v>6</v>
      </c>
      <c r="C2375" s="64">
        <v>43626</v>
      </c>
      <c r="D2375">
        <v>5116000101</v>
      </c>
      <c r="E2375" t="s">
        <v>1165</v>
      </c>
      <c r="F2375" t="s">
        <v>36</v>
      </c>
      <c r="G2375" s="32">
        <v>448.4</v>
      </c>
      <c r="H2375" t="s">
        <v>1198</v>
      </c>
    </row>
    <row r="2376" spans="1:8">
      <c r="A2376">
        <v>2019</v>
      </c>
      <c r="B2376">
        <v>6</v>
      </c>
      <c r="C2376" s="64">
        <v>43626</v>
      </c>
      <c r="D2376">
        <v>5116000101</v>
      </c>
      <c r="E2376" t="s">
        <v>1165</v>
      </c>
      <c r="F2376" t="s">
        <v>36</v>
      </c>
      <c r="G2376" s="32">
        <v>532</v>
      </c>
      <c r="H2376" t="s">
        <v>1199</v>
      </c>
    </row>
    <row r="2377" spans="1:8">
      <c r="A2377">
        <v>2019</v>
      </c>
      <c r="B2377">
        <v>6</v>
      </c>
      <c r="C2377" s="64">
        <v>43626</v>
      </c>
      <c r="D2377">
        <v>5116000101</v>
      </c>
      <c r="E2377" t="s">
        <v>1165</v>
      </c>
      <c r="F2377" t="s">
        <v>36</v>
      </c>
      <c r="G2377" s="32">
        <v>7.6</v>
      </c>
      <c r="H2377" t="s">
        <v>1200</v>
      </c>
    </row>
    <row r="2378" spans="1:8">
      <c r="A2378">
        <v>2019</v>
      </c>
      <c r="B2378">
        <v>6</v>
      </c>
      <c r="C2378" s="64">
        <v>43626</v>
      </c>
      <c r="D2378">
        <v>5116000101</v>
      </c>
      <c r="E2378" t="s">
        <v>1165</v>
      </c>
      <c r="F2378" t="s">
        <v>36</v>
      </c>
      <c r="G2378" s="32">
        <v>722</v>
      </c>
      <c r="H2378" t="s">
        <v>1201</v>
      </c>
    </row>
    <row r="2379" spans="1:8">
      <c r="A2379">
        <v>2019</v>
      </c>
      <c r="B2379">
        <v>6</v>
      </c>
      <c r="C2379" s="64">
        <v>43626</v>
      </c>
      <c r="D2379">
        <v>5116000101</v>
      </c>
      <c r="E2379" t="s">
        <v>1165</v>
      </c>
      <c r="F2379" t="s">
        <v>36</v>
      </c>
      <c r="G2379" s="32">
        <v>1318.6</v>
      </c>
      <c r="H2379" t="s">
        <v>1202</v>
      </c>
    </row>
    <row r="2380" spans="1:8">
      <c r="A2380">
        <v>2019</v>
      </c>
      <c r="B2380">
        <v>6</v>
      </c>
      <c r="C2380" s="64">
        <v>43626</v>
      </c>
      <c r="D2380">
        <v>5116000101</v>
      </c>
      <c r="E2380" t="s">
        <v>1165</v>
      </c>
      <c r="F2380" t="s">
        <v>36</v>
      </c>
      <c r="G2380" s="32">
        <v>1349</v>
      </c>
      <c r="H2380" t="s">
        <v>1203</v>
      </c>
    </row>
    <row r="2381" spans="1:8">
      <c r="A2381">
        <v>2019</v>
      </c>
      <c r="B2381">
        <v>6</v>
      </c>
      <c r="C2381" s="64">
        <v>43626</v>
      </c>
      <c r="D2381">
        <v>5116000101</v>
      </c>
      <c r="E2381" t="s">
        <v>1165</v>
      </c>
      <c r="F2381" t="s">
        <v>36</v>
      </c>
      <c r="G2381" s="32">
        <v>1121</v>
      </c>
      <c r="H2381" t="s">
        <v>1204</v>
      </c>
    </row>
    <row r="2382" spans="1:8">
      <c r="A2382">
        <v>2019</v>
      </c>
      <c r="B2382">
        <v>6</v>
      </c>
      <c r="C2382" s="64">
        <v>43626</v>
      </c>
      <c r="D2382">
        <v>5116000101</v>
      </c>
      <c r="E2382" t="s">
        <v>1165</v>
      </c>
      <c r="F2382" t="s">
        <v>36</v>
      </c>
      <c r="G2382" s="32">
        <v>592.79999999999995</v>
      </c>
      <c r="H2382" t="s">
        <v>1205</v>
      </c>
    </row>
    <row r="2383" spans="1:8">
      <c r="A2383">
        <v>2019</v>
      </c>
      <c r="B2383">
        <v>6</v>
      </c>
      <c r="C2383" s="64">
        <v>43626</v>
      </c>
      <c r="D2383">
        <v>5116000101</v>
      </c>
      <c r="E2383" t="s">
        <v>1165</v>
      </c>
      <c r="F2383" t="s">
        <v>36</v>
      </c>
      <c r="G2383" s="32">
        <v>969</v>
      </c>
      <c r="H2383" t="s">
        <v>1206</v>
      </c>
    </row>
    <row r="2384" spans="1:8">
      <c r="A2384">
        <v>2019</v>
      </c>
      <c r="B2384">
        <v>6</v>
      </c>
      <c r="C2384" s="64">
        <v>43626</v>
      </c>
      <c r="D2384">
        <v>5116000101</v>
      </c>
      <c r="E2384" t="s">
        <v>1165</v>
      </c>
      <c r="F2384" t="s">
        <v>36</v>
      </c>
      <c r="G2384" s="32">
        <v>946.2</v>
      </c>
      <c r="H2384" t="s">
        <v>1207</v>
      </c>
    </row>
    <row r="2385" spans="1:8">
      <c r="A2385">
        <v>2019</v>
      </c>
      <c r="B2385">
        <v>6</v>
      </c>
      <c r="C2385" s="64">
        <v>43626</v>
      </c>
      <c r="D2385">
        <v>5116000101</v>
      </c>
      <c r="E2385" t="s">
        <v>1165</v>
      </c>
      <c r="F2385" t="s">
        <v>36</v>
      </c>
      <c r="G2385" s="32">
        <v>934.8</v>
      </c>
      <c r="H2385" t="s">
        <v>1208</v>
      </c>
    </row>
    <row r="2386" spans="1:8">
      <c r="A2386">
        <v>2019</v>
      </c>
      <c r="B2386">
        <v>6</v>
      </c>
      <c r="C2386" s="64">
        <v>43626</v>
      </c>
      <c r="D2386">
        <v>5116000101</v>
      </c>
      <c r="E2386" t="s">
        <v>1165</v>
      </c>
      <c r="F2386" t="s">
        <v>36</v>
      </c>
      <c r="G2386" s="32">
        <v>406.6</v>
      </c>
      <c r="H2386" t="s">
        <v>1209</v>
      </c>
    </row>
    <row r="2387" spans="1:8">
      <c r="A2387">
        <v>2019</v>
      </c>
      <c r="B2387">
        <v>6</v>
      </c>
      <c r="C2387" s="64">
        <v>43626</v>
      </c>
      <c r="D2387">
        <v>5116000101</v>
      </c>
      <c r="E2387" t="s">
        <v>1165</v>
      </c>
      <c r="F2387" t="s">
        <v>36</v>
      </c>
      <c r="G2387" s="32">
        <v>505.4</v>
      </c>
      <c r="H2387" t="s">
        <v>1210</v>
      </c>
    </row>
    <row r="2388" spans="1:8">
      <c r="A2388">
        <v>2019</v>
      </c>
      <c r="B2388">
        <v>6</v>
      </c>
      <c r="C2388" s="64">
        <v>43626</v>
      </c>
      <c r="D2388">
        <v>5116000101</v>
      </c>
      <c r="E2388" t="s">
        <v>1165</v>
      </c>
      <c r="F2388" t="s">
        <v>36</v>
      </c>
      <c r="G2388" s="32">
        <v>486.4</v>
      </c>
      <c r="H2388" t="s">
        <v>1211</v>
      </c>
    </row>
    <row r="2389" spans="1:8">
      <c r="A2389">
        <v>2019</v>
      </c>
      <c r="B2389">
        <v>6</v>
      </c>
      <c r="C2389" s="64">
        <v>43626</v>
      </c>
      <c r="D2389">
        <v>5116000101</v>
      </c>
      <c r="E2389" t="s">
        <v>1165</v>
      </c>
      <c r="F2389" t="s">
        <v>36</v>
      </c>
      <c r="G2389" s="32">
        <v>307.8</v>
      </c>
      <c r="H2389" t="s">
        <v>1212</v>
      </c>
    </row>
    <row r="2390" spans="1:8">
      <c r="A2390">
        <v>2019</v>
      </c>
      <c r="B2390">
        <v>6</v>
      </c>
      <c r="C2390" s="64">
        <v>43626</v>
      </c>
      <c r="D2390">
        <v>5116000101</v>
      </c>
      <c r="E2390" t="s">
        <v>1165</v>
      </c>
      <c r="F2390" t="s">
        <v>36</v>
      </c>
      <c r="G2390" s="32">
        <v>532</v>
      </c>
      <c r="H2390" t="s">
        <v>1213</v>
      </c>
    </row>
    <row r="2391" spans="1:8">
      <c r="A2391">
        <v>2019</v>
      </c>
      <c r="B2391">
        <v>6</v>
      </c>
      <c r="C2391" s="64">
        <v>43626</v>
      </c>
      <c r="D2391">
        <v>5116000101</v>
      </c>
      <c r="E2391" t="s">
        <v>1165</v>
      </c>
      <c r="F2391" t="s">
        <v>36</v>
      </c>
      <c r="G2391" s="32">
        <v>1105.8</v>
      </c>
      <c r="H2391" t="s">
        <v>1214</v>
      </c>
    </row>
    <row r="2392" spans="1:8">
      <c r="A2392">
        <v>2019</v>
      </c>
      <c r="B2392">
        <v>6</v>
      </c>
      <c r="C2392" s="64">
        <v>43626</v>
      </c>
      <c r="D2392">
        <v>5116000101</v>
      </c>
      <c r="E2392" t="s">
        <v>1165</v>
      </c>
      <c r="F2392" t="s">
        <v>36</v>
      </c>
      <c r="G2392" s="32">
        <v>923.4</v>
      </c>
      <c r="H2392" t="s">
        <v>1215</v>
      </c>
    </row>
    <row r="2393" spans="1:8">
      <c r="A2393">
        <v>2019</v>
      </c>
      <c r="B2393">
        <v>6</v>
      </c>
      <c r="C2393" s="64">
        <v>43626</v>
      </c>
      <c r="D2393">
        <v>5116000101</v>
      </c>
      <c r="E2393" t="s">
        <v>1165</v>
      </c>
      <c r="F2393" t="s">
        <v>36</v>
      </c>
      <c r="G2393" s="32">
        <v>893</v>
      </c>
      <c r="H2393" t="s">
        <v>1216</v>
      </c>
    </row>
    <row r="2394" spans="1:8">
      <c r="A2394">
        <v>2019</v>
      </c>
      <c r="B2394">
        <v>6</v>
      </c>
      <c r="C2394" s="64">
        <v>43626</v>
      </c>
      <c r="D2394">
        <v>5116000101</v>
      </c>
      <c r="E2394" t="s">
        <v>1165</v>
      </c>
      <c r="F2394" t="s">
        <v>36</v>
      </c>
      <c r="G2394" s="32">
        <v>114</v>
      </c>
      <c r="H2394" t="s">
        <v>1217</v>
      </c>
    </row>
    <row r="2395" spans="1:8">
      <c r="A2395">
        <v>2019</v>
      </c>
      <c r="B2395">
        <v>6</v>
      </c>
      <c r="C2395" s="64">
        <v>43626</v>
      </c>
      <c r="D2395">
        <v>5116000101</v>
      </c>
      <c r="E2395" t="s">
        <v>1165</v>
      </c>
      <c r="F2395" t="s">
        <v>36</v>
      </c>
      <c r="G2395" s="32">
        <v>182.4</v>
      </c>
      <c r="H2395" t="s">
        <v>1218</v>
      </c>
    </row>
    <row r="2396" spans="1:8">
      <c r="A2396">
        <v>2019</v>
      </c>
      <c r="B2396">
        <v>6</v>
      </c>
      <c r="C2396" s="64">
        <v>43626</v>
      </c>
      <c r="D2396">
        <v>5116000101</v>
      </c>
      <c r="E2396" t="s">
        <v>1165</v>
      </c>
      <c r="F2396" t="s">
        <v>36</v>
      </c>
      <c r="G2396" s="32">
        <v>197.6</v>
      </c>
      <c r="H2396" t="s">
        <v>1219</v>
      </c>
    </row>
    <row r="2397" spans="1:8">
      <c r="A2397">
        <v>2019</v>
      </c>
      <c r="B2397">
        <v>6</v>
      </c>
      <c r="C2397" s="64">
        <v>43626</v>
      </c>
      <c r="D2397">
        <v>5116000101</v>
      </c>
      <c r="E2397" t="s">
        <v>1165</v>
      </c>
      <c r="F2397" t="s">
        <v>36</v>
      </c>
      <c r="G2397" s="32">
        <v>353.4</v>
      </c>
      <c r="H2397" t="s">
        <v>1220</v>
      </c>
    </row>
    <row r="2398" spans="1:8">
      <c r="A2398">
        <v>2019</v>
      </c>
      <c r="B2398">
        <v>6</v>
      </c>
      <c r="C2398" s="64">
        <v>43626</v>
      </c>
      <c r="D2398">
        <v>5116000101</v>
      </c>
      <c r="E2398" t="s">
        <v>1165</v>
      </c>
      <c r="F2398" t="s">
        <v>36</v>
      </c>
      <c r="G2398" s="32">
        <v>3.8</v>
      </c>
      <c r="H2398" t="s">
        <v>1255</v>
      </c>
    </row>
    <row r="2399" spans="1:8">
      <c r="A2399">
        <v>2019</v>
      </c>
      <c r="B2399">
        <v>6</v>
      </c>
      <c r="C2399" s="64">
        <v>43626</v>
      </c>
      <c r="D2399">
        <v>5116000101</v>
      </c>
      <c r="E2399" t="s">
        <v>1165</v>
      </c>
      <c r="F2399" t="s">
        <v>36</v>
      </c>
      <c r="G2399" s="32">
        <v>212.8</v>
      </c>
      <c r="H2399" t="s">
        <v>1221</v>
      </c>
    </row>
    <row r="2400" spans="1:8">
      <c r="A2400">
        <v>2019</v>
      </c>
      <c r="B2400">
        <v>6</v>
      </c>
      <c r="C2400" s="64">
        <v>43626</v>
      </c>
      <c r="D2400">
        <v>5116000101</v>
      </c>
      <c r="E2400" t="s">
        <v>1165</v>
      </c>
      <c r="F2400" t="s">
        <v>36</v>
      </c>
      <c r="G2400" s="32">
        <v>931</v>
      </c>
      <c r="H2400" t="s">
        <v>1222</v>
      </c>
    </row>
    <row r="2401" spans="1:8">
      <c r="A2401">
        <v>2019</v>
      </c>
      <c r="B2401">
        <v>6</v>
      </c>
      <c r="C2401" s="64">
        <v>43626</v>
      </c>
      <c r="D2401">
        <v>5116000101</v>
      </c>
      <c r="E2401" t="s">
        <v>1165</v>
      </c>
      <c r="F2401" t="s">
        <v>36</v>
      </c>
      <c r="G2401" s="32">
        <v>938.6</v>
      </c>
      <c r="H2401" t="s">
        <v>1223</v>
      </c>
    </row>
    <row r="2402" spans="1:8">
      <c r="A2402">
        <v>2019</v>
      </c>
      <c r="B2402">
        <v>6</v>
      </c>
      <c r="C2402" s="64">
        <v>43626</v>
      </c>
      <c r="D2402">
        <v>5116000101</v>
      </c>
      <c r="E2402" t="s">
        <v>1165</v>
      </c>
      <c r="F2402" t="s">
        <v>36</v>
      </c>
      <c r="G2402" s="32">
        <v>1136.2</v>
      </c>
      <c r="H2402" t="s">
        <v>1224</v>
      </c>
    </row>
    <row r="2403" spans="1:8">
      <c r="A2403">
        <v>2019</v>
      </c>
      <c r="B2403">
        <v>6</v>
      </c>
      <c r="C2403" s="64">
        <v>43626</v>
      </c>
      <c r="D2403">
        <v>5116000101</v>
      </c>
      <c r="E2403" t="s">
        <v>1165</v>
      </c>
      <c r="F2403" t="s">
        <v>36</v>
      </c>
      <c r="G2403" s="32">
        <v>756.2</v>
      </c>
      <c r="H2403" t="s">
        <v>1225</v>
      </c>
    </row>
    <row r="2404" spans="1:8">
      <c r="A2404">
        <v>2019</v>
      </c>
      <c r="B2404">
        <v>6</v>
      </c>
      <c r="C2404" s="64">
        <v>43626</v>
      </c>
      <c r="D2404">
        <v>5116000101</v>
      </c>
      <c r="E2404" t="s">
        <v>1165</v>
      </c>
      <c r="F2404" t="s">
        <v>36</v>
      </c>
      <c r="G2404" s="32">
        <v>482.6</v>
      </c>
      <c r="H2404" t="s">
        <v>1226</v>
      </c>
    </row>
    <row r="2405" spans="1:8">
      <c r="A2405">
        <v>2019</v>
      </c>
      <c r="B2405">
        <v>6</v>
      </c>
      <c r="C2405" s="64">
        <v>43626</v>
      </c>
      <c r="D2405">
        <v>5116000101</v>
      </c>
      <c r="E2405" t="s">
        <v>1165</v>
      </c>
      <c r="F2405" t="s">
        <v>36</v>
      </c>
      <c r="G2405" s="32">
        <v>471.2</v>
      </c>
      <c r="H2405" t="s">
        <v>1227</v>
      </c>
    </row>
    <row r="2406" spans="1:8">
      <c r="A2406">
        <v>2019</v>
      </c>
      <c r="B2406">
        <v>6</v>
      </c>
      <c r="C2406" s="64">
        <v>43626</v>
      </c>
      <c r="D2406">
        <v>5116000101</v>
      </c>
      <c r="E2406" t="s">
        <v>1165</v>
      </c>
      <c r="F2406" t="s">
        <v>36</v>
      </c>
      <c r="G2406" s="32">
        <v>285</v>
      </c>
      <c r="H2406" t="s">
        <v>1228</v>
      </c>
    </row>
    <row r="2407" spans="1:8">
      <c r="A2407">
        <v>2019</v>
      </c>
      <c r="B2407">
        <v>6</v>
      </c>
      <c r="C2407" s="64">
        <v>43626</v>
      </c>
      <c r="D2407">
        <v>5116000101</v>
      </c>
      <c r="E2407" t="s">
        <v>1165</v>
      </c>
      <c r="F2407" t="s">
        <v>36</v>
      </c>
      <c r="G2407" s="32">
        <v>167.2</v>
      </c>
      <c r="H2407" t="s">
        <v>1256</v>
      </c>
    </row>
    <row r="2408" spans="1:8">
      <c r="A2408">
        <v>2019</v>
      </c>
      <c r="B2408">
        <v>6</v>
      </c>
      <c r="C2408" s="64">
        <v>43626</v>
      </c>
      <c r="D2408">
        <v>5116000101</v>
      </c>
      <c r="E2408" t="s">
        <v>1165</v>
      </c>
      <c r="F2408" t="s">
        <v>36</v>
      </c>
      <c r="G2408" s="32">
        <v>193.8</v>
      </c>
      <c r="H2408" t="s">
        <v>1254</v>
      </c>
    </row>
    <row r="2409" spans="1:8">
      <c r="A2409">
        <v>2019</v>
      </c>
      <c r="B2409">
        <v>6</v>
      </c>
      <c r="C2409" s="64">
        <v>43626</v>
      </c>
      <c r="D2409">
        <v>5116000101</v>
      </c>
      <c r="E2409" t="s">
        <v>1165</v>
      </c>
      <c r="F2409" t="s">
        <v>36</v>
      </c>
      <c r="G2409" s="32">
        <v>847.4</v>
      </c>
      <c r="H2409" t="s">
        <v>1229</v>
      </c>
    </row>
    <row r="2410" spans="1:8">
      <c r="A2410">
        <v>2019</v>
      </c>
      <c r="B2410">
        <v>6</v>
      </c>
      <c r="C2410" s="64">
        <v>43626</v>
      </c>
      <c r="D2410">
        <v>5116000101</v>
      </c>
      <c r="E2410" t="s">
        <v>1165</v>
      </c>
      <c r="F2410" t="s">
        <v>36</v>
      </c>
      <c r="G2410" s="32">
        <v>1523.8</v>
      </c>
      <c r="H2410" t="s">
        <v>1230</v>
      </c>
    </row>
    <row r="2411" spans="1:8">
      <c r="A2411">
        <v>2019</v>
      </c>
      <c r="B2411">
        <v>6</v>
      </c>
      <c r="C2411" s="64">
        <v>43626</v>
      </c>
      <c r="D2411">
        <v>5116000101</v>
      </c>
      <c r="E2411" t="s">
        <v>1165</v>
      </c>
      <c r="F2411" t="s">
        <v>36</v>
      </c>
      <c r="G2411" s="32">
        <v>1493.4</v>
      </c>
      <c r="H2411" t="s">
        <v>1231</v>
      </c>
    </row>
    <row r="2412" spans="1:8">
      <c r="A2412">
        <v>2019</v>
      </c>
      <c r="B2412">
        <v>6</v>
      </c>
      <c r="C2412" s="64">
        <v>43626</v>
      </c>
      <c r="D2412">
        <v>5116000101</v>
      </c>
      <c r="E2412" t="s">
        <v>1165</v>
      </c>
      <c r="F2412" t="s">
        <v>36</v>
      </c>
      <c r="G2412" s="32">
        <v>1033.5999999999999</v>
      </c>
      <c r="H2412" t="s">
        <v>1232</v>
      </c>
    </row>
    <row r="2413" spans="1:8">
      <c r="A2413">
        <v>2019</v>
      </c>
      <c r="B2413">
        <v>6</v>
      </c>
      <c r="C2413" s="64">
        <v>43626</v>
      </c>
      <c r="D2413">
        <v>5116000101</v>
      </c>
      <c r="E2413" t="s">
        <v>1165</v>
      </c>
      <c r="F2413" t="s">
        <v>36</v>
      </c>
      <c r="G2413" s="32">
        <v>182.4</v>
      </c>
      <c r="H2413" t="s">
        <v>1233</v>
      </c>
    </row>
    <row r="2414" spans="1:8">
      <c r="A2414">
        <v>2019</v>
      </c>
      <c r="B2414">
        <v>6</v>
      </c>
      <c r="C2414" s="64">
        <v>43626</v>
      </c>
      <c r="D2414">
        <v>5116000101</v>
      </c>
      <c r="E2414" t="s">
        <v>1165</v>
      </c>
      <c r="F2414" t="s">
        <v>36</v>
      </c>
      <c r="G2414" s="32">
        <v>296.39999999999998</v>
      </c>
      <c r="H2414" t="s">
        <v>1234</v>
      </c>
    </row>
    <row r="2415" spans="1:8">
      <c r="A2415">
        <v>2019</v>
      </c>
      <c r="B2415">
        <v>6</v>
      </c>
      <c r="C2415" s="64">
        <v>43626</v>
      </c>
      <c r="D2415">
        <v>5116000101</v>
      </c>
      <c r="E2415" t="s">
        <v>1165</v>
      </c>
      <c r="F2415" t="s">
        <v>36</v>
      </c>
      <c r="G2415" s="32">
        <v>399</v>
      </c>
      <c r="H2415" t="s">
        <v>1235</v>
      </c>
    </row>
    <row r="2416" spans="1:8">
      <c r="A2416">
        <v>2019</v>
      </c>
      <c r="B2416">
        <v>6</v>
      </c>
      <c r="C2416" s="64">
        <v>43626</v>
      </c>
      <c r="D2416">
        <v>5116000101</v>
      </c>
      <c r="E2416" t="s">
        <v>1165</v>
      </c>
      <c r="F2416" t="s">
        <v>36</v>
      </c>
      <c r="G2416" s="32">
        <v>349.6</v>
      </c>
      <c r="H2416" t="s">
        <v>1236</v>
      </c>
    </row>
    <row r="2417" spans="1:8">
      <c r="A2417">
        <v>2019</v>
      </c>
      <c r="B2417">
        <v>6</v>
      </c>
      <c r="C2417" s="64">
        <v>43626</v>
      </c>
      <c r="D2417">
        <v>5116000101</v>
      </c>
      <c r="E2417" t="s">
        <v>1165</v>
      </c>
      <c r="F2417" t="s">
        <v>36</v>
      </c>
      <c r="G2417" s="32">
        <v>125.4</v>
      </c>
      <c r="H2417" t="s">
        <v>1237</v>
      </c>
    </row>
    <row r="2418" spans="1:8">
      <c r="A2418">
        <v>2019</v>
      </c>
      <c r="B2418">
        <v>6</v>
      </c>
      <c r="C2418" s="64">
        <v>43626</v>
      </c>
      <c r="D2418">
        <v>5116000101</v>
      </c>
      <c r="E2418" t="s">
        <v>1165</v>
      </c>
      <c r="F2418" t="s">
        <v>36</v>
      </c>
      <c r="G2418" s="32">
        <v>209</v>
      </c>
      <c r="H2418" t="s">
        <v>1238</v>
      </c>
    </row>
    <row r="2419" spans="1:8">
      <c r="A2419">
        <v>2019</v>
      </c>
      <c r="B2419">
        <v>6</v>
      </c>
      <c r="C2419" s="64">
        <v>43626</v>
      </c>
      <c r="D2419">
        <v>5116000101</v>
      </c>
      <c r="E2419" t="s">
        <v>1165</v>
      </c>
      <c r="F2419" t="s">
        <v>36</v>
      </c>
      <c r="G2419" s="32">
        <v>642.20000000000005</v>
      </c>
      <c r="H2419" t="s">
        <v>1239</v>
      </c>
    </row>
    <row r="2420" spans="1:8">
      <c r="A2420">
        <v>2019</v>
      </c>
      <c r="B2420">
        <v>6</v>
      </c>
      <c r="C2420" s="64">
        <v>43626</v>
      </c>
      <c r="D2420">
        <v>5116000101</v>
      </c>
      <c r="E2420" t="s">
        <v>1165</v>
      </c>
      <c r="F2420" t="s">
        <v>36</v>
      </c>
      <c r="G2420" s="32">
        <v>725.8</v>
      </c>
      <c r="H2420" t="s">
        <v>1240</v>
      </c>
    </row>
    <row r="2421" spans="1:8">
      <c r="A2421">
        <v>2019</v>
      </c>
      <c r="B2421">
        <v>6</v>
      </c>
      <c r="C2421" s="64">
        <v>43626</v>
      </c>
      <c r="D2421">
        <v>5116000101</v>
      </c>
      <c r="E2421" t="s">
        <v>1165</v>
      </c>
      <c r="F2421" t="s">
        <v>36</v>
      </c>
      <c r="G2421" s="32">
        <v>988</v>
      </c>
      <c r="H2421" t="s">
        <v>1241</v>
      </c>
    </row>
    <row r="2422" spans="1:8">
      <c r="A2422">
        <v>2019</v>
      </c>
      <c r="B2422">
        <v>6</v>
      </c>
      <c r="C2422" s="64">
        <v>43626</v>
      </c>
      <c r="D2422">
        <v>5116000101</v>
      </c>
      <c r="E2422" t="s">
        <v>1165</v>
      </c>
      <c r="F2422" t="s">
        <v>36</v>
      </c>
      <c r="G2422" s="32">
        <v>1060.2</v>
      </c>
      <c r="H2422" t="s">
        <v>1242</v>
      </c>
    </row>
    <row r="2423" spans="1:8">
      <c r="A2423">
        <v>2019</v>
      </c>
      <c r="B2423">
        <v>6</v>
      </c>
      <c r="C2423" s="64">
        <v>43626</v>
      </c>
      <c r="D2423">
        <v>5116000101</v>
      </c>
      <c r="E2423" t="s">
        <v>1165</v>
      </c>
      <c r="F2423" t="s">
        <v>36</v>
      </c>
      <c r="G2423" s="32">
        <v>874</v>
      </c>
      <c r="H2423" t="s">
        <v>1243</v>
      </c>
    </row>
    <row r="2424" spans="1:8">
      <c r="A2424">
        <v>2019</v>
      </c>
      <c r="B2424">
        <v>6</v>
      </c>
      <c r="C2424" s="64">
        <v>43626</v>
      </c>
      <c r="D2424">
        <v>5116000101</v>
      </c>
      <c r="E2424" t="s">
        <v>1165</v>
      </c>
      <c r="F2424" t="s">
        <v>36</v>
      </c>
      <c r="G2424" s="32">
        <v>923.4</v>
      </c>
      <c r="H2424" t="s">
        <v>1244</v>
      </c>
    </row>
    <row r="2425" spans="1:8">
      <c r="A2425">
        <v>2019</v>
      </c>
      <c r="B2425">
        <v>6</v>
      </c>
      <c r="C2425" s="64">
        <v>43626</v>
      </c>
      <c r="D2425">
        <v>5116000101</v>
      </c>
      <c r="E2425" t="s">
        <v>1165</v>
      </c>
      <c r="F2425" t="s">
        <v>36</v>
      </c>
      <c r="G2425" s="32">
        <v>296.39999999999998</v>
      </c>
      <c r="H2425" t="s">
        <v>1245</v>
      </c>
    </row>
    <row r="2426" spans="1:8">
      <c r="A2426">
        <v>2019</v>
      </c>
      <c r="B2426">
        <v>6</v>
      </c>
      <c r="C2426" s="64">
        <v>43626</v>
      </c>
      <c r="D2426">
        <v>5116000101</v>
      </c>
      <c r="E2426" t="s">
        <v>1165</v>
      </c>
      <c r="F2426" t="s">
        <v>36</v>
      </c>
      <c r="G2426" s="32">
        <v>900.6</v>
      </c>
      <c r="H2426" t="s">
        <v>1246</v>
      </c>
    </row>
    <row r="2427" spans="1:8">
      <c r="A2427">
        <v>2019</v>
      </c>
      <c r="B2427">
        <v>6</v>
      </c>
      <c r="C2427" s="64">
        <v>43626</v>
      </c>
      <c r="D2427">
        <v>5116000101</v>
      </c>
      <c r="E2427" t="s">
        <v>1165</v>
      </c>
      <c r="F2427" t="s">
        <v>36</v>
      </c>
      <c r="G2427" s="32">
        <v>665</v>
      </c>
      <c r="H2427" t="s">
        <v>1247</v>
      </c>
    </row>
    <row r="2428" spans="1:8">
      <c r="A2428">
        <v>2019</v>
      </c>
      <c r="B2428">
        <v>6</v>
      </c>
      <c r="C2428" s="64">
        <v>43626</v>
      </c>
      <c r="D2428">
        <v>5116000101</v>
      </c>
      <c r="E2428" t="s">
        <v>1165</v>
      </c>
      <c r="F2428" t="s">
        <v>36</v>
      </c>
      <c r="G2428" s="32">
        <v>323</v>
      </c>
      <c r="H2428" t="s">
        <v>1248</v>
      </c>
    </row>
    <row r="2429" spans="1:8">
      <c r="A2429">
        <v>2019</v>
      </c>
      <c r="B2429">
        <v>6</v>
      </c>
      <c r="C2429" s="64">
        <v>43626</v>
      </c>
      <c r="D2429">
        <v>5116000101</v>
      </c>
      <c r="E2429" t="s">
        <v>1165</v>
      </c>
      <c r="F2429" t="s">
        <v>36</v>
      </c>
      <c r="G2429" s="32">
        <v>672.6</v>
      </c>
      <c r="H2429" t="s">
        <v>1249</v>
      </c>
    </row>
    <row r="2430" spans="1:8">
      <c r="A2430">
        <v>2019</v>
      </c>
      <c r="B2430">
        <v>6</v>
      </c>
      <c r="C2430" s="64">
        <v>43626</v>
      </c>
      <c r="D2430">
        <v>5116000101</v>
      </c>
      <c r="E2430" t="s">
        <v>1165</v>
      </c>
      <c r="F2430" t="s">
        <v>36</v>
      </c>
      <c r="G2430" s="32">
        <v>877.8</v>
      </c>
      <c r="H2430" t="s">
        <v>1250</v>
      </c>
    </row>
    <row r="2431" spans="1:8">
      <c r="A2431">
        <v>2019</v>
      </c>
      <c r="B2431">
        <v>6</v>
      </c>
      <c r="C2431" s="64">
        <v>43626</v>
      </c>
      <c r="D2431">
        <v>5116000101</v>
      </c>
      <c r="E2431" t="s">
        <v>1165</v>
      </c>
      <c r="F2431" t="s">
        <v>36</v>
      </c>
      <c r="G2431" s="32">
        <v>1083</v>
      </c>
      <c r="H2431" t="s">
        <v>1251</v>
      </c>
    </row>
    <row r="2432" spans="1:8">
      <c r="A2432">
        <v>2019</v>
      </c>
      <c r="B2432">
        <v>6</v>
      </c>
      <c r="C2432" s="64">
        <v>43626</v>
      </c>
      <c r="D2432">
        <v>5116000101</v>
      </c>
      <c r="E2432" t="s">
        <v>1165</v>
      </c>
      <c r="F2432" t="s">
        <v>36</v>
      </c>
      <c r="G2432" s="32">
        <v>1322.4</v>
      </c>
      <c r="H2432" t="s">
        <v>1252</v>
      </c>
    </row>
    <row r="2433" spans="1:8">
      <c r="A2433">
        <v>2019</v>
      </c>
      <c r="B2433">
        <v>6</v>
      </c>
      <c r="C2433" s="64">
        <v>43627</v>
      </c>
      <c r="D2433">
        <v>4220010014</v>
      </c>
      <c r="E2433" t="s">
        <v>1086</v>
      </c>
      <c r="F2433" t="s">
        <v>36</v>
      </c>
      <c r="G2433" s="32">
        <v>-0.4</v>
      </c>
      <c r="H2433" t="s">
        <v>1133</v>
      </c>
    </row>
    <row r="2434" spans="1:8">
      <c r="A2434">
        <v>2019</v>
      </c>
      <c r="B2434">
        <v>6</v>
      </c>
      <c r="C2434" s="64">
        <v>43627</v>
      </c>
      <c r="D2434">
        <v>4220010014</v>
      </c>
      <c r="E2434" t="s">
        <v>1086</v>
      </c>
      <c r="F2434" t="s">
        <v>36</v>
      </c>
      <c r="G2434" s="32">
        <v>-0.4</v>
      </c>
      <c r="H2434" t="s">
        <v>1194</v>
      </c>
    </row>
    <row r="2435" spans="1:8">
      <c r="A2435">
        <v>2019</v>
      </c>
      <c r="B2435">
        <v>6</v>
      </c>
      <c r="C2435" s="64">
        <v>43628</v>
      </c>
      <c r="D2435">
        <v>4220010014</v>
      </c>
      <c r="E2435" t="s">
        <v>1086</v>
      </c>
      <c r="F2435" t="s">
        <v>36</v>
      </c>
      <c r="G2435" s="32">
        <v>-0.4</v>
      </c>
      <c r="H2435" t="s">
        <v>1195</v>
      </c>
    </row>
    <row r="2436" spans="1:8">
      <c r="A2436">
        <v>2019</v>
      </c>
      <c r="B2436">
        <v>6</v>
      </c>
      <c r="C2436" s="64">
        <v>43626</v>
      </c>
      <c r="D2436">
        <v>4220010014</v>
      </c>
      <c r="E2436" t="s">
        <v>1086</v>
      </c>
      <c r="F2436" t="s">
        <v>36</v>
      </c>
      <c r="G2436" s="32">
        <v>-1.6</v>
      </c>
      <c r="H2436" t="s">
        <v>1198</v>
      </c>
    </row>
    <row r="2437" spans="1:8">
      <c r="A2437">
        <v>2019</v>
      </c>
      <c r="B2437">
        <v>6</v>
      </c>
      <c r="C2437" s="64">
        <v>43626</v>
      </c>
      <c r="D2437">
        <v>4220010014</v>
      </c>
      <c r="E2437" t="s">
        <v>1086</v>
      </c>
      <c r="F2437" t="s">
        <v>36</v>
      </c>
      <c r="G2437" s="32">
        <v>-10</v>
      </c>
      <c r="H2437" t="s">
        <v>1199</v>
      </c>
    </row>
    <row r="2438" spans="1:8">
      <c r="A2438">
        <v>2019</v>
      </c>
      <c r="B2438">
        <v>6</v>
      </c>
      <c r="C2438" s="64">
        <v>43626</v>
      </c>
      <c r="D2438">
        <v>4220010014</v>
      </c>
      <c r="E2438" t="s">
        <v>1086</v>
      </c>
      <c r="F2438" t="s">
        <v>36</v>
      </c>
      <c r="G2438" s="32">
        <v>-72.8</v>
      </c>
      <c r="H2438" t="s">
        <v>1201</v>
      </c>
    </row>
    <row r="2439" spans="1:8">
      <c r="A2439">
        <v>2019</v>
      </c>
      <c r="B2439">
        <v>6</v>
      </c>
      <c r="C2439" s="64">
        <v>43626</v>
      </c>
      <c r="D2439">
        <v>4220010014</v>
      </c>
      <c r="E2439" t="s">
        <v>1086</v>
      </c>
      <c r="F2439" t="s">
        <v>36</v>
      </c>
      <c r="G2439" s="32">
        <v>-77.2</v>
      </c>
      <c r="H2439" t="s">
        <v>1202</v>
      </c>
    </row>
    <row r="2440" spans="1:8">
      <c r="A2440">
        <v>2019</v>
      </c>
      <c r="B2440">
        <v>6</v>
      </c>
      <c r="C2440" s="64">
        <v>43626</v>
      </c>
      <c r="D2440">
        <v>4220010014</v>
      </c>
      <c r="E2440" t="s">
        <v>1086</v>
      </c>
      <c r="F2440" t="s">
        <v>36</v>
      </c>
      <c r="G2440" s="32">
        <v>-30</v>
      </c>
      <c r="H2440" t="s">
        <v>1203</v>
      </c>
    </row>
    <row r="2441" spans="1:8">
      <c r="A2441">
        <v>2019</v>
      </c>
      <c r="B2441">
        <v>6</v>
      </c>
      <c r="C2441" s="64">
        <v>43626</v>
      </c>
      <c r="D2441">
        <v>4220010014</v>
      </c>
      <c r="E2441" t="s">
        <v>1086</v>
      </c>
      <c r="F2441" t="s">
        <v>36</v>
      </c>
      <c r="G2441" s="32">
        <v>-74.8</v>
      </c>
      <c r="H2441" t="s">
        <v>1204</v>
      </c>
    </row>
    <row r="2442" spans="1:8">
      <c r="A2442">
        <v>2019</v>
      </c>
      <c r="B2442">
        <v>6</v>
      </c>
      <c r="C2442" s="64">
        <v>43626</v>
      </c>
      <c r="D2442">
        <v>4220010014</v>
      </c>
      <c r="E2442" t="s">
        <v>1086</v>
      </c>
      <c r="F2442" t="s">
        <v>36</v>
      </c>
      <c r="G2442" s="32">
        <v>-208.4</v>
      </c>
      <c r="H2442" t="s">
        <v>1205</v>
      </c>
    </row>
    <row r="2443" spans="1:8">
      <c r="A2443">
        <v>2019</v>
      </c>
      <c r="B2443">
        <v>6</v>
      </c>
      <c r="C2443" s="64">
        <v>43626</v>
      </c>
      <c r="D2443">
        <v>4220010014</v>
      </c>
      <c r="E2443" t="s">
        <v>1086</v>
      </c>
      <c r="F2443" t="s">
        <v>36</v>
      </c>
      <c r="G2443" s="32">
        <v>-94</v>
      </c>
      <c r="H2443" t="s">
        <v>1206</v>
      </c>
    </row>
    <row r="2444" spans="1:8">
      <c r="A2444">
        <v>2019</v>
      </c>
      <c r="B2444">
        <v>6</v>
      </c>
      <c r="C2444" s="64">
        <v>43626</v>
      </c>
      <c r="D2444">
        <v>4220010014</v>
      </c>
      <c r="E2444" t="s">
        <v>1086</v>
      </c>
      <c r="F2444" t="s">
        <v>36</v>
      </c>
      <c r="G2444" s="32">
        <v>-92.4</v>
      </c>
      <c r="H2444" t="s">
        <v>1207</v>
      </c>
    </row>
    <row r="2445" spans="1:8">
      <c r="A2445">
        <v>2019</v>
      </c>
      <c r="B2445">
        <v>6</v>
      </c>
      <c r="C2445" s="64">
        <v>43626</v>
      </c>
      <c r="D2445">
        <v>4220010014</v>
      </c>
      <c r="E2445" t="s">
        <v>1086</v>
      </c>
      <c r="F2445" t="s">
        <v>36</v>
      </c>
      <c r="G2445" s="32">
        <v>-142.80000000000001</v>
      </c>
      <c r="H2445" t="s">
        <v>1208</v>
      </c>
    </row>
    <row r="2446" spans="1:8">
      <c r="A2446">
        <v>2019</v>
      </c>
      <c r="B2446">
        <v>6</v>
      </c>
      <c r="C2446" s="64">
        <v>43626</v>
      </c>
      <c r="D2446">
        <v>4220010014</v>
      </c>
      <c r="E2446" t="s">
        <v>1086</v>
      </c>
      <c r="F2446" t="s">
        <v>36</v>
      </c>
      <c r="G2446" s="32">
        <v>-310.8</v>
      </c>
      <c r="H2446" t="s">
        <v>1209</v>
      </c>
    </row>
    <row r="2447" spans="1:8">
      <c r="A2447">
        <v>2019</v>
      </c>
      <c r="B2447">
        <v>6</v>
      </c>
      <c r="C2447" s="64">
        <v>43626</v>
      </c>
      <c r="D2447">
        <v>4220010014</v>
      </c>
      <c r="E2447" t="s">
        <v>1086</v>
      </c>
      <c r="F2447" t="s">
        <v>36</v>
      </c>
      <c r="G2447" s="32">
        <v>-1.6</v>
      </c>
      <c r="H2447" t="s">
        <v>1210</v>
      </c>
    </row>
    <row r="2448" spans="1:8">
      <c r="A2448">
        <v>2019</v>
      </c>
      <c r="B2448">
        <v>6</v>
      </c>
      <c r="C2448" s="64">
        <v>43626</v>
      </c>
      <c r="D2448">
        <v>4220010014</v>
      </c>
      <c r="E2448" t="s">
        <v>1086</v>
      </c>
      <c r="F2448" t="s">
        <v>36</v>
      </c>
      <c r="G2448" s="32">
        <v>-2.8</v>
      </c>
      <c r="H2448" t="s">
        <v>1211</v>
      </c>
    </row>
    <row r="2449" spans="1:8">
      <c r="A2449">
        <v>2019</v>
      </c>
      <c r="B2449">
        <v>6</v>
      </c>
      <c r="C2449" s="64">
        <v>43626</v>
      </c>
      <c r="D2449">
        <v>4220010014</v>
      </c>
      <c r="E2449" t="s">
        <v>1086</v>
      </c>
      <c r="F2449" t="s">
        <v>36</v>
      </c>
      <c r="G2449" s="32">
        <v>-4.8</v>
      </c>
      <c r="H2449" t="s">
        <v>1212</v>
      </c>
    </row>
    <row r="2450" spans="1:8">
      <c r="A2450">
        <v>2019</v>
      </c>
      <c r="B2450">
        <v>6</v>
      </c>
      <c r="C2450" s="64">
        <v>43626</v>
      </c>
      <c r="D2450">
        <v>4220010014</v>
      </c>
      <c r="E2450" t="s">
        <v>1086</v>
      </c>
      <c r="F2450" t="s">
        <v>36</v>
      </c>
      <c r="G2450" s="32">
        <v>-14.4</v>
      </c>
      <c r="H2450" t="s">
        <v>1214</v>
      </c>
    </row>
    <row r="2451" spans="1:8">
      <c r="A2451">
        <v>2019</v>
      </c>
      <c r="B2451">
        <v>6</v>
      </c>
      <c r="C2451" s="64">
        <v>43626</v>
      </c>
      <c r="D2451">
        <v>4220010014</v>
      </c>
      <c r="E2451" t="s">
        <v>1086</v>
      </c>
      <c r="F2451" t="s">
        <v>36</v>
      </c>
      <c r="G2451" s="32">
        <v>-79.599999999999994</v>
      </c>
      <c r="H2451" t="s">
        <v>1215</v>
      </c>
    </row>
    <row r="2452" spans="1:8">
      <c r="A2452">
        <v>2019</v>
      </c>
      <c r="B2452">
        <v>6</v>
      </c>
      <c r="C2452" s="64">
        <v>43626</v>
      </c>
      <c r="D2452">
        <v>4220010014</v>
      </c>
      <c r="E2452" t="s">
        <v>1086</v>
      </c>
      <c r="F2452" t="s">
        <v>36</v>
      </c>
      <c r="G2452" s="32">
        <v>-105.6</v>
      </c>
      <c r="H2452" t="s">
        <v>1216</v>
      </c>
    </row>
    <row r="2453" spans="1:8">
      <c r="A2453">
        <v>2019</v>
      </c>
      <c r="B2453">
        <v>6</v>
      </c>
      <c r="C2453" s="64">
        <v>43626</v>
      </c>
      <c r="D2453">
        <v>4220010014</v>
      </c>
      <c r="E2453" t="s">
        <v>1086</v>
      </c>
      <c r="F2453" t="s">
        <v>36</v>
      </c>
      <c r="G2453" s="32">
        <v>-274</v>
      </c>
      <c r="H2453" t="s">
        <v>1217</v>
      </c>
    </row>
    <row r="2454" spans="1:8">
      <c r="A2454">
        <v>2019</v>
      </c>
      <c r="B2454">
        <v>6</v>
      </c>
      <c r="C2454" s="64">
        <v>43626</v>
      </c>
      <c r="D2454">
        <v>4220010014</v>
      </c>
      <c r="E2454" t="s">
        <v>1086</v>
      </c>
      <c r="F2454" t="s">
        <v>36</v>
      </c>
      <c r="G2454" s="32">
        <v>-282</v>
      </c>
      <c r="H2454" t="s">
        <v>1218</v>
      </c>
    </row>
    <row r="2455" spans="1:8">
      <c r="A2455">
        <v>2019</v>
      </c>
      <c r="B2455">
        <v>6</v>
      </c>
      <c r="C2455" s="64">
        <v>43626</v>
      </c>
      <c r="D2455">
        <v>4220010014</v>
      </c>
      <c r="E2455" t="s">
        <v>1086</v>
      </c>
      <c r="F2455" t="s">
        <v>36</v>
      </c>
      <c r="G2455" s="32">
        <v>-38</v>
      </c>
      <c r="H2455" t="s">
        <v>1219</v>
      </c>
    </row>
    <row r="2456" spans="1:8">
      <c r="A2456">
        <v>2019</v>
      </c>
      <c r="B2456">
        <v>6</v>
      </c>
      <c r="C2456" s="64">
        <v>43626</v>
      </c>
      <c r="D2456">
        <v>4220010014</v>
      </c>
      <c r="E2456" t="s">
        <v>1086</v>
      </c>
      <c r="F2456" t="s">
        <v>36</v>
      </c>
      <c r="G2456" s="32">
        <v>-1.6</v>
      </c>
      <c r="H2456" t="s">
        <v>1220</v>
      </c>
    </row>
    <row r="2457" spans="1:8">
      <c r="A2457">
        <v>2019</v>
      </c>
      <c r="B2457">
        <v>6</v>
      </c>
      <c r="C2457" s="64">
        <v>43626</v>
      </c>
      <c r="D2457">
        <v>4220010014</v>
      </c>
      <c r="E2457" t="s">
        <v>1086</v>
      </c>
      <c r="F2457" t="s">
        <v>36</v>
      </c>
      <c r="G2457" s="32">
        <v>-0.4</v>
      </c>
      <c r="H2457" t="s">
        <v>1221</v>
      </c>
    </row>
    <row r="2458" spans="1:8">
      <c r="A2458">
        <v>2019</v>
      </c>
      <c r="B2458">
        <v>6</v>
      </c>
      <c r="C2458" s="64">
        <v>43626</v>
      </c>
      <c r="D2458">
        <v>4220010014</v>
      </c>
      <c r="E2458" t="s">
        <v>1086</v>
      </c>
      <c r="F2458" t="s">
        <v>36</v>
      </c>
      <c r="G2458" s="32">
        <v>-68</v>
      </c>
      <c r="H2458" t="s">
        <v>1222</v>
      </c>
    </row>
    <row r="2459" spans="1:8">
      <c r="A2459">
        <v>2019</v>
      </c>
      <c r="B2459">
        <v>6</v>
      </c>
      <c r="C2459" s="64">
        <v>43626</v>
      </c>
      <c r="D2459">
        <v>4220010014</v>
      </c>
      <c r="E2459" t="s">
        <v>1086</v>
      </c>
      <c r="F2459" t="s">
        <v>36</v>
      </c>
      <c r="G2459" s="32">
        <v>-47.2</v>
      </c>
      <c r="H2459" t="s">
        <v>1223</v>
      </c>
    </row>
    <row r="2460" spans="1:8">
      <c r="A2460">
        <v>2019</v>
      </c>
      <c r="B2460">
        <v>6</v>
      </c>
      <c r="C2460" s="64">
        <v>43626</v>
      </c>
      <c r="D2460">
        <v>4220010014</v>
      </c>
      <c r="E2460" t="s">
        <v>1086</v>
      </c>
      <c r="F2460" t="s">
        <v>36</v>
      </c>
      <c r="G2460" s="32">
        <v>-43.2</v>
      </c>
      <c r="H2460" t="s">
        <v>1224</v>
      </c>
    </row>
    <row r="2461" spans="1:8">
      <c r="A2461">
        <v>2019</v>
      </c>
      <c r="B2461">
        <v>6</v>
      </c>
      <c r="C2461" s="64">
        <v>43626</v>
      </c>
      <c r="D2461">
        <v>4220010014</v>
      </c>
      <c r="E2461" t="s">
        <v>1086</v>
      </c>
      <c r="F2461" t="s">
        <v>36</v>
      </c>
      <c r="G2461" s="32">
        <v>-202.8</v>
      </c>
      <c r="H2461" t="s">
        <v>1225</v>
      </c>
    </row>
    <row r="2462" spans="1:8">
      <c r="A2462">
        <v>2019</v>
      </c>
      <c r="B2462">
        <v>6</v>
      </c>
      <c r="C2462" s="64">
        <v>43626</v>
      </c>
      <c r="D2462">
        <v>4220010014</v>
      </c>
      <c r="E2462" t="s">
        <v>1086</v>
      </c>
      <c r="F2462" t="s">
        <v>36</v>
      </c>
      <c r="G2462" s="32">
        <v>-305.2</v>
      </c>
      <c r="H2462" t="s">
        <v>1226</v>
      </c>
    </row>
    <row r="2463" spans="1:8">
      <c r="A2463">
        <v>2019</v>
      </c>
      <c r="B2463">
        <v>6</v>
      </c>
      <c r="C2463" s="64">
        <v>43626</v>
      </c>
      <c r="D2463">
        <v>4220010014</v>
      </c>
      <c r="E2463" t="s">
        <v>1086</v>
      </c>
      <c r="F2463" t="s">
        <v>36</v>
      </c>
      <c r="G2463" s="32">
        <v>-265.2</v>
      </c>
      <c r="H2463" t="s">
        <v>1227</v>
      </c>
    </row>
    <row r="2464" spans="1:8">
      <c r="A2464">
        <v>2019</v>
      </c>
      <c r="B2464">
        <v>6</v>
      </c>
      <c r="C2464" s="64">
        <v>43626</v>
      </c>
      <c r="D2464">
        <v>4220010014</v>
      </c>
      <c r="E2464" t="s">
        <v>1086</v>
      </c>
      <c r="F2464" t="s">
        <v>36</v>
      </c>
      <c r="G2464" s="32">
        <v>-0.4</v>
      </c>
      <c r="H2464" t="s">
        <v>1228</v>
      </c>
    </row>
    <row r="2465" spans="1:8">
      <c r="A2465">
        <v>2019</v>
      </c>
      <c r="B2465">
        <v>6</v>
      </c>
      <c r="C2465" s="64">
        <v>43626</v>
      </c>
      <c r="D2465">
        <v>4220010014</v>
      </c>
      <c r="E2465" t="s">
        <v>1086</v>
      </c>
      <c r="F2465" t="s">
        <v>36</v>
      </c>
      <c r="G2465" s="32">
        <v>-25.2</v>
      </c>
      <c r="H2465" t="s">
        <v>1229</v>
      </c>
    </row>
    <row r="2466" spans="1:8">
      <c r="A2466">
        <v>2019</v>
      </c>
      <c r="B2466">
        <v>6</v>
      </c>
      <c r="C2466" s="64">
        <v>43626</v>
      </c>
      <c r="D2466">
        <v>4220010014</v>
      </c>
      <c r="E2466" t="s">
        <v>1086</v>
      </c>
      <c r="F2466" t="s">
        <v>36</v>
      </c>
      <c r="G2466" s="32">
        <v>-30.4</v>
      </c>
      <c r="H2466" t="s">
        <v>1230</v>
      </c>
    </row>
    <row r="2467" spans="1:8">
      <c r="A2467">
        <v>2019</v>
      </c>
      <c r="B2467">
        <v>6</v>
      </c>
      <c r="C2467" s="64">
        <v>43626</v>
      </c>
      <c r="D2467">
        <v>4220010014</v>
      </c>
      <c r="E2467" t="s">
        <v>1086</v>
      </c>
      <c r="F2467" t="s">
        <v>36</v>
      </c>
      <c r="G2467" s="32">
        <v>-16.8</v>
      </c>
      <c r="H2467" t="s">
        <v>1231</v>
      </c>
    </row>
    <row r="2468" spans="1:8">
      <c r="A2468">
        <v>2019</v>
      </c>
      <c r="B2468">
        <v>6</v>
      </c>
      <c r="C2468" s="64">
        <v>43626</v>
      </c>
      <c r="D2468">
        <v>4220010014</v>
      </c>
      <c r="E2468" t="s">
        <v>1086</v>
      </c>
      <c r="F2468" t="s">
        <v>36</v>
      </c>
      <c r="G2468" s="32">
        <v>-75.2</v>
      </c>
      <c r="H2468" t="s">
        <v>1232</v>
      </c>
    </row>
    <row r="2469" spans="1:8">
      <c r="A2469">
        <v>2019</v>
      </c>
      <c r="B2469">
        <v>6</v>
      </c>
      <c r="C2469" s="64">
        <v>43626</v>
      </c>
      <c r="D2469">
        <v>4220010014</v>
      </c>
      <c r="E2469" t="s">
        <v>1086</v>
      </c>
      <c r="F2469" t="s">
        <v>36</v>
      </c>
      <c r="G2469" s="32">
        <v>-388.8</v>
      </c>
      <c r="H2469" t="s">
        <v>1233</v>
      </c>
    </row>
    <row r="2470" spans="1:8">
      <c r="A2470">
        <v>2019</v>
      </c>
      <c r="B2470">
        <v>6</v>
      </c>
      <c r="C2470" s="64">
        <v>43626</v>
      </c>
      <c r="D2470">
        <v>4220010014</v>
      </c>
      <c r="E2470" t="s">
        <v>1086</v>
      </c>
      <c r="F2470" t="s">
        <v>36</v>
      </c>
      <c r="G2470" s="32">
        <v>-328.8</v>
      </c>
      <c r="H2470" t="s">
        <v>1234</v>
      </c>
    </row>
    <row r="2471" spans="1:8">
      <c r="A2471">
        <v>2019</v>
      </c>
      <c r="B2471">
        <v>6</v>
      </c>
      <c r="C2471" s="64">
        <v>43626</v>
      </c>
      <c r="D2471">
        <v>4220010014</v>
      </c>
      <c r="E2471" t="s">
        <v>1086</v>
      </c>
      <c r="F2471" t="s">
        <v>36</v>
      </c>
      <c r="G2471" s="32">
        <v>-84</v>
      </c>
      <c r="H2471" t="s">
        <v>1235</v>
      </c>
    </row>
    <row r="2472" spans="1:8">
      <c r="A2472">
        <v>2019</v>
      </c>
      <c r="B2472">
        <v>6</v>
      </c>
      <c r="C2472" s="64">
        <v>43626</v>
      </c>
      <c r="D2472">
        <v>4220010014</v>
      </c>
      <c r="E2472" t="s">
        <v>1086</v>
      </c>
      <c r="F2472" t="s">
        <v>36</v>
      </c>
      <c r="G2472" s="32">
        <v>-2</v>
      </c>
      <c r="H2472" t="s">
        <v>1238</v>
      </c>
    </row>
    <row r="2473" spans="1:8">
      <c r="A2473">
        <v>2019</v>
      </c>
      <c r="B2473">
        <v>6</v>
      </c>
      <c r="C2473" s="64">
        <v>43626</v>
      </c>
      <c r="D2473">
        <v>4220010014</v>
      </c>
      <c r="E2473" t="s">
        <v>1086</v>
      </c>
      <c r="F2473" t="s">
        <v>36</v>
      </c>
      <c r="G2473" s="32">
        <v>-10</v>
      </c>
      <c r="H2473" t="s">
        <v>1239</v>
      </c>
    </row>
    <row r="2474" spans="1:8">
      <c r="A2474">
        <v>2019</v>
      </c>
      <c r="B2474">
        <v>6</v>
      </c>
      <c r="C2474" s="64">
        <v>43626</v>
      </c>
      <c r="D2474">
        <v>4220010014</v>
      </c>
      <c r="E2474" t="s">
        <v>1086</v>
      </c>
      <c r="F2474" t="s">
        <v>36</v>
      </c>
      <c r="G2474" s="32">
        <v>-21.2</v>
      </c>
      <c r="H2474" t="s">
        <v>1240</v>
      </c>
    </row>
    <row r="2475" spans="1:8">
      <c r="A2475">
        <v>2019</v>
      </c>
      <c r="B2475">
        <v>6</v>
      </c>
      <c r="C2475" s="64">
        <v>43626</v>
      </c>
      <c r="D2475">
        <v>4220010014</v>
      </c>
      <c r="E2475" t="s">
        <v>1086</v>
      </c>
      <c r="F2475" t="s">
        <v>36</v>
      </c>
      <c r="G2475" s="32">
        <v>-12.8</v>
      </c>
      <c r="H2475" t="s">
        <v>1241</v>
      </c>
    </row>
    <row r="2476" spans="1:8">
      <c r="A2476">
        <v>2019</v>
      </c>
      <c r="B2476">
        <v>6</v>
      </c>
      <c r="C2476" s="64">
        <v>43626</v>
      </c>
      <c r="D2476">
        <v>4220010014</v>
      </c>
      <c r="E2476" t="s">
        <v>1086</v>
      </c>
      <c r="F2476" t="s">
        <v>36</v>
      </c>
      <c r="G2476" s="32">
        <v>-176.8</v>
      </c>
      <c r="H2476" t="s">
        <v>1242</v>
      </c>
    </row>
    <row r="2477" spans="1:8">
      <c r="A2477">
        <v>2019</v>
      </c>
      <c r="B2477">
        <v>6</v>
      </c>
      <c r="C2477" s="64">
        <v>43626</v>
      </c>
      <c r="D2477">
        <v>4220010014</v>
      </c>
      <c r="E2477" t="s">
        <v>1086</v>
      </c>
      <c r="F2477" t="s">
        <v>36</v>
      </c>
      <c r="G2477" s="32">
        <v>-194.8</v>
      </c>
      <c r="H2477" t="s">
        <v>1243</v>
      </c>
    </row>
    <row r="2478" spans="1:8">
      <c r="A2478">
        <v>2019</v>
      </c>
      <c r="B2478">
        <v>6</v>
      </c>
      <c r="C2478" s="64">
        <v>43626</v>
      </c>
      <c r="D2478">
        <v>4220010014</v>
      </c>
      <c r="E2478" t="s">
        <v>1086</v>
      </c>
      <c r="F2478" t="s">
        <v>36</v>
      </c>
      <c r="G2478" s="32">
        <v>-198</v>
      </c>
      <c r="H2478" t="s">
        <v>1244</v>
      </c>
    </row>
    <row r="2479" spans="1:8">
      <c r="A2479">
        <v>2019</v>
      </c>
      <c r="B2479">
        <v>6</v>
      </c>
      <c r="C2479" s="64">
        <v>43626</v>
      </c>
      <c r="D2479">
        <v>4220010014</v>
      </c>
      <c r="E2479" t="s">
        <v>1086</v>
      </c>
      <c r="F2479" t="s">
        <v>36</v>
      </c>
      <c r="G2479" s="32">
        <v>-64</v>
      </c>
      <c r="H2479" t="s">
        <v>1245</v>
      </c>
    </row>
    <row r="2480" spans="1:8">
      <c r="A2480">
        <v>2019</v>
      </c>
      <c r="B2480">
        <v>6</v>
      </c>
      <c r="C2480" s="64">
        <v>43626</v>
      </c>
      <c r="D2480">
        <v>4220010014</v>
      </c>
      <c r="E2480" t="s">
        <v>1086</v>
      </c>
      <c r="F2480" t="s">
        <v>36</v>
      </c>
      <c r="G2480" s="32">
        <v>-7.2</v>
      </c>
      <c r="H2480" t="s">
        <v>1246</v>
      </c>
    </row>
    <row r="2481" spans="1:8">
      <c r="A2481">
        <v>2019</v>
      </c>
      <c r="B2481">
        <v>6</v>
      </c>
      <c r="C2481" s="64">
        <v>43626</v>
      </c>
      <c r="D2481">
        <v>4220010014</v>
      </c>
      <c r="E2481" t="s">
        <v>1086</v>
      </c>
      <c r="F2481" t="s">
        <v>36</v>
      </c>
      <c r="G2481" s="32">
        <v>-7.6</v>
      </c>
      <c r="H2481" t="s">
        <v>1247</v>
      </c>
    </row>
    <row r="2482" spans="1:8">
      <c r="A2482">
        <v>2019</v>
      </c>
      <c r="B2482">
        <v>6</v>
      </c>
      <c r="C2482" s="64">
        <v>43626</v>
      </c>
      <c r="D2482">
        <v>4220010014</v>
      </c>
      <c r="E2482" t="s">
        <v>1086</v>
      </c>
      <c r="F2482" t="s">
        <v>36</v>
      </c>
      <c r="G2482" s="32">
        <v>-5.6</v>
      </c>
      <c r="H2482" t="s">
        <v>1248</v>
      </c>
    </row>
    <row r="2483" spans="1:8">
      <c r="A2483">
        <v>2019</v>
      </c>
      <c r="B2483">
        <v>6</v>
      </c>
      <c r="C2483" s="64">
        <v>43626</v>
      </c>
      <c r="D2483">
        <v>4220010014</v>
      </c>
      <c r="E2483" t="s">
        <v>1086</v>
      </c>
      <c r="F2483" t="s">
        <v>36</v>
      </c>
      <c r="G2483" s="32">
        <v>-48.8</v>
      </c>
      <c r="H2483" t="s">
        <v>1249</v>
      </c>
    </row>
    <row r="2484" spans="1:8">
      <c r="A2484">
        <v>2019</v>
      </c>
      <c r="B2484">
        <v>6</v>
      </c>
      <c r="C2484" s="64">
        <v>43626</v>
      </c>
      <c r="D2484">
        <v>4220010014</v>
      </c>
      <c r="E2484" t="s">
        <v>1086</v>
      </c>
      <c r="F2484" t="s">
        <v>36</v>
      </c>
      <c r="G2484" s="32">
        <v>-164.8</v>
      </c>
      <c r="H2484" t="s">
        <v>1250</v>
      </c>
    </row>
    <row r="2485" spans="1:8">
      <c r="A2485">
        <v>2019</v>
      </c>
      <c r="B2485">
        <v>6</v>
      </c>
      <c r="C2485" s="64">
        <v>43626</v>
      </c>
      <c r="D2485">
        <v>4220010014</v>
      </c>
      <c r="E2485" t="s">
        <v>1086</v>
      </c>
      <c r="F2485" t="s">
        <v>36</v>
      </c>
      <c r="G2485" s="32">
        <v>-94.4</v>
      </c>
      <c r="H2485" t="s">
        <v>1251</v>
      </c>
    </row>
    <row r="2486" spans="1:8">
      <c r="A2486">
        <v>2019</v>
      </c>
      <c r="B2486">
        <v>6</v>
      </c>
      <c r="C2486" s="64">
        <v>43626</v>
      </c>
      <c r="D2486">
        <v>4220010014</v>
      </c>
      <c r="E2486" t="s">
        <v>1086</v>
      </c>
      <c r="F2486" t="s">
        <v>36</v>
      </c>
      <c r="G2486" s="32">
        <v>-42.8</v>
      </c>
      <c r="H2486" t="s">
        <v>1252</v>
      </c>
    </row>
    <row r="2487" spans="1:8">
      <c r="A2487">
        <v>2019</v>
      </c>
      <c r="B2487">
        <v>6</v>
      </c>
      <c r="C2487" s="64">
        <v>43626</v>
      </c>
      <c r="D2487">
        <v>4220010000</v>
      </c>
      <c r="E2487" t="s">
        <v>1085</v>
      </c>
      <c r="F2487" t="s">
        <v>36</v>
      </c>
      <c r="G2487" s="32">
        <v>-51.6</v>
      </c>
      <c r="H2487" t="s">
        <v>1253</v>
      </c>
    </row>
    <row r="2488" spans="1:8">
      <c r="A2488">
        <v>2019</v>
      </c>
      <c r="B2488">
        <v>6</v>
      </c>
      <c r="C2488" s="64">
        <v>43626</v>
      </c>
      <c r="D2488">
        <v>4220010000</v>
      </c>
      <c r="E2488" t="s">
        <v>1085</v>
      </c>
      <c r="F2488" t="s">
        <v>36</v>
      </c>
      <c r="G2488" s="32">
        <v>-37.200000000000003</v>
      </c>
      <c r="H2488" t="s">
        <v>1197</v>
      </c>
    </row>
    <row r="2489" spans="1:8">
      <c r="A2489">
        <v>2019</v>
      </c>
      <c r="B2489">
        <v>6</v>
      </c>
      <c r="C2489" s="64">
        <v>43626</v>
      </c>
      <c r="D2489">
        <v>4220010000</v>
      </c>
      <c r="E2489" t="s">
        <v>1085</v>
      </c>
      <c r="F2489" t="s">
        <v>36</v>
      </c>
      <c r="G2489" s="32">
        <v>-76</v>
      </c>
      <c r="H2489" t="s">
        <v>1198</v>
      </c>
    </row>
    <row r="2490" spans="1:8">
      <c r="A2490">
        <v>2019</v>
      </c>
      <c r="B2490">
        <v>6</v>
      </c>
      <c r="C2490" s="64">
        <v>43626</v>
      </c>
      <c r="D2490">
        <v>4220010000</v>
      </c>
      <c r="E2490" t="s">
        <v>1085</v>
      </c>
      <c r="F2490" t="s">
        <v>36</v>
      </c>
      <c r="G2490" s="32">
        <v>-86</v>
      </c>
      <c r="H2490" t="s">
        <v>1199</v>
      </c>
    </row>
    <row r="2491" spans="1:8">
      <c r="A2491">
        <v>2019</v>
      </c>
      <c r="B2491">
        <v>6</v>
      </c>
      <c r="C2491" s="64">
        <v>43626</v>
      </c>
      <c r="D2491">
        <v>4220010000</v>
      </c>
      <c r="E2491" t="s">
        <v>1085</v>
      </c>
      <c r="F2491" t="s">
        <v>36</v>
      </c>
      <c r="G2491" s="32">
        <v>-0.8</v>
      </c>
      <c r="H2491" t="s">
        <v>1200</v>
      </c>
    </row>
    <row r="2492" spans="1:8">
      <c r="A2492">
        <v>2019</v>
      </c>
      <c r="B2492">
        <v>6</v>
      </c>
      <c r="C2492" s="64">
        <v>43626</v>
      </c>
      <c r="D2492">
        <v>4220010000</v>
      </c>
      <c r="E2492" t="s">
        <v>1085</v>
      </c>
      <c r="F2492" t="s">
        <v>36</v>
      </c>
      <c r="G2492" s="32">
        <v>-109.6</v>
      </c>
      <c r="H2492" t="s">
        <v>1201</v>
      </c>
    </row>
    <row r="2493" spans="1:8">
      <c r="A2493">
        <v>2019</v>
      </c>
      <c r="B2493">
        <v>6</v>
      </c>
      <c r="C2493" s="64">
        <v>43626</v>
      </c>
      <c r="D2493">
        <v>4220010000</v>
      </c>
      <c r="E2493" t="s">
        <v>1085</v>
      </c>
      <c r="F2493" t="s">
        <v>36</v>
      </c>
      <c r="G2493" s="32">
        <v>-210.8</v>
      </c>
      <c r="H2493" t="s">
        <v>1202</v>
      </c>
    </row>
    <row r="2494" spans="1:8">
      <c r="A2494">
        <v>2019</v>
      </c>
      <c r="B2494">
        <v>6</v>
      </c>
      <c r="C2494" s="64">
        <v>43626</v>
      </c>
      <c r="D2494">
        <v>4220010000</v>
      </c>
      <c r="E2494" t="s">
        <v>1085</v>
      </c>
      <c r="F2494" t="s">
        <v>36</v>
      </c>
      <c r="G2494" s="32">
        <v>-204.4</v>
      </c>
      <c r="H2494" t="s">
        <v>1203</v>
      </c>
    </row>
    <row r="2495" spans="1:8">
      <c r="A2495">
        <v>2019</v>
      </c>
      <c r="B2495">
        <v>6</v>
      </c>
      <c r="C2495" s="64">
        <v>43626</v>
      </c>
      <c r="D2495">
        <v>4220010000</v>
      </c>
      <c r="E2495" t="s">
        <v>1085</v>
      </c>
      <c r="F2495" t="s">
        <v>36</v>
      </c>
      <c r="G2495" s="32">
        <v>-184</v>
      </c>
      <c r="H2495" t="s">
        <v>1204</v>
      </c>
    </row>
    <row r="2496" spans="1:8">
      <c r="A2496">
        <v>2019</v>
      </c>
      <c r="B2496">
        <v>6</v>
      </c>
      <c r="C2496" s="64">
        <v>43626</v>
      </c>
      <c r="D2496">
        <v>4220010000</v>
      </c>
      <c r="E2496" t="s">
        <v>1085</v>
      </c>
      <c r="F2496" t="s">
        <v>36</v>
      </c>
      <c r="G2496" s="32">
        <v>-104</v>
      </c>
      <c r="H2496" t="s">
        <v>1205</v>
      </c>
    </row>
    <row r="2497" spans="1:8">
      <c r="A2497">
        <v>2019</v>
      </c>
      <c r="B2497">
        <v>6</v>
      </c>
      <c r="C2497" s="64">
        <v>43626</v>
      </c>
      <c r="D2497">
        <v>4220010000</v>
      </c>
      <c r="E2497" t="s">
        <v>1085</v>
      </c>
      <c r="F2497" t="s">
        <v>36</v>
      </c>
      <c r="G2497" s="32">
        <v>-158</v>
      </c>
      <c r="H2497" t="s">
        <v>1206</v>
      </c>
    </row>
    <row r="2498" spans="1:8">
      <c r="A2498">
        <v>2019</v>
      </c>
      <c r="B2498">
        <v>6</v>
      </c>
      <c r="C2498" s="64">
        <v>43626</v>
      </c>
      <c r="D2498">
        <v>4220010000</v>
      </c>
      <c r="E2498" t="s">
        <v>1085</v>
      </c>
      <c r="F2498" t="s">
        <v>36</v>
      </c>
      <c r="G2498" s="32">
        <v>-157.6</v>
      </c>
      <c r="H2498" t="s">
        <v>1207</v>
      </c>
    </row>
    <row r="2499" spans="1:8">
      <c r="A2499">
        <v>2019</v>
      </c>
      <c r="B2499">
        <v>6</v>
      </c>
      <c r="C2499" s="64">
        <v>43626</v>
      </c>
      <c r="D2499">
        <v>4220010000</v>
      </c>
      <c r="E2499" t="s">
        <v>1085</v>
      </c>
      <c r="F2499" t="s">
        <v>36</v>
      </c>
      <c r="G2499" s="32">
        <v>-140.80000000000001</v>
      </c>
      <c r="H2499" t="s">
        <v>1208</v>
      </c>
    </row>
    <row r="2500" spans="1:8">
      <c r="A2500">
        <v>2019</v>
      </c>
      <c r="B2500">
        <v>6</v>
      </c>
      <c r="C2500" s="64">
        <v>43626</v>
      </c>
      <c r="D2500">
        <v>4220010000</v>
      </c>
      <c r="E2500" t="s">
        <v>1085</v>
      </c>
      <c r="F2500" t="s">
        <v>36</v>
      </c>
      <c r="G2500" s="32">
        <v>-63.2</v>
      </c>
      <c r="H2500" t="s">
        <v>1209</v>
      </c>
    </row>
    <row r="2501" spans="1:8">
      <c r="A2501">
        <v>2019</v>
      </c>
      <c r="B2501">
        <v>6</v>
      </c>
      <c r="C2501" s="64">
        <v>43626</v>
      </c>
      <c r="D2501">
        <v>4220010000</v>
      </c>
      <c r="E2501" t="s">
        <v>1085</v>
      </c>
      <c r="F2501" t="s">
        <v>36</v>
      </c>
      <c r="G2501" s="32">
        <v>-81.2</v>
      </c>
      <c r="H2501" t="s">
        <v>1210</v>
      </c>
    </row>
    <row r="2502" spans="1:8">
      <c r="A2502">
        <v>2019</v>
      </c>
      <c r="B2502">
        <v>6</v>
      </c>
      <c r="C2502" s="64">
        <v>43626</v>
      </c>
      <c r="D2502">
        <v>4220010000</v>
      </c>
      <c r="E2502" t="s">
        <v>1085</v>
      </c>
      <c r="F2502" t="s">
        <v>36</v>
      </c>
      <c r="G2502" s="32">
        <v>-79.2</v>
      </c>
      <c r="H2502" t="s">
        <v>1211</v>
      </c>
    </row>
    <row r="2503" spans="1:8">
      <c r="A2503">
        <v>2019</v>
      </c>
      <c r="B2503">
        <v>6</v>
      </c>
      <c r="C2503" s="64">
        <v>43626</v>
      </c>
      <c r="D2503">
        <v>4220010000</v>
      </c>
      <c r="E2503" t="s">
        <v>1085</v>
      </c>
      <c r="F2503" t="s">
        <v>36</v>
      </c>
      <c r="G2503" s="32">
        <v>-58.4</v>
      </c>
      <c r="H2503" t="s">
        <v>1212</v>
      </c>
    </row>
    <row r="2504" spans="1:8">
      <c r="A2504">
        <v>2019</v>
      </c>
      <c r="B2504">
        <v>6</v>
      </c>
      <c r="C2504" s="64">
        <v>43626</v>
      </c>
      <c r="D2504">
        <v>4220010000</v>
      </c>
      <c r="E2504" t="s">
        <v>1085</v>
      </c>
      <c r="F2504" t="s">
        <v>36</v>
      </c>
      <c r="G2504" s="32">
        <v>-99.2</v>
      </c>
      <c r="H2504" t="s">
        <v>1213</v>
      </c>
    </row>
    <row r="2505" spans="1:8">
      <c r="A2505">
        <v>2019</v>
      </c>
      <c r="B2505">
        <v>6</v>
      </c>
      <c r="C2505" s="64">
        <v>43626</v>
      </c>
      <c r="D2505">
        <v>4220010000</v>
      </c>
      <c r="E2505" t="s">
        <v>1085</v>
      </c>
      <c r="F2505" t="s">
        <v>36</v>
      </c>
      <c r="G2505" s="32">
        <v>-173.6</v>
      </c>
      <c r="H2505" t="s">
        <v>1214</v>
      </c>
    </row>
    <row r="2506" spans="1:8">
      <c r="A2506">
        <v>2019</v>
      </c>
      <c r="B2506">
        <v>6</v>
      </c>
      <c r="C2506" s="64">
        <v>43626</v>
      </c>
      <c r="D2506">
        <v>4220010000</v>
      </c>
      <c r="E2506" t="s">
        <v>1085</v>
      </c>
      <c r="F2506" t="s">
        <v>36</v>
      </c>
      <c r="G2506" s="32">
        <v>-151.6</v>
      </c>
      <c r="H2506" t="s">
        <v>1215</v>
      </c>
    </row>
    <row r="2507" spans="1:8">
      <c r="A2507">
        <v>2019</v>
      </c>
      <c r="B2507">
        <v>6</v>
      </c>
      <c r="C2507" s="64">
        <v>43626</v>
      </c>
      <c r="D2507">
        <v>4220010000</v>
      </c>
      <c r="E2507" t="s">
        <v>1085</v>
      </c>
      <c r="F2507" t="s">
        <v>36</v>
      </c>
      <c r="G2507" s="32">
        <v>-148.4</v>
      </c>
      <c r="H2507" t="s">
        <v>1216</v>
      </c>
    </row>
    <row r="2508" spans="1:8">
      <c r="A2508">
        <v>2019</v>
      </c>
      <c r="B2508">
        <v>6</v>
      </c>
      <c r="C2508" s="64">
        <v>43626</v>
      </c>
      <c r="D2508">
        <v>4220010000</v>
      </c>
      <c r="E2508" t="s">
        <v>1085</v>
      </c>
      <c r="F2508" t="s">
        <v>36</v>
      </c>
      <c r="G2508" s="32">
        <v>-14</v>
      </c>
      <c r="H2508" t="s">
        <v>1217</v>
      </c>
    </row>
    <row r="2509" spans="1:8">
      <c r="A2509">
        <v>2019</v>
      </c>
      <c r="B2509">
        <v>6</v>
      </c>
      <c r="C2509" s="64">
        <v>43626</v>
      </c>
      <c r="D2509">
        <v>4220010000</v>
      </c>
      <c r="E2509" t="s">
        <v>1085</v>
      </c>
      <c r="F2509" t="s">
        <v>36</v>
      </c>
      <c r="G2509" s="32">
        <v>-31.6</v>
      </c>
      <c r="H2509" t="s">
        <v>1218</v>
      </c>
    </row>
    <row r="2510" spans="1:8">
      <c r="A2510">
        <v>2019</v>
      </c>
      <c r="B2510">
        <v>6</v>
      </c>
      <c r="C2510" s="64">
        <v>43626</v>
      </c>
      <c r="D2510">
        <v>4220010000</v>
      </c>
      <c r="E2510" t="s">
        <v>1085</v>
      </c>
      <c r="F2510" t="s">
        <v>36</v>
      </c>
      <c r="G2510" s="32">
        <v>-30.8</v>
      </c>
      <c r="H2510" t="s">
        <v>1219</v>
      </c>
    </row>
    <row r="2511" spans="1:8">
      <c r="A2511">
        <v>2019</v>
      </c>
      <c r="B2511">
        <v>6</v>
      </c>
      <c r="C2511" s="64">
        <v>43626</v>
      </c>
      <c r="D2511">
        <v>4220010000</v>
      </c>
      <c r="E2511" t="s">
        <v>1085</v>
      </c>
      <c r="F2511" t="s">
        <v>36</v>
      </c>
      <c r="G2511" s="32">
        <v>-59.2</v>
      </c>
      <c r="H2511" t="s">
        <v>1220</v>
      </c>
    </row>
    <row r="2512" spans="1:8">
      <c r="A2512">
        <v>2019</v>
      </c>
      <c r="B2512">
        <v>6</v>
      </c>
      <c r="C2512" s="64">
        <v>43626</v>
      </c>
      <c r="D2512">
        <v>4220010000</v>
      </c>
      <c r="E2512" t="s">
        <v>1085</v>
      </c>
      <c r="F2512" t="s">
        <v>36</v>
      </c>
      <c r="G2512" s="32">
        <v>-36.799999999999997</v>
      </c>
      <c r="H2512" t="s">
        <v>1221</v>
      </c>
    </row>
    <row r="2513" spans="1:8">
      <c r="A2513">
        <v>2019</v>
      </c>
      <c r="B2513">
        <v>6</v>
      </c>
      <c r="C2513" s="64">
        <v>43626</v>
      </c>
      <c r="D2513">
        <v>4220010000</v>
      </c>
      <c r="E2513" t="s">
        <v>1085</v>
      </c>
      <c r="F2513" t="s">
        <v>36</v>
      </c>
      <c r="G2513" s="32">
        <v>-146</v>
      </c>
      <c r="H2513" t="s">
        <v>1222</v>
      </c>
    </row>
    <row r="2514" spans="1:8">
      <c r="A2514">
        <v>2019</v>
      </c>
      <c r="B2514">
        <v>6</v>
      </c>
      <c r="C2514" s="64">
        <v>43626</v>
      </c>
      <c r="D2514">
        <v>4220010000</v>
      </c>
      <c r="E2514" t="s">
        <v>1085</v>
      </c>
      <c r="F2514" t="s">
        <v>36</v>
      </c>
      <c r="G2514" s="32">
        <v>-157.6</v>
      </c>
      <c r="H2514" t="s">
        <v>1223</v>
      </c>
    </row>
    <row r="2515" spans="1:8">
      <c r="A2515">
        <v>2019</v>
      </c>
      <c r="B2515">
        <v>6</v>
      </c>
      <c r="C2515" s="64">
        <v>43626</v>
      </c>
      <c r="D2515">
        <v>4220010000</v>
      </c>
      <c r="E2515" t="s">
        <v>1085</v>
      </c>
      <c r="F2515" t="s">
        <v>36</v>
      </c>
      <c r="G2515" s="32">
        <v>-190.4</v>
      </c>
      <c r="H2515" t="s">
        <v>1224</v>
      </c>
    </row>
    <row r="2516" spans="1:8">
      <c r="A2516">
        <v>2019</v>
      </c>
      <c r="B2516">
        <v>6</v>
      </c>
      <c r="C2516" s="64">
        <v>43626</v>
      </c>
      <c r="D2516">
        <v>4220010000</v>
      </c>
      <c r="E2516" t="s">
        <v>1085</v>
      </c>
      <c r="F2516" t="s">
        <v>36</v>
      </c>
      <c r="G2516" s="32">
        <v>-122.4</v>
      </c>
      <c r="H2516" t="s">
        <v>1225</v>
      </c>
    </row>
    <row r="2517" spans="1:8">
      <c r="A2517">
        <v>2019</v>
      </c>
      <c r="B2517">
        <v>6</v>
      </c>
      <c r="C2517" s="64">
        <v>43626</v>
      </c>
      <c r="D2517">
        <v>4220010000</v>
      </c>
      <c r="E2517" t="s">
        <v>1085</v>
      </c>
      <c r="F2517" t="s">
        <v>36</v>
      </c>
      <c r="G2517" s="32">
        <v>-72</v>
      </c>
      <c r="H2517" t="s">
        <v>1226</v>
      </c>
    </row>
    <row r="2518" spans="1:8">
      <c r="A2518">
        <v>2019</v>
      </c>
      <c r="B2518">
        <v>6</v>
      </c>
      <c r="C2518" s="64">
        <v>43626</v>
      </c>
      <c r="D2518">
        <v>4220010000</v>
      </c>
      <c r="E2518" t="s">
        <v>1085</v>
      </c>
      <c r="F2518" t="s">
        <v>36</v>
      </c>
      <c r="G2518" s="32">
        <v>-71.2</v>
      </c>
      <c r="H2518" t="s">
        <v>1227</v>
      </c>
    </row>
    <row r="2519" spans="1:8">
      <c r="A2519">
        <v>2019</v>
      </c>
      <c r="B2519">
        <v>6</v>
      </c>
      <c r="C2519" s="64">
        <v>43626</v>
      </c>
      <c r="D2519">
        <v>4220010000</v>
      </c>
      <c r="E2519" t="s">
        <v>1085</v>
      </c>
      <c r="F2519" t="s">
        <v>36</v>
      </c>
      <c r="G2519" s="32">
        <v>-47.2</v>
      </c>
      <c r="H2519" t="s">
        <v>1228</v>
      </c>
    </row>
    <row r="2520" spans="1:8">
      <c r="A2520">
        <v>2019</v>
      </c>
      <c r="B2520">
        <v>6</v>
      </c>
      <c r="C2520" s="64">
        <v>43626</v>
      </c>
      <c r="D2520">
        <v>4220010000</v>
      </c>
      <c r="E2520" t="s">
        <v>1085</v>
      </c>
      <c r="F2520" t="s">
        <v>36</v>
      </c>
      <c r="G2520" s="32">
        <v>-34</v>
      </c>
      <c r="H2520" t="s">
        <v>1256</v>
      </c>
    </row>
    <row r="2521" spans="1:8">
      <c r="A2521">
        <v>2019</v>
      </c>
      <c r="B2521">
        <v>6</v>
      </c>
      <c r="C2521" s="64">
        <v>43626</v>
      </c>
      <c r="D2521">
        <v>4220010000</v>
      </c>
      <c r="E2521" t="s">
        <v>1085</v>
      </c>
      <c r="F2521" t="s">
        <v>36</v>
      </c>
      <c r="G2521" s="32">
        <v>-28</v>
      </c>
      <c r="H2521" t="s">
        <v>1254</v>
      </c>
    </row>
    <row r="2522" spans="1:8">
      <c r="A2522">
        <v>2019</v>
      </c>
      <c r="B2522">
        <v>6</v>
      </c>
      <c r="C2522" s="64">
        <v>43626</v>
      </c>
      <c r="D2522">
        <v>4220010000</v>
      </c>
      <c r="E2522" t="s">
        <v>1085</v>
      </c>
      <c r="F2522" t="s">
        <v>36</v>
      </c>
      <c r="G2522" s="32">
        <v>-146.80000000000001</v>
      </c>
      <c r="H2522" t="s">
        <v>1229</v>
      </c>
    </row>
    <row r="2523" spans="1:8">
      <c r="A2523">
        <v>2019</v>
      </c>
      <c r="B2523">
        <v>6</v>
      </c>
      <c r="C2523" s="64">
        <v>43626</v>
      </c>
      <c r="D2523">
        <v>4220010000</v>
      </c>
      <c r="E2523" t="s">
        <v>1085</v>
      </c>
      <c r="F2523" t="s">
        <v>36</v>
      </c>
      <c r="G2523" s="32">
        <v>-238.4</v>
      </c>
      <c r="H2523" t="s">
        <v>1230</v>
      </c>
    </row>
    <row r="2524" spans="1:8">
      <c r="A2524">
        <v>2019</v>
      </c>
      <c r="B2524">
        <v>6</v>
      </c>
      <c r="C2524" s="64">
        <v>43626</v>
      </c>
      <c r="D2524">
        <v>4220010000</v>
      </c>
      <c r="E2524" t="s">
        <v>1085</v>
      </c>
      <c r="F2524" t="s">
        <v>36</v>
      </c>
      <c r="G2524" s="32">
        <v>-256.39999999999998</v>
      </c>
      <c r="H2524" t="s">
        <v>1231</v>
      </c>
    </row>
    <row r="2525" spans="1:8">
      <c r="A2525">
        <v>2019</v>
      </c>
      <c r="B2525">
        <v>6</v>
      </c>
      <c r="C2525" s="64">
        <v>43626</v>
      </c>
      <c r="D2525">
        <v>4220010000</v>
      </c>
      <c r="E2525" t="s">
        <v>1085</v>
      </c>
      <c r="F2525" t="s">
        <v>36</v>
      </c>
      <c r="G2525" s="32">
        <v>-167.6</v>
      </c>
      <c r="H2525" t="s">
        <v>1232</v>
      </c>
    </row>
    <row r="2526" spans="1:8">
      <c r="A2526">
        <v>2019</v>
      </c>
      <c r="B2526">
        <v>6</v>
      </c>
      <c r="C2526" s="64">
        <v>43626</v>
      </c>
      <c r="D2526">
        <v>4220010000</v>
      </c>
      <c r="E2526" t="s">
        <v>1085</v>
      </c>
      <c r="F2526" t="s">
        <v>36</v>
      </c>
      <c r="G2526" s="32">
        <v>-28.4</v>
      </c>
      <c r="H2526" t="s">
        <v>1233</v>
      </c>
    </row>
    <row r="2527" spans="1:8">
      <c r="A2527">
        <v>2019</v>
      </c>
      <c r="B2527">
        <v>6</v>
      </c>
      <c r="C2527" s="64">
        <v>43626</v>
      </c>
      <c r="D2527">
        <v>4220010000</v>
      </c>
      <c r="E2527" t="s">
        <v>1085</v>
      </c>
      <c r="F2527" t="s">
        <v>36</v>
      </c>
      <c r="G2527" s="32">
        <v>-44.8</v>
      </c>
      <c r="H2527" t="s">
        <v>1234</v>
      </c>
    </row>
    <row r="2528" spans="1:8">
      <c r="A2528">
        <v>2019</v>
      </c>
      <c r="B2528">
        <v>6</v>
      </c>
      <c r="C2528" s="64">
        <v>43626</v>
      </c>
      <c r="D2528">
        <v>4220010000</v>
      </c>
      <c r="E2528" t="s">
        <v>1085</v>
      </c>
      <c r="F2528" t="s">
        <v>36</v>
      </c>
      <c r="G2528" s="32">
        <v>-59.6</v>
      </c>
      <c r="H2528" t="s">
        <v>1235</v>
      </c>
    </row>
    <row r="2529" spans="1:8">
      <c r="A2529">
        <v>2019</v>
      </c>
      <c r="B2529">
        <v>6</v>
      </c>
      <c r="C2529" s="64">
        <v>43626</v>
      </c>
      <c r="D2529">
        <v>4220010000</v>
      </c>
      <c r="E2529" t="s">
        <v>1085</v>
      </c>
      <c r="F2529" t="s">
        <v>36</v>
      </c>
      <c r="G2529" s="32">
        <v>-54</v>
      </c>
      <c r="H2529" t="s">
        <v>1236</v>
      </c>
    </row>
    <row r="2530" spans="1:8">
      <c r="A2530">
        <v>2019</v>
      </c>
      <c r="B2530">
        <v>6</v>
      </c>
      <c r="C2530" s="64">
        <v>43626</v>
      </c>
      <c r="D2530">
        <v>4220010000</v>
      </c>
      <c r="E2530" t="s">
        <v>1085</v>
      </c>
      <c r="F2530" t="s">
        <v>36</v>
      </c>
      <c r="G2530" s="32">
        <v>-20.399999999999999</v>
      </c>
      <c r="H2530" t="s">
        <v>1237</v>
      </c>
    </row>
    <row r="2531" spans="1:8">
      <c r="A2531">
        <v>2019</v>
      </c>
      <c r="B2531">
        <v>6</v>
      </c>
      <c r="C2531" s="64">
        <v>43626</v>
      </c>
      <c r="D2531">
        <v>4220010000</v>
      </c>
      <c r="E2531" t="s">
        <v>1085</v>
      </c>
      <c r="F2531" t="s">
        <v>36</v>
      </c>
      <c r="G2531" s="32">
        <v>-35.200000000000003</v>
      </c>
      <c r="H2531" t="s">
        <v>1238</v>
      </c>
    </row>
    <row r="2532" spans="1:8">
      <c r="A2532">
        <v>2019</v>
      </c>
      <c r="B2532">
        <v>6</v>
      </c>
      <c r="C2532" s="64">
        <v>43626</v>
      </c>
      <c r="D2532">
        <v>4220010000</v>
      </c>
      <c r="E2532" t="s">
        <v>1085</v>
      </c>
      <c r="F2532" t="s">
        <v>36</v>
      </c>
      <c r="G2532" s="32">
        <v>-110</v>
      </c>
      <c r="H2532" t="s">
        <v>1239</v>
      </c>
    </row>
    <row r="2533" spans="1:8">
      <c r="A2533">
        <v>2019</v>
      </c>
      <c r="B2533">
        <v>6</v>
      </c>
      <c r="C2533" s="64">
        <v>43626</v>
      </c>
      <c r="D2533">
        <v>4220010000</v>
      </c>
      <c r="E2533" t="s">
        <v>1085</v>
      </c>
      <c r="F2533" t="s">
        <v>36</v>
      </c>
      <c r="G2533" s="32">
        <v>-108</v>
      </c>
      <c r="H2533" t="s">
        <v>1240</v>
      </c>
    </row>
    <row r="2534" spans="1:8">
      <c r="A2534">
        <v>2019</v>
      </c>
      <c r="B2534">
        <v>6</v>
      </c>
      <c r="C2534" s="64">
        <v>43626</v>
      </c>
      <c r="D2534">
        <v>4220010000</v>
      </c>
      <c r="E2534" t="s">
        <v>1085</v>
      </c>
      <c r="F2534" t="s">
        <v>36</v>
      </c>
      <c r="G2534" s="32">
        <v>-161.19999999999999</v>
      </c>
      <c r="H2534" t="s">
        <v>1241</v>
      </c>
    </row>
    <row r="2535" spans="1:8">
      <c r="A2535">
        <v>2019</v>
      </c>
      <c r="B2535">
        <v>6</v>
      </c>
      <c r="C2535" s="64">
        <v>43626</v>
      </c>
      <c r="D2535">
        <v>4220010000</v>
      </c>
      <c r="E2535" t="s">
        <v>1085</v>
      </c>
      <c r="F2535" t="s">
        <v>36</v>
      </c>
      <c r="G2535" s="32">
        <v>-156.4</v>
      </c>
      <c r="H2535" t="s">
        <v>1242</v>
      </c>
    </row>
    <row r="2536" spans="1:8">
      <c r="A2536">
        <v>2019</v>
      </c>
      <c r="B2536">
        <v>6</v>
      </c>
      <c r="C2536" s="64">
        <v>43626</v>
      </c>
      <c r="D2536">
        <v>4220010000</v>
      </c>
      <c r="E2536" t="s">
        <v>1085</v>
      </c>
      <c r="F2536" t="s">
        <v>36</v>
      </c>
      <c r="G2536" s="32">
        <v>-144.80000000000001</v>
      </c>
      <c r="H2536" t="s">
        <v>1243</v>
      </c>
    </row>
    <row r="2537" spans="1:8">
      <c r="A2537">
        <v>2019</v>
      </c>
      <c r="B2537">
        <v>6</v>
      </c>
      <c r="C2537" s="64">
        <v>43626</v>
      </c>
      <c r="D2537">
        <v>4220010000</v>
      </c>
      <c r="E2537" t="s">
        <v>1085</v>
      </c>
      <c r="F2537" t="s">
        <v>36</v>
      </c>
      <c r="G2537" s="32">
        <v>-156.80000000000001</v>
      </c>
      <c r="H2537" t="s">
        <v>1244</v>
      </c>
    </row>
    <row r="2538" spans="1:8">
      <c r="A2538">
        <v>2019</v>
      </c>
      <c r="B2538">
        <v>6</v>
      </c>
      <c r="C2538" s="64">
        <v>43626</v>
      </c>
      <c r="D2538">
        <v>4220010000</v>
      </c>
      <c r="E2538" t="s">
        <v>1085</v>
      </c>
      <c r="F2538" t="s">
        <v>36</v>
      </c>
      <c r="G2538" s="32">
        <v>-51.6</v>
      </c>
      <c r="H2538" t="s">
        <v>1245</v>
      </c>
    </row>
    <row r="2539" spans="1:8">
      <c r="A2539">
        <v>2019</v>
      </c>
      <c r="B2539">
        <v>6</v>
      </c>
      <c r="C2539" s="64">
        <v>43626</v>
      </c>
      <c r="D2539">
        <v>4220010000</v>
      </c>
      <c r="E2539" t="s">
        <v>1085</v>
      </c>
      <c r="F2539" t="s">
        <v>36</v>
      </c>
      <c r="G2539" s="32">
        <v>-160</v>
      </c>
      <c r="H2539" t="s">
        <v>1246</v>
      </c>
    </row>
    <row r="2540" spans="1:8">
      <c r="A2540">
        <v>2019</v>
      </c>
      <c r="B2540">
        <v>6</v>
      </c>
      <c r="C2540" s="64">
        <v>43626</v>
      </c>
      <c r="D2540">
        <v>4220010000</v>
      </c>
      <c r="E2540" t="s">
        <v>1085</v>
      </c>
      <c r="F2540" t="s">
        <v>36</v>
      </c>
      <c r="G2540" s="32">
        <v>-86</v>
      </c>
      <c r="H2540" t="s">
        <v>1247</v>
      </c>
    </row>
    <row r="2541" spans="1:8">
      <c r="A2541">
        <v>2019</v>
      </c>
      <c r="B2541">
        <v>6</v>
      </c>
      <c r="C2541" s="64">
        <v>43626</v>
      </c>
      <c r="D2541">
        <v>4220010000</v>
      </c>
      <c r="E2541" t="s">
        <v>1085</v>
      </c>
      <c r="F2541" t="s">
        <v>36</v>
      </c>
      <c r="G2541" s="32">
        <v>-53.2</v>
      </c>
      <c r="H2541" t="s">
        <v>1248</v>
      </c>
    </row>
    <row r="2542" spans="1:8">
      <c r="A2542">
        <v>2019</v>
      </c>
      <c r="B2542">
        <v>6</v>
      </c>
      <c r="C2542" s="64">
        <v>43626</v>
      </c>
      <c r="D2542">
        <v>4220010000</v>
      </c>
      <c r="E2542" t="s">
        <v>1085</v>
      </c>
      <c r="F2542" t="s">
        <v>36</v>
      </c>
      <c r="G2542" s="32">
        <v>-111.2</v>
      </c>
      <c r="H2542" t="s">
        <v>1249</v>
      </c>
    </row>
    <row r="2543" spans="1:8">
      <c r="A2543">
        <v>2019</v>
      </c>
      <c r="B2543">
        <v>6</v>
      </c>
      <c r="C2543" s="64">
        <v>43626</v>
      </c>
      <c r="D2543">
        <v>4220010000</v>
      </c>
      <c r="E2543" t="s">
        <v>1085</v>
      </c>
      <c r="F2543" t="s">
        <v>36</v>
      </c>
      <c r="G2543" s="32">
        <v>-148.80000000000001</v>
      </c>
      <c r="H2543" t="s">
        <v>1250</v>
      </c>
    </row>
    <row r="2544" spans="1:8">
      <c r="A2544">
        <v>2019</v>
      </c>
      <c r="B2544">
        <v>6</v>
      </c>
      <c r="C2544" s="64">
        <v>43626</v>
      </c>
      <c r="D2544">
        <v>4220010000</v>
      </c>
      <c r="E2544" t="s">
        <v>1085</v>
      </c>
      <c r="F2544" t="s">
        <v>36</v>
      </c>
      <c r="G2544" s="32">
        <v>-186.4</v>
      </c>
      <c r="H2544" t="s">
        <v>1251</v>
      </c>
    </row>
    <row r="2545" spans="1:8">
      <c r="A2545">
        <v>2019</v>
      </c>
      <c r="B2545">
        <v>6</v>
      </c>
      <c r="C2545" s="64">
        <v>43626</v>
      </c>
      <c r="D2545">
        <v>4220010000</v>
      </c>
      <c r="E2545" t="s">
        <v>1085</v>
      </c>
      <c r="F2545" t="s">
        <v>36</v>
      </c>
      <c r="G2545" s="32">
        <v>-216.8</v>
      </c>
      <c r="H2545" t="s">
        <v>1252</v>
      </c>
    </row>
    <row r="2546" spans="1:8">
      <c r="A2546">
        <v>2019</v>
      </c>
      <c r="B2546">
        <v>6</v>
      </c>
      <c r="C2546" s="64">
        <v>43626</v>
      </c>
      <c r="D2546">
        <v>5116000101</v>
      </c>
      <c r="E2546" t="s">
        <v>1165</v>
      </c>
      <c r="F2546" t="s">
        <v>36</v>
      </c>
      <c r="G2546" s="32">
        <v>10586.75</v>
      </c>
      <c r="H2546" t="s">
        <v>1190</v>
      </c>
    </row>
    <row r="2547" spans="1:8">
      <c r="A2547">
        <v>2019</v>
      </c>
      <c r="B2547">
        <v>6</v>
      </c>
      <c r="C2547" s="64">
        <v>43626</v>
      </c>
      <c r="D2547">
        <v>5116000101</v>
      </c>
      <c r="E2547" t="s">
        <v>1165</v>
      </c>
      <c r="F2547" t="s">
        <v>36</v>
      </c>
      <c r="G2547" s="32">
        <v>9314.74</v>
      </c>
      <c r="H2547" t="s">
        <v>1191</v>
      </c>
    </row>
    <row r="2548" spans="1:8">
      <c r="A2548">
        <v>2019</v>
      </c>
      <c r="B2548">
        <v>6</v>
      </c>
      <c r="C2548" s="64">
        <v>43626</v>
      </c>
      <c r="D2548">
        <v>5116000101</v>
      </c>
      <c r="E2548" t="s">
        <v>1165</v>
      </c>
      <c r="F2548" t="s">
        <v>36</v>
      </c>
      <c r="G2548" s="32">
        <v>8418.23</v>
      </c>
      <c r="H2548" t="s">
        <v>1192</v>
      </c>
    </row>
    <row r="2549" spans="1:8">
      <c r="A2549">
        <v>2019</v>
      </c>
      <c r="B2549">
        <v>6</v>
      </c>
      <c r="C2549" s="64">
        <v>43626</v>
      </c>
      <c r="D2549">
        <v>5116000101</v>
      </c>
      <c r="E2549" t="s">
        <v>1165</v>
      </c>
      <c r="F2549" t="s">
        <v>36</v>
      </c>
      <c r="G2549" s="32">
        <v>970.09</v>
      </c>
      <c r="H2549" t="s">
        <v>1193</v>
      </c>
    </row>
    <row r="2550" spans="1:8">
      <c r="A2550">
        <v>2019</v>
      </c>
      <c r="B2550">
        <v>6</v>
      </c>
      <c r="C2550" s="64">
        <v>43627</v>
      </c>
      <c r="D2550">
        <v>5116000101</v>
      </c>
      <c r="E2550" t="s">
        <v>1165</v>
      </c>
      <c r="F2550" t="s">
        <v>36</v>
      </c>
      <c r="G2550" s="32">
        <v>7295.07</v>
      </c>
      <c r="H2550" t="s">
        <v>1133</v>
      </c>
    </row>
    <row r="2551" spans="1:8">
      <c r="A2551">
        <v>2019</v>
      </c>
      <c r="B2551">
        <v>6</v>
      </c>
      <c r="C2551" s="64">
        <v>43627</v>
      </c>
      <c r="D2551">
        <v>5116000101</v>
      </c>
      <c r="E2551" t="s">
        <v>1165</v>
      </c>
      <c r="F2551" t="s">
        <v>36</v>
      </c>
      <c r="G2551" s="32">
        <v>5846.27</v>
      </c>
      <c r="H2551" t="s">
        <v>1194</v>
      </c>
    </row>
    <row r="2552" spans="1:8">
      <c r="A2552">
        <v>2019</v>
      </c>
      <c r="B2552">
        <v>6</v>
      </c>
      <c r="C2552" s="64">
        <v>43628</v>
      </c>
      <c r="D2552">
        <v>5116000101</v>
      </c>
      <c r="E2552" t="s">
        <v>1165</v>
      </c>
      <c r="F2552" t="s">
        <v>36</v>
      </c>
      <c r="G2552" s="32">
        <v>8589.9599999999991</v>
      </c>
      <c r="H2552" t="s">
        <v>1195</v>
      </c>
    </row>
    <row r="2553" spans="1:8">
      <c r="A2553">
        <v>2019</v>
      </c>
      <c r="B2553">
        <v>6</v>
      </c>
      <c r="C2553" s="64">
        <v>43628</v>
      </c>
      <c r="D2553">
        <v>5116000101</v>
      </c>
      <c r="E2553" t="s">
        <v>1165</v>
      </c>
      <c r="F2553" t="s">
        <v>36</v>
      </c>
      <c r="G2553" s="32">
        <v>6811.66</v>
      </c>
      <c r="H2553" t="s">
        <v>1196</v>
      </c>
    </row>
    <row r="2554" spans="1:8">
      <c r="A2554">
        <v>2019</v>
      </c>
      <c r="B2554">
        <v>6</v>
      </c>
      <c r="C2554" s="64">
        <v>43626</v>
      </c>
      <c r="D2554">
        <v>5116000101</v>
      </c>
      <c r="E2554" t="s">
        <v>1165</v>
      </c>
      <c r="F2554" t="s">
        <v>36</v>
      </c>
      <c r="G2554" s="32">
        <v>1657.73</v>
      </c>
      <c r="H2554" t="s">
        <v>1190</v>
      </c>
    </row>
    <row r="2555" spans="1:8">
      <c r="A2555">
        <v>2019</v>
      </c>
      <c r="B2555">
        <v>6</v>
      </c>
      <c r="C2555" s="64">
        <v>43626</v>
      </c>
      <c r="D2555">
        <v>5116000101</v>
      </c>
      <c r="E2555" t="s">
        <v>1165</v>
      </c>
      <c r="F2555" t="s">
        <v>36</v>
      </c>
      <c r="G2555" s="32">
        <v>1686.78</v>
      </c>
      <c r="H2555" t="s">
        <v>1191</v>
      </c>
    </row>
    <row r="2556" spans="1:8">
      <c r="A2556">
        <v>2019</v>
      </c>
      <c r="B2556">
        <v>6</v>
      </c>
      <c r="C2556" s="64">
        <v>43626</v>
      </c>
      <c r="D2556">
        <v>5116000101</v>
      </c>
      <c r="E2556" t="s">
        <v>1165</v>
      </c>
      <c r="F2556" t="s">
        <v>36</v>
      </c>
      <c r="G2556" s="32">
        <v>1713.92</v>
      </c>
      <c r="H2556" t="s">
        <v>1192</v>
      </c>
    </row>
    <row r="2557" spans="1:8">
      <c r="A2557">
        <v>2019</v>
      </c>
      <c r="B2557">
        <v>6</v>
      </c>
      <c r="C2557" s="64">
        <v>43626</v>
      </c>
      <c r="D2557">
        <v>5116000101</v>
      </c>
      <c r="E2557" t="s">
        <v>1165</v>
      </c>
      <c r="F2557" t="s">
        <v>36</v>
      </c>
      <c r="G2557" s="32">
        <v>78.010000000000005</v>
      </c>
      <c r="H2557" t="s">
        <v>1193</v>
      </c>
    </row>
    <row r="2558" spans="1:8">
      <c r="A2558">
        <v>2019</v>
      </c>
      <c r="B2558">
        <v>6</v>
      </c>
      <c r="C2558" s="64">
        <v>43627</v>
      </c>
      <c r="D2558">
        <v>5116000101</v>
      </c>
      <c r="E2558" t="s">
        <v>1165</v>
      </c>
      <c r="F2558" t="s">
        <v>36</v>
      </c>
      <c r="G2558" s="32">
        <v>698.17</v>
      </c>
      <c r="H2558" t="s">
        <v>1133</v>
      </c>
    </row>
    <row r="2559" spans="1:8">
      <c r="A2559">
        <v>2019</v>
      </c>
      <c r="B2559">
        <v>6</v>
      </c>
      <c r="C2559" s="64">
        <v>43627</v>
      </c>
      <c r="D2559">
        <v>5116000101</v>
      </c>
      <c r="E2559" t="s">
        <v>1165</v>
      </c>
      <c r="F2559" t="s">
        <v>36</v>
      </c>
      <c r="G2559" s="32">
        <v>502.77</v>
      </c>
      <c r="H2559" t="s">
        <v>1194</v>
      </c>
    </row>
    <row r="2560" spans="1:8">
      <c r="A2560">
        <v>2019</v>
      </c>
      <c r="B2560">
        <v>6</v>
      </c>
      <c r="C2560" s="64">
        <v>43628</v>
      </c>
      <c r="D2560">
        <v>5116000101</v>
      </c>
      <c r="E2560" t="s">
        <v>1165</v>
      </c>
      <c r="F2560" t="s">
        <v>36</v>
      </c>
      <c r="G2560" s="32">
        <v>1198.53</v>
      </c>
      <c r="H2560" t="s">
        <v>1195</v>
      </c>
    </row>
    <row r="2561" spans="1:8">
      <c r="A2561">
        <v>2019</v>
      </c>
      <c r="B2561">
        <v>6</v>
      </c>
      <c r="C2561" s="64">
        <v>43628</v>
      </c>
      <c r="D2561">
        <v>5116000101</v>
      </c>
      <c r="E2561" t="s">
        <v>1165</v>
      </c>
      <c r="F2561" t="s">
        <v>36</v>
      </c>
      <c r="G2561" s="32">
        <v>578.30999999999995</v>
      </c>
      <c r="H2561" t="s">
        <v>1196</v>
      </c>
    </row>
    <row r="2562" spans="1:8">
      <c r="A2562">
        <v>2019</v>
      </c>
      <c r="B2562">
        <v>6</v>
      </c>
      <c r="C2562" s="64">
        <v>43626</v>
      </c>
      <c r="D2562">
        <v>4260000001</v>
      </c>
      <c r="E2562" t="s">
        <v>1087</v>
      </c>
      <c r="F2562" t="s">
        <v>36</v>
      </c>
      <c r="G2562" s="32">
        <v>-10257.77</v>
      </c>
      <c r="H2562" t="s">
        <v>1190</v>
      </c>
    </row>
    <row r="2563" spans="1:8">
      <c r="A2563">
        <v>2019</v>
      </c>
      <c r="B2563">
        <v>6</v>
      </c>
      <c r="C2563" s="64">
        <v>43626</v>
      </c>
      <c r="D2563">
        <v>4260000001</v>
      </c>
      <c r="E2563" t="s">
        <v>1087</v>
      </c>
      <c r="F2563" t="s">
        <v>36</v>
      </c>
      <c r="G2563" s="32">
        <v>-9368.98</v>
      </c>
      <c r="H2563" t="s">
        <v>1191</v>
      </c>
    </row>
    <row r="2564" spans="1:8">
      <c r="A2564">
        <v>2019</v>
      </c>
      <c r="B2564">
        <v>6</v>
      </c>
      <c r="C2564" s="64">
        <v>43626</v>
      </c>
      <c r="D2564">
        <v>4260000001</v>
      </c>
      <c r="E2564" t="s">
        <v>1087</v>
      </c>
      <c r="F2564" t="s">
        <v>36</v>
      </c>
      <c r="G2564" s="32">
        <v>-8421.66</v>
      </c>
      <c r="H2564" t="s">
        <v>1192</v>
      </c>
    </row>
    <row r="2565" spans="1:8">
      <c r="A2565">
        <v>2019</v>
      </c>
      <c r="B2565">
        <v>6</v>
      </c>
      <c r="C2565" s="64">
        <v>43626</v>
      </c>
      <c r="D2565">
        <v>4260000001</v>
      </c>
      <c r="E2565" t="s">
        <v>1087</v>
      </c>
      <c r="F2565" t="s">
        <v>36</v>
      </c>
      <c r="G2565" s="32">
        <v>-1027.6099999999999</v>
      </c>
      <c r="H2565" t="s">
        <v>1193</v>
      </c>
    </row>
    <row r="2566" spans="1:8">
      <c r="A2566">
        <v>2019</v>
      </c>
      <c r="B2566">
        <v>6</v>
      </c>
      <c r="C2566" s="64">
        <v>43627</v>
      </c>
      <c r="D2566">
        <v>4260000001</v>
      </c>
      <c r="E2566" t="s">
        <v>1087</v>
      </c>
      <c r="F2566" t="s">
        <v>36</v>
      </c>
      <c r="G2566" s="32">
        <v>-6344.4</v>
      </c>
      <c r="H2566" t="s">
        <v>1133</v>
      </c>
    </row>
    <row r="2567" spans="1:8">
      <c r="A2567">
        <v>2019</v>
      </c>
      <c r="B2567">
        <v>6</v>
      </c>
      <c r="C2567" s="64">
        <v>43627</v>
      </c>
      <c r="D2567">
        <v>4260000001</v>
      </c>
      <c r="E2567" t="s">
        <v>1087</v>
      </c>
      <c r="F2567" t="s">
        <v>36</v>
      </c>
      <c r="G2567" s="32">
        <v>-5786.64</v>
      </c>
      <c r="H2567" t="s">
        <v>1194</v>
      </c>
    </row>
    <row r="2568" spans="1:8">
      <c r="A2568">
        <v>2019</v>
      </c>
      <c r="B2568">
        <v>6</v>
      </c>
      <c r="C2568" s="64">
        <v>43628</v>
      </c>
      <c r="D2568">
        <v>4260000001</v>
      </c>
      <c r="E2568" t="s">
        <v>1087</v>
      </c>
      <c r="F2568" t="s">
        <v>36</v>
      </c>
      <c r="G2568" s="32">
        <v>-7814.64</v>
      </c>
      <c r="H2568" t="s">
        <v>1195</v>
      </c>
    </row>
    <row r="2569" spans="1:8">
      <c r="A2569">
        <v>2019</v>
      </c>
      <c r="B2569">
        <v>6</v>
      </c>
      <c r="C2569" s="64">
        <v>43628</v>
      </c>
      <c r="D2569">
        <v>4260000001</v>
      </c>
      <c r="E2569" t="s">
        <v>1087</v>
      </c>
      <c r="F2569" t="s">
        <v>36</v>
      </c>
      <c r="G2569" s="32">
        <v>-7059.86</v>
      </c>
      <c r="H2569" t="s">
        <v>1196</v>
      </c>
    </row>
    <row r="2570" spans="1:8">
      <c r="A2570">
        <v>2019</v>
      </c>
      <c r="B2570">
        <v>6</v>
      </c>
      <c r="C2570" s="64">
        <v>43626</v>
      </c>
      <c r="D2570">
        <v>4260000003</v>
      </c>
      <c r="E2570" t="s">
        <v>1088</v>
      </c>
      <c r="F2570" t="s">
        <v>36</v>
      </c>
      <c r="G2570" s="32">
        <v>-1667.08</v>
      </c>
      <c r="H2570" t="s">
        <v>1190</v>
      </c>
    </row>
    <row r="2571" spans="1:8">
      <c r="A2571">
        <v>2019</v>
      </c>
      <c r="B2571">
        <v>6</v>
      </c>
      <c r="C2571" s="64">
        <v>43626</v>
      </c>
      <c r="D2571">
        <v>4260000003</v>
      </c>
      <c r="E2571" t="s">
        <v>1088</v>
      </c>
      <c r="F2571" t="s">
        <v>36</v>
      </c>
      <c r="G2571" s="32">
        <v>-1646.52</v>
      </c>
      <c r="H2571" t="s">
        <v>1191</v>
      </c>
    </row>
    <row r="2572" spans="1:8">
      <c r="A2572">
        <v>2019</v>
      </c>
      <c r="B2572">
        <v>6</v>
      </c>
      <c r="C2572" s="64">
        <v>43626</v>
      </c>
      <c r="D2572">
        <v>4260000003</v>
      </c>
      <c r="E2572" t="s">
        <v>1088</v>
      </c>
      <c r="F2572" t="s">
        <v>36</v>
      </c>
      <c r="G2572" s="32">
        <v>-1715.94</v>
      </c>
      <c r="H2572" t="s">
        <v>1192</v>
      </c>
    </row>
    <row r="2573" spans="1:8">
      <c r="A2573">
        <v>2019</v>
      </c>
      <c r="B2573">
        <v>6</v>
      </c>
      <c r="C2573" s="64">
        <v>43626</v>
      </c>
      <c r="D2573">
        <v>4260000003</v>
      </c>
      <c r="E2573" t="s">
        <v>1088</v>
      </c>
      <c r="F2573" t="s">
        <v>36</v>
      </c>
      <c r="G2573" s="32">
        <v>-106.9</v>
      </c>
      <c r="H2573" t="s">
        <v>1193</v>
      </c>
    </row>
    <row r="2574" spans="1:8">
      <c r="A2574">
        <v>2019</v>
      </c>
      <c r="B2574">
        <v>6</v>
      </c>
      <c r="C2574" s="64">
        <v>43627</v>
      </c>
      <c r="D2574">
        <v>4260000003</v>
      </c>
      <c r="E2574" t="s">
        <v>1088</v>
      </c>
      <c r="F2574" t="s">
        <v>36</v>
      </c>
      <c r="G2574" s="32">
        <v>199.8</v>
      </c>
      <c r="H2574" t="s">
        <v>1133</v>
      </c>
    </row>
    <row r="2575" spans="1:8">
      <c r="A2575">
        <v>2019</v>
      </c>
      <c r="B2575">
        <v>6</v>
      </c>
      <c r="C2575" s="64">
        <v>43627</v>
      </c>
      <c r="D2575">
        <v>4260000003</v>
      </c>
      <c r="E2575" t="s">
        <v>1088</v>
      </c>
      <c r="F2575" t="s">
        <v>36</v>
      </c>
      <c r="G2575" s="32">
        <v>89.55</v>
      </c>
      <c r="H2575" t="s">
        <v>1194</v>
      </c>
    </row>
    <row r="2576" spans="1:8">
      <c r="A2576">
        <v>2019</v>
      </c>
      <c r="B2576">
        <v>6</v>
      </c>
      <c r="C2576" s="64">
        <v>43628</v>
      </c>
      <c r="D2576">
        <v>4260000003</v>
      </c>
      <c r="E2576" t="s">
        <v>1088</v>
      </c>
      <c r="F2576" t="s">
        <v>36</v>
      </c>
      <c r="G2576" s="32">
        <v>-906.35</v>
      </c>
      <c r="H2576" t="s">
        <v>1195</v>
      </c>
    </row>
    <row r="2577" spans="1:8">
      <c r="A2577">
        <v>2019</v>
      </c>
      <c r="B2577">
        <v>6</v>
      </c>
      <c r="C2577" s="64">
        <v>43628</v>
      </c>
      <c r="D2577">
        <v>4260000003</v>
      </c>
      <c r="E2577" t="s">
        <v>1088</v>
      </c>
      <c r="F2577" t="s">
        <v>36</v>
      </c>
      <c r="G2577" s="32">
        <v>-422.26</v>
      </c>
      <c r="H2577" t="s">
        <v>1196</v>
      </c>
    </row>
    <row r="2578" spans="1:8">
      <c r="A2578">
        <v>2019</v>
      </c>
      <c r="B2578">
        <v>6</v>
      </c>
      <c r="C2578" s="64">
        <v>43627</v>
      </c>
      <c r="D2578">
        <v>4220010014</v>
      </c>
      <c r="E2578" t="s">
        <v>1086</v>
      </c>
      <c r="F2578" t="s">
        <v>36</v>
      </c>
      <c r="G2578" s="32">
        <v>-3.8</v>
      </c>
      <c r="H2578" t="s">
        <v>1133</v>
      </c>
    </row>
    <row r="2579" spans="1:8">
      <c r="A2579">
        <v>2019</v>
      </c>
      <c r="B2579">
        <v>6</v>
      </c>
      <c r="C2579" s="64">
        <v>43627</v>
      </c>
      <c r="D2579">
        <v>4220010014</v>
      </c>
      <c r="E2579" t="s">
        <v>1086</v>
      </c>
      <c r="F2579" t="s">
        <v>36</v>
      </c>
      <c r="G2579" s="32">
        <v>-3.8</v>
      </c>
      <c r="H2579" t="s">
        <v>1194</v>
      </c>
    </row>
    <row r="2580" spans="1:8">
      <c r="A2580">
        <v>2019</v>
      </c>
      <c r="B2580">
        <v>6</v>
      </c>
      <c r="C2580" s="64">
        <v>43628</v>
      </c>
      <c r="D2580">
        <v>4220010014</v>
      </c>
      <c r="E2580" t="s">
        <v>1086</v>
      </c>
      <c r="F2580" t="s">
        <v>36</v>
      </c>
      <c r="G2580" s="32">
        <v>-3.8</v>
      </c>
      <c r="H2580" t="s">
        <v>1195</v>
      </c>
    </row>
    <row r="2581" spans="1:8">
      <c r="A2581">
        <v>2019</v>
      </c>
      <c r="B2581">
        <v>6</v>
      </c>
      <c r="C2581" s="64">
        <v>43626</v>
      </c>
      <c r="D2581">
        <v>4220010014</v>
      </c>
      <c r="E2581" t="s">
        <v>1086</v>
      </c>
      <c r="F2581" t="s">
        <v>36</v>
      </c>
      <c r="G2581" s="32">
        <v>-3.8</v>
      </c>
      <c r="H2581" t="s">
        <v>1253</v>
      </c>
    </row>
    <row r="2582" spans="1:8">
      <c r="A2582">
        <v>2019</v>
      </c>
      <c r="B2582">
        <v>6</v>
      </c>
      <c r="C2582" s="64">
        <v>43626</v>
      </c>
      <c r="D2582">
        <v>4220010014</v>
      </c>
      <c r="E2582" t="s">
        <v>1086</v>
      </c>
      <c r="F2582" t="s">
        <v>36</v>
      </c>
      <c r="G2582" s="32">
        <v>-19</v>
      </c>
      <c r="H2582" t="s">
        <v>1198</v>
      </c>
    </row>
    <row r="2583" spans="1:8">
      <c r="A2583">
        <v>2019</v>
      </c>
      <c r="B2583">
        <v>6</v>
      </c>
      <c r="C2583" s="64">
        <v>43626</v>
      </c>
      <c r="D2583">
        <v>4220010014</v>
      </c>
      <c r="E2583" t="s">
        <v>1086</v>
      </c>
      <c r="F2583" t="s">
        <v>36</v>
      </c>
      <c r="G2583" s="32">
        <v>-87.4</v>
      </c>
      <c r="H2583" t="s">
        <v>1199</v>
      </c>
    </row>
    <row r="2584" spans="1:8">
      <c r="A2584">
        <v>2019</v>
      </c>
      <c r="B2584">
        <v>6</v>
      </c>
      <c r="C2584" s="64">
        <v>43626</v>
      </c>
      <c r="D2584">
        <v>4220010014</v>
      </c>
      <c r="E2584" t="s">
        <v>1086</v>
      </c>
      <c r="F2584" t="s">
        <v>36</v>
      </c>
      <c r="G2584" s="32">
        <v>-558.6</v>
      </c>
      <c r="H2584" t="s">
        <v>1201</v>
      </c>
    </row>
    <row r="2585" spans="1:8">
      <c r="A2585">
        <v>2019</v>
      </c>
      <c r="B2585">
        <v>6</v>
      </c>
      <c r="C2585" s="64">
        <v>43626</v>
      </c>
      <c r="D2585">
        <v>4220010014</v>
      </c>
      <c r="E2585" t="s">
        <v>1086</v>
      </c>
      <c r="F2585" t="s">
        <v>36</v>
      </c>
      <c r="G2585" s="32">
        <v>-543.4</v>
      </c>
      <c r="H2585" t="s">
        <v>1202</v>
      </c>
    </row>
    <row r="2586" spans="1:8">
      <c r="A2586">
        <v>2019</v>
      </c>
      <c r="B2586">
        <v>6</v>
      </c>
      <c r="C2586" s="64">
        <v>43626</v>
      </c>
      <c r="D2586">
        <v>4220010014</v>
      </c>
      <c r="E2586" t="s">
        <v>1086</v>
      </c>
      <c r="F2586" t="s">
        <v>36</v>
      </c>
      <c r="G2586" s="32">
        <v>-231.8</v>
      </c>
      <c r="H2586" t="s">
        <v>1203</v>
      </c>
    </row>
    <row r="2587" spans="1:8">
      <c r="A2587">
        <v>2019</v>
      </c>
      <c r="B2587">
        <v>6</v>
      </c>
      <c r="C2587" s="64">
        <v>43626</v>
      </c>
      <c r="D2587">
        <v>4220010014</v>
      </c>
      <c r="E2587" t="s">
        <v>1086</v>
      </c>
      <c r="F2587" t="s">
        <v>36</v>
      </c>
      <c r="G2587" s="32">
        <v>-604.20000000000005</v>
      </c>
      <c r="H2587" t="s">
        <v>1204</v>
      </c>
    </row>
    <row r="2588" spans="1:8">
      <c r="A2588">
        <v>2019</v>
      </c>
      <c r="B2588">
        <v>6</v>
      </c>
      <c r="C2588" s="64">
        <v>43626</v>
      </c>
      <c r="D2588">
        <v>4220010014</v>
      </c>
      <c r="E2588" t="s">
        <v>1086</v>
      </c>
      <c r="F2588" t="s">
        <v>36</v>
      </c>
      <c r="G2588" s="32">
        <v>-1656.8</v>
      </c>
      <c r="H2588" t="s">
        <v>1205</v>
      </c>
    </row>
    <row r="2589" spans="1:8">
      <c r="A2589">
        <v>2019</v>
      </c>
      <c r="B2589">
        <v>6</v>
      </c>
      <c r="C2589" s="64">
        <v>43626</v>
      </c>
      <c r="D2589">
        <v>4220010014</v>
      </c>
      <c r="E2589" t="s">
        <v>1086</v>
      </c>
      <c r="F2589" t="s">
        <v>36</v>
      </c>
      <c r="G2589" s="32">
        <v>-756.2</v>
      </c>
      <c r="H2589" t="s">
        <v>1206</v>
      </c>
    </row>
    <row r="2590" spans="1:8">
      <c r="A2590">
        <v>2019</v>
      </c>
      <c r="B2590">
        <v>6</v>
      </c>
      <c r="C2590" s="64">
        <v>43626</v>
      </c>
      <c r="D2590">
        <v>4220010014</v>
      </c>
      <c r="E2590" t="s">
        <v>1086</v>
      </c>
      <c r="F2590" t="s">
        <v>36</v>
      </c>
      <c r="G2590" s="32">
        <v>-703</v>
      </c>
      <c r="H2590" t="s">
        <v>1207</v>
      </c>
    </row>
    <row r="2591" spans="1:8">
      <c r="A2591">
        <v>2019</v>
      </c>
      <c r="B2591">
        <v>6</v>
      </c>
      <c r="C2591" s="64">
        <v>43626</v>
      </c>
      <c r="D2591">
        <v>4220010014</v>
      </c>
      <c r="E2591" t="s">
        <v>1086</v>
      </c>
      <c r="F2591" t="s">
        <v>36</v>
      </c>
      <c r="G2591" s="32">
        <v>-1075.4000000000001</v>
      </c>
      <c r="H2591" t="s">
        <v>1208</v>
      </c>
    </row>
    <row r="2592" spans="1:8">
      <c r="A2592">
        <v>2019</v>
      </c>
      <c r="B2592">
        <v>6</v>
      </c>
      <c r="C2592" s="64">
        <v>43626</v>
      </c>
      <c r="D2592">
        <v>4220010014</v>
      </c>
      <c r="E2592" t="s">
        <v>1086</v>
      </c>
      <c r="F2592" t="s">
        <v>36</v>
      </c>
      <c r="G2592" s="32">
        <v>-2405.4</v>
      </c>
      <c r="H2592" t="s">
        <v>1209</v>
      </c>
    </row>
    <row r="2593" spans="1:8">
      <c r="A2593">
        <v>2019</v>
      </c>
      <c r="B2593">
        <v>6</v>
      </c>
      <c r="C2593" s="64">
        <v>43626</v>
      </c>
      <c r="D2593">
        <v>4220010014</v>
      </c>
      <c r="E2593" t="s">
        <v>1086</v>
      </c>
      <c r="F2593" t="s">
        <v>36</v>
      </c>
      <c r="G2593" s="32">
        <v>-22.8</v>
      </c>
      <c r="H2593" t="s">
        <v>1210</v>
      </c>
    </row>
    <row r="2594" spans="1:8">
      <c r="A2594">
        <v>2019</v>
      </c>
      <c r="B2594">
        <v>6</v>
      </c>
      <c r="C2594" s="64">
        <v>43626</v>
      </c>
      <c r="D2594">
        <v>4220010014</v>
      </c>
      <c r="E2594" t="s">
        <v>1086</v>
      </c>
      <c r="F2594" t="s">
        <v>36</v>
      </c>
      <c r="G2594" s="32">
        <v>-19</v>
      </c>
      <c r="H2594" t="s">
        <v>1211</v>
      </c>
    </row>
    <row r="2595" spans="1:8">
      <c r="A2595">
        <v>2019</v>
      </c>
      <c r="B2595">
        <v>6</v>
      </c>
      <c r="C2595" s="64">
        <v>43626</v>
      </c>
      <c r="D2595">
        <v>4220010014</v>
      </c>
      <c r="E2595" t="s">
        <v>1086</v>
      </c>
      <c r="F2595" t="s">
        <v>36</v>
      </c>
      <c r="G2595" s="32">
        <v>-30.4</v>
      </c>
      <c r="H2595" t="s">
        <v>1212</v>
      </c>
    </row>
    <row r="2596" spans="1:8">
      <c r="A2596">
        <v>2019</v>
      </c>
      <c r="B2596">
        <v>6</v>
      </c>
      <c r="C2596" s="64">
        <v>43626</v>
      </c>
      <c r="D2596">
        <v>4220010014</v>
      </c>
      <c r="E2596" t="s">
        <v>1086</v>
      </c>
      <c r="F2596" t="s">
        <v>36</v>
      </c>
      <c r="G2596" s="32">
        <v>-91.2</v>
      </c>
      <c r="H2596" t="s">
        <v>1214</v>
      </c>
    </row>
    <row r="2597" spans="1:8">
      <c r="A2597">
        <v>2019</v>
      </c>
      <c r="B2597">
        <v>6</v>
      </c>
      <c r="C2597" s="64">
        <v>43626</v>
      </c>
      <c r="D2597">
        <v>4220010014</v>
      </c>
      <c r="E2597" t="s">
        <v>1086</v>
      </c>
      <c r="F2597" t="s">
        <v>36</v>
      </c>
      <c r="G2597" s="32">
        <v>-672.6</v>
      </c>
      <c r="H2597" t="s">
        <v>1215</v>
      </c>
    </row>
    <row r="2598" spans="1:8">
      <c r="A2598">
        <v>2019</v>
      </c>
      <c r="B2598">
        <v>6</v>
      </c>
      <c r="C2598" s="64">
        <v>43626</v>
      </c>
      <c r="D2598">
        <v>4220010014</v>
      </c>
      <c r="E2598" t="s">
        <v>1086</v>
      </c>
      <c r="F2598" t="s">
        <v>36</v>
      </c>
      <c r="G2598" s="32">
        <v>-763.8</v>
      </c>
      <c r="H2598" t="s">
        <v>1216</v>
      </c>
    </row>
    <row r="2599" spans="1:8">
      <c r="A2599">
        <v>2019</v>
      </c>
      <c r="B2599">
        <v>6</v>
      </c>
      <c r="C2599" s="64">
        <v>43626</v>
      </c>
      <c r="D2599">
        <v>4220010014</v>
      </c>
      <c r="E2599" t="s">
        <v>1086</v>
      </c>
      <c r="F2599" t="s">
        <v>36</v>
      </c>
      <c r="G2599" s="32">
        <v>-2196.4</v>
      </c>
      <c r="H2599" t="s">
        <v>1217</v>
      </c>
    </row>
    <row r="2600" spans="1:8">
      <c r="A2600">
        <v>2019</v>
      </c>
      <c r="B2600">
        <v>6</v>
      </c>
      <c r="C2600" s="64">
        <v>43626</v>
      </c>
      <c r="D2600">
        <v>4220010014</v>
      </c>
      <c r="E2600" t="s">
        <v>1086</v>
      </c>
      <c r="F2600" t="s">
        <v>36</v>
      </c>
      <c r="G2600" s="32">
        <v>-2261</v>
      </c>
      <c r="H2600" t="s">
        <v>1218</v>
      </c>
    </row>
    <row r="2601" spans="1:8">
      <c r="A2601">
        <v>2019</v>
      </c>
      <c r="B2601">
        <v>6</v>
      </c>
      <c r="C2601" s="64">
        <v>43626</v>
      </c>
      <c r="D2601">
        <v>4220010014</v>
      </c>
      <c r="E2601" t="s">
        <v>1086</v>
      </c>
      <c r="F2601" t="s">
        <v>36</v>
      </c>
      <c r="G2601" s="32">
        <v>-266</v>
      </c>
      <c r="H2601" t="s">
        <v>1219</v>
      </c>
    </row>
    <row r="2602" spans="1:8">
      <c r="A2602">
        <v>2019</v>
      </c>
      <c r="B2602">
        <v>6</v>
      </c>
      <c r="C2602" s="64">
        <v>43626</v>
      </c>
      <c r="D2602">
        <v>4220010014</v>
      </c>
      <c r="E2602" t="s">
        <v>1086</v>
      </c>
      <c r="F2602" t="s">
        <v>36</v>
      </c>
      <c r="G2602" s="32">
        <v>-7.6</v>
      </c>
      <c r="H2602" t="s">
        <v>1220</v>
      </c>
    </row>
    <row r="2603" spans="1:8">
      <c r="A2603">
        <v>2019</v>
      </c>
      <c r="B2603">
        <v>6</v>
      </c>
      <c r="C2603" s="64">
        <v>43626</v>
      </c>
      <c r="D2603">
        <v>4220010014</v>
      </c>
      <c r="E2603" t="s">
        <v>1086</v>
      </c>
      <c r="F2603" t="s">
        <v>36</v>
      </c>
      <c r="G2603" s="32">
        <v>-543.4</v>
      </c>
      <c r="H2603" t="s">
        <v>1222</v>
      </c>
    </row>
    <row r="2604" spans="1:8">
      <c r="A2604">
        <v>2019</v>
      </c>
      <c r="B2604">
        <v>6</v>
      </c>
      <c r="C2604" s="64">
        <v>43626</v>
      </c>
      <c r="D2604">
        <v>4220010014</v>
      </c>
      <c r="E2604" t="s">
        <v>1086</v>
      </c>
      <c r="F2604" t="s">
        <v>36</v>
      </c>
      <c r="G2604" s="32">
        <v>-361</v>
      </c>
      <c r="H2604" t="s">
        <v>1223</v>
      </c>
    </row>
    <row r="2605" spans="1:8">
      <c r="A2605">
        <v>2019</v>
      </c>
      <c r="B2605">
        <v>6</v>
      </c>
      <c r="C2605" s="64">
        <v>43626</v>
      </c>
      <c r="D2605">
        <v>4220010014</v>
      </c>
      <c r="E2605" t="s">
        <v>1086</v>
      </c>
      <c r="F2605" t="s">
        <v>36</v>
      </c>
      <c r="G2605" s="32">
        <v>-323</v>
      </c>
      <c r="H2605" t="s">
        <v>1224</v>
      </c>
    </row>
    <row r="2606" spans="1:8">
      <c r="A2606">
        <v>2019</v>
      </c>
      <c r="B2606">
        <v>6</v>
      </c>
      <c r="C2606" s="64">
        <v>43626</v>
      </c>
      <c r="D2606">
        <v>4220010014</v>
      </c>
      <c r="E2606" t="s">
        <v>1086</v>
      </c>
      <c r="F2606" t="s">
        <v>36</v>
      </c>
      <c r="G2606" s="32">
        <v>-1592.2</v>
      </c>
      <c r="H2606" t="s">
        <v>1225</v>
      </c>
    </row>
    <row r="2607" spans="1:8">
      <c r="A2607">
        <v>2019</v>
      </c>
      <c r="B2607">
        <v>6</v>
      </c>
      <c r="C2607" s="64">
        <v>43626</v>
      </c>
      <c r="D2607">
        <v>4220010014</v>
      </c>
      <c r="E2607" t="s">
        <v>1086</v>
      </c>
      <c r="F2607" t="s">
        <v>36</v>
      </c>
      <c r="G2607" s="32">
        <v>-2306.6</v>
      </c>
      <c r="H2607" t="s">
        <v>1226</v>
      </c>
    </row>
    <row r="2608" spans="1:8">
      <c r="A2608">
        <v>2019</v>
      </c>
      <c r="B2608">
        <v>6</v>
      </c>
      <c r="C2608" s="64">
        <v>43626</v>
      </c>
      <c r="D2608">
        <v>4220010014</v>
      </c>
      <c r="E2608" t="s">
        <v>1086</v>
      </c>
      <c r="F2608" t="s">
        <v>36</v>
      </c>
      <c r="G2608" s="32">
        <v>-1968.4</v>
      </c>
      <c r="H2608" t="s">
        <v>1227</v>
      </c>
    </row>
    <row r="2609" spans="1:8">
      <c r="A2609">
        <v>2019</v>
      </c>
      <c r="B2609">
        <v>6</v>
      </c>
      <c r="C2609" s="64">
        <v>43626</v>
      </c>
      <c r="D2609">
        <v>4220010014</v>
      </c>
      <c r="E2609" t="s">
        <v>1086</v>
      </c>
      <c r="F2609" t="s">
        <v>36</v>
      </c>
      <c r="G2609" s="32">
        <v>-193.8</v>
      </c>
      <c r="H2609" t="s">
        <v>1229</v>
      </c>
    </row>
    <row r="2610" spans="1:8">
      <c r="A2610">
        <v>2019</v>
      </c>
      <c r="B2610">
        <v>6</v>
      </c>
      <c r="C2610" s="64">
        <v>43626</v>
      </c>
      <c r="D2610">
        <v>4220010014</v>
      </c>
      <c r="E2610" t="s">
        <v>1086</v>
      </c>
      <c r="F2610" t="s">
        <v>36</v>
      </c>
      <c r="G2610" s="32">
        <v>-224.2</v>
      </c>
      <c r="H2610" t="s">
        <v>1230</v>
      </c>
    </row>
    <row r="2611" spans="1:8">
      <c r="A2611">
        <v>2019</v>
      </c>
      <c r="B2611">
        <v>6</v>
      </c>
      <c r="C2611" s="64">
        <v>43626</v>
      </c>
      <c r="D2611">
        <v>4220010014</v>
      </c>
      <c r="E2611" t="s">
        <v>1086</v>
      </c>
      <c r="F2611" t="s">
        <v>36</v>
      </c>
      <c r="G2611" s="32">
        <v>-121.6</v>
      </c>
      <c r="H2611" t="s">
        <v>1231</v>
      </c>
    </row>
    <row r="2612" spans="1:8">
      <c r="A2612">
        <v>2019</v>
      </c>
      <c r="B2612">
        <v>6</v>
      </c>
      <c r="C2612" s="64">
        <v>43626</v>
      </c>
      <c r="D2612">
        <v>4220010014</v>
      </c>
      <c r="E2612" t="s">
        <v>1086</v>
      </c>
      <c r="F2612" t="s">
        <v>36</v>
      </c>
      <c r="G2612" s="32">
        <v>-539.6</v>
      </c>
      <c r="H2612" t="s">
        <v>1232</v>
      </c>
    </row>
    <row r="2613" spans="1:8">
      <c r="A2613">
        <v>2019</v>
      </c>
      <c r="B2613">
        <v>6</v>
      </c>
      <c r="C2613" s="64">
        <v>43626</v>
      </c>
      <c r="D2613">
        <v>4220010014</v>
      </c>
      <c r="E2613" t="s">
        <v>1086</v>
      </c>
      <c r="F2613" t="s">
        <v>36</v>
      </c>
      <c r="G2613" s="32">
        <v>-3081.8</v>
      </c>
      <c r="H2613" t="s">
        <v>1233</v>
      </c>
    </row>
    <row r="2614" spans="1:8">
      <c r="A2614">
        <v>2019</v>
      </c>
      <c r="B2614">
        <v>6</v>
      </c>
      <c r="C2614" s="64">
        <v>43626</v>
      </c>
      <c r="D2614">
        <v>4220010014</v>
      </c>
      <c r="E2614" t="s">
        <v>1086</v>
      </c>
      <c r="F2614" t="s">
        <v>36</v>
      </c>
      <c r="G2614" s="32">
        <v>-2439.6</v>
      </c>
      <c r="H2614" t="s">
        <v>1234</v>
      </c>
    </row>
    <row r="2615" spans="1:8">
      <c r="A2615">
        <v>2019</v>
      </c>
      <c r="B2615">
        <v>6</v>
      </c>
      <c r="C2615" s="64">
        <v>43626</v>
      </c>
      <c r="D2615">
        <v>4220010014</v>
      </c>
      <c r="E2615" t="s">
        <v>1086</v>
      </c>
      <c r="F2615" t="s">
        <v>36</v>
      </c>
      <c r="G2615" s="32">
        <v>-596.6</v>
      </c>
      <c r="H2615" t="s">
        <v>1235</v>
      </c>
    </row>
    <row r="2616" spans="1:8">
      <c r="A2616">
        <v>2019</v>
      </c>
      <c r="B2616">
        <v>6</v>
      </c>
      <c r="C2616" s="64">
        <v>43626</v>
      </c>
      <c r="D2616">
        <v>4220010014</v>
      </c>
      <c r="E2616" t="s">
        <v>1086</v>
      </c>
      <c r="F2616" t="s">
        <v>36</v>
      </c>
      <c r="G2616" s="32">
        <v>-19</v>
      </c>
      <c r="H2616" t="s">
        <v>1238</v>
      </c>
    </row>
    <row r="2617" spans="1:8">
      <c r="A2617">
        <v>2019</v>
      </c>
      <c r="B2617">
        <v>6</v>
      </c>
      <c r="C2617" s="64">
        <v>43626</v>
      </c>
      <c r="D2617">
        <v>4220010014</v>
      </c>
      <c r="E2617" t="s">
        <v>1086</v>
      </c>
      <c r="F2617" t="s">
        <v>36</v>
      </c>
      <c r="G2617" s="32">
        <v>-79.8</v>
      </c>
      <c r="H2617" t="s">
        <v>1239</v>
      </c>
    </row>
    <row r="2618" spans="1:8">
      <c r="A2618">
        <v>2019</v>
      </c>
      <c r="B2618">
        <v>6</v>
      </c>
      <c r="C2618" s="64">
        <v>43626</v>
      </c>
      <c r="D2618">
        <v>4220010014</v>
      </c>
      <c r="E2618" t="s">
        <v>1086</v>
      </c>
      <c r="F2618" t="s">
        <v>36</v>
      </c>
      <c r="G2618" s="32">
        <v>-136.80000000000001</v>
      </c>
      <c r="H2618" t="s">
        <v>1240</v>
      </c>
    </row>
    <row r="2619" spans="1:8">
      <c r="A2619">
        <v>2019</v>
      </c>
      <c r="B2619">
        <v>6</v>
      </c>
      <c r="C2619" s="64">
        <v>43626</v>
      </c>
      <c r="D2619">
        <v>4220010014</v>
      </c>
      <c r="E2619" t="s">
        <v>1086</v>
      </c>
      <c r="F2619" t="s">
        <v>36</v>
      </c>
      <c r="G2619" s="32">
        <v>-114</v>
      </c>
      <c r="H2619" t="s">
        <v>1241</v>
      </c>
    </row>
    <row r="2620" spans="1:8">
      <c r="A2620">
        <v>2019</v>
      </c>
      <c r="B2620">
        <v>6</v>
      </c>
      <c r="C2620" s="64">
        <v>43626</v>
      </c>
      <c r="D2620">
        <v>4220010014</v>
      </c>
      <c r="E2620" t="s">
        <v>1086</v>
      </c>
      <c r="F2620" t="s">
        <v>36</v>
      </c>
      <c r="G2620" s="32">
        <v>-1406</v>
      </c>
      <c r="H2620" t="s">
        <v>1242</v>
      </c>
    </row>
    <row r="2621" spans="1:8">
      <c r="A2621">
        <v>2019</v>
      </c>
      <c r="B2621">
        <v>6</v>
      </c>
      <c r="C2621" s="64">
        <v>43626</v>
      </c>
      <c r="D2621">
        <v>4220010014</v>
      </c>
      <c r="E2621" t="s">
        <v>1086</v>
      </c>
      <c r="F2621" t="s">
        <v>36</v>
      </c>
      <c r="G2621" s="32">
        <v>-1444</v>
      </c>
      <c r="H2621" t="s">
        <v>1243</v>
      </c>
    </row>
    <row r="2622" spans="1:8">
      <c r="A2622">
        <v>2019</v>
      </c>
      <c r="B2622">
        <v>6</v>
      </c>
      <c r="C2622" s="64">
        <v>43626</v>
      </c>
      <c r="D2622">
        <v>4220010014</v>
      </c>
      <c r="E2622" t="s">
        <v>1086</v>
      </c>
      <c r="F2622" t="s">
        <v>36</v>
      </c>
      <c r="G2622" s="32">
        <v>-1558</v>
      </c>
      <c r="H2622" t="s">
        <v>1244</v>
      </c>
    </row>
    <row r="2623" spans="1:8">
      <c r="A2623">
        <v>2019</v>
      </c>
      <c r="B2623">
        <v>6</v>
      </c>
      <c r="C2623" s="64">
        <v>43626</v>
      </c>
      <c r="D2623">
        <v>4220010014</v>
      </c>
      <c r="E2623" t="s">
        <v>1086</v>
      </c>
      <c r="F2623" t="s">
        <v>36</v>
      </c>
      <c r="G2623" s="32">
        <v>-490.2</v>
      </c>
      <c r="H2623" t="s">
        <v>1245</v>
      </c>
    </row>
    <row r="2624" spans="1:8">
      <c r="A2624">
        <v>2019</v>
      </c>
      <c r="B2624">
        <v>6</v>
      </c>
      <c r="C2624" s="64">
        <v>43626</v>
      </c>
      <c r="D2624">
        <v>4220010014</v>
      </c>
      <c r="E2624" t="s">
        <v>1086</v>
      </c>
      <c r="F2624" t="s">
        <v>36</v>
      </c>
      <c r="G2624" s="32">
        <v>-64.599999999999994</v>
      </c>
      <c r="H2624" t="s">
        <v>1246</v>
      </c>
    </row>
    <row r="2625" spans="1:8">
      <c r="A2625">
        <v>2019</v>
      </c>
      <c r="B2625">
        <v>6</v>
      </c>
      <c r="C2625" s="64">
        <v>43626</v>
      </c>
      <c r="D2625">
        <v>4220010014</v>
      </c>
      <c r="E2625" t="s">
        <v>1086</v>
      </c>
      <c r="F2625" t="s">
        <v>36</v>
      </c>
      <c r="G2625" s="32">
        <v>-68.400000000000006</v>
      </c>
      <c r="H2625" t="s">
        <v>1247</v>
      </c>
    </row>
    <row r="2626" spans="1:8">
      <c r="A2626">
        <v>2019</v>
      </c>
      <c r="B2626">
        <v>6</v>
      </c>
      <c r="C2626" s="64">
        <v>43626</v>
      </c>
      <c r="D2626">
        <v>4220010014</v>
      </c>
      <c r="E2626" t="s">
        <v>1086</v>
      </c>
      <c r="F2626" t="s">
        <v>36</v>
      </c>
      <c r="G2626" s="32">
        <v>-19</v>
      </c>
      <c r="H2626" t="s">
        <v>1248</v>
      </c>
    </row>
    <row r="2627" spans="1:8">
      <c r="A2627">
        <v>2019</v>
      </c>
      <c r="B2627">
        <v>6</v>
      </c>
      <c r="C2627" s="64">
        <v>43626</v>
      </c>
      <c r="D2627">
        <v>4220010014</v>
      </c>
      <c r="E2627" t="s">
        <v>1086</v>
      </c>
      <c r="F2627" t="s">
        <v>36</v>
      </c>
      <c r="G2627" s="32">
        <v>-406.6</v>
      </c>
      <c r="H2627" t="s">
        <v>1249</v>
      </c>
    </row>
    <row r="2628" spans="1:8">
      <c r="A2628">
        <v>2019</v>
      </c>
      <c r="B2628">
        <v>6</v>
      </c>
      <c r="C2628" s="64">
        <v>43626</v>
      </c>
      <c r="D2628">
        <v>4220010014</v>
      </c>
      <c r="E2628" t="s">
        <v>1086</v>
      </c>
      <c r="F2628" t="s">
        <v>36</v>
      </c>
      <c r="G2628" s="32">
        <v>-1276.8</v>
      </c>
      <c r="H2628" t="s">
        <v>1250</v>
      </c>
    </row>
    <row r="2629" spans="1:8">
      <c r="A2629">
        <v>2019</v>
      </c>
      <c r="B2629">
        <v>6</v>
      </c>
      <c r="C2629" s="64">
        <v>43626</v>
      </c>
      <c r="D2629">
        <v>4220010014</v>
      </c>
      <c r="E2629" t="s">
        <v>1086</v>
      </c>
      <c r="F2629" t="s">
        <v>36</v>
      </c>
      <c r="G2629" s="32">
        <v>-737.2</v>
      </c>
      <c r="H2629" t="s">
        <v>1251</v>
      </c>
    </row>
    <row r="2630" spans="1:8">
      <c r="A2630">
        <v>2019</v>
      </c>
      <c r="B2630">
        <v>6</v>
      </c>
      <c r="C2630" s="64">
        <v>43626</v>
      </c>
      <c r="D2630">
        <v>4220010014</v>
      </c>
      <c r="E2630" t="s">
        <v>1086</v>
      </c>
      <c r="F2630" t="s">
        <v>36</v>
      </c>
      <c r="G2630" s="32">
        <v>-326.8</v>
      </c>
      <c r="H2630" t="s">
        <v>1252</v>
      </c>
    </row>
    <row r="2631" spans="1:8">
      <c r="A2631">
        <v>2019</v>
      </c>
      <c r="B2631">
        <v>6</v>
      </c>
      <c r="C2631" s="64">
        <v>43626</v>
      </c>
      <c r="D2631">
        <v>4220010000</v>
      </c>
      <c r="E2631" t="s">
        <v>1085</v>
      </c>
      <c r="F2631" t="s">
        <v>36</v>
      </c>
      <c r="G2631" s="32">
        <v>-319.2</v>
      </c>
      <c r="H2631" t="s">
        <v>1253</v>
      </c>
    </row>
    <row r="2632" spans="1:8">
      <c r="A2632">
        <v>2019</v>
      </c>
      <c r="B2632">
        <v>6</v>
      </c>
      <c r="C2632" s="64">
        <v>43626</v>
      </c>
      <c r="D2632">
        <v>4220010000</v>
      </c>
      <c r="E2632" t="s">
        <v>1085</v>
      </c>
      <c r="F2632" t="s">
        <v>36</v>
      </c>
      <c r="G2632" s="32">
        <v>-292.60000000000002</v>
      </c>
      <c r="H2632" t="s">
        <v>1197</v>
      </c>
    </row>
    <row r="2633" spans="1:8">
      <c r="A2633">
        <v>2019</v>
      </c>
      <c r="B2633">
        <v>6</v>
      </c>
      <c r="C2633" s="64">
        <v>43626</v>
      </c>
      <c r="D2633">
        <v>4220010000</v>
      </c>
      <c r="E2633" t="s">
        <v>1085</v>
      </c>
      <c r="F2633" t="s">
        <v>36</v>
      </c>
      <c r="G2633" s="32">
        <v>-535.79999999999995</v>
      </c>
      <c r="H2633" t="s">
        <v>1198</v>
      </c>
    </row>
    <row r="2634" spans="1:8">
      <c r="A2634">
        <v>2019</v>
      </c>
      <c r="B2634">
        <v>6</v>
      </c>
      <c r="C2634" s="64">
        <v>43626</v>
      </c>
      <c r="D2634">
        <v>4220010000</v>
      </c>
      <c r="E2634" t="s">
        <v>1085</v>
      </c>
      <c r="F2634" t="s">
        <v>36</v>
      </c>
      <c r="G2634" s="32">
        <v>-551</v>
      </c>
      <c r="H2634" t="s">
        <v>1199</v>
      </c>
    </row>
    <row r="2635" spans="1:8">
      <c r="A2635">
        <v>2019</v>
      </c>
      <c r="B2635">
        <v>6</v>
      </c>
      <c r="C2635" s="64">
        <v>43626</v>
      </c>
      <c r="D2635">
        <v>4220010000</v>
      </c>
      <c r="E2635" t="s">
        <v>1085</v>
      </c>
      <c r="F2635" t="s">
        <v>36</v>
      </c>
      <c r="G2635" s="32">
        <v>-15.2</v>
      </c>
      <c r="H2635" t="s">
        <v>1200</v>
      </c>
    </row>
    <row r="2636" spans="1:8">
      <c r="A2636">
        <v>2019</v>
      </c>
      <c r="B2636">
        <v>6</v>
      </c>
      <c r="C2636" s="64">
        <v>43626</v>
      </c>
      <c r="D2636">
        <v>4220010000</v>
      </c>
      <c r="E2636" t="s">
        <v>1085</v>
      </c>
      <c r="F2636" t="s">
        <v>36</v>
      </c>
      <c r="G2636" s="32">
        <v>-767.6</v>
      </c>
      <c r="H2636" t="s">
        <v>1201</v>
      </c>
    </row>
    <row r="2637" spans="1:8">
      <c r="A2637">
        <v>2019</v>
      </c>
      <c r="B2637">
        <v>6</v>
      </c>
      <c r="C2637" s="64">
        <v>43626</v>
      </c>
      <c r="D2637">
        <v>4220010000</v>
      </c>
      <c r="E2637" t="s">
        <v>1085</v>
      </c>
      <c r="F2637" t="s">
        <v>36</v>
      </c>
      <c r="G2637" s="32">
        <v>-1501</v>
      </c>
      <c r="H2637" t="s">
        <v>1202</v>
      </c>
    </row>
    <row r="2638" spans="1:8">
      <c r="A2638">
        <v>2019</v>
      </c>
      <c r="B2638">
        <v>6</v>
      </c>
      <c r="C2638" s="64">
        <v>43626</v>
      </c>
      <c r="D2638">
        <v>4220010000</v>
      </c>
      <c r="E2638" t="s">
        <v>1085</v>
      </c>
      <c r="F2638" t="s">
        <v>36</v>
      </c>
      <c r="G2638" s="32">
        <v>-1447.8</v>
      </c>
      <c r="H2638" t="s">
        <v>1203</v>
      </c>
    </row>
    <row r="2639" spans="1:8">
      <c r="A2639">
        <v>2019</v>
      </c>
      <c r="B2639">
        <v>6</v>
      </c>
      <c r="C2639" s="64">
        <v>43626</v>
      </c>
      <c r="D2639">
        <v>4220010000</v>
      </c>
      <c r="E2639" t="s">
        <v>1085</v>
      </c>
      <c r="F2639" t="s">
        <v>36</v>
      </c>
      <c r="G2639" s="32">
        <v>-1238.8</v>
      </c>
      <c r="H2639" t="s">
        <v>1204</v>
      </c>
    </row>
    <row r="2640" spans="1:8">
      <c r="A2640">
        <v>2019</v>
      </c>
      <c r="B2640">
        <v>6</v>
      </c>
      <c r="C2640" s="64">
        <v>43626</v>
      </c>
      <c r="D2640">
        <v>4220010000</v>
      </c>
      <c r="E2640" t="s">
        <v>1085</v>
      </c>
      <c r="F2640" t="s">
        <v>36</v>
      </c>
      <c r="G2640" s="32">
        <v>-752.4</v>
      </c>
      <c r="H2640" t="s">
        <v>1205</v>
      </c>
    </row>
    <row r="2641" spans="1:8">
      <c r="A2641">
        <v>2019</v>
      </c>
      <c r="B2641">
        <v>6</v>
      </c>
      <c r="C2641" s="64">
        <v>43626</v>
      </c>
      <c r="D2641">
        <v>4220010000</v>
      </c>
      <c r="E2641" t="s">
        <v>1085</v>
      </c>
      <c r="F2641" t="s">
        <v>36</v>
      </c>
      <c r="G2641" s="32">
        <v>-1079.2</v>
      </c>
      <c r="H2641" t="s">
        <v>1206</v>
      </c>
    </row>
    <row r="2642" spans="1:8">
      <c r="A2642">
        <v>2019</v>
      </c>
      <c r="B2642">
        <v>6</v>
      </c>
      <c r="C2642" s="64">
        <v>43626</v>
      </c>
      <c r="D2642">
        <v>4220010000</v>
      </c>
      <c r="E2642" t="s">
        <v>1085</v>
      </c>
      <c r="F2642" t="s">
        <v>36</v>
      </c>
      <c r="G2642" s="32">
        <v>-1067.8</v>
      </c>
      <c r="H2642" t="s">
        <v>1207</v>
      </c>
    </row>
    <row r="2643" spans="1:8">
      <c r="A2643">
        <v>2019</v>
      </c>
      <c r="B2643">
        <v>6</v>
      </c>
      <c r="C2643" s="64">
        <v>43626</v>
      </c>
      <c r="D2643">
        <v>4220010000</v>
      </c>
      <c r="E2643" t="s">
        <v>1085</v>
      </c>
      <c r="F2643" t="s">
        <v>36</v>
      </c>
      <c r="G2643" s="32">
        <v>-1003.2</v>
      </c>
      <c r="H2643" t="s">
        <v>1208</v>
      </c>
    </row>
    <row r="2644" spans="1:8">
      <c r="A2644">
        <v>2019</v>
      </c>
      <c r="B2644">
        <v>6</v>
      </c>
      <c r="C2644" s="64">
        <v>43626</v>
      </c>
      <c r="D2644">
        <v>4220010000</v>
      </c>
      <c r="E2644" t="s">
        <v>1085</v>
      </c>
      <c r="F2644" t="s">
        <v>36</v>
      </c>
      <c r="G2644" s="32">
        <v>-478.8</v>
      </c>
      <c r="H2644" t="s">
        <v>1209</v>
      </c>
    </row>
    <row r="2645" spans="1:8">
      <c r="A2645">
        <v>2019</v>
      </c>
      <c r="B2645">
        <v>6</v>
      </c>
      <c r="C2645" s="64">
        <v>43626</v>
      </c>
      <c r="D2645">
        <v>4220010000</v>
      </c>
      <c r="E2645" t="s">
        <v>1085</v>
      </c>
      <c r="F2645" t="s">
        <v>36</v>
      </c>
      <c r="G2645" s="32">
        <v>-573.79999999999995</v>
      </c>
      <c r="H2645" t="s">
        <v>1210</v>
      </c>
    </row>
    <row r="2646" spans="1:8">
      <c r="A2646">
        <v>2019</v>
      </c>
      <c r="B2646">
        <v>6</v>
      </c>
      <c r="C2646" s="64">
        <v>43626</v>
      </c>
      <c r="D2646">
        <v>4220010000</v>
      </c>
      <c r="E2646" t="s">
        <v>1085</v>
      </c>
      <c r="F2646" t="s">
        <v>36</v>
      </c>
      <c r="G2646" s="32">
        <v>-554.79999999999995</v>
      </c>
      <c r="H2646" t="s">
        <v>1211</v>
      </c>
    </row>
    <row r="2647" spans="1:8">
      <c r="A2647">
        <v>2019</v>
      </c>
      <c r="B2647">
        <v>6</v>
      </c>
      <c r="C2647" s="64">
        <v>43626</v>
      </c>
      <c r="D2647">
        <v>4220010000</v>
      </c>
      <c r="E2647" t="s">
        <v>1085</v>
      </c>
      <c r="F2647" t="s">
        <v>36</v>
      </c>
      <c r="G2647" s="32">
        <v>-391.4</v>
      </c>
      <c r="H2647" t="s">
        <v>1212</v>
      </c>
    </row>
    <row r="2648" spans="1:8">
      <c r="A2648">
        <v>2019</v>
      </c>
      <c r="B2648">
        <v>6</v>
      </c>
      <c r="C2648" s="64">
        <v>43626</v>
      </c>
      <c r="D2648">
        <v>4220010000</v>
      </c>
      <c r="E2648" t="s">
        <v>1085</v>
      </c>
      <c r="F2648" t="s">
        <v>36</v>
      </c>
      <c r="G2648" s="32">
        <v>-684</v>
      </c>
      <c r="H2648" t="s">
        <v>1213</v>
      </c>
    </row>
    <row r="2649" spans="1:8">
      <c r="A2649">
        <v>2019</v>
      </c>
      <c r="B2649">
        <v>6</v>
      </c>
      <c r="C2649" s="64">
        <v>43626</v>
      </c>
      <c r="D2649">
        <v>4220010000</v>
      </c>
      <c r="E2649" t="s">
        <v>1085</v>
      </c>
      <c r="F2649" t="s">
        <v>36</v>
      </c>
      <c r="G2649" s="32">
        <v>-1216</v>
      </c>
      <c r="H2649" t="s">
        <v>1214</v>
      </c>
    </row>
    <row r="2650" spans="1:8">
      <c r="A2650">
        <v>2019</v>
      </c>
      <c r="B2650">
        <v>6</v>
      </c>
      <c r="C2650" s="64">
        <v>43626</v>
      </c>
      <c r="D2650">
        <v>4220010000</v>
      </c>
      <c r="E2650" t="s">
        <v>1085</v>
      </c>
      <c r="F2650" t="s">
        <v>36</v>
      </c>
      <c r="G2650" s="32">
        <v>-1041.2</v>
      </c>
      <c r="H2650" t="s">
        <v>1215</v>
      </c>
    </row>
    <row r="2651" spans="1:8">
      <c r="A2651">
        <v>2019</v>
      </c>
      <c r="B2651">
        <v>6</v>
      </c>
      <c r="C2651" s="64">
        <v>43626</v>
      </c>
      <c r="D2651">
        <v>4220010000</v>
      </c>
      <c r="E2651" t="s">
        <v>1085</v>
      </c>
      <c r="F2651" t="s">
        <v>36</v>
      </c>
      <c r="G2651" s="32">
        <v>-1022.2</v>
      </c>
      <c r="H2651" t="s">
        <v>1216</v>
      </c>
    </row>
    <row r="2652" spans="1:8">
      <c r="A2652">
        <v>2019</v>
      </c>
      <c r="B2652">
        <v>6</v>
      </c>
      <c r="C2652" s="64">
        <v>43626</v>
      </c>
      <c r="D2652">
        <v>4220010000</v>
      </c>
      <c r="E2652" t="s">
        <v>1085</v>
      </c>
      <c r="F2652" t="s">
        <v>36</v>
      </c>
      <c r="G2652" s="32">
        <v>-136.80000000000001</v>
      </c>
      <c r="H2652" t="s">
        <v>1217</v>
      </c>
    </row>
    <row r="2653" spans="1:8">
      <c r="A2653">
        <v>2019</v>
      </c>
      <c r="B2653">
        <v>6</v>
      </c>
      <c r="C2653" s="64">
        <v>43626</v>
      </c>
      <c r="D2653">
        <v>4220010000</v>
      </c>
      <c r="E2653" t="s">
        <v>1085</v>
      </c>
      <c r="F2653" t="s">
        <v>36</v>
      </c>
      <c r="G2653" s="32">
        <v>-212.8</v>
      </c>
      <c r="H2653" t="s">
        <v>1218</v>
      </c>
    </row>
    <row r="2654" spans="1:8">
      <c r="A2654">
        <v>2019</v>
      </c>
      <c r="B2654">
        <v>6</v>
      </c>
      <c r="C2654" s="64">
        <v>43626</v>
      </c>
      <c r="D2654">
        <v>4220010000</v>
      </c>
      <c r="E2654" t="s">
        <v>1085</v>
      </c>
      <c r="F2654" t="s">
        <v>36</v>
      </c>
      <c r="G2654" s="32">
        <v>-212.8</v>
      </c>
      <c r="H2654" t="s">
        <v>1219</v>
      </c>
    </row>
    <row r="2655" spans="1:8">
      <c r="A2655">
        <v>2019</v>
      </c>
      <c r="B2655">
        <v>6</v>
      </c>
      <c r="C2655" s="64">
        <v>43626</v>
      </c>
      <c r="D2655">
        <v>4220010000</v>
      </c>
      <c r="E2655" t="s">
        <v>1085</v>
      </c>
      <c r="F2655" t="s">
        <v>36</v>
      </c>
      <c r="G2655" s="32">
        <v>-418</v>
      </c>
      <c r="H2655" t="s">
        <v>1220</v>
      </c>
    </row>
    <row r="2656" spans="1:8">
      <c r="A2656">
        <v>2019</v>
      </c>
      <c r="B2656">
        <v>6</v>
      </c>
      <c r="C2656" s="64">
        <v>43626</v>
      </c>
      <c r="D2656">
        <v>4220010000</v>
      </c>
      <c r="E2656" t="s">
        <v>1085</v>
      </c>
      <c r="F2656" t="s">
        <v>36</v>
      </c>
      <c r="G2656" s="32">
        <v>-292.60000000000002</v>
      </c>
      <c r="H2656" t="s">
        <v>1221</v>
      </c>
    </row>
    <row r="2657" spans="1:8">
      <c r="A2657">
        <v>2019</v>
      </c>
      <c r="B2657">
        <v>6</v>
      </c>
      <c r="C2657" s="64">
        <v>43626</v>
      </c>
      <c r="D2657">
        <v>4220010000</v>
      </c>
      <c r="E2657" t="s">
        <v>1085</v>
      </c>
      <c r="F2657" t="s">
        <v>36</v>
      </c>
      <c r="G2657" s="32">
        <v>-1041.2</v>
      </c>
      <c r="H2657" t="s">
        <v>1222</v>
      </c>
    </row>
    <row r="2658" spans="1:8">
      <c r="A2658">
        <v>2019</v>
      </c>
      <c r="B2658">
        <v>6</v>
      </c>
      <c r="C2658" s="64">
        <v>43626</v>
      </c>
      <c r="D2658">
        <v>4220010000</v>
      </c>
      <c r="E2658" t="s">
        <v>1085</v>
      </c>
      <c r="F2658" t="s">
        <v>36</v>
      </c>
      <c r="G2658" s="32">
        <v>-995.6</v>
      </c>
      <c r="H2658" t="s">
        <v>1223</v>
      </c>
    </row>
    <row r="2659" spans="1:8">
      <c r="A2659">
        <v>2019</v>
      </c>
      <c r="B2659">
        <v>6</v>
      </c>
      <c r="C2659" s="64">
        <v>43626</v>
      </c>
      <c r="D2659">
        <v>4220010000</v>
      </c>
      <c r="E2659" t="s">
        <v>1085</v>
      </c>
      <c r="F2659" t="s">
        <v>36</v>
      </c>
      <c r="G2659" s="32">
        <v>-1398.4</v>
      </c>
      <c r="H2659" t="s">
        <v>1224</v>
      </c>
    </row>
    <row r="2660" spans="1:8">
      <c r="A2660">
        <v>2019</v>
      </c>
      <c r="B2660">
        <v>6</v>
      </c>
      <c r="C2660" s="64">
        <v>43626</v>
      </c>
      <c r="D2660">
        <v>4220010000</v>
      </c>
      <c r="E2660" t="s">
        <v>1085</v>
      </c>
      <c r="F2660" t="s">
        <v>36</v>
      </c>
      <c r="G2660" s="32">
        <v>-896.8</v>
      </c>
      <c r="H2660" t="s">
        <v>1225</v>
      </c>
    </row>
    <row r="2661" spans="1:8">
      <c r="A2661">
        <v>2019</v>
      </c>
      <c r="B2661">
        <v>6</v>
      </c>
      <c r="C2661" s="64">
        <v>43626</v>
      </c>
      <c r="D2661">
        <v>4220010000</v>
      </c>
      <c r="E2661" t="s">
        <v>1085</v>
      </c>
      <c r="F2661" t="s">
        <v>36</v>
      </c>
      <c r="G2661" s="32">
        <v>-505.4</v>
      </c>
      <c r="H2661" t="s">
        <v>1226</v>
      </c>
    </row>
    <row r="2662" spans="1:8">
      <c r="A2662">
        <v>2019</v>
      </c>
      <c r="B2662">
        <v>6</v>
      </c>
      <c r="C2662" s="64">
        <v>43626</v>
      </c>
      <c r="D2662">
        <v>4220010000</v>
      </c>
      <c r="E2662" t="s">
        <v>1085</v>
      </c>
      <c r="F2662" t="s">
        <v>36</v>
      </c>
      <c r="G2662" s="32">
        <v>-482.6</v>
      </c>
      <c r="H2662" t="s">
        <v>1227</v>
      </c>
    </row>
    <row r="2663" spans="1:8">
      <c r="A2663">
        <v>2019</v>
      </c>
      <c r="B2663">
        <v>6</v>
      </c>
      <c r="C2663" s="64">
        <v>43626</v>
      </c>
      <c r="D2663">
        <v>4220010000</v>
      </c>
      <c r="E2663" t="s">
        <v>1085</v>
      </c>
      <c r="F2663" t="s">
        <v>36</v>
      </c>
      <c r="G2663" s="32">
        <v>-304</v>
      </c>
      <c r="H2663" t="s">
        <v>1228</v>
      </c>
    </row>
    <row r="2664" spans="1:8">
      <c r="A2664">
        <v>2019</v>
      </c>
      <c r="B2664">
        <v>6</v>
      </c>
      <c r="C2664" s="64">
        <v>43626</v>
      </c>
      <c r="D2664">
        <v>4220010000</v>
      </c>
      <c r="E2664" t="s">
        <v>1085</v>
      </c>
      <c r="F2664" t="s">
        <v>36</v>
      </c>
      <c r="G2664" s="32">
        <v>-212.8</v>
      </c>
      <c r="H2664" t="s">
        <v>1256</v>
      </c>
    </row>
    <row r="2665" spans="1:8">
      <c r="A2665">
        <v>2019</v>
      </c>
      <c r="B2665">
        <v>6</v>
      </c>
      <c r="C2665" s="64">
        <v>43626</v>
      </c>
      <c r="D2665">
        <v>4220010000</v>
      </c>
      <c r="E2665" t="s">
        <v>1085</v>
      </c>
      <c r="F2665" t="s">
        <v>36</v>
      </c>
      <c r="G2665" s="32">
        <v>-193.8</v>
      </c>
      <c r="H2665" t="s">
        <v>1254</v>
      </c>
    </row>
    <row r="2666" spans="1:8">
      <c r="A2666">
        <v>2019</v>
      </c>
      <c r="B2666">
        <v>6</v>
      </c>
      <c r="C2666" s="64">
        <v>43626</v>
      </c>
      <c r="D2666">
        <v>4220010000</v>
      </c>
      <c r="E2666" t="s">
        <v>1085</v>
      </c>
      <c r="F2666" t="s">
        <v>36</v>
      </c>
      <c r="G2666" s="32">
        <v>-972.8</v>
      </c>
      <c r="H2666" t="s">
        <v>1229</v>
      </c>
    </row>
    <row r="2667" spans="1:8">
      <c r="A2667">
        <v>2019</v>
      </c>
      <c r="B2667">
        <v>6</v>
      </c>
      <c r="C2667" s="64">
        <v>43626</v>
      </c>
      <c r="D2667">
        <v>4220010000</v>
      </c>
      <c r="E2667" t="s">
        <v>1085</v>
      </c>
      <c r="F2667" t="s">
        <v>36</v>
      </c>
      <c r="G2667" s="32">
        <v>-1721.4</v>
      </c>
      <c r="H2667" t="s">
        <v>1230</v>
      </c>
    </row>
    <row r="2668" spans="1:8">
      <c r="A2668">
        <v>2019</v>
      </c>
      <c r="B2668">
        <v>6</v>
      </c>
      <c r="C2668" s="64">
        <v>43626</v>
      </c>
      <c r="D2668">
        <v>4220010000</v>
      </c>
      <c r="E2668" t="s">
        <v>1085</v>
      </c>
      <c r="F2668" t="s">
        <v>36</v>
      </c>
      <c r="G2668" s="32">
        <v>-1748</v>
      </c>
      <c r="H2668" t="s">
        <v>1231</v>
      </c>
    </row>
    <row r="2669" spans="1:8">
      <c r="A2669">
        <v>2019</v>
      </c>
      <c r="B2669">
        <v>6</v>
      </c>
      <c r="C2669" s="64">
        <v>43626</v>
      </c>
      <c r="D2669">
        <v>4220010000</v>
      </c>
      <c r="E2669" t="s">
        <v>1085</v>
      </c>
      <c r="F2669" t="s">
        <v>36</v>
      </c>
      <c r="G2669" s="32">
        <v>-1178</v>
      </c>
      <c r="H2669" t="s">
        <v>1232</v>
      </c>
    </row>
    <row r="2670" spans="1:8">
      <c r="A2670">
        <v>2019</v>
      </c>
      <c r="B2670">
        <v>6</v>
      </c>
      <c r="C2670" s="64">
        <v>43626</v>
      </c>
      <c r="D2670">
        <v>4220010000</v>
      </c>
      <c r="E2670" t="s">
        <v>1085</v>
      </c>
      <c r="F2670" t="s">
        <v>36</v>
      </c>
      <c r="G2670" s="32">
        <v>-201.4</v>
      </c>
      <c r="H2670" t="s">
        <v>1233</v>
      </c>
    </row>
    <row r="2671" spans="1:8">
      <c r="A2671">
        <v>2019</v>
      </c>
      <c r="B2671">
        <v>6</v>
      </c>
      <c r="C2671" s="64">
        <v>43626</v>
      </c>
      <c r="D2671">
        <v>4220010000</v>
      </c>
      <c r="E2671" t="s">
        <v>1085</v>
      </c>
      <c r="F2671" t="s">
        <v>36</v>
      </c>
      <c r="G2671" s="32">
        <v>-334.4</v>
      </c>
      <c r="H2671" t="s">
        <v>1234</v>
      </c>
    </row>
    <row r="2672" spans="1:8">
      <c r="A2672">
        <v>2019</v>
      </c>
      <c r="B2672">
        <v>6</v>
      </c>
      <c r="C2672" s="64">
        <v>43626</v>
      </c>
      <c r="D2672">
        <v>4220010000</v>
      </c>
      <c r="E2672" t="s">
        <v>1085</v>
      </c>
      <c r="F2672" t="s">
        <v>36</v>
      </c>
      <c r="G2672" s="32">
        <v>-391.4</v>
      </c>
      <c r="H2672" t="s">
        <v>1235</v>
      </c>
    </row>
    <row r="2673" spans="1:8">
      <c r="A2673">
        <v>2019</v>
      </c>
      <c r="B2673">
        <v>6</v>
      </c>
      <c r="C2673" s="64">
        <v>43626</v>
      </c>
      <c r="D2673">
        <v>4220010000</v>
      </c>
      <c r="E2673" t="s">
        <v>1085</v>
      </c>
      <c r="F2673" t="s">
        <v>36</v>
      </c>
      <c r="G2673" s="32">
        <v>-399</v>
      </c>
      <c r="H2673" t="s">
        <v>1236</v>
      </c>
    </row>
    <row r="2674" spans="1:8">
      <c r="A2674">
        <v>2019</v>
      </c>
      <c r="B2674">
        <v>6</v>
      </c>
      <c r="C2674" s="64">
        <v>43626</v>
      </c>
      <c r="D2674">
        <v>4220010000</v>
      </c>
      <c r="E2674" t="s">
        <v>1085</v>
      </c>
      <c r="F2674" t="s">
        <v>36</v>
      </c>
      <c r="G2674" s="32">
        <v>-117.8</v>
      </c>
      <c r="H2674" t="s">
        <v>1237</v>
      </c>
    </row>
    <row r="2675" spans="1:8">
      <c r="A2675">
        <v>2019</v>
      </c>
      <c r="B2675">
        <v>6</v>
      </c>
      <c r="C2675" s="64">
        <v>43626</v>
      </c>
      <c r="D2675">
        <v>4220010000</v>
      </c>
      <c r="E2675" t="s">
        <v>1085</v>
      </c>
      <c r="F2675" t="s">
        <v>36</v>
      </c>
      <c r="G2675" s="32">
        <v>-228</v>
      </c>
      <c r="H2675" t="s">
        <v>1238</v>
      </c>
    </row>
    <row r="2676" spans="1:8">
      <c r="A2676">
        <v>2019</v>
      </c>
      <c r="B2676">
        <v>6</v>
      </c>
      <c r="C2676" s="64">
        <v>43626</v>
      </c>
      <c r="D2676">
        <v>4220010000</v>
      </c>
      <c r="E2676" t="s">
        <v>1085</v>
      </c>
      <c r="F2676" t="s">
        <v>36</v>
      </c>
      <c r="G2676" s="32">
        <v>-722</v>
      </c>
      <c r="H2676" t="s">
        <v>1239</v>
      </c>
    </row>
    <row r="2677" spans="1:8">
      <c r="A2677">
        <v>2019</v>
      </c>
      <c r="B2677">
        <v>6</v>
      </c>
      <c r="C2677" s="64">
        <v>43626</v>
      </c>
      <c r="D2677">
        <v>4220010000</v>
      </c>
      <c r="E2677" t="s">
        <v>1085</v>
      </c>
      <c r="F2677" t="s">
        <v>36</v>
      </c>
      <c r="G2677" s="32">
        <v>-714.4</v>
      </c>
      <c r="H2677" t="s">
        <v>1240</v>
      </c>
    </row>
    <row r="2678" spans="1:8">
      <c r="A2678">
        <v>2019</v>
      </c>
      <c r="B2678">
        <v>6</v>
      </c>
      <c r="C2678" s="64">
        <v>43626</v>
      </c>
      <c r="D2678">
        <v>4220010000</v>
      </c>
      <c r="E2678" t="s">
        <v>1085</v>
      </c>
      <c r="F2678" t="s">
        <v>36</v>
      </c>
      <c r="G2678" s="32">
        <v>-1136.2</v>
      </c>
      <c r="H2678" t="s">
        <v>1241</v>
      </c>
    </row>
    <row r="2679" spans="1:8">
      <c r="A2679">
        <v>2019</v>
      </c>
      <c r="B2679">
        <v>6</v>
      </c>
      <c r="C2679" s="64">
        <v>43626</v>
      </c>
      <c r="D2679">
        <v>4220010000</v>
      </c>
      <c r="E2679" t="s">
        <v>1085</v>
      </c>
      <c r="F2679" t="s">
        <v>36</v>
      </c>
      <c r="G2679" s="32">
        <v>-1128.5999999999999</v>
      </c>
      <c r="H2679" t="s">
        <v>1242</v>
      </c>
    </row>
    <row r="2680" spans="1:8">
      <c r="A2680">
        <v>2019</v>
      </c>
      <c r="B2680">
        <v>6</v>
      </c>
      <c r="C2680" s="64">
        <v>43626</v>
      </c>
      <c r="D2680">
        <v>4220010000</v>
      </c>
      <c r="E2680" t="s">
        <v>1085</v>
      </c>
      <c r="F2680" t="s">
        <v>36</v>
      </c>
      <c r="G2680" s="32">
        <v>-1113.4000000000001</v>
      </c>
      <c r="H2680" t="s">
        <v>1243</v>
      </c>
    </row>
    <row r="2681" spans="1:8">
      <c r="A2681">
        <v>2019</v>
      </c>
      <c r="B2681">
        <v>6</v>
      </c>
      <c r="C2681" s="64">
        <v>43626</v>
      </c>
      <c r="D2681">
        <v>4220010000</v>
      </c>
      <c r="E2681" t="s">
        <v>1085</v>
      </c>
      <c r="F2681" t="s">
        <v>36</v>
      </c>
      <c r="G2681" s="32">
        <v>-1090.5999999999999</v>
      </c>
      <c r="H2681" t="s">
        <v>1244</v>
      </c>
    </row>
    <row r="2682" spans="1:8">
      <c r="A2682">
        <v>2019</v>
      </c>
      <c r="B2682">
        <v>6</v>
      </c>
      <c r="C2682" s="64">
        <v>43626</v>
      </c>
      <c r="D2682">
        <v>4220010000</v>
      </c>
      <c r="E2682" t="s">
        <v>1085</v>
      </c>
      <c r="F2682" t="s">
        <v>36</v>
      </c>
      <c r="G2682" s="32">
        <v>-364.8</v>
      </c>
      <c r="H2682" t="s">
        <v>1245</v>
      </c>
    </row>
    <row r="2683" spans="1:8">
      <c r="A2683">
        <v>2019</v>
      </c>
      <c r="B2683">
        <v>6</v>
      </c>
      <c r="C2683" s="64">
        <v>43626</v>
      </c>
      <c r="D2683">
        <v>4220010000</v>
      </c>
      <c r="E2683" t="s">
        <v>1085</v>
      </c>
      <c r="F2683" t="s">
        <v>36</v>
      </c>
      <c r="G2683" s="32">
        <v>-1026</v>
      </c>
      <c r="H2683" t="s">
        <v>1246</v>
      </c>
    </row>
    <row r="2684" spans="1:8">
      <c r="A2684">
        <v>2019</v>
      </c>
      <c r="B2684">
        <v>6</v>
      </c>
      <c r="C2684" s="64">
        <v>43626</v>
      </c>
      <c r="D2684">
        <v>4220010000</v>
      </c>
      <c r="E2684" t="s">
        <v>1085</v>
      </c>
      <c r="F2684" t="s">
        <v>36</v>
      </c>
      <c r="G2684" s="32">
        <v>-589</v>
      </c>
      <c r="H2684" t="s">
        <v>1247</v>
      </c>
    </row>
    <row r="2685" spans="1:8">
      <c r="A2685">
        <v>2019</v>
      </c>
      <c r="B2685">
        <v>6</v>
      </c>
      <c r="C2685" s="64">
        <v>43626</v>
      </c>
      <c r="D2685">
        <v>4220010000</v>
      </c>
      <c r="E2685" t="s">
        <v>1085</v>
      </c>
      <c r="F2685" t="s">
        <v>36</v>
      </c>
      <c r="G2685" s="32">
        <v>-395.2</v>
      </c>
      <c r="H2685" t="s">
        <v>1248</v>
      </c>
    </row>
    <row r="2686" spans="1:8">
      <c r="A2686">
        <v>2019</v>
      </c>
      <c r="B2686">
        <v>6</v>
      </c>
      <c r="C2686" s="64">
        <v>43626</v>
      </c>
      <c r="D2686">
        <v>4220010000</v>
      </c>
      <c r="E2686" t="s">
        <v>1085</v>
      </c>
      <c r="F2686" t="s">
        <v>36</v>
      </c>
      <c r="G2686" s="32">
        <v>-786.6</v>
      </c>
      <c r="H2686" t="s">
        <v>1249</v>
      </c>
    </row>
    <row r="2687" spans="1:8">
      <c r="A2687">
        <v>2019</v>
      </c>
      <c r="B2687">
        <v>6</v>
      </c>
      <c r="C2687" s="64">
        <v>43626</v>
      </c>
      <c r="D2687">
        <v>4220010000</v>
      </c>
      <c r="E2687" t="s">
        <v>1085</v>
      </c>
      <c r="F2687" t="s">
        <v>36</v>
      </c>
      <c r="G2687" s="32">
        <v>-1064</v>
      </c>
      <c r="H2687" t="s">
        <v>1250</v>
      </c>
    </row>
    <row r="2688" spans="1:8">
      <c r="A2688">
        <v>2019</v>
      </c>
      <c r="B2688">
        <v>6</v>
      </c>
      <c r="C2688" s="64">
        <v>43626</v>
      </c>
      <c r="D2688">
        <v>4220010000</v>
      </c>
      <c r="E2688" t="s">
        <v>1085</v>
      </c>
      <c r="F2688" t="s">
        <v>36</v>
      </c>
      <c r="G2688" s="32">
        <v>-1299.5999999999999</v>
      </c>
      <c r="H2688" t="s">
        <v>1251</v>
      </c>
    </row>
    <row r="2689" spans="1:8">
      <c r="A2689">
        <v>2019</v>
      </c>
      <c r="B2689">
        <v>6</v>
      </c>
      <c r="C2689" s="64">
        <v>43626</v>
      </c>
      <c r="D2689">
        <v>4220010000</v>
      </c>
      <c r="E2689" t="s">
        <v>1085</v>
      </c>
      <c r="F2689" t="s">
        <v>36</v>
      </c>
      <c r="G2689" s="32">
        <v>-1554.2</v>
      </c>
      <c r="H2689" t="s">
        <v>1252</v>
      </c>
    </row>
    <row r="2690" spans="1:8">
      <c r="A2690">
        <v>2019</v>
      </c>
      <c r="B2690">
        <v>6</v>
      </c>
      <c r="C2690" s="64">
        <v>43626</v>
      </c>
      <c r="D2690">
        <v>5116000101</v>
      </c>
      <c r="E2690" t="s">
        <v>1165</v>
      </c>
      <c r="F2690" t="s">
        <v>36</v>
      </c>
      <c r="G2690" s="32">
        <v>24527.29</v>
      </c>
      <c r="H2690" t="s">
        <v>1190</v>
      </c>
    </row>
    <row r="2691" spans="1:8">
      <c r="A2691">
        <v>2019</v>
      </c>
      <c r="B2691">
        <v>6</v>
      </c>
      <c r="C2691" s="64">
        <v>43626</v>
      </c>
      <c r="D2691">
        <v>5116000101</v>
      </c>
      <c r="E2691" t="s">
        <v>1165</v>
      </c>
      <c r="F2691" t="s">
        <v>36</v>
      </c>
      <c r="G2691" s="32">
        <v>20625.490000000002</v>
      </c>
      <c r="H2691" t="s">
        <v>1191</v>
      </c>
    </row>
    <row r="2692" spans="1:8">
      <c r="A2692">
        <v>2019</v>
      </c>
      <c r="B2692">
        <v>6</v>
      </c>
      <c r="C2692" s="64">
        <v>43626</v>
      </c>
      <c r="D2692">
        <v>5116000101</v>
      </c>
      <c r="E2692" t="s">
        <v>1165</v>
      </c>
      <c r="F2692" t="s">
        <v>36</v>
      </c>
      <c r="G2692" s="32">
        <v>22417.49</v>
      </c>
      <c r="H2692" t="s">
        <v>1192</v>
      </c>
    </row>
    <row r="2693" spans="1:8">
      <c r="A2693">
        <v>2019</v>
      </c>
      <c r="B2693">
        <v>6</v>
      </c>
      <c r="C2693" s="64">
        <v>43626</v>
      </c>
      <c r="D2693">
        <v>5116000101</v>
      </c>
      <c r="E2693" t="s">
        <v>1165</v>
      </c>
      <c r="F2693" t="s">
        <v>36</v>
      </c>
      <c r="G2693" s="32">
        <v>1887.48</v>
      </c>
      <c r="H2693" t="s">
        <v>1193</v>
      </c>
    </row>
    <row r="2694" spans="1:8">
      <c r="A2694">
        <v>2019</v>
      </c>
      <c r="B2694">
        <v>6</v>
      </c>
      <c r="C2694" s="64">
        <v>43627</v>
      </c>
      <c r="D2694">
        <v>5116000101</v>
      </c>
      <c r="E2694" t="s">
        <v>1165</v>
      </c>
      <c r="F2694" t="s">
        <v>36</v>
      </c>
      <c r="G2694" s="32">
        <v>13353.68</v>
      </c>
      <c r="H2694" t="s">
        <v>1133</v>
      </c>
    </row>
    <row r="2695" spans="1:8">
      <c r="A2695">
        <v>2019</v>
      </c>
      <c r="B2695">
        <v>6</v>
      </c>
      <c r="C2695" s="64">
        <v>43627</v>
      </c>
      <c r="D2695">
        <v>5116000101</v>
      </c>
      <c r="E2695" t="s">
        <v>1165</v>
      </c>
      <c r="F2695" t="s">
        <v>36</v>
      </c>
      <c r="G2695" s="32">
        <v>11420.94</v>
      </c>
      <c r="H2695" t="s">
        <v>1194</v>
      </c>
    </row>
    <row r="2696" spans="1:8">
      <c r="A2696">
        <v>2019</v>
      </c>
      <c r="B2696">
        <v>6</v>
      </c>
      <c r="C2696" s="64">
        <v>43628</v>
      </c>
      <c r="D2696">
        <v>5116000101</v>
      </c>
      <c r="E2696" t="s">
        <v>1165</v>
      </c>
      <c r="F2696" t="s">
        <v>36</v>
      </c>
      <c r="G2696" s="32">
        <v>23270.22</v>
      </c>
      <c r="H2696" t="s">
        <v>1195</v>
      </c>
    </row>
    <row r="2697" spans="1:8">
      <c r="A2697">
        <v>2019</v>
      </c>
      <c r="B2697">
        <v>6</v>
      </c>
      <c r="C2697" s="64">
        <v>43628</v>
      </c>
      <c r="D2697">
        <v>5116000101</v>
      </c>
      <c r="E2697" t="s">
        <v>1165</v>
      </c>
      <c r="F2697" t="s">
        <v>36</v>
      </c>
      <c r="G2697" s="32">
        <v>16651.52</v>
      </c>
      <c r="H2697" t="s">
        <v>1196</v>
      </c>
    </row>
    <row r="2698" spans="1:8">
      <c r="A2698">
        <v>2019</v>
      </c>
      <c r="B2698">
        <v>6</v>
      </c>
      <c r="C2698" s="64">
        <v>43626</v>
      </c>
      <c r="D2698">
        <v>5116000101</v>
      </c>
      <c r="E2698" t="s">
        <v>1165</v>
      </c>
      <c r="F2698" t="s">
        <v>36</v>
      </c>
      <c r="G2698" s="32">
        <v>3000.68</v>
      </c>
      <c r="H2698" t="s">
        <v>1190</v>
      </c>
    </row>
    <row r="2699" spans="1:8">
      <c r="A2699">
        <v>2019</v>
      </c>
      <c r="B2699">
        <v>6</v>
      </c>
      <c r="C2699" s="64">
        <v>43626</v>
      </c>
      <c r="D2699">
        <v>5116000101</v>
      </c>
      <c r="E2699" t="s">
        <v>1165</v>
      </c>
      <c r="F2699" t="s">
        <v>36</v>
      </c>
      <c r="G2699" s="32">
        <v>3629.65</v>
      </c>
      <c r="H2699" t="s">
        <v>1191</v>
      </c>
    </row>
    <row r="2700" spans="1:8">
      <c r="A2700">
        <v>2019</v>
      </c>
      <c r="B2700">
        <v>6</v>
      </c>
      <c r="C2700" s="64">
        <v>43626</v>
      </c>
      <c r="D2700">
        <v>5116000101</v>
      </c>
      <c r="E2700" t="s">
        <v>1165</v>
      </c>
      <c r="F2700" t="s">
        <v>36</v>
      </c>
      <c r="G2700" s="32">
        <v>3530.15</v>
      </c>
      <c r="H2700" t="s">
        <v>1192</v>
      </c>
    </row>
    <row r="2701" spans="1:8">
      <c r="A2701">
        <v>2019</v>
      </c>
      <c r="B2701">
        <v>6</v>
      </c>
      <c r="C2701" s="64">
        <v>43626</v>
      </c>
      <c r="D2701">
        <v>5116000101</v>
      </c>
      <c r="E2701" t="s">
        <v>1165</v>
      </c>
      <c r="F2701" t="s">
        <v>36</v>
      </c>
      <c r="G2701" s="32">
        <v>190.72</v>
      </c>
      <c r="H2701" t="s">
        <v>1193</v>
      </c>
    </row>
    <row r="2702" spans="1:8">
      <c r="A2702">
        <v>2019</v>
      </c>
      <c r="B2702">
        <v>6</v>
      </c>
      <c r="C2702" s="64">
        <v>43627</v>
      </c>
      <c r="D2702">
        <v>5116000101</v>
      </c>
      <c r="E2702" t="s">
        <v>1165</v>
      </c>
      <c r="F2702" t="s">
        <v>36</v>
      </c>
      <c r="G2702" s="32">
        <v>910.3</v>
      </c>
      <c r="H2702" t="s">
        <v>1133</v>
      </c>
    </row>
    <row r="2703" spans="1:8">
      <c r="A2703">
        <v>2019</v>
      </c>
      <c r="B2703">
        <v>6</v>
      </c>
      <c r="C2703" s="64">
        <v>43627</v>
      </c>
      <c r="D2703">
        <v>5116000101</v>
      </c>
      <c r="E2703" t="s">
        <v>1165</v>
      </c>
      <c r="F2703" t="s">
        <v>36</v>
      </c>
      <c r="G2703" s="32">
        <v>1382.38</v>
      </c>
      <c r="H2703" t="s">
        <v>1194</v>
      </c>
    </row>
    <row r="2704" spans="1:8">
      <c r="A2704">
        <v>2019</v>
      </c>
      <c r="B2704">
        <v>6</v>
      </c>
      <c r="C2704" s="64">
        <v>43628</v>
      </c>
      <c r="D2704">
        <v>5116000101</v>
      </c>
      <c r="E2704" t="s">
        <v>1165</v>
      </c>
      <c r="F2704" t="s">
        <v>36</v>
      </c>
      <c r="G2704" s="32">
        <v>2838.67</v>
      </c>
      <c r="H2704" t="s">
        <v>1195</v>
      </c>
    </row>
    <row r="2705" spans="1:8">
      <c r="A2705">
        <v>2019</v>
      </c>
      <c r="B2705">
        <v>6</v>
      </c>
      <c r="C2705" s="64">
        <v>43628</v>
      </c>
      <c r="D2705">
        <v>5116000101</v>
      </c>
      <c r="E2705" t="s">
        <v>1165</v>
      </c>
      <c r="F2705" t="s">
        <v>36</v>
      </c>
      <c r="G2705" s="32">
        <v>1187.67</v>
      </c>
      <c r="H2705" t="s">
        <v>1196</v>
      </c>
    </row>
    <row r="2706" spans="1:8">
      <c r="A2706">
        <v>2019</v>
      </c>
      <c r="B2706">
        <v>6</v>
      </c>
      <c r="C2706" s="64">
        <v>43626</v>
      </c>
      <c r="D2706">
        <v>4260000001</v>
      </c>
      <c r="E2706" t="s">
        <v>1087</v>
      </c>
      <c r="F2706" t="s">
        <v>36</v>
      </c>
      <c r="G2706" s="32">
        <v>-24601.360000000001</v>
      </c>
      <c r="H2706" t="s">
        <v>1190</v>
      </c>
    </row>
    <row r="2707" spans="1:8">
      <c r="A2707">
        <v>2019</v>
      </c>
      <c r="B2707">
        <v>6</v>
      </c>
      <c r="C2707" s="64">
        <v>43626</v>
      </c>
      <c r="D2707">
        <v>4260000001</v>
      </c>
      <c r="E2707" t="s">
        <v>1087</v>
      </c>
      <c r="F2707" t="s">
        <v>36</v>
      </c>
      <c r="G2707" s="32">
        <v>-20685.71</v>
      </c>
      <c r="H2707" t="s">
        <v>1191</v>
      </c>
    </row>
    <row r="2708" spans="1:8">
      <c r="A2708">
        <v>2019</v>
      </c>
      <c r="B2708">
        <v>6</v>
      </c>
      <c r="C2708" s="64">
        <v>43626</v>
      </c>
      <c r="D2708">
        <v>4260000001</v>
      </c>
      <c r="E2708" t="s">
        <v>1087</v>
      </c>
      <c r="F2708" t="s">
        <v>36</v>
      </c>
      <c r="G2708" s="32">
        <v>-21537.93</v>
      </c>
      <c r="H2708" t="s">
        <v>1192</v>
      </c>
    </row>
    <row r="2709" spans="1:8">
      <c r="A2709">
        <v>2019</v>
      </c>
      <c r="B2709">
        <v>6</v>
      </c>
      <c r="C2709" s="64">
        <v>43626</v>
      </c>
      <c r="D2709">
        <v>4260000001</v>
      </c>
      <c r="E2709" t="s">
        <v>1087</v>
      </c>
      <c r="F2709" t="s">
        <v>36</v>
      </c>
      <c r="G2709" s="32">
        <v>-2136.9499999999998</v>
      </c>
      <c r="H2709" t="s">
        <v>1193</v>
      </c>
    </row>
    <row r="2710" spans="1:8">
      <c r="A2710">
        <v>2019</v>
      </c>
      <c r="B2710">
        <v>6</v>
      </c>
      <c r="C2710" s="64">
        <v>43627</v>
      </c>
      <c r="D2710">
        <v>4260000001</v>
      </c>
      <c r="E2710" t="s">
        <v>1087</v>
      </c>
      <c r="F2710" t="s">
        <v>36</v>
      </c>
      <c r="G2710" s="32">
        <v>-10478</v>
      </c>
      <c r="H2710" t="s">
        <v>1133</v>
      </c>
    </row>
    <row r="2711" spans="1:8">
      <c r="A2711">
        <v>2019</v>
      </c>
      <c r="B2711">
        <v>6</v>
      </c>
      <c r="C2711" s="64">
        <v>43627</v>
      </c>
      <c r="D2711">
        <v>4260000001</v>
      </c>
      <c r="E2711" t="s">
        <v>1087</v>
      </c>
      <c r="F2711" t="s">
        <v>36</v>
      </c>
      <c r="G2711" s="32">
        <v>-10506.22</v>
      </c>
      <c r="H2711" t="s">
        <v>1194</v>
      </c>
    </row>
    <row r="2712" spans="1:8">
      <c r="A2712">
        <v>2019</v>
      </c>
      <c r="B2712">
        <v>6</v>
      </c>
      <c r="C2712" s="64">
        <v>43628</v>
      </c>
      <c r="D2712">
        <v>4260000001</v>
      </c>
      <c r="E2712" t="s">
        <v>1087</v>
      </c>
      <c r="F2712" t="s">
        <v>36</v>
      </c>
      <c r="G2712" s="32">
        <v>-20767.71</v>
      </c>
      <c r="H2712" t="s">
        <v>1195</v>
      </c>
    </row>
    <row r="2713" spans="1:8">
      <c r="A2713">
        <v>2019</v>
      </c>
      <c r="B2713">
        <v>6</v>
      </c>
      <c r="C2713" s="64">
        <v>43628</v>
      </c>
      <c r="D2713">
        <v>4260000001</v>
      </c>
      <c r="E2713" t="s">
        <v>1087</v>
      </c>
      <c r="F2713" t="s">
        <v>36</v>
      </c>
      <c r="G2713" s="32">
        <v>-17670.63</v>
      </c>
      <c r="H2713" t="s">
        <v>1196</v>
      </c>
    </row>
    <row r="2714" spans="1:8">
      <c r="A2714">
        <v>2019</v>
      </c>
      <c r="B2714">
        <v>6</v>
      </c>
      <c r="C2714" s="64">
        <v>43626</v>
      </c>
      <c r="D2714">
        <v>4260000003</v>
      </c>
      <c r="E2714" t="s">
        <v>1088</v>
      </c>
      <c r="F2714" t="s">
        <v>36</v>
      </c>
      <c r="G2714" s="32">
        <v>-2964.32</v>
      </c>
      <c r="H2714" t="s">
        <v>1190</v>
      </c>
    </row>
    <row r="2715" spans="1:8">
      <c r="A2715">
        <v>2019</v>
      </c>
      <c r="B2715">
        <v>6</v>
      </c>
      <c r="C2715" s="64">
        <v>43626</v>
      </c>
      <c r="D2715">
        <v>4260000003</v>
      </c>
      <c r="E2715" t="s">
        <v>1088</v>
      </c>
      <c r="F2715" t="s">
        <v>36</v>
      </c>
      <c r="G2715" s="32">
        <v>-3630.63</v>
      </c>
      <c r="H2715" t="s">
        <v>1191</v>
      </c>
    </row>
    <row r="2716" spans="1:8">
      <c r="A2716">
        <v>2019</v>
      </c>
      <c r="B2716">
        <v>6</v>
      </c>
      <c r="C2716" s="64">
        <v>43626</v>
      </c>
      <c r="D2716">
        <v>4260000003</v>
      </c>
      <c r="E2716" t="s">
        <v>1088</v>
      </c>
      <c r="F2716" t="s">
        <v>36</v>
      </c>
      <c r="G2716" s="32">
        <v>-3481.91</v>
      </c>
      <c r="H2716" t="s">
        <v>1192</v>
      </c>
    </row>
    <row r="2717" spans="1:8">
      <c r="A2717">
        <v>2019</v>
      </c>
      <c r="B2717">
        <v>6</v>
      </c>
      <c r="C2717" s="64">
        <v>43626</v>
      </c>
      <c r="D2717">
        <v>4260000003</v>
      </c>
      <c r="E2717" t="s">
        <v>1088</v>
      </c>
      <c r="F2717" t="s">
        <v>36</v>
      </c>
      <c r="G2717" s="32">
        <v>-274.33999999999997</v>
      </c>
      <c r="H2717" t="s">
        <v>1193</v>
      </c>
    </row>
    <row r="2718" spans="1:8">
      <c r="A2718">
        <v>2019</v>
      </c>
      <c r="B2718">
        <v>6</v>
      </c>
      <c r="C2718" s="64">
        <v>43627</v>
      </c>
      <c r="D2718">
        <v>4260000003</v>
      </c>
      <c r="E2718" t="s">
        <v>1088</v>
      </c>
      <c r="F2718" t="s">
        <v>36</v>
      </c>
      <c r="G2718" s="32">
        <v>435.41</v>
      </c>
      <c r="H2718" t="s">
        <v>1133</v>
      </c>
    </row>
    <row r="2719" spans="1:8">
      <c r="A2719">
        <v>2019</v>
      </c>
      <c r="B2719">
        <v>6</v>
      </c>
      <c r="C2719" s="64">
        <v>43627</v>
      </c>
      <c r="D2719">
        <v>4260000003</v>
      </c>
      <c r="E2719" t="s">
        <v>1088</v>
      </c>
      <c r="F2719" t="s">
        <v>36</v>
      </c>
      <c r="G2719" s="32">
        <v>769.11</v>
      </c>
      <c r="H2719" t="s">
        <v>1194</v>
      </c>
    </row>
    <row r="2720" spans="1:8">
      <c r="A2720">
        <v>2019</v>
      </c>
      <c r="B2720">
        <v>6</v>
      </c>
      <c r="C2720" s="64">
        <v>43628</v>
      </c>
      <c r="D2720">
        <v>4260000003</v>
      </c>
      <c r="E2720" t="s">
        <v>1088</v>
      </c>
      <c r="F2720" t="s">
        <v>36</v>
      </c>
      <c r="G2720" s="32">
        <v>-2355.8200000000002</v>
      </c>
      <c r="H2720" t="s">
        <v>1195</v>
      </c>
    </row>
    <row r="2721" spans="1:8">
      <c r="A2721">
        <v>2019</v>
      </c>
      <c r="B2721">
        <v>6</v>
      </c>
      <c r="C2721" s="64">
        <v>43628</v>
      </c>
      <c r="D2721">
        <v>4260000003</v>
      </c>
      <c r="E2721" t="s">
        <v>1088</v>
      </c>
      <c r="F2721" t="s">
        <v>36</v>
      </c>
      <c r="G2721" s="32">
        <v>-866.12</v>
      </c>
      <c r="H2721" t="s">
        <v>1196</v>
      </c>
    </row>
    <row r="2722" spans="1:8">
      <c r="A2722">
        <v>2019</v>
      </c>
      <c r="B2722">
        <v>6</v>
      </c>
      <c r="C2722" s="64">
        <v>43627</v>
      </c>
      <c r="D2722">
        <v>4220010014</v>
      </c>
      <c r="E2722" t="s">
        <v>1086</v>
      </c>
      <c r="F2722" t="s">
        <v>36</v>
      </c>
      <c r="G2722" s="32">
        <v>-3.8</v>
      </c>
      <c r="H2722" t="s">
        <v>1194</v>
      </c>
    </row>
    <row r="2723" spans="1:8">
      <c r="A2723">
        <v>2019</v>
      </c>
      <c r="B2723">
        <v>6</v>
      </c>
      <c r="C2723" s="64">
        <v>43628</v>
      </c>
      <c r="D2723">
        <v>4220010014</v>
      </c>
      <c r="E2723" t="s">
        <v>1086</v>
      </c>
      <c r="F2723" t="s">
        <v>36</v>
      </c>
      <c r="G2723" s="32">
        <v>-3.8</v>
      </c>
      <c r="H2723" t="s">
        <v>1195</v>
      </c>
    </row>
    <row r="2724" spans="1:8">
      <c r="A2724">
        <v>2019</v>
      </c>
      <c r="B2724">
        <v>6</v>
      </c>
      <c r="C2724" s="64">
        <v>43626</v>
      </c>
      <c r="D2724">
        <v>4220010014</v>
      </c>
      <c r="E2724" t="s">
        <v>1086</v>
      </c>
      <c r="F2724" t="s">
        <v>36</v>
      </c>
      <c r="G2724" s="32">
        <v>-15.2</v>
      </c>
      <c r="H2724" t="s">
        <v>1198</v>
      </c>
    </row>
    <row r="2725" spans="1:8">
      <c r="A2725">
        <v>2019</v>
      </c>
      <c r="B2725">
        <v>6</v>
      </c>
      <c r="C2725" s="64">
        <v>43626</v>
      </c>
      <c r="D2725">
        <v>4220010014</v>
      </c>
      <c r="E2725" t="s">
        <v>1086</v>
      </c>
      <c r="F2725" t="s">
        <v>36</v>
      </c>
      <c r="G2725" s="32">
        <v>-64.599999999999994</v>
      </c>
      <c r="H2725" t="s">
        <v>1199</v>
      </c>
    </row>
    <row r="2726" spans="1:8">
      <c r="A2726">
        <v>2019</v>
      </c>
      <c r="B2726">
        <v>6</v>
      </c>
      <c r="C2726" s="64">
        <v>43626</v>
      </c>
      <c r="D2726">
        <v>4220010014</v>
      </c>
      <c r="E2726" t="s">
        <v>1086</v>
      </c>
      <c r="F2726" t="s">
        <v>36</v>
      </c>
      <c r="G2726" s="32">
        <v>-433.2</v>
      </c>
      <c r="H2726" t="s">
        <v>1201</v>
      </c>
    </row>
    <row r="2727" spans="1:8">
      <c r="A2727">
        <v>2019</v>
      </c>
      <c r="B2727">
        <v>6</v>
      </c>
      <c r="C2727" s="64">
        <v>43626</v>
      </c>
      <c r="D2727">
        <v>4220010014</v>
      </c>
      <c r="E2727" t="s">
        <v>1086</v>
      </c>
      <c r="F2727" t="s">
        <v>36</v>
      </c>
      <c r="G2727" s="32">
        <v>-497.8</v>
      </c>
      <c r="H2727" t="s">
        <v>1202</v>
      </c>
    </row>
    <row r="2728" spans="1:8">
      <c r="A2728">
        <v>2019</v>
      </c>
      <c r="B2728">
        <v>6</v>
      </c>
      <c r="C2728" s="64">
        <v>43626</v>
      </c>
      <c r="D2728">
        <v>4220010014</v>
      </c>
      <c r="E2728" t="s">
        <v>1086</v>
      </c>
      <c r="F2728" t="s">
        <v>36</v>
      </c>
      <c r="G2728" s="32">
        <v>-201.4</v>
      </c>
      <c r="H2728" t="s">
        <v>1203</v>
      </c>
    </row>
    <row r="2729" spans="1:8">
      <c r="A2729">
        <v>2019</v>
      </c>
      <c r="B2729">
        <v>6</v>
      </c>
      <c r="C2729" s="64">
        <v>43626</v>
      </c>
      <c r="D2729">
        <v>4220010014</v>
      </c>
      <c r="E2729" t="s">
        <v>1086</v>
      </c>
      <c r="F2729" t="s">
        <v>36</v>
      </c>
      <c r="G2729" s="32">
        <v>-543.4</v>
      </c>
      <c r="H2729" t="s">
        <v>1204</v>
      </c>
    </row>
    <row r="2730" spans="1:8">
      <c r="A2730">
        <v>2019</v>
      </c>
      <c r="B2730">
        <v>6</v>
      </c>
      <c r="C2730" s="64">
        <v>43626</v>
      </c>
      <c r="D2730">
        <v>4220010014</v>
      </c>
      <c r="E2730" t="s">
        <v>1086</v>
      </c>
      <c r="F2730" t="s">
        <v>36</v>
      </c>
      <c r="G2730" s="32">
        <v>-1504.8</v>
      </c>
      <c r="H2730" t="s">
        <v>1205</v>
      </c>
    </row>
    <row r="2731" spans="1:8">
      <c r="A2731">
        <v>2019</v>
      </c>
      <c r="B2731">
        <v>6</v>
      </c>
      <c r="C2731" s="64">
        <v>43626</v>
      </c>
      <c r="D2731">
        <v>4220010014</v>
      </c>
      <c r="E2731" t="s">
        <v>1086</v>
      </c>
      <c r="F2731" t="s">
        <v>36</v>
      </c>
      <c r="G2731" s="32">
        <v>-638.4</v>
      </c>
      <c r="H2731" t="s">
        <v>1206</v>
      </c>
    </row>
    <row r="2732" spans="1:8">
      <c r="A2732">
        <v>2019</v>
      </c>
      <c r="B2732">
        <v>6</v>
      </c>
      <c r="C2732" s="64">
        <v>43626</v>
      </c>
      <c r="D2732">
        <v>4220010014</v>
      </c>
      <c r="E2732" t="s">
        <v>1086</v>
      </c>
      <c r="F2732" t="s">
        <v>36</v>
      </c>
      <c r="G2732" s="32">
        <v>-611.79999999999995</v>
      </c>
      <c r="H2732" t="s">
        <v>1207</v>
      </c>
    </row>
    <row r="2733" spans="1:8">
      <c r="A2733">
        <v>2019</v>
      </c>
      <c r="B2733">
        <v>6</v>
      </c>
      <c r="C2733" s="64">
        <v>43626</v>
      </c>
      <c r="D2733">
        <v>4220010014</v>
      </c>
      <c r="E2733" t="s">
        <v>1086</v>
      </c>
      <c r="F2733" t="s">
        <v>36</v>
      </c>
      <c r="G2733" s="32">
        <v>-931</v>
      </c>
      <c r="H2733" t="s">
        <v>1208</v>
      </c>
    </row>
    <row r="2734" spans="1:8">
      <c r="A2734">
        <v>2019</v>
      </c>
      <c r="B2734">
        <v>6</v>
      </c>
      <c r="C2734" s="64">
        <v>43626</v>
      </c>
      <c r="D2734">
        <v>4220010014</v>
      </c>
      <c r="E2734" t="s">
        <v>1086</v>
      </c>
      <c r="F2734" t="s">
        <v>36</v>
      </c>
      <c r="G2734" s="32">
        <v>-1979.8</v>
      </c>
      <c r="H2734" t="s">
        <v>1209</v>
      </c>
    </row>
    <row r="2735" spans="1:8">
      <c r="A2735">
        <v>2019</v>
      </c>
      <c r="B2735">
        <v>6</v>
      </c>
      <c r="C2735" s="64">
        <v>43626</v>
      </c>
      <c r="D2735">
        <v>4220010014</v>
      </c>
      <c r="E2735" t="s">
        <v>1086</v>
      </c>
      <c r="F2735" t="s">
        <v>36</v>
      </c>
      <c r="G2735" s="32">
        <v>-19</v>
      </c>
      <c r="H2735" t="s">
        <v>1210</v>
      </c>
    </row>
    <row r="2736" spans="1:8">
      <c r="A2736">
        <v>2019</v>
      </c>
      <c r="B2736">
        <v>6</v>
      </c>
      <c r="C2736" s="64">
        <v>43626</v>
      </c>
      <c r="D2736">
        <v>4220010014</v>
      </c>
      <c r="E2736" t="s">
        <v>1086</v>
      </c>
      <c r="F2736" t="s">
        <v>36</v>
      </c>
      <c r="G2736" s="32">
        <v>-15.2</v>
      </c>
      <c r="H2736" t="s">
        <v>1211</v>
      </c>
    </row>
    <row r="2737" spans="1:8">
      <c r="A2737">
        <v>2019</v>
      </c>
      <c r="B2737">
        <v>6</v>
      </c>
      <c r="C2737" s="64">
        <v>43626</v>
      </c>
      <c r="D2737">
        <v>4220010014</v>
      </c>
      <c r="E2737" t="s">
        <v>1086</v>
      </c>
      <c r="F2737" t="s">
        <v>36</v>
      </c>
      <c r="G2737" s="32">
        <v>-26.6</v>
      </c>
      <c r="H2737" t="s">
        <v>1212</v>
      </c>
    </row>
    <row r="2738" spans="1:8">
      <c r="A2738">
        <v>2019</v>
      </c>
      <c r="B2738">
        <v>6</v>
      </c>
      <c r="C2738" s="64">
        <v>43626</v>
      </c>
      <c r="D2738">
        <v>4220010014</v>
      </c>
      <c r="E2738" t="s">
        <v>1086</v>
      </c>
      <c r="F2738" t="s">
        <v>36</v>
      </c>
      <c r="G2738" s="32">
        <v>-110.2</v>
      </c>
      <c r="H2738" t="s">
        <v>1214</v>
      </c>
    </row>
    <row r="2739" spans="1:8">
      <c r="A2739">
        <v>2019</v>
      </c>
      <c r="B2739">
        <v>6</v>
      </c>
      <c r="C2739" s="64">
        <v>43626</v>
      </c>
      <c r="D2739">
        <v>4220010014</v>
      </c>
      <c r="E2739" t="s">
        <v>1086</v>
      </c>
      <c r="F2739" t="s">
        <v>36</v>
      </c>
      <c r="G2739" s="32">
        <v>-566.20000000000005</v>
      </c>
      <c r="H2739" t="s">
        <v>1215</v>
      </c>
    </row>
    <row r="2740" spans="1:8">
      <c r="A2740">
        <v>2019</v>
      </c>
      <c r="B2740">
        <v>6</v>
      </c>
      <c r="C2740" s="64">
        <v>43626</v>
      </c>
      <c r="D2740">
        <v>4220010014</v>
      </c>
      <c r="E2740" t="s">
        <v>1086</v>
      </c>
      <c r="F2740" t="s">
        <v>36</v>
      </c>
      <c r="G2740" s="32">
        <v>-729.6</v>
      </c>
      <c r="H2740" t="s">
        <v>1216</v>
      </c>
    </row>
    <row r="2741" spans="1:8">
      <c r="A2741">
        <v>2019</v>
      </c>
      <c r="B2741">
        <v>6</v>
      </c>
      <c r="C2741" s="64">
        <v>43626</v>
      </c>
      <c r="D2741">
        <v>4220010014</v>
      </c>
      <c r="E2741" t="s">
        <v>1086</v>
      </c>
      <c r="F2741" t="s">
        <v>36</v>
      </c>
      <c r="G2741" s="32">
        <v>-1907.6</v>
      </c>
      <c r="H2741" t="s">
        <v>1217</v>
      </c>
    </row>
    <row r="2742" spans="1:8">
      <c r="A2742">
        <v>2019</v>
      </c>
      <c r="B2742">
        <v>6</v>
      </c>
      <c r="C2742" s="64">
        <v>43626</v>
      </c>
      <c r="D2742">
        <v>4220010014</v>
      </c>
      <c r="E2742" t="s">
        <v>1086</v>
      </c>
      <c r="F2742" t="s">
        <v>36</v>
      </c>
      <c r="G2742" s="32">
        <v>-1843</v>
      </c>
      <c r="H2742" t="s">
        <v>1218</v>
      </c>
    </row>
    <row r="2743" spans="1:8">
      <c r="A2743">
        <v>2019</v>
      </c>
      <c r="B2743">
        <v>6</v>
      </c>
      <c r="C2743" s="64">
        <v>43626</v>
      </c>
      <c r="D2743">
        <v>4220010014</v>
      </c>
      <c r="E2743" t="s">
        <v>1086</v>
      </c>
      <c r="F2743" t="s">
        <v>36</v>
      </c>
      <c r="G2743" s="32">
        <v>-254.6</v>
      </c>
      <c r="H2743" t="s">
        <v>1219</v>
      </c>
    </row>
    <row r="2744" spans="1:8">
      <c r="A2744">
        <v>2019</v>
      </c>
      <c r="B2744">
        <v>6</v>
      </c>
      <c r="C2744" s="64">
        <v>43626</v>
      </c>
      <c r="D2744">
        <v>4220010014</v>
      </c>
      <c r="E2744" t="s">
        <v>1086</v>
      </c>
      <c r="F2744" t="s">
        <v>36</v>
      </c>
      <c r="G2744" s="32">
        <v>-11.4</v>
      </c>
      <c r="H2744" t="s">
        <v>1220</v>
      </c>
    </row>
    <row r="2745" spans="1:8">
      <c r="A2745">
        <v>2019</v>
      </c>
      <c r="B2745">
        <v>6</v>
      </c>
      <c r="C2745" s="64">
        <v>43626</v>
      </c>
      <c r="D2745">
        <v>4220010014</v>
      </c>
      <c r="E2745" t="s">
        <v>1086</v>
      </c>
      <c r="F2745" t="s">
        <v>36</v>
      </c>
      <c r="G2745" s="32">
        <v>-3.8</v>
      </c>
      <c r="H2745" t="s">
        <v>1221</v>
      </c>
    </row>
    <row r="2746" spans="1:8">
      <c r="A2746">
        <v>2019</v>
      </c>
      <c r="B2746">
        <v>6</v>
      </c>
      <c r="C2746" s="64">
        <v>43626</v>
      </c>
      <c r="D2746">
        <v>4220010014</v>
      </c>
      <c r="E2746" t="s">
        <v>1086</v>
      </c>
      <c r="F2746" t="s">
        <v>36</v>
      </c>
      <c r="G2746" s="32">
        <v>-486.4</v>
      </c>
      <c r="H2746" t="s">
        <v>1222</v>
      </c>
    </row>
    <row r="2747" spans="1:8">
      <c r="A2747">
        <v>2019</v>
      </c>
      <c r="B2747">
        <v>6</v>
      </c>
      <c r="C2747" s="64">
        <v>43626</v>
      </c>
      <c r="D2747">
        <v>4220010014</v>
      </c>
      <c r="E2747" t="s">
        <v>1086</v>
      </c>
      <c r="F2747" t="s">
        <v>36</v>
      </c>
      <c r="G2747" s="32">
        <v>-307.8</v>
      </c>
      <c r="H2747" t="s">
        <v>1223</v>
      </c>
    </row>
    <row r="2748" spans="1:8">
      <c r="A2748">
        <v>2019</v>
      </c>
      <c r="B2748">
        <v>6</v>
      </c>
      <c r="C2748" s="64">
        <v>43626</v>
      </c>
      <c r="D2748">
        <v>4220010014</v>
      </c>
      <c r="E2748" t="s">
        <v>1086</v>
      </c>
      <c r="F2748" t="s">
        <v>36</v>
      </c>
      <c r="G2748" s="32">
        <v>-285</v>
      </c>
      <c r="H2748" t="s">
        <v>1224</v>
      </c>
    </row>
    <row r="2749" spans="1:8">
      <c r="A2749">
        <v>2019</v>
      </c>
      <c r="B2749">
        <v>6</v>
      </c>
      <c r="C2749" s="64">
        <v>43626</v>
      </c>
      <c r="D2749">
        <v>4220010014</v>
      </c>
      <c r="E2749" t="s">
        <v>1086</v>
      </c>
      <c r="F2749" t="s">
        <v>36</v>
      </c>
      <c r="G2749" s="32">
        <v>-1409.8</v>
      </c>
      <c r="H2749" t="s">
        <v>1225</v>
      </c>
    </row>
    <row r="2750" spans="1:8">
      <c r="A2750">
        <v>2019</v>
      </c>
      <c r="B2750">
        <v>6</v>
      </c>
      <c r="C2750" s="64">
        <v>43626</v>
      </c>
      <c r="D2750">
        <v>4220010014</v>
      </c>
      <c r="E2750" t="s">
        <v>1086</v>
      </c>
      <c r="F2750" t="s">
        <v>36</v>
      </c>
      <c r="G2750" s="32">
        <v>-2059.6</v>
      </c>
      <c r="H2750" t="s">
        <v>1226</v>
      </c>
    </row>
    <row r="2751" spans="1:8">
      <c r="A2751">
        <v>2019</v>
      </c>
      <c r="B2751">
        <v>6</v>
      </c>
      <c r="C2751" s="64">
        <v>43626</v>
      </c>
      <c r="D2751">
        <v>4220010014</v>
      </c>
      <c r="E2751" t="s">
        <v>1086</v>
      </c>
      <c r="F2751" t="s">
        <v>36</v>
      </c>
      <c r="G2751" s="32">
        <v>-1702.4</v>
      </c>
      <c r="H2751" t="s">
        <v>1227</v>
      </c>
    </row>
    <row r="2752" spans="1:8">
      <c r="A2752">
        <v>2019</v>
      </c>
      <c r="B2752">
        <v>6</v>
      </c>
      <c r="C2752" s="64">
        <v>43626</v>
      </c>
      <c r="D2752">
        <v>4220010014</v>
      </c>
      <c r="E2752" t="s">
        <v>1086</v>
      </c>
      <c r="F2752" t="s">
        <v>36</v>
      </c>
      <c r="G2752" s="32">
        <v>-174.8</v>
      </c>
      <c r="H2752" t="s">
        <v>1229</v>
      </c>
    </row>
    <row r="2753" spans="1:8">
      <c r="A2753">
        <v>2019</v>
      </c>
      <c r="B2753">
        <v>6</v>
      </c>
      <c r="C2753" s="64">
        <v>43626</v>
      </c>
      <c r="D2753">
        <v>4220010014</v>
      </c>
      <c r="E2753" t="s">
        <v>1086</v>
      </c>
      <c r="F2753" t="s">
        <v>36</v>
      </c>
      <c r="G2753" s="32">
        <v>-178.6</v>
      </c>
      <c r="H2753" t="s">
        <v>1230</v>
      </c>
    </row>
    <row r="2754" spans="1:8">
      <c r="A2754">
        <v>2019</v>
      </c>
      <c r="B2754">
        <v>6</v>
      </c>
      <c r="C2754" s="64">
        <v>43626</v>
      </c>
      <c r="D2754">
        <v>4220010014</v>
      </c>
      <c r="E2754" t="s">
        <v>1086</v>
      </c>
      <c r="F2754" t="s">
        <v>36</v>
      </c>
      <c r="G2754" s="32">
        <v>-114</v>
      </c>
      <c r="H2754" t="s">
        <v>1231</v>
      </c>
    </row>
    <row r="2755" spans="1:8">
      <c r="A2755">
        <v>2019</v>
      </c>
      <c r="B2755">
        <v>6</v>
      </c>
      <c r="C2755" s="64">
        <v>43626</v>
      </c>
      <c r="D2755">
        <v>4220010014</v>
      </c>
      <c r="E2755" t="s">
        <v>1086</v>
      </c>
      <c r="F2755" t="s">
        <v>36</v>
      </c>
      <c r="G2755" s="32">
        <v>-467.4</v>
      </c>
      <c r="H2755" t="s">
        <v>1232</v>
      </c>
    </row>
    <row r="2756" spans="1:8">
      <c r="A2756">
        <v>2019</v>
      </c>
      <c r="B2756">
        <v>6</v>
      </c>
      <c r="C2756" s="64">
        <v>43626</v>
      </c>
      <c r="D2756">
        <v>4220010014</v>
      </c>
      <c r="E2756" t="s">
        <v>1086</v>
      </c>
      <c r="F2756" t="s">
        <v>36</v>
      </c>
      <c r="G2756" s="32">
        <v>-2576.4</v>
      </c>
      <c r="H2756" t="s">
        <v>1233</v>
      </c>
    </row>
    <row r="2757" spans="1:8">
      <c r="A2757">
        <v>2019</v>
      </c>
      <c r="B2757">
        <v>6</v>
      </c>
      <c r="C2757" s="64">
        <v>43626</v>
      </c>
      <c r="D2757">
        <v>4220010014</v>
      </c>
      <c r="E2757" t="s">
        <v>1086</v>
      </c>
      <c r="F2757" t="s">
        <v>36</v>
      </c>
      <c r="G2757" s="32">
        <v>-2048.1999999999998</v>
      </c>
      <c r="H2757" t="s">
        <v>1234</v>
      </c>
    </row>
    <row r="2758" spans="1:8">
      <c r="A2758">
        <v>2019</v>
      </c>
      <c r="B2758">
        <v>6</v>
      </c>
      <c r="C2758" s="64">
        <v>43626</v>
      </c>
      <c r="D2758">
        <v>4220010014</v>
      </c>
      <c r="E2758" t="s">
        <v>1086</v>
      </c>
      <c r="F2758" t="s">
        <v>36</v>
      </c>
      <c r="G2758" s="32">
        <v>-551</v>
      </c>
      <c r="H2758" t="s">
        <v>1235</v>
      </c>
    </row>
    <row r="2759" spans="1:8">
      <c r="A2759">
        <v>2019</v>
      </c>
      <c r="B2759">
        <v>6</v>
      </c>
      <c r="C2759" s="64">
        <v>43626</v>
      </c>
      <c r="D2759">
        <v>4220010014</v>
      </c>
      <c r="E2759" t="s">
        <v>1086</v>
      </c>
      <c r="F2759" t="s">
        <v>36</v>
      </c>
      <c r="G2759" s="32">
        <v>-11.4</v>
      </c>
      <c r="H2759" t="s">
        <v>1238</v>
      </c>
    </row>
    <row r="2760" spans="1:8">
      <c r="A2760">
        <v>2019</v>
      </c>
      <c r="B2760">
        <v>6</v>
      </c>
      <c r="C2760" s="64">
        <v>43626</v>
      </c>
      <c r="D2760">
        <v>4220010014</v>
      </c>
      <c r="E2760" t="s">
        <v>1086</v>
      </c>
      <c r="F2760" t="s">
        <v>36</v>
      </c>
      <c r="G2760" s="32">
        <v>-83.6</v>
      </c>
      <c r="H2760" t="s">
        <v>1239</v>
      </c>
    </row>
    <row r="2761" spans="1:8">
      <c r="A2761">
        <v>2019</v>
      </c>
      <c r="B2761">
        <v>6</v>
      </c>
      <c r="C2761" s="64">
        <v>43626</v>
      </c>
      <c r="D2761">
        <v>4220010014</v>
      </c>
      <c r="E2761" t="s">
        <v>1086</v>
      </c>
      <c r="F2761" t="s">
        <v>36</v>
      </c>
      <c r="G2761" s="32">
        <v>-121.6</v>
      </c>
      <c r="H2761" t="s">
        <v>1240</v>
      </c>
    </row>
    <row r="2762" spans="1:8">
      <c r="A2762">
        <v>2019</v>
      </c>
      <c r="B2762">
        <v>6</v>
      </c>
      <c r="C2762" s="64">
        <v>43626</v>
      </c>
      <c r="D2762">
        <v>4220010014</v>
      </c>
      <c r="E2762" t="s">
        <v>1086</v>
      </c>
      <c r="F2762" t="s">
        <v>36</v>
      </c>
      <c r="G2762" s="32">
        <v>-57</v>
      </c>
      <c r="H2762" t="s">
        <v>1241</v>
      </c>
    </row>
    <row r="2763" spans="1:8">
      <c r="A2763">
        <v>2019</v>
      </c>
      <c r="B2763">
        <v>6</v>
      </c>
      <c r="C2763" s="64">
        <v>43626</v>
      </c>
      <c r="D2763">
        <v>4220010014</v>
      </c>
      <c r="E2763" t="s">
        <v>1086</v>
      </c>
      <c r="F2763" t="s">
        <v>36</v>
      </c>
      <c r="G2763" s="32">
        <v>-1273</v>
      </c>
      <c r="H2763" t="s">
        <v>1242</v>
      </c>
    </row>
    <row r="2764" spans="1:8">
      <c r="A2764">
        <v>2019</v>
      </c>
      <c r="B2764">
        <v>6</v>
      </c>
      <c r="C2764" s="64">
        <v>43626</v>
      </c>
      <c r="D2764">
        <v>4220010014</v>
      </c>
      <c r="E2764" t="s">
        <v>1086</v>
      </c>
      <c r="F2764" t="s">
        <v>36</v>
      </c>
      <c r="G2764" s="32">
        <v>-1276.8</v>
      </c>
      <c r="H2764" t="s">
        <v>1243</v>
      </c>
    </row>
    <row r="2765" spans="1:8">
      <c r="A2765">
        <v>2019</v>
      </c>
      <c r="B2765">
        <v>6</v>
      </c>
      <c r="C2765" s="64">
        <v>43626</v>
      </c>
      <c r="D2765">
        <v>4220010014</v>
      </c>
      <c r="E2765" t="s">
        <v>1086</v>
      </c>
      <c r="F2765" t="s">
        <v>36</v>
      </c>
      <c r="G2765" s="32">
        <v>-1379.4</v>
      </c>
      <c r="H2765" t="s">
        <v>1244</v>
      </c>
    </row>
    <row r="2766" spans="1:8">
      <c r="A2766">
        <v>2019</v>
      </c>
      <c r="B2766">
        <v>6</v>
      </c>
      <c r="C2766" s="64">
        <v>43626</v>
      </c>
      <c r="D2766">
        <v>4220010014</v>
      </c>
      <c r="E2766" t="s">
        <v>1086</v>
      </c>
      <c r="F2766" t="s">
        <v>36</v>
      </c>
      <c r="G2766" s="32">
        <v>-440.8</v>
      </c>
      <c r="H2766" t="s">
        <v>1245</v>
      </c>
    </row>
    <row r="2767" spans="1:8">
      <c r="A2767">
        <v>2019</v>
      </c>
      <c r="B2767">
        <v>6</v>
      </c>
      <c r="C2767" s="64">
        <v>43626</v>
      </c>
      <c r="D2767">
        <v>4220010014</v>
      </c>
      <c r="E2767" t="s">
        <v>1086</v>
      </c>
      <c r="F2767" t="s">
        <v>36</v>
      </c>
      <c r="G2767" s="32">
        <v>-38</v>
      </c>
      <c r="H2767" t="s">
        <v>1246</v>
      </c>
    </row>
    <row r="2768" spans="1:8">
      <c r="A2768">
        <v>2019</v>
      </c>
      <c r="B2768">
        <v>6</v>
      </c>
      <c r="C2768" s="64">
        <v>43626</v>
      </c>
      <c r="D2768">
        <v>4220010014</v>
      </c>
      <c r="E2768" t="s">
        <v>1086</v>
      </c>
      <c r="F2768" t="s">
        <v>36</v>
      </c>
      <c r="G2768" s="32">
        <v>-53.2</v>
      </c>
      <c r="H2768" t="s">
        <v>1247</v>
      </c>
    </row>
    <row r="2769" spans="1:8">
      <c r="A2769">
        <v>2019</v>
      </c>
      <c r="B2769">
        <v>6</v>
      </c>
      <c r="C2769" s="64">
        <v>43626</v>
      </c>
      <c r="D2769">
        <v>4220010014</v>
      </c>
      <c r="E2769" t="s">
        <v>1086</v>
      </c>
      <c r="F2769" t="s">
        <v>36</v>
      </c>
      <c r="G2769" s="32">
        <v>-19</v>
      </c>
      <c r="H2769" t="s">
        <v>1248</v>
      </c>
    </row>
    <row r="2770" spans="1:8">
      <c r="A2770">
        <v>2019</v>
      </c>
      <c r="B2770">
        <v>6</v>
      </c>
      <c r="C2770" s="64">
        <v>43626</v>
      </c>
      <c r="D2770">
        <v>4220010014</v>
      </c>
      <c r="E2770" t="s">
        <v>1086</v>
      </c>
      <c r="F2770" t="s">
        <v>36</v>
      </c>
      <c r="G2770" s="32">
        <v>-345.8</v>
      </c>
      <c r="H2770" t="s">
        <v>1249</v>
      </c>
    </row>
    <row r="2771" spans="1:8">
      <c r="A2771">
        <v>2019</v>
      </c>
      <c r="B2771">
        <v>6</v>
      </c>
      <c r="C2771" s="64">
        <v>43626</v>
      </c>
      <c r="D2771">
        <v>4220010014</v>
      </c>
      <c r="E2771" t="s">
        <v>1086</v>
      </c>
      <c r="F2771" t="s">
        <v>36</v>
      </c>
      <c r="G2771" s="32">
        <v>-1117.2</v>
      </c>
      <c r="H2771" t="s">
        <v>1250</v>
      </c>
    </row>
    <row r="2772" spans="1:8">
      <c r="A2772">
        <v>2019</v>
      </c>
      <c r="B2772">
        <v>6</v>
      </c>
      <c r="C2772" s="64">
        <v>43626</v>
      </c>
      <c r="D2772">
        <v>4220010014</v>
      </c>
      <c r="E2772" t="s">
        <v>1086</v>
      </c>
      <c r="F2772" t="s">
        <v>36</v>
      </c>
      <c r="G2772" s="32">
        <v>-627</v>
      </c>
      <c r="H2772" t="s">
        <v>1251</v>
      </c>
    </row>
    <row r="2773" spans="1:8">
      <c r="A2773">
        <v>2019</v>
      </c>
      <c r="B2773">
        <v>6</v>
      </c>
      <c r="C2773" s="64">
        <v>43626</v>
      </c>
      <c r="D2773">
        <v>4220010014</v>
      </c>
      <c r="E2773" t="s">
        <v>1086</v>
      </c>
      <c r="F2773" t="s">
        <v>36</v>
      </c>
      <c r="G2773" s="32">
        <v>-292.60000000000002</v>
      </c>
      <c r="H2773" t="s">
        <v>1252</v>
      </c>
    </row>
    <row r="2774" spans="1:8">
      <c r="A2774">
        <v>2019</v>
      </c>
      <c r="B2774">
        <v>6</v>
      </c>
      <c r="C2774" s="64">
        <v>43626</v>
      </c>
      <c r="D2774">
        <v>4220010000</v>
      </c>
      <c r="E2774" t="s">
        <v>1085</v>
      </c>
      <c r="F2774" t="s">
        <v>36</v>
      </c>
      <c r="G2774" s="32">
        <v>-296.39999999999998</v>
      </c>
      <c r="H2774" t="s">
        <v>1253</v>
      </c>
    </row>
    <row r="2775" spans="1:8">
      <c r="A2775">
        <v>2019</v>
      </c>
      <c r="B2775">
        <v>6</v>
      </c>
      <c r="C2775" s="64">
        <v>43626</v>
      </c>
      <c r="D2775">
        <v>4220010000</v>
      </c>
      <c r="E2775" t="s">
        <v>1085</v>
      </c>
      <c r="F2775" t="s">
        <v>36</v>
      </c>
      <c r="G2775" s="32">
        <v>-209</v>
      </c>
      <c r="H2775" t="s">
        <v>1197</v>
      </c>
    </row>
    <row r="2776" spans="1:8">
      <c r="A2776">
        <v>2019</v>
      </c>
      <c r="B2776">
        <v>6</v>
      </c>
      <c r="C2776" s="64">
        <v>43626</v>
      </c>
      <c r="D2776">
        <v>4220010000</v>
      </c>
      <c r="E2776" t="s">
        <v>1085</v>
      </c>
      <c r="F2776" t="s">
        <v>36</v>
      </c>
      <c r="G2776" s="32">
        <v>-429.4</v>
      </c>
      <c r="H2776" t="s">
        <v>1198</v>
      </c>
    </row>
    <row r="2777" spans="1:8">
      <c r="A2777">
        <v>2019</v>
      </c>
      <c r="B2777">
        <v>6</v>
      </c>
      <c r="C2777" s="64">
        <v>43626</v>
      </c>
      <c r="D2777">
        <v>4220010000</v>
      </c>
      <c r="E2777" t="s">
        <v>1085</v>
      </c>
      <c r="F2777" t="s">
        <v>36</v>
      </c>
      <c r="G2777" s="32">
        <v>-475</v>
      </c>
      <c r="H2777" t="s">
        <v>1199</v>
      </c>
    </row>
    <row r="2778" spans="1:8">
      <c r="A2778">
        <v>2019</v>
      </c>
      <c r="B2778">
        <v>6</v>
      </c>
      <c r="C2778" s="64">
        <v>43626</v>
      </c>
      <c r="D2778">
        <v>4220010000</v>
      </c>
      <c r="E2778" t="s">
        <v>1085</v>
      </c>
      <c r="F2778" t="s">
        <v>36</v>
      </c>
      <c r="G2778" s="32">
        <v>-634.6</v>
      </c>
      <c r="H2778" t="s">
        <v>1201</v>
      </c>
    </row>
    <row r="2779" spans="1:8">
      <c r="A2779">
        <v>2019</v>
      </c>
      <c r="B2779">
        <v>6</v>
      </c>
      <c r="C2779" s="64">
        <v>43626</v>
      </c>
      <c r="D2779">
        <v>4220010000</v>
      </c>
      <c r="E2779" t="s">
        <v>1085</v>
      </c>
      <c r="F2779" t="s">
        <v>36</v>
      </c>
      <c r="G2779" s="32">
        <v>-1390.8</v>
      </c>
      <c r="H2779" t="s">
        <v>1202</v>
      </c>
    </row>
    <row r="2780" spans="1:8">
      <c r="A2780">
        <v>2019</v>
      </c>
      <c r="B2780">
        <v>6</v>
      </c>
      <c r="C2780" s="64">
        <v>43626</v>
      </c>
      <c r="D2780">
        <v>4220010000</v>
      </c>
      <c r="E2780" t="s">
        <v>1085</v>
      </c>
      <c r="F2780" t="s">
        <v>36</v>
      </c>
      <c r="G2780" s="32">
        <v>-1231.2</v>
      </c>
      <c r="H2780" t="s">
        <v>1203</v>
      </c>
    </row>
    <row r="2781" spans="1:8">
      <c r="A2781">
        <v>2019</v>
      </c>
      <c r="B2781">
        <v>6</v>
      </c>
      <c r="C2781" s="64">
        <v>43626</v>
      </c>
      <c r="D2781">
        <v>4220010000</v>
      </c>
      <c r="E2781" t="s">
        <v>1085</v>
      </c>
      <c r="F2781" t="s">
        <v>36</v>
      </c>
      <c r="G2781" s="32">
        <v>-1083</v>
      </c>
      <c r="H2781" t="s">
        <v>1204</v>
      </c>
    </row>
    <row r="2782" spans="1:8">
      <c r="A2782">
        <v>2019</v>
      </c>
      <c r="B2782">
        <v>6</v>
      </c>
      <c r="C2782" s="64">
        <v>43626</v>
      </c>
      <c r="D2782">
        <v>4220010000</v>
      </c>
      <c r="E2782" t="s">
        <v>1085</v>
      </c>
      <c r="F2782" t="s">
        <v>36</v>
      </c>
      <c r="G2782" s="32">
        <v>-687.8</v>
      </c>
      <c r="H2782" t="s">
        <v>1205</v>
      </c>
    </row>
    <row r="2783" spans="1:8">
      <c r="A2783">
        <v>2019</v>
      </c>
      <c r="B2783">
        <v>6</v>
      </c>
      <c r="C2783" s="64">
        <v>43626</v>
      </c>
      <c r="D2783">
        <v>4220010000</v>
      </c>
      <c r="E2783" t="s">
        <v>1085</v>
      </c>
      <c r="F2783" t="s">
        <v>36</v>
      </c>
      <c r="G2783" s="32">
        <v>-893</v>
      </c>
      <c r="H2783" t="s">
        <v>1206</v>
      </c>
    </row>
    <row r="2784" spans="1:8">
      <c r="A2784">
        <v>2019</v>
      </c>
      <c r="B2784">
        <v>6</v>
      </c>
      <c r="C2784" s="64">
        <v>43626</v>
      </c>
      <c r="D2784">
        <v>4220010000</v>
      </c>
      <c r="E2784" t="s">
        <v>1085</v>
      </c>
      <c r="F2784" t="s">
        <v>36</v>
      </c>
      <c r="G2784" s="32">
        <v>-946.2</v>
      </c>
      <c r="H2784" t="s">
        <v>1207</v>
      </c>
    </row>
    <row r="2785" spans="1:8">
      <c r="A2785">
        <v>2019</v>
      </c>
      <c r="B2785">
        <v>6</v>
      </c>
      <c r="C2785" s="64">
        <v>43626</v>
      </c>
      <c r="D2785">
        <v>4220010000</v>
      </c>
      <c r="E2785" t="s">
        <v>1085</v>
      </c>
      <c r="F2785" t="s">
        <v>36</v>
      </c>
      <c r="G2785" s="32">
        <v>-927.2</v>
      </c>
      <c r="H2785" t="s">
        <v>1208</v>
      </c>
    </row>
    <row r="2786" spans="1:8">
      <c r="A2786">
        <v>2019</v>
      </c>
      <c r="B2786">
        <v>6</v>
      </c>
      <c r="C2786" s="64">
        <v>43626</v>
      </c>
      <c r="D2786">
        <v>4220010000</v>
      </c>
      <c r="E2786" t="s">
        <v>1085</v>
      </c>
      <c r="F2786" t="s">
        <v>36</v>
      </c>
      <c r="G2786" s="32">
        <v>-437</v>
      </c>
      <c r="H2786" t="s">
        <v>1209</v>
      </c>
    </row>
    <row r="2787" spans="1:8">
      <c r="A2787">
        <v>2019</v>
      </c>
      <c r="B2787">
        <v>6</v>
      </c>
      <c r="C2787" s="64">
        <v>43626</v>
      </c>
      <c r="D2787">
        <v>4220010000</v>
      </c>
      <c r="E2787" t="s">
        <v>1085</v>
      </c>
      <c r="F2787" t="s">
        <v>36</v>
      </c>
      <c r="G2787" s="32">
        <v>-482.6</v>
      </c>
      <c r="H2787" t="s">
        <v>1210</v>
      </c>
    </row>
    <row r="2788" spans="1:8">
      <c r="A2788">
        <v>2019</v>
      </c>
      <c r="B2788">
        <v>6</v>
      </c>
      <c r="C2788" s="64">
        <v>43626</v>
      </c>
      <c r="D2788">
        <v>4220010000</v>
      </c>
      <c r="E2788" t="s">
        <v>1085</v>
      </c>
      <c r="F2788" t="s">
        <v>36</v>
      </c>
      <c r="G2788" s="32">
        <v>-467.4</v>
      </c>
      <c r="H2788" t="s">
        <v>1211</v>
      </c>
    </row>
    <row r="2789" spans="1:8">
      <c r="A2789">
        <v>2019</v>
      </c>
      <c r="B2789">
        <v>6</v>
      </c>
      <c r="C2789" s="64">
        <v>43626</v>
      </c>
      <c r="D2789">
        <v>4220010000</v>
      </c>
      <c r="E2789" t="s">
        <v>1085</v>
      </c>
      <c r="F2789" t="s">
        <v>36</v>
      </c>
      <c r="G2789" s="32">
        <v>-361</v>
      </c>
      <c r="H2789" t="s">
        <v>1212</v>
      </c>
    </row>
    <row r="2790" spans="1:8">
      <c r="A2790">
        <v>2019</v>
      </c>
      <c r="B2790">
        <v>6</v>
      </c>
      <c r="C2790" s="64">
        <v>43626</v>
      </c>
      <c r="D2790">
        <v>4220010000</v>
      </c>
      <c r="E2790" t="s">
        <v>1085</v>
      </c>
      <c r="F2790" t="s">
        <v>36</v>
      </c>
      <c r="G2790" s="32">
        <v>-589</v>
      </c>
      <c r="H2790" t="s">
        <v>1213</v>
      </c>
    </row>
    <row r="2791" spans="1:8">
      <c r="A2791">
        <v>2019</v>
      </c>
      <c r="B2791">
        <v>6</v>
      </c>
      <c r="C2791" s="64">
        <v>43626</v>
      </c>
      <c r="D2791">
        <v>4220010000</v>
      </c>
      <c r="E2791" t="s">
        <v>1085</v>
      </c>
      <c r="F2791" t="s">
        <v>36</v>
      </c>
      <c r="G2791" s="32">
        <v>-1117.2</v>
      </c>
      <c r="H2791" t="s">
        <v>1214</v>
      </c>
    </row>
    <row r="2792" spans="1:8">
      <c r="A2792">
        <v>2019</v>
      </c>
      <c r="B2792">
        <v>6</v>
      </c>
      <c r="C2792" s="64">
        <v>43626</v>
      </c>
      <c r="D2792">
        <v>4220010000</v>
      </c>
      <c r="E2792" t="s">
        <v>1085</v>
      </c>
      <c r="F2792" t="s">
        <v>36</v>
      </c>
      <c r="G2792" s="32">
        <v>-915.8</v>
      </c>
      <c r="H2792" t="s">
        <v>1215</v>
      </c>
    </row>
    <row r="2793" spans="1:8">
      <c r="A2793">
        <v>2019</v>
      </c>
      <c r="B2793">
        <v>6</v>
      </c>
      <c r="C2793" s="64">
        <v>43626</v>
      </c>
      <c r="D2793">
        <v>4220010000</v>
      </c>
      <c r="E2793" t="s">
        <v>1085</v>
      </c>
      <c r="F2793" t="s">
        <v>36</v>
      </c>
      <c r="G2793" s="32">
        <v>-893</v>
      </c>
      <c r="H2793" t="s">
        <v>1216</v>
      </c>
    </row>
    <row r="2794" spans="1:8">
      <c r="A2794">
        <v>2019</v>
      </c>
      <c r="B2794">
        <v>6</v>
      </c>
      <c r="C2794" s="64">
        <v>43626</v>
      </c>
      <c r="D2794">
        <v>4220010000</v>
      </c>
      <c r="E2794" t="s">
        <v>1085</v>
      </c>
      <c r="F2794" t="s">
        <v>36</v>
      </c>
      <c r="G2794" s="32">
        <v>-98.8</v>
      </c>
      <c r="H2794" t="s">
        <v>1217</v>
      </c>
    </row>
    <row r="2795" spans="1:8">
      <c r="A2795">
        <v>2019</v>
      </c>
      <c r="B2795">
        <v>6</v>
      </c>
      <c r="C2795" s="64">
        <v>43626</v>
      </c>
      <c r="D2795">
        <v>4220010000</v>
      </c>
      <c r="E2795" t="s">
        <v>1085</v>
      </c>
      <c r="F2795" t="s">
        <v>36</v>
      </c>
      <c r="G2795" s="32">
        <v>-205.2</v>
      </c>
      <c r="H2795" t="s">
        <v>1218</v>
      </c>
    </row>
    <row r="2796" spans="1:8">
      <c r="A2796">
        <v>2019</v>
      </c>
      <c r="B2796">
        <v>6</v>
      </c>
      <c r="C2796" s="64">
        <v>43626</v>
      </c>
      <c r="D2796">
        <v>4220010000</v>
      </c>
      <c r="E2796" t="s">
        <v>1085</v>
      </c>
      <c r="F2796" t="s">
        <v>36</v>
      </c>
      <c r="G2796" s="32">
        <v>-224.2</v>
      </c>
      <c r="H2796" t="s">
        <v>1219</v>
      </c>
    </row>
    <row r="2797" spans="1:8">
      <c r="A2797">
        <v>2019</v>
      </c>
      <c r="B2797">
        <v>6</v>
      </c>
      <c r="C2797" s="64">
        <v>43626</v>
      </c>
      <c r="D2797">
        <v>4220010000</v>
      </c>
      <c r="E2797" t="s">
        <v>1085</v>
      </c>
      <c r="F2797" t="s">
        <v>36</v>
      </c>
      <c r="G2797" s="32">
        <v>-376.2</v>
      </c>
      <c r="H2797" t="s">
        <v>1220</v>
      </c>
    </row>
    <row r="2798" spans="1:8">
      <c r="A2798">
        <v>2019</v>
      </c>
      <c r="B2798">
        <v>6</v>
      </c>
      <c r="C2798" s="64">
        <v>43626</v>
      </c>
      <c r="D2798">
        <v>4220010000</v>
      </c>
      <c r="E2798" t="s">
        <v>1085</v>
      </c>
      <c r="F2798" t="s">
        <v>36</v>
      </c>
      <c r="G2798" s="32">
        <v>-239.4</v>
      </c>
      <c r="H2798" t="s">
        <v>1221</v>
      </c>
    </row>
    <row r="2799" spans="1:8">
      <c r="A2799">
        <v>2019</v>
      </c>
      <c r="B2799">
        <v>6</v>
      </c>
      <c r="C2799" s="64">
        <v>43626</v>
      </c>
      <c r="D2799">
        <v>4220010000</v>
      </c>
      <c r="E2799" t="s">
        <v>1085</v>
      </c>
      <c r="F2799" t="s">
        <v>36</v>
      </c>
      <c r="G2799" s="32">
        <v>-919.6</v>
      </c>
      <c r="H2799" t="s">
        <v>1222</v>
      </c>
    </row>
    <row r="2800" spans="1:8">
      <c r="A2800">
        <v>2019</v>
      </c>
      <c r="B2800">
        <v>6</v>
      </c>
      <c r="C2800" s="64">
        <v>43626</v>
      </c>
      <c r="D2800">
        <v>4220010000</v>
      </c>
      <c r="E2800" t="s">
        <v>1085</v>
      </c>
      <c r="F2800" t="s">
        <v>36</v>
      </c>
      <c r="G2800" s="32">
        <v>-965.2</v>
      </c>
      <c r="H2800" t="s">
        <v>1223</v>
      </c>
    </row>
    <row r="2801" spans="1:8">
      <c r="A2801">
        <v>2019</v>
      </c>
      <c r="B2801">
        <v>6</v>
      </c>
      <c r="C2801" s="64">
        <v>43626</v>
      </c>
      <c r="D2801">
        <v>4220010000</v>
      </c>
      <c r="E2801" t="s">
        <v>1085</v>
      </c>
      <c r="F2801" t="s">
        <v>36</v>
      </c>
      <c r="G2801" s="32">
        <v>-1136.2</v>
      </c>
      <c r="H2801" t="s">
        <v>1224</v>
      </c>
    </row>
    <row r="2802" spans="1:8">
      <c r="A2802">
        <v>2019</v>
      </c>
      <c r="B2802">
        <v>6</v>
      </c>
      <c r="C2802" s="64">
        <v>43626</v>
      </c>
      <c r="D2802">
        <v>4220010000</v>
      </c>
      <c r="E2802" t="s">
        <v>1085</v>
      </c>
      <c r="F2802" t="s">
        <v>36</v>
      </c>
      <c r="G2802" s="32">
        <v>-756.2</v>
      </c>
      <c r="H2802" t="s">
        <v>1225</v>
      </c>
    </row>
    <row r="2803" spans="1:8">
      <c r="A2803">
        <v>2019</v>
      </c>
      <c r="B2803">
        <v>6</v>
      </c>
      <c r="C2803" s="64">
        <v>43626</v>
      </c>
      <c r="D2803">
        <v>4220010000</v>
      </c>
      <c r="E2803" t="s">
        <v>1085</v>
      </c>
      <c r="F2803" t="s">
        <v>36</v>
      </c>
      <c r="G2803" s="32">
        <v>-501.6</v>
      </c>
      <c r="H2803" t="s">
        <v>1226</v>
      </c>
    </row>
    <row r="2804" spans="1:8">
      <c r="A2804">
        <v>2019</v>
      </c>
      <c r="B2804">
        <v>6</v>
      </c>
      <c r="C2804" s="64">
        <v>43626</v>
      </c>
      <c r="D2804">
        <v>4220010000</v>
      </c>
      <c r="E2804" t="s">
        <v>1085</v>
      </c>
      <c r="F2804" t="s">
        <v>36</v>
      </c>
      <c r="G2804" s="32">
        <v>-414.2</v>
      </c>
      <c r="H2804" t="s">
        <v>1227</v>
      </c>
    </row>
    <row r="2805" spans="1:8">
      <c r="A2805">
        <v>2019</v>
      </c>
      <c r="B2805">
        <v>6</v>
      </c>
      <c r="C2805" s="64">
        <v>43626</v>
      </c>
      <c r="D2805">
        <v>4220010000</v>
      </c>
      <c r="E2805" t="s">
        <v>1085</v>
      </c>
      <c r="F2805" t="s">
        <v>36</v>
      </c>
      <c r="G2805" s="32">
        <v>-231.8</v>
      </c>
      <c r="H2805" t="s">
        <v>1228</v>
      </c>
    </row>
    <row r="2806" spans="1:8">
      <c r="A2806">
        <v>2019</v>
      </c>
      <c r="B2806">
        <v>6</v>
      </c>
      <c r="C2806" s="64">
        <v>43626</v>
      </c>
      <c r="D2806">
        <v>4220010000</v>
      </c>
      <c r="E2806" t="s">
        <v>1085</v>
      </c>
      <c r="F2806" t="s">
        <v>36</v>
      </c>
      <c r="G2806" s="32">
        <v>-186.2</v>
      </c>
      <c r="H2806" t="s">
        <v>1256</v>
      </c>
    </row>
    <row r="2807" spans="1:8">
      <c r="A2807">
        <v>2019</v>
      </c>
      <c r="B2807">
        <v>6</v>
      </c>
      <c r="C2807" s="64">
        <v>43626</v>
      </c>
      <c r="D2807">
        <v>4220010000</v>
      </c>
      <c r="E2807" t="s">
        <v>1085</v>
      </c>
      <c r="F2807" t="s">
        <v>36</v>
      </c>
      <c r="G2807" s="32">
        <v>-167.2</v>
      </c>
      <c r="H2807" t="s">
        <v>1254</v>
      </c>
    </row>
    <row r="2808" spans="1:8">
      <c r="A2808">
        <v>2019</v>
      </c>
      <c r="B2808">
        <v>6</v>
      </c>
      <c r="C2808" s="64">
        <v>43626</v>
      </c>
      <c r="D2808">
        <v>4220010000</v>
      </c>
      <c r="E2808" t="s">
        <v>1085</v>
      </c>
      <c r="F2808" t="s">
        <v>36</v>
      </c>
      <c r="G2808" s="32">
        <v>-813.2</v>
      </c>
      <c r="H2808" t="s">
        <v>1229</v>
      </c>
    </row>
    <row r="2809" spans="1:8">
      <c r="A2809">
        <v>2019</v>
      </c>
      <c r="B2809">
        <v>6</v>
      </c>
      <c r="C2809" s="64">
        <v>43626</v>
      </c>
      <c r="D2809">
        <v>4220010000</v>
      </c>
      <c r="E2809" t="s">
        <v>1085</v>
      </c>
      <c r="F2809" t="s">
        <v>36</v>
      </c>
      <c r="G2809" s="32">
        <v>-1512.4</v>
      </c>
      <c r="H2809" t="s">
        <v>1230</v>
      </c>
    </row>
    <row r="2810" spans="1:8">
      <c r="A2810">
        <v>2019</v>
      </c>
      <c r="B2810">
        <v>6</v>
      </c>
      <c r="C2810" s="64">
        <v>43626</v>
      </c>
      <c r="D2810">
        <v>4220010000</v>
      </c>
      <c r="E2810" t="s">
        <v>1085</v>
      </c>
      <c r="F2810" t="s">
        <v>36</v>
      </c>
      <c r="G2810" s="32">
        <v>-1592.2</v>
      </c>
      <c r="H2810" t="s">
        <v>1231</v>
      </c>
    </row>
    <row r="2811" spans="1:8">
      <c r="A2811">
        <v>2019</v>
      </c>
      <c r="B2811">
        <v>6</v>
      </c>
      <c r="C2811" s="64">
        <v>43626</v>
      </c>
      <c r="D2811">
        <v>4220010000</v>
      </c>
      <c r="E2811" t="s">
        <v>1085</v>
      </c>
      <c r="F2811" t="s">
        <v>36</v>
      </c>
      <c r="G2811" s="32">
        <v>-1071.5999999999999</v>
      </c>
      <c r="H2811" t="s">
        <v>1232</v>
      </c>
    </row>
    <row r="2812" spans="1:8">
      <c r="A2812">
        <v>2019</v>
      </c>
      <c r="B2812">
        <v>6</v>
      </c>
      <c r="C2812" s="64">
        <v>43626</v>
      </c>
      <c r="D2812">
        <v>4220010000</v>
      </c>
      <c r="E2812" t="s">
        <v>1085</v>
      </c>
      <c r="F2812" t="s">
        <v>36</v>
      </c>
      <c r="G2812" s="32">
        <v>-209</v>
      </c>
      <c r="H2812" t="s">
        <v>1233</v>
      </c>
    </row>
    <row r="2813" spans="1:8">
      <c r="A2813">
        <v>2019</v>
      </c>
      <c r="B2813">
        <v>6</v>
      </c>
      <c r="C2813" s="64">
        <v>43626</v>
      </c>
      <c r="D2813">
        <v>4220010000</v>
      </c>
      <c r="E2813" t="s">
        <v>1085</v>
      </c>
      <c r="F2813" t="s">
        <v>36</v>
      </c>
      <c r="G2813" s="32">
        <v>-273.60000000000002</v>
      </c>
      <c r="H2813" t="s">
        <v>1234</v>
      </c>
    </row>
    <row r="2814" spans="1:8">
      <c r="A2814">
        <v>2019</v>
      </c>
      <c r="B2814">
        <v>6</v>
      </c>
      <c r="C2814" s="64">
        <v>43626</v>
      </c>
      <c r="D2814">
        <v>4220010000</v>
      </c>
      <c r="E2814" t="s">
        <v>1085</v>
      </c>
      <c r="F2814" t="s">
        <v>36</v>
      </c>
      <c r="G2814" s="32">
        <v>-361</v>
      </c>
      <c r="H2814" t="s">
        <v>1235</v>
      </c>
    </row>
    <row r="2815" spans="1:8">
      <c r="A2815">
        <v>2019</v>
      </c>
      <c r="B2815">
        <v>6</v>
      </c>
      <c r="C2815" s="64">
        <v>43626</v>
      </c>
      <c r="D2815">
        <v>4220010000</v>
      </c>
      <c r="E2815" t="s">
        <v>1085</v>
      </c>
      <c r="F2815" t="s">
        <v>36</v>
      </c>
      <c r="G2815" s="32">
        <v>-315.39999999999998</v>
      </c>
      <c r="H2815" t="s">
        <v>1236</v>
      </c>
    </row>
    <row r="2816" spans="1:8">
      <c r="A2816">
        <v>2019</v>
      </c>
      <c r="B2816">
        <v>6</v>
      </c>
      <c r="C2816" s="64">
        <v>43626</v>
      </c>
      <c r="D2816">
        <v>4220010000</v>
      </c>
      <c r="E2816" t="s">
        <v>1085</v>
      </c>
      <c r="F2816" t="s">
        <v>36</v>
      </c>
      <c r="G2816" s="32">
        <v>-110.2</v>
      </c>
      <c r="H2816" t="s">
        <v>1237</v>
      </c>
    </row>
    <row r="2817" spans="1:8">
      <c r="A2817">
        <v>2019</v>
      </c>
      <c r="B2817">
        <v>6</v>
      </c>
      <c r="C2817" s="64">
        <v>43626</v>
      </c>
      <c r="D2817">
        <v>4220010000</v>
      </c>
      <c r="E2817" t="s">
        <v>1085</v>
      </c>
      <c r="F2817" t="s">
        <v>36</v>
      </c>
      <c r="G2817" s="32">
        <v>-212.8</v>
      </c>
      <c r="H2817" t="s">
        <v>1238</v>
      </c>
    </row>
    <row r="2818" spans="1:8">
      <c r="A2818">
        <v>2019</v>
      </c>
      <c r="B2818">
        <v>6</v>
      </c>
      <c r="C2818" s="64">
        <v>43626</v>
      </c>
      <c r="D2818">
        <v>4220010000</v>
      </c>
      <c r="E2818" t="s">
        <v>1085</v>
      </c>
      <c r="F2818" t="s">
        <v>36</v>
      </c>
      <c r="G2818" s="32">
        <v>-687.8</v>
      </c>
      <c r="H2818" t="s">
        <v>1239</v>
      </c>
    </row>
    <row r="2819" spans="1:8">
      <c r="A2819">
        <v>2019</v>
      </c>
      <c r="B2819">
        <v>6</v>
      </c>
      <c r="C2819" s="64">
        <v>43626</v>
      </c>
      <c r="D2819">
        <v>4220010000</v>
      </c>
      <c r="E2819" t="s">
        <v>1085</v>
      </c>
      <c r="F2819" t="s">
        <v>36</v>
      </c>
      <c r="G2819" s="32">
        <v>-672.6</v>
      </c>
      <c r="H2819" t="s">
        <v>1240</v>
      </c>
    </row>
    <row r="2820" spans="1:8">
      <c r="A2820">
        <v>2019</v>
      </c>
      <c r="B2820">
        <v>6</v>
      </c>
      <c r="C2820" s="64">
        <v>43626</v>
      </c>
      <c r="D2820">
        <v>4220010000</v>
      </c>
      <c r="E2820" t="s">
        <v>1085</v>
      </c>
      <c r="F2820" t="s">
        <v>36</v>
      </c>
      <c r="G2820" s="32">
        <v>-1048.8</v>
      </c>
      <c r="H2820" t="s">
        <v>1241</v>
      </c>
    </row>
    <row r="2821" spans="1:8">
      <c r="A2821">
        <v>2019</v>
      </c>
      <c r="B2821">
        <v>6</v>
      </c>
      <c r="C2821" s="64">
        <v>43626</v>
      </c>
      <c r="D2821">
        <v>4220010000</v>
      </c>
      <c r="E2821" t="s">
        <v>1085</v>
      </c>
      <c r="F2821" t="s">
        <v>36</v>
      </c>
      <c r="G2821" s="32">
        <v>-915.8</v>
      </c>
      <c r="H2821" t="s">
        <v>1242</v>
      </c>
    </row>
    <row r="2822" spans="1:8">
      <c r="A2822">
        <v>2019</v>
      </c>
      <c r="B2822">
        <v>6</v>
      </c>
      <c r="C2822" s="64">
        <v>43626</v>
      </c>
      <c r="D2822">
        <v>4220010000</v>
      </c>
      <c r="E2822" t="s">
        <v>1085</v>
      </c>
      <c r="F2822" t="s">
        <v>36</v>
      </c>
      <c r="G2822" s="32">
        <v>-980.4</v>
      </c>
      <c r="H2822" t="s">
        <v>1243</v>
      </c>
    </row>
    <row r="2823" spans="1:8">
      <c r="A2823">
        <v>2019</v>
      </c>
      <c r="B2823">
        <v>6</v>
      </c>
      <c r="C2823" s="64">
        <v>43626</v>
      </c>
      <c r="D2823">
        <v>4220010000</v>
      </c>
      <c r="E2823" t="s">
        <v>1085</v>
      </c>
      <c r="F2823" t="s">
        <v>36</v>
      </c>
      <c r="G2823" s="32">
        <v>-934.8</v>
      </c>
      <c r="H2823" t="s">
        <v>1244</v>
      </c>
    </row>
    <row r="2824" spans="1:8">
      <c r="A2824">
        <v>2019</v>
      </c>
      <c r="B2824">
        <v>6</v>
      </c>
      <c r="C2824" s="64">
        <v>43626</v>
      </c>
      <c r="D2824">
        <v>4220010000</v>
      </c>
      <c r="E2824" t="s">
        <v>1085</v>
      </c>
      <c r="F2824" t="s">
        <v>36</v>
      </c>
      <c r="G2824" s="32">
        <v>-288.8</v>
      </c>
      <c r="H2824" t="s">
        <v>1245</v>
      </c>
    </row>
    <row r="2825" spans="1:8">
      <c r="A2825">
        <v>2019</v>
      </c>
      <c r="B2825">
        <v>6</v>
      </c>
      <c r="C2825" s="64">
        <v>43626</v>
      </c>
      <c r="D2825">
        <v>4220010000</v>
      </c>
      <c r="E2825" t="s">
        <v>1085</v>
      </c>
      <c r="F2825" t="s">
        <v>36</v>
      </c>
      <c r="G2825" s="32">
        <v>-908.2</v>
      </c>
      <c r="H2825" t="s">
        <v>1246</v>
      </c>
    </row>
    <row r="2826" spans="1:8">
      <c r="A2826">
        <v>2019</v>
      </c>
      <c r="B2826">
        <v>6</v>
      </c>
      <c r="C2826" s="64">
        <v>43626</v>
      </c>
      <c r="D2826">
        <v>4220010000</v>
      </c>
      <c r="E2826" t="s">
        <v>1085</v>
      </c>
      <c r="F2826" t="s">
        <v>36</v>
      </c>
      <c r="G2826" s="32">
        <v>-535.79999999999995</v>
      </c>
      <c r="H2826" t="s">
        <v>1247</v>
      </c>
    </row>
    <row r="2827" spans="1:8">
      <c r="A2827">
        <v>2019</v>
      </c>
      <c r="B2827">
        <v>6</v>
      </c>
      <c r="C2827" s="64">
        <v>43626</v>
      </c>
      <c r="D2827">
        <v>4220010000</v>
      </c>
      <c r="E2827" t="s">
        <v>1085</v>
      </c>
      <c r="F2827" t="s">
        <v>36</v>
      </c>
      <c r="G2827" s="32">
        <v>-334.4</v>
      </c>
      <c r="H2827" t="s">
        <v>1248</v>
      </c>
    </row>
    <row r="2828" spans="1:8">
      <c r="A2828">
        <v>2019</v>
      </c>
      <c r="B2828">
        <v>6</v>
      </c>
      <c r="C2828" s="64">
        <v>43626</v>
      </c>
      <c r="D2828">
        <v>4220010000</v>
      </c>
      <c r="E2828" t="s">
        <v>1085</v>
      </c>
      <c r="F2828" t="s">
        <v>36</v>
      </c>
      <c r="G2828" s="32">
        <v>-695.4</v>
      </c>
      <c r="H2828" t="s">
        <v>1249</v>
      </c>
    </row>
    <row r="2829" spans="1:8">
      <c r="A2829">
        <v>2019</v>
      </c>
      <c r="B2829">
        <v>6</v>
      </c>
      <c r="C2829" s="64">
        <v>43626</v>
      </c>
      <c r="D2829">
        <v>4220010000</v>
      </c>
      <c r="E2829" t="s">
        <v>1085</v>
      </c>
      <c r="F2829" t="s">
        <v>36</v>
      </c>
      <c r="G2829" s="32">
        <v>-862.6</v>
      </c>
      <c r="H2829" t="s">
        <v>1250</v>
      </c>
    </row>
    <row r="2830" spans="1:8">
      <c r="A2830">
        <v>2019</v>
      </c>
      <c r="B2830">
        <v>6</v>
      </c>
      <c r="C2830" s="64">
        <v>43626</v>
      </c>
      <c r="D2830">
        <v>4220010000</v>
      </c>
      <c r="E2830" t="s">
        <v>1085</v>
      </c>
      <c r="F2830" t="s">
        <v>36</v>
      </c>
      <c r="G2830" s="32">
        <v>-1223.5999999999999</v>
      </c>
      <c r="H2830" t="s">
        <v>1251</v>
      </c>
    </row>
    <row r="2831" spans="1:8">
      <c r="A2831">
        <v>2019</v>
      </c>
      <c r="B2831">
        <v>6</v>
      </c>
      <c r="C2831" s="64">
        <v>43626</v>
      </c>
      <c r="D2831">
        <v>4220010000</v>
      </c>
      <c r="E2831" t="s">
        <v>1085</v>
      </c>
      <c r="F2831" t="s">
        <v>36</v>
      </c>
      <c r="G2831" s="32">
        <v>-1375.6</v>
      </c>
      <c r="H2831" t="s">
        <v>1252</v>
      </c>
    </row>
    <row r="2832" spans="1:8">
      <c r="A2832">
        <v>2019</v>
      </c>
      <c r="B2832">
        <v>6</v>
      </c>
      <c r="C2832" s="64">
        <v>43626</v>
      </c>
      <c r="D2832">
        <v>5116000101</v>
      </c>
      <c r="E2832" t="s">
        <v>1165</v>
      </c>
      <c r="F2832" t="s">
        <v>36</v>
      </c>
      <c r="G2832" s="32">
        <v>5436.54</v>
      </c>
      <c r="H2832" t="s">
        <v>1190</v>
      </c>
    </row>
    <row r="2833" spans="1:8">
      <c r="A2833">
        <v>2019</v>
      </c>
      <c r="B2833">
        <v>6</v>
      </c>
      <c r="C2833" s="64">
        <v>43626</v>
      </c>
      <c r="D2833">
        <v>5116000101</v>
      </c>
      <c r="E2833" t="s">
        <v>1165</v>
      </c>
      <c r="F2833" t="s">
        <v>36</v>
      </c>
      <c r="G2833" s="32">
        <v>4398.66</v>
      </c>
      <c r="H2833" t="s">
        <v>1191</v>
      </c>
    </row>
    <row r="2834" spans="1:8">
      <c r="A2834">
        <v>2019</v>
      </c>
      <c r="B2834">
        <v>6</v>
      </c>
      <c r="C2834" s="64">
        <v>43626</v>
      </c>
      <c r="D2834">
        <v>5116000101</v>
      </c>
      <c r="E2834" t="s">
        <v>1165</v>
      </c>
      <c r="F2834" t="s">
        <v>36</v>
      </c>
      <c r="G2834" s="32">
        <v>5610.87</v>
      </c>
      <c r="H2834" t="s">
        <v>1192</v>
      </c>
    </row>
    <row r="2835" spans="1:8">
      <c r="A2835">
        <v>2019</v>
      </c>
      <c r="B2835">
        <v>6</v>
      </c>
      <c r="C2835" s="64">
        <v>43626</v>
      </c>
      <c r="D2835">
        <v>5116000101</v>
      </c>
      <c r="E2835" t="s">
        <v>1165</v>
      </c>
      <c r="F2835" t="s">
        <v>36</v>
      </c>
      <c r="G2835" s="32">
        <v>350.84</v>
      </c>
      <c r="H2835" t="s">
        <v>1193</v>
      </c>
    </row>
    <row r="2836" spans="1:8">
      <c r="A2836">
        <v>2019</v>
      </c>
      <c r="B2836">
        <v>6</v>
      </c>
      <c r="C2836" s="64">
        <v>43627</v>
      </c>
      <c r="D2836">
        <v>5116000101</v>
      </c>
      <c r="E2836" t="s">
        <v>1165</v>
      </c>
      <c r="F2836" t="s">
        <v>36</v>
      </c>
      <c r="G2836" s="32">
        <v>3605.66</v>
      </c>
      <c r="H2836" t="s">
        <v>1133</v>
      </c>
    </row>
    <row r="2837" spans="1:8">
      <c r="A2837">
        <v>2019</v>
      </c>
      <c r="B2837">
        <v>6</v>
      </c>
      <c r="C2837" s="64">
        <v>43627</v>
      </c>
      <c r="D2837">
        <v>5116000101</v>
      </c>
      <c r="E2837" t="s">
        <v>1165</v>
      </c>
      <c r="F2837" t="s">
        <v>36</v>
      </c>
      <c r="G2837" s="32">
        <v>2774.05</v>
      </c>
      <c r="H2837" t="s">
        <v>1194</v>
      </c>
    </row>
    <row r="2838" spans="1:8">
      <c r="A2838">
        <v>2019</v>
      </c>
      <c r="B2838">
        <v>6</v>
      </c>
      <c r="C2838" s="64">
        <v>43628</v>
      </c>
      <c r="D2838">
        <v>5116000101</v>
      </c>
      <c r="E2838" t="s">
        <v>1165</v>
      </c>
      <c r="F2838" t="s">
        <v>36</v>
      </c>
      <c r="G2838" s="32">
        <v>5064.47</v>
      </c>
      <c r="H2838" t="s">
        <v>1195</v>
      </c>
    </row>
    <row r="2839" spans="1:8">
      <c r="A2839">
        <v>2019</v>
      </c>
      <c r="B2839">
        <v>6</v>
      </c>
      <c r="C2839" s="64">
        <v>43628</v>
      </c>
      <c r="D2839">
        <v>5116000101</v>
      </c>
      <c r="E2839" t="s">
        <v>1165</v>
      </c>
      <c r="F2839" t="s">
        <v>36</v>
      </c>
      <c r="G2839" s="32">
        <v>4421.5200000000004</v>
      </c>
      <c r="H2839" t="s">
        <v>1196</v>
      </c>
    </row>
    <row r="2840" spans="1:8">
      <c r="A2840">
        <v>2019</v>
      </c>
      <c r="B2840">
        <v>6</v>
      </c>
      <c r="C2840" s="64">
        <v>43626</v>
      </c>
      <c r="D2840">
        <v>5116000101</v>
      </c>
      <c r="E2840" t="s">
        <v>1165</v>
      </c>
      <c r="F2840" t="s">
        <v>36</v>
      </c>
      <c r="G2840" s="32">
        <v>749.42</v>
      </c>
      <c r="H2840" t="s">
        <v>1190</v>
      </c>
    </row>
    <row r="2841" spans="1:8">
      <c r="A2841">
        <v>2019</v>
      </c>
      <c r="B2841">
        <v>6</v>
      </c>
      <c r="C2841" s="64">
        <v>43626</v>
      </c>
      <c r="D2841">
        <v>5116000101</v>
      </c>
      <c r="E2841" t="s">
        <v>1165</v>
      </c>
      <c r="F2841" t="s">
        <v>36</v>
      </c>
      <c r="G2841" s="32">
        <v>861.46</v>
      </c>
      <c r="H2841" t="s">
        <v>1191</v>
      </c>
    </row>
    <row r="2842" spans="1:8">
      <c r="A2842">
        <v>2019</v>
      </c>
      <c r="B2842">
        <v>6</v>
      </c>
      <c r="C2842" s="64">
        <v>43626</v>
      </c>
      <c r="D2842">
        <v>5116000101</v>
      </c>
      <c r="E2842" t="s">
        <v>1165</v>
      </c>
      <c r="F2842" t="s">
        <v>36</v>
      </c>
      <c r="G2842" s="32">
        <v>874.68</v>
      </c>
      <c r="H2842" t="s">
        <v>1192</v>
      </c>
    </row>
    <row r="2843" spans="1:8">
      <c r="A2843">
        <v>2019</v>
      </c>
      <c r="B2843">
        <v>6</v>
      </c>
      <c r="C2843" s="64">
        <v>43626</v>
      </c>
      <c r="D2843">
        <v>5116000101</v>
      </c>
      <c r="E2843" t="s">
        <v>1165</v>
      </c>
      <c r="F2843" t="s">
        <v>36</v>
      </c>
      <c r="G2843" s="32">
        <v>60.48</v>
      </c>
      <c r="H2843" t="s">
        <v>1193</v>
      </c>
    </row>
    <row r="2844" spans="1:8">
      <c r="A2844">
        <v>2019</v>
      </c>
      <c r="B2844">
        <v>6</v>
      </c>
      <c r="C2844" s="64">
        <v>43627</v>
      </c>
      <c r="D2844">
        <v>5116000101</v>
      </c>
      <c r="E2844" t="s">
        <v>1165</v>
      </c>
      <c r="F2844" t="s">
        <v>36</v>
      </c>
      <c r="G2844" s="32">
        <v>241.16</v>
      </c>
      <c r="H2844" t="s">
        <v>1133</v>
      </c>
    </row>
    <row r="2845" spans="1:8">
      <c r="A2845">
        <v>2019</v>
      </c>
      <c r="B2845">
        <v>6</v>
      </c>
      <c r="C2845" s="64">
        <v>43627</v>
      </c>
      <c r="D2845">
        <v>5116000101</v>
      </c>
      <c r="E2845" t="s">
        <v>1165</v>
      </c>
      <c r="F2845" t="s">
        <v>36</v>
      </c>
      <c r="G2845" s="32">
        <v>194.26</v>
      </c>
      <c r="H2845" t="s">
        <v>1194</v>
      </c>
    </row>
    <row r="2846" spans="1:8">
      <c r="A2846">
        <v>2019</v>
      </c>
      <c r="B2846">
        <v>6</v>
      </c>
      <c r="C2846" s="64">
        <v>43628</v>
      </c>
      <c r="D2846">
        <v>5116000101</v>
      </c>
      <c r="E2846" t="s">
        <v>1165</v>
      </c>
      <c r="F2846" t="s">
        <v>36</v>
      </c>
      <c r="G2846" s="32">
        <v>743.95</v>
      </c>
      <c r="H2846" t="s">
        <v>1195</v>
      </c>
    </row>
    <row r="2847" spans="1:8">
      <c r="A2847">
        <v>2019</v>
      </c>
      <c r="B2847">
        <v>6</v>
      </c>
      <c r="C2847" s="64">
        <v>43628</v>
      </c>
      <c r="D2847">
        <v>5116000101</v>
      </c>
      <c r="E2847" t="s">
        <v>1165</v>
      </c>
      <c r="F2847" t="s">
        <v>36</v>
      </c>
      <c r="G2847" s="32">
        <v>271.64999999999998</v>
      </c>
      <c r="H2847" t="s">
        <v>1196</v>
      </c>
    </row>
    <row r="2848" spans="1:8">
      <c r="A2848">
        <v>2019</v>
      </c>
      <c r="B2848">
        <v>6</v>
      </c>
      <c r="C2848" s="64">
        <v>43626</v>
      </c>
      <c r="D2848">
        <v>4260000001</v>
      </c>
      <c r="E2848" t="s">
        <v>1087</v>
      </c>
      <c r="F2848" t="s">
        <v>36</v>
      </c>
      <c r="G2848" s="32">
        <v>-5458.16</v>
      </c>
      <c r="H2848" t="s">
        <v>1190</v>
      </c>
    </row>
    <row r="2849" spans="1:8">
      <c r="A2849">
        <v>2019</v>
      </c>
      <c r="B2849">
        <v>6</v>
      </c>
      <c r="C2849" s="64">
        <v>43626</v>
      </c>
      <c r="D2849">
        <v>4260000001</v>
      </c>
      <c r="E2849" t="s">
        <v>1087</v>
      </c>
      <c r="F2849" t="s">
        <v>36</v>
      </c>
      <c r="G2849" s="32">
        <v>-4483.9399999999996</v>
      </c>
      <c r="H2849" t="s">
        <v>1191</v>
      </c>
    </row>
    <row r="2850" spans="1:8">
      <c r="A2850">
        <v>2019</v>
      </c>
      <c r="B2850">
        <v>6</v>
      </c>
      <c r="C2850" s="64">
        <v>43626</v>
      </c>
      <c r="D2850">
        <v>4260000001</v>
      </c>
      <c r="E2850" t="s">
        <v>1087</v>
      </c>
      <c r="F2850" t="s">
        <v>36</v>
      </c>
      <c r="G2850" s="32">
        <v>-5194.66</v>
      </c>
      <c r="H2850" t="s">
        <v>1192</v>
      </c>
    </row>
    <row r="2851" spans="1:8">
      <c r="A2851">
        <v>2019</v>
      </c>
      <c r="B2851">
        <v>6</v>
      </c>
      <c r="C2851" s="64">
        <v>43626</v>
      </c>
      <c r="D2851">
        <v>4260000001</v>
      </c>
      <c r="E2851" t="s">
        <v>1087</v>
      </c>
      <c r="F2851" t="s">
        <v>36</v>
      </c>
      <c r="G2851" s="32">
        <v>-542.15</v>
      </c>
      <c r="H2851" t="s">
        <v>1193</v>
      </c>
    </row>
    <row r="2852" spans="1:8">
      <c r="A2852">
        <v>2019</v>
      </c>
      <c r="B2852">
        <v>6</v>
      </c>
      <c r="C2852" s="64">
        <v>43627</v>
      </c>
      <c r="D2852">
        <v>4260000001</v>
      </c>
      <c r="E2852" t="s">
        <v>1087</v>
      </c>
      <c r="F2852" t="s">
        <v>36</v>
      </c>
      <c r="G2852" s="32">
        <v>-3133.96</v>
      </c>
      <c r="H2852" t="s">
        <v>1133</v>
      </c>
    </row>
    <row r="2853" spans="1:8">
      <c r="A2853">
        <v>2019</v>
      </c>
      <c r="B2853">
        <v>6</v>
      </c>
      <c r="C2853" s="64">
        <v>43627</v>
      </c>
      <c r="D2853">
        <v>4260000001</v>
      </c>
      <c r="E2853" t="s">
        <v>1087</v>
      </c>
      <c r="F2853" t="s">
        <v>36</v>
      </c>
      <c r="G2853" s="32">
        <v>-2498.15</v>
      </c>
      <c r="H2853" t="s">
        <v>1194</v>
      </c>
    </row>
    <row r="2854" spans="1:8">
      <c r="A2854">
        <v>2019</v>
      </c>
      <c r="B2854">
        <v>6</v>
      </c>
      <c r="C2854" s="64">
        <v>43628</v>
      </c>
      <c r="D2854">
        <v>4260000001</v>
      </c>
      <c r="E2854" t="s">
        <v>1087</v>
      </c>
      <c r="F2854" t="s">
        <v>36</v>
      </c>
      <c r="G2854" s="32">
        <v>-4525.87</v>
      </c>
      <c r="H2854" t="s">
        <v>1195</v>
      </c>
    </row>
    <row r="2855" spans="1:8">
      <c r="A2855">
        <v>2019</v>
      </c>
      <c r="B2855">
        <v>6</v>
      </c>
      <c r="C2855" s="64">
        <v>43628</v>
      </c>
      <c r="D2855">
        <v>4260000001</v>
      </c>
      <c r="E2855" t="s">
        <v>1087</v>
      </c>
      <c r="F2855" t="s">
        <v>36</v>
      </c>
      <c r="G2855" s="32">
        <v>-4672.26</v>
      </c>
      <c r="H2855" t="s">
        <v>1196</v>
      </c>
    </row>
    <row r="2856" spans="1:8">
      <c r="A2856">
        <v>2019</v>
      </c>
      <c r="B2856">
        <v>6</v>
      </c>
      <c r="C2856" s="64">
        <v>43626</v>
      </c>
      <c r="D2856">
        <v>4260000003</v>
      </c>
      <c r="E2856" t="s">
        <v>1088</v>
      </c>
      <c r="F2856" t="s">
        <v>36</v>
      </c>
      <c r="G2856" s="32">
        <v>-720.07</v>
      </c>
      <c r="H2856" t="s">
        <v>1190</v>
      </c>
    </row>
    <row r="2857" spans="1:8">
      <c r="A2857">
        <v>2019</v>
      </c>
      <c r="B2857">
        <v>6</v>
      </c>
      <c r="C2857" s="64">
        <v>43626</v>
      </c>
      <c r="D2857">
        <v>4260000003</v>
      </c>
      <c r="E2857" t="s">
        <v>1088</v>
      </c>
      <c r="F2857" t="s">
        <v>36</v>
      </c>
      <c r="G2857" s="32">
        <v>-916.31</v>
      </c>
      <c r="H2857" t="s">
        <v>1191</v>
      </c>
    </row>
    <row r="2858" spans="1:8">
      <c r="A2858">
        <v>2019</v>
      </c>
      <c r="B2858">
        <v>6</v>
      </c>
      <c r="C2858" s="64">
        <v>43626</v>
      </c>
      <c r="D2858">
        <v>4260000003</v>
      </c>
      <c r="E2858" t="s">
        <v>1088</v>
      </c>
      <c r="F2858" t="s">
        <v>36</v>
      </c>
      <c r="G2858" s="32">
        <v>-822.53</v>
      </c>
      <c r="H2858" t="s">
        <v>1192</v>
      </c>
    </row>
    <row r="2859" spans="1:8">
      <c r="A2859">
        <v>2019</v>
      </c>
      <c r="B2859">
        <v>6</v>
      </c>
      <c r="C2859" s="64">
        <v>43626</v>
      </c>
      <c r="D2859">
        <v>4260000003</v>
      </c>
      <c r="E2859" t="s">
        <v>1088</v>
      </c>
      <c r="F2859" t="s">
        <v>36</v>
      </c>
      <c r="G2859" s="32">
        <v>-87.13</v>
      </c>
      <c r="H2859" t="s">
        <v>1193</v>
      </c>
    </row>
    <row r="2860" spans="1:8">
      <c r="A2860">
        <v>2019</v>
      </c>
      <c r="B2860">
        <v>6</v>
      </c>
      <c r="C2860" s="64">
        <v>43627</v>
      </c>
      <c r="D2860">
        <v>4260000003</v>
      </c>
      <c r="E2860" t="s">
        <v>1088</v>
      </c>
      <c r="F2860" t="s">
        <v>36</v>
      </c>
      <c r="G2860" s="32">
        <v>813.99</v>
      </c>
      <c r="H2860" t="s">
        <v>1133</v>
      </c>
    </row>
    <row r="2861" spans="1:8">
      <c r="A2861">
        <v>2019</v>
      </c>
      <c r="B2861">
        <v>6</v>
      </c>
      <c r="C2861" s="64">
        <v>43627</v>
      </c>
      <c r="D2861">
        <v>4260000003</v>
      </c>
      <c r="E2861" t="s">
        <v>1088</v>
      </c>
      <c r="F2861" t="s">
        <v>36</v>
      </c>
      <c r="G2861" s="32">
        <v>2.99</v>
      </c>
      <c r="H2861" t="s">
        <v>1194</v>
      </c>
    </row>
    <row r="2862" spans="1:8">
      <c r="A2862">
        <v>2019</v>
      </c>
      <c r="B2862">
        <v>6</v>
      </c>
      <c r="C2862" s="64">
        <v>43628</v>
      </c>
      <c r="D2862">
        <v>4260000003</v>
      </c>
      <c r="E2862" t="s">
        <v>1088</v>
      </c>
      <c r="F2862" t="s">
        <v>36</v>
      </c>
      <c r="G2862" s="32">
        <v>-607.94000000000005</v>
      </c>
      <c r="H2862" t="s">
        <v>1195</v>
      </c>
    </row>
    <row r="2863" spans="1:8">
      <c r="A2863">
        <v>2019</v>
      </c>
      <c r="B2863">
        <v>6</v>
      </c>
      <c r="C2863" s="64">
        <v>43628</v>
      </c>
      <c r="D2863">
        <v>4260000003</v>
      </c>
      <c r="E2863" t="s">
        <v>1088</v>
      </c>
      <c r="F2863" t="s">
        <v>36</v>
      </c>
      <c r="G2863" s="32">
        <v>-124.26</v>
      </c>
      <c r="H2863" t="s">
        <v>1196</v>
      </c>
    </row>
  </sheetData>
  <autoFilter ref="A1:H2863" xr:uid="{00000000-0009-0000-0000-000009000000}"/>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698"/>
  <sheetViews>
    <sheetView zoomScale="80" zoomScaleNormal="80" workbookViewId="0">
      <pane ySplit="1" topLeftCell="A678" activePane="bottomLeft" state="frozen"/>
      <selection activeCell="C18" sqref="C18"/>
      <selection pane="bottomLeft" activeCell="C18" sqref="C18"/>
    </sheetView>
  </sheetViews>
  <sheetFormatPr defaultRowHeight="14.5"/>
  <cols>
    <col min="1" max="1" width="5.54296875" bestFit="1" customWidth="1"/>
    <col min="2" max="2" width="6.81640625" bestFit="1" customWidth="1"/>
    <col min="3" max="3" width="10.54296875" bestFit="1" customWidth="1"/>
    <col min="4" max="4" width="12" bestFit="1" customWidth="1"/>
    <col min="5" max="5" width="32.1796875" bestFit="1" customWidth="1"/>
    <col min="6" max="6" width="8.81640625" bestFit="1" customWidth="1"/>
    <col min="7" max="7" width="15.81640625" bestFit="1" customWidth="1"/>
    <col min="8" max="8" width="11.54296875" bestFit="1" customWidth="1"/>
  </cols>
  <sheetData>
    <row r="1" spans="1:8">
      <c r="A1" s="58" t="s">
        <v>1116</v>
      </c>
      <c r="B1" s="58" t="s">
        <v>1117</v>
      </c>
      <c r="C1" s="59" t="s">
        <v>1118</v>
      </c>
      <c r="D1" s="58" t="s">
        <v>1119</v>
      </c>
      <c r="E1" s="58" t="s">
        <v>1120</v>
      </c>
      <c r="F1" s="58" t="s">
        <v>18</v>
      </c>
      <c r="G1" s="60" t="s">
        <v>1121</v>
      </c>
      <c r="H1" s="58" t="s">
        <v>1122</v>
      </c>
    </row>
    <row r="2" spans="1:8">
      <c r="A2">
        <v>2019</v>
      </c>
      <c r="B2">
        <v>7</v>
      </c>
      <c r="C2" s="64">
        <v>43676</v>
      </c>
      <c r="D2">
        <v>4113010001</v>
      </c>
      <c r="E2" t="s">
        <v>1079</v>
      </c>
      <c r="F2" t="s">
        <v>36</v>
      </c>
      <c r="G2" s="32">
        <v>-76207</v>
      </c>
      <c r="H2" t="s">
        <v>1134</v>
      </c>
    </row>
    <row r="3" spans="1:8">
      <c r="A3">
        <v>2019</v>
      </c>
      <c r="B3">
        <v>7</v>
      </c>
      <c r="C3" s="64">
        <v>43676</v>
      </c>
      <c r="D3">
        <v>4113010001</v>
      </c>
      <c r="E3" t="s">
        <v>1079</v>
      </c>
      <c r="F3" t="s">
        <v>36</v>
      </c>
      <c r="G3" s="32">
        <v>-35404</v>
      </c>
      <c r="H3" t="s">
        <v>1257</v>
      </c>
    </row>
    <row r="4" spans="1:8">
      <c r="A4">
        <v>2019</v>
      </c>
      <c r="B4">
        <v>7</v>
      </c>
      <c r="C4" s="64">
        <v>43676</v>
      </c>
      <c r="D4">
        <v>4113010001</v>
      </c>
      <c r="E4" t="s">
        <v>1079</v>
      </c>
      <c r="F4" t="s">
        <v>36</v>
      </c>
      <c r="G4" s="32">
        <v>-7519</v>
      </c>
      <c r="H4" t="s">
        <v>1258</v>
      </c>
    </row>
    <row r="5" spans="1:8">
      <c r="A5">
        <v>2019</v>
      </c>
      <c r="B5">
        <v>7</v>
      </c>
      <c r="C5" s="64">
        <v>43677</v>
      </c>
      <c r="D5">
        <v>4113010001</v>
      </c>
      <c r="E5" t="s">
        <v>1079</v>
      </c>
      <c r="F5" t="s">
        <v>36</v>
      </c>
      <c r="G5" s="32">
        <v>-63010</v>
      </c>
      <c r="H5" t="s">
        <v>1135</v>
      </c>
    </row>
    <row r="6" spans="1:8">
      <c r="A6">
        <v>2019</v>
      </c>
      <c r="B6">
        <v>7</v>
      </c>
      <c r="C6" s="64">
        <v>43677</v>
      </c>
      <c r="D6">
        <v>4113010001</v>
      </c>
      <c r="E6" t="s">
        <v>1079</v>
      </c>
      <c r="F6" t="s">
        <v>36</v>
      </c>
      <c r="G6" s="32">
        <v>-130242</v>
      </c>
      <c r="H6" t="s">
        <v>1259</v>
      </c>
    </row>
    <row r="7" spans="1:8">
      <c r="A7">
        <v>2019</v>
      </c>
      <c r="B7">
        <v>7</v>
      </c>
      <c r="C7" s="64">
        <v>43677</v>
      </c>
      <c r="D7">
        <v>4113010001</v>
      </c>
      <c r="E7" t="s">
        <v>1079</v>
      </c>
      <c r="F7" t="s">
        <v>36</v>
      </c>
      <c r="G7" s="32">
        <v>-44896</v>
      </c>
      <c r="H7" t="s">
        <v>1260</v>
      </c>
    </row>
    <row r="8" spans="1:8">
      <c r="A8">
        <v>2019</v>
      </c>
      <c r="B8">
        <v>7</v>
      </c>
      <c r="C8" s="64">
        <v>43676</v>
      </c>
      <c r="D8">
        <v>4113010001</v>
      </c>
      <c r="E8" t="s">
        <v>1079</v>
      </c>
      <c r="F8" t="s">
        <v>36</v>
      </c>
      <c r="G8" s="32">
        <v>-56266</v>
      </c>
      <c r="H8" t="s">
        <v>1134</v>
      </c>
    </row>
    <row r="9" spans="1:8">
      <c r="A9">
        <v>2019</v>
      </c>
      <c r="B9">
        <v>7</v>
      </c>
      <c r="C9" s="64">
        <v>43676</v>
      </c>
      <c r="D9">
        <v>4113010001</v>
      </c>
      <c r="E9" t="s">
        <v>1079</v>
      </c>
      <c r="F9" t="s">
        <v>36</v>
      </c>
      <c r="G9" s="32">
        <v>-26297</v>
      </c>
      <c r="H9" t="s">
        <v>1257</v>
      </c>
    </row>
    <row r="10" spans="1:8">
      <c r="A10">
        <v>2019</v>
      </c>
      <c r="B10">
        <v>7</v>
      </c>
      <c r="C10" s="64">
        <v>43676</v>
      </c>
      <c r="D10">
        <v>4113010001</v>
      </c>
      <c r="E10" t="s">
        <v>1079</v>
      </c>
      <c r="F10" t="s">
        <v>36</v>
      </c>
      <c r="G10" s="32">
        <v>-4623</v>
      </c>
      <c r="H10" t="s">
        <v>1258</v>
      </c>
    </row>
    <row r="11" spans="1:8">
      <c r="A11">
        <v>2019</v>
      </c>
      <c r="B11">
        <v>7</v>
      </c>
      <c r="C11" s="64">
        <v>43677</v>
      </c>
      <c r="D11">
        <v>4113010001</v>
      </c>
      <c r="E11" t="s">
        <v>1079</v>
      </c>
      <c r="F11" t="s">
        <v>36</v>
      </c>
      <c r="G11" s="32">
        <v>-44013</v>
      </c>
      <c r="H11" t="s">
        <v>1135</v>
      </c>
    </row>
    <row r="12" spans="1:8">
      <c r="A12">
        <v>2019</v>
      </c>
      <c r="B12">
        <v>7</v>
      </c>
      <c r="C12" s="64">
        <v>43677</v>
      </c>
      <c r="D12">
        <v>4113010001</v>
      </c>
      <c r="E12" t="s">
        <v>1079</v>
      </c>
      <c r="F12" t="s">
        <v>36</v>
      </c>
      <c r="G12" s="32">
        <v>-95700</v>
      </c>
      <c r="H12" t="s">
        <v>1259</v>
      </c>
    </row>
    <row r="13" spans="1:8">
      <c r="A13">
        <v>2019</v>
      </c>
      <c r="B13">
        <v>7</v>
      </c>
      <c r="C13" s="64">
        <v>43677</v>
      </c>
      <c r="D13">
        <v>4113010001</v>
      </c>
      <c r="E13" t="s">
        <v>1079</v>
      </c>
      <c r="F13" t="s">
        <v>36</v>
      </c>
      <c r="G13" s="32">
        <v>-33905</v>
      </c>
      <c r="H13" t="s">
        <v>1260</v>
      </c>
    </row>
    <row r="14" spans="1:8">
      <c r="A14">
        <v>2019</v>
      </c>
      <c r="B14">
        <v>7</v>
      </c>
      <c r="C14" s="64">
        <v>43676</v>
      </c>
      <c r="D14">
        <v>4113010001</v>
      </c>
      <c r="E14" t="s">
        <v>1079</v>
      </c>
      <c r="F14" t="s">
        <v>36</v>
      </c>
      <c r="G14" s="32">
        <v>-480070</v>
      </c>
      <c r="H14" t="s">
        <v>1134</v>
      </c>
    </row>
    <row r="15" spans="1:8">
      <c r="A15">
        <v>2019</v>
      </c>
      <c r="B15">
        <v>7</v>
      </c>
      <c r="C15" s="64">
        <v>43676</v>
      </c>
      <c r="D15">
        <v>4113010001</v>
      </c>
      <c r="E15" t="s">
        <v>1079</v>
      </c>
      <c r="F15" t="s">
        <v>36</v>
      </c>
      <c r="G15" s="32">
        <v>-856887</v>
      </c>
      <c r="H15" t="s">
        <v>1257</v>
      </c>
    </row>
    <row r="16" spans="1:8">
      <c r="A16">
        <v>2019</v>
      </c>
      <c r="B16">
        <v>7</v>
      </c>
      <c r="C16" s="64">
        <v>43676</v>
      </c>
      <c r="D16">
        <v>4113010001</v>
      </c>
      <c r="E16" t="s">
        <v>1079</v>
      </c>
      <c r="F16" t="s">
        <v>36</v>
      </c>
      <c r="G16" s="32">
        <v>-25432</v>
      </c>
      <c r="H16" t="s">
        <v>1258</v>
      </c>
    </row>
    <row r="17" spans="1:8">
      <c r="A17">
        <v>2019</v>
      </c>
      <c r="B17">
        <v>7</v>
      </c>
      <c r="C17" s="64">
        <v>43677</v>
      </c>
      <c r="D17">
        <v>4113010001</v>
      </c>
      <c r="E17" t="s">
        <v>1079</v>
      </c>
      <c r="F17" t="s">
        <v>36</v>
      </c>
      <c r="G17" s="32">
        <v>-987294</v>
      </c>
      <c r="H17" t="s">
        <v>1135</v>
      </c>
    </row>
    <row r="18" spans="1:8">
      <c r="A18">
        <v>2019</v>
      </c>
      <c r="B18">
        <v>7</v>
      </c>
      <c r="C18" s="64">
        <v>43677</v>
      </c>
      <c r="D18">
        <v>4113010001</v>
      </c>
      <c r="E18" t="s">
        <v>1079</v>
      </c>
      <c r="F18" t="s">
        <v>36</v>
      </c>
      <c r="G18" s="32">
        <v>-978093</v>
      </c>
      <c r="H18" t="s">
        <v>1259</v>
      </c>
    </row>
    <row r="19" spans="1:8">
      <c r="A19">
        <v>2019</v>
      </c>
      <c r="B19">
        <v>7</v>
      </c>
      <c r="C19" s="64">
        <v>43677</v>
      </c>
      <c r="D19">
        <v>4113010001</v>
      </c>
      <c r="E19" t="s">
        <v>1079</v>
      </c>
      <c r="F19" t="s">
        <v>36</v>
      </c>
      <c r="G19" s="32">
        <v>-465455</v>
      </c>
      <c r="H19" t="s">
        <v>1260</v>
      </c>
    </row>
    <row r="20" spans="1:8">
      <c r="A20">
        <v>2019</v>
      </c>
      <c r="B20">
        <v>7</v>
      </c>
      <c r="C20" s="64">
        <v>43676</v>
      </c>
      <c r="D20">
        <v>4113010001</v>
      </c>
      <c r="E20" t="s">
        <v>1079</v>
      </c>
      <c r="F20" t="s">
        <v>36</v>
      </c>
      <c r="G20" s="32">
        <v>-1709592</v>
      </c>
      <c r="H20" t="s">
        <v>1134</v>
      </c>
    </row>
    <row r="21" spans="1:8">
      <c r="A21">
        <v>2019</v>
      </c>
      <c r="B21">
        <v>7</v>
      </c>
      <c r="C21" s="64">
        <v>43676</v>
      </c>
      <c r="D21">
        <v>4113010001</v>
      </c>
      <c r="E21" t="s">
        <v>1079</v>
      </c>
      <c r="F21" t="s">
        <v>36</v>
      </c>
      <c r="G21" s="32">
        <v>-2945613</v>
      </c>
      <c r="H21" t="s">
        <v>1257</v>
      </c>
    </row>
    <row r="22" spans="1:8">
      <c r="A22">
        <v>2019</v>
      </c>
      <c r="B22">
        <v>7</v>
      </c>
      <c r="C22" s="64">
        <v>43676</v>
      </c>
      <c r="D22">
        <v>4113010001</v>
      </c>
      <c r="E22" t="s">
        <v>1079</v>
      </c>
      <c r="F22" t="s">
        <v>36</v>
      </c>
      <c r="G22" s="32">
        <v>-358834</v>
      </c>
      <c r="H22" t="s">
        <v>1258</v>
      </c>
    </row>
    <row r="23" spans="1:8">
      <c r="A23">
        <v>2019</v>
      </c>
      <c r="B23">
        <v>7</v>
      </c>
      <c r="C23" s="64">
        <v>43677</v>
      </c>
      <c r="D23">
        <v>4113010001</v>
      </c>
      <c r="E23" t="s">
        <v>1079</v>
      </c>
      <c r="F23" t="s">
        <v>36</v>
      </c>
      <c r="G23" s="32">
        <v>-3679500</v>
      </c>
      <c r="H23" t="s">
        <v>1135</v>
      </c>
    </row>
    <row r="24" spans="1:8">
      <c r="A24">
        <v>2019</v>
      </c>
      <c r="B24">
        <v>7</v>
      </c>
      <c r="C24" s="64">
        <v>43677</v>
      </c>
      <c r="D24">
        <v>4113010001</v>
      </c>
      <c r="E24" t="s">
        <v>1079</v>
      </c>
      <c r="F24" t="s">
        <v>36</v>
      </c>
      <c r="G24" s="32">
        <v>-3201473</v>
      </c>
      <c r="H24" t="s">
        <v>1259</v>
      </c>
    </row>
    <row r="25" spans="1:8">
      <c r="A25">
        <v>2019</v>
      </c>
      <c r="B25">
        <v>7</v>
      </c>
      <c r="C25" s="64">
        <v>43677</v>
      </c>
      <c r="D25">
        <v>4113010001</v>
      </c>
      <c r="E25" t="s">
        <v>1079</v>
      </c>
      <c r="F25" t="s">
        <v>36</v>
      </c>
      <c r="G25" s="32">
        <v>-2923137</v>
      </c>
      <c r="H25" t="s">
        <v>1260</v>
      </c>
    </row>
    <row r="26" spans="1:8">
      <c r="A26">
        <v>2019</v>
      </c>
      <c r="B26">
        <v>7</v>
      </c>
      <c r="C26" s="64">
        <v>43676</v>
      </c>
      <c r="D26">
        <v>4113010001</v>
      </c>
      <c r="E26" t="s">
        <v>1079</v>
      </c>
      <c r="F26" t="s">
        <v>36</v>
      </c>
      <c r="G26" s="32">
        <v>-2105452</v>
      </c>
      <c r="H26" t="s">
        <v>1134</v>
      </c>
    </row>
    <row r="27" spans="1:8">
      <c r="A27">
        <v>2019</v>
      </c>
      <c r="B27">
        <v>7</v>
      </c>
      <c r="C27" s="64">
        <v>43676</v>
      </c>
      <c r="D27">
        <v>4113010001</v>
      </c>
      <c r="E27" t="s">
        <v>1079</v>
      </c>
      <c r="F27" t="s">
        <v>36</v>
      </c>
      <c r="G27" s="32">
        <v>-755847</v>
      </c>
      <c r="H27" t="s">
        <v>1257</v>
      </c>
    </row>
    <row r="28" spans="1:8">
      <c r="A28">
        <v>2019</v>
      </c>
      <c r="B28">
        <v>7</v>
      </c>
      <c r="C28" s="64">
        <v>43676</v>
      </c>
      <c r="D28">
        <v>4113010001</v>
      </c>
      <c r="E28" t="s">
        <v>1079</v>
      </c>
      <c r="F28" t="s">
        <v>36</v>
      </c>
      <c r="G28" s="32">
        <v>-93597</v>
      </c>
      <c r="H28" t="s">
        <v>1258</v>
      </c>
    </row>
    <row r="29" spans="1:8">
      <c r="A29">
        <v>2019</v>
      </c>
      <c r="B29">
        <v>7</v>
      </c>
      <c r="C29" s="64">
        <v>43677</v>
      </c>
      <c r="D29">
        <v>4113010001</v>
      </c>
      <c r="E29" t="s">
        <v>1079</v>
      </c>
      <c r="F29" t="s">
        <v>36</v>
      </c>
      <c r="G29" s="32">
        <v>-1565517</v>
      </c>
      <c r="H29" t="s">
        <v>1135</v>
      </c>
    </row>
    <row r="30" spans="1:8">
      <c r="A30">
        <v>2019</v>
      </c>
      <c r="B30">
        <v>7</v>
      </c>
      <c r="C30" s="64">
        <v>43677</v>
      </c>
      <c r="D30">
        <v>4113010001</v>
      </c>
      <c r="E30" t="s">
        <v>1079</v>
      </c>
      <c r="F30" t="s">
        <v>36</v>
      </c>
      <c r="G30" s="32">
        <v>-3329568</v>
      </c>
      <c r="H30" t="s">
        <v>1259</v>
      </c>
    </row>
    <row r="31" spans="1:8">
      <c r="A31">
        <v>2019</v>
      </c>
      <c r="B31">
        <v>7</v>
      </c>
      <c r="C31" s="64">
        <v>43677</v>
      </c>
      <c r="D31">
        <v>4113010001</v>
      </c>
      <c r="E31" t="s">
        <v>1079</v>
      </c>
      <c r="F31" t="s">
        <v>36</v>
      </c>
      <c r="G31" s="32">
        <v>-852592</v>
      </c>
      <c r="H31" t="s">
        <v>1260</v>
      </c>
    </row>
    <row r="32" spans="1:8">
      <c r="A32">
        <v>2019</v>
      </c>
      <c r="B32">
        <v>7</v>
      </c>
      <c r="C32" s="64">
        <v>43676</v>
      </c>
      <c r="D32">
        <v>4113010001</v>
      </c>
      <c r="E32" t="s">
        <v>1079</v>
      </c>
      <c r="F32" t="s">
        <v>36</v>
      </c>
      <c r="G32" s="32">
        <v>-667826</v>
      </c>
      <c r="H32" t="s">
        <v>1134</v>
      </c>
    </row>
    <row r="33" spans="1:8">
      <c r="A33">
        <v>2019</v>
      </c>
      <c r="B33">
        <v>7</v>
      </c>
      <c r="C33" s="64">
        <v>43676</v>
      </c>
      <c r="D33">
        <v>4113010001</v>
      </c>
      <c r="E33" t="s">
        <v>1079</v>
      </c>
      <c r="F33" t="s">
        <v>36</v>
      </c>
      <c r="G33" s="32">
        <v>-840091</v>
      </c>
      <c r="H33" t="s">
        <v>1257</v>
      </c>
    </row>
    <row r="34" spans="1:8">
      <c r="A34">
        <v>2019</v>
      </c>
      <c r="B34">
        <v>7</v>
      </c>
      <c r="C34" s="64">
        <v>43676</v>
      </c>
      <c r="D34">
        <v>4113010001</v>
      </c>
      <c r="E34" t="s">
        <v>1079</v>
      </c>
      <c r="F34" t="s">
        <v>36</v>
      </c>
      <c r="G34" s="32">
        <v>-61522</v>
      </c>
      <c r="H34" t="s">
        <v>1258</v>
      </c>
    </row>
    <row r="35" spans="1:8">
      <c r="A35">
        <v>2019</v>
      </c>
      <c r="B35">
        <v>7</v>
      </c>
      <c r="C35" s="64">
        <v>43677</v>
      </c>
      <c r="D35">
        <v>4113010001</v>
      </c>
      <c r="E35" t="s">
        <v>1079</v>
      </c>
      <c r="F35" t="s">
        <v>36</v>
      </c>
      <c r="G35" s="32">
        <v>-2110937</v>
      </c>
      <c r="H35" t="s">
        <v>1135</v>
      </c>
    </row>
    <row r="36" spans="1:8">
      <c r="A36">
        <v>2019</v>
      </c>
      <c r="B36">
        <v>7</v>
      </c>
      <c r="C36" s="64">
        <v>43677</v>
      </c>
      <c r="D36">
        <v>4113010001</v>
      </c>
      <c r="E36" t="s">
        <v>1079</v>
      </c>
      <c r="F36" t="s">
        <v>36</v>
      </c>
      <c r="G36" s="32">
        <v>-1091473</v>
      </c>
      <c r="H36" t="s">
        <v>1259</v>
      </c>
    </row>
    <row r="37" spans="1:8">
      <c r="A37">
        <v>2019</v>
      </c>
      <c r="B37">
        <v>7</v>
      </c>
      <c r="C37" s="64">
        <v>43677</v>
      </c>
      <c r="D37">
        <v>4113010001</v>
      </c>
      <c r="E37" t="s">
        <v>1079</v>
      </c>
      <c r="F37" t="s">
        <v>36</v>
      </c>
      <c r="G37" s="32">
        <v>-669671</v>
      </c>
      <c r="H37" t="s">
        <v>1260</v>
      </c>
    </row>
    <row r="38" spans="1:8">
      <c r="A38">
        <v>2019</v>
      </c>
      <c r="B38">
        <v>7</v>
      </c>
      <c r="C38" s="64">
        <v>43676</v>
      </c>
      <c r="D38">
        <v>4113010001</v>
      </c>
      <c r="E38" t="s">
        <v>1079</v>
      </c>
      <c r="F38" t="s">
        <v>36</v>
      </c>
      <c r="G38" s="32">
        <v>-3328</v>
      </c>
      <c r="H38" t="s">
        <v>1257</v>
      </c>
    </row>
    <row r="39" spans="1:8">
      <c r="A39">
        <v>2019</v>
      </c>
      <c r="B39">
        <v>7</v>
      </c>
      <c r="C39" s="64">
        <v>43677</v>
      </c>
      <c r="D39">
        <v>4113010001</v>
      </c>
      <c r="E39" t="s">
        <v>1079</v>
      </c>
      <c r="F39" t="s">
        <v>36</v>
      </c>
      <c r="G39" s="32">
        <v>-4508</v>
      </c>
      <c r="H39" t="s">
        <v>1135</v>
      </c>
    </row>
    <row r="40" spans="1:8">
      <c r="A40">
        <v>2019</v>
      </c>
      <c r="B40">
        <v>7</v>
      </c>
      <c r="C40" s="64">
        <v>43677</v>
      </c>
      <c r="D40">
        <v>4113010001</v>
      </c>
      <c r="E40" t="s">
        <v>1079</v>
      </c>
      <c r="F40" t="s">
        <v>36</v>
      </c>
      <c r="G40" s="32">
        <v>-7015</v>
      </c>
      <c r="H40" t="s">
        <v>1260</v>
      </c>
    </row>
    <row r="41" spans="1:8">
      <c r="A41">
        <v>2019</v>
      </c>
      <c r="B41">
        <v>7</v>
      </c>
      <c r="C41" s="64">
        <v>43676</v>
      </c>
      <c r="D41">
        <v>4113010001</v>
      </c>
      <c r="E41" t="s">
        <v>1079</v>
      </c>
      <c r="F41" t="s">
        <v>36</v>
      </c>
      <c r="G41" s="32">
        <v>-1762628.9</v>
      </c>
      <c r="H41" t="s">
        <v>1134</v>
      </c>
    </row>
    <row r="42" spans="1:8">
      <c r="A42">
        <v>2019</v>
      </c>
      <c r="B42">
        <v>7</v>
      </c>
      <c r="C42" s="64">
        <v>43676</v>
      </c>
      <c r="D42">
        <v>4113010001</v>
      </c>
      <c r="E42" t="s">
        <v>1079</v>
      </c>
      <c r="F42" t="s">
        <v>36</v>
      </c>
      <c r="G42" s="32">
        <v>-3146439.53</v>
      </c>
      <c r="H42" t="s">
        <v>1257</v>
      </c>
    </row>
    <row r="43" spans="1:8">
      <c r="A43">
        <v>2019</v>
      </c>
      <c r="B43">
        <v>7</v>
      </c>
      <c r="C43" s="64">
        <v>43676</v>
      </c>
      <c r="D43">
        <v>4113010001</v>
      </c>
      <c r="E43" t="s">
        <v>1079</v>
      </c>
      <c r="F43" t="s">
        <v>36</v>
      </c>
      <c r="G43" s="32">
        <v>-408420.88</v>
      </c>
      <c r="H43" t="s">
        <v>1258</v>
      </c>
    </row>
    <row r="44" spans="1:8">
      <c r="A44">
        <v>2019</v>
      </c>
      <c r="B44">
        <v>7</v>
      </c>
      <c r="C44" s="64">
        <v>43677</v>
      </c>
      <c r="D44">
        <v>4113010001</v>
      </c>
      <c r="E44" t="s">
        <v>1079</v>
      </c>
      <c r="F44" t="s">
        <v>36</v>
      </c>
      <c r="G44" s="32">
        <v>-3873900.02</v>
      </c>
      <c r="H44" t="s">
        <v>1135</v>
      </c>
    </row>
    <row r="45" spans="1:8">
      <c r="A45">
        <v>2019</v>
      </c>
      <c r="B45">
        <v>7</v>
      </c>
      <c r="C45" s="64">
        <v>43677</v>
      </c>
      <c r="D45">
        <v>4113010001</v>
      </c>
      <c r="E45" t="s">
        <v>1079</v>
      </c>
      <c r="F45" t="s">
        <v>36</v>
      </c>
      <c r="G45" s="32">
        <v>-2494066.13</v>
      </c>
      <c r="H45" t="s">
        <v>1259</v>
      </c>
    </row>
    <row r="46" spans="1:8">
      <c r="A46">
        <v>2019</v>
      </c>
      <c r="B46">
        <v>7</v>
      </c>
      <c r="C46" s="64">
        <v>43677</v>
      </c>
      <c r="D46">
        <v>4113010001</v>
      </c>
      <c r="E46" t="s">
        <v>1079</v>
      </c>
      <c r="F46" t="s">
        <v>36</v>
      </c>
      <c r="G46" s="32">
        <v>-1864750.19</v>
      </c>
      <c r="H46" t="s">
        <v>1260</v>
      </c>
    </row>
    <row r="47" spans="1:8">
      <c r="A47">
        <v>2019</v>
      </c>
      <c r="B47">
        <v>7</v>
      </c>
      <c r="C47" s="64">
        <v>43677</v>
      </c>
      <c r="D47">
        <v>4113010001</v>
      </c>
      <c r="E47" t="s">
        <v>1079</v>
      </c>
      <c r="F47" t="s">
        <v>36</v>
      </c>
      <c r="G47" s="32">
        <v>-1831</v>
      </c>
      <c r="H47" t="s">
        <v>1135</v>
      </c>
    </row>
    <row r="48" spans="1:8">
      <c r="A48">
        <v>2019</v>
      </c>
      <c r="B48">
        <v>7</v>
      </c>
      <c r="C48" s="64">
        <v>43676</v>
      </c>
      <c r="D48">
        <v>4113010001</v>
      </c>
      <c r="E48" t="s">
        <v>1079</v>
      </c>
      <c r="F48" t="s">
        <v>36</v>
      </c>
      <c r="G48" s="32">
        <v>-829</v>
      </c>
      <c r="H48" t="s">
        <v>1134</v>
      </c>
    </row>
    <row r="49" spans="1:8">
      <c r="A49">
        <v>2019</v>
      </c>
      <c r="B49">
        <v>7</v>
      </c>
      <c r="C49" s="64">
        <v>43676</v>
      </c>
      <c r="D49">
        <v>4113010001</v>
      </c>
      <c r="E49" t="s">
        <v>1079</v>
      </c>
      <c r="F49" t="s">
        <v>36</v>
      </c>
      <c r="G49" s="32">
        <v>-103</v>
      </c>
      <c r="H49" t="s">
        <v>1257</v>
      </c>
    </row>
    <row r="50" spans="1:8">
      <c r="A50">
        <v>2019</v>
      </c>
      <c r="B50">
        <v>7</v>
      </c>
      <c r="C50" s="64">
        <v>43676</v>
      </c>
      <c r="D50">
        <v>4113010001</v>
      </c>
      <c r="E50" t="s">
        <v>1079</v>
      </c>
      <c r="F50" t="s">
        <v>36</v>
      </c>
      <c r="G50" s="32">
        <v>-372</v>
      </c>
      <c r="H50" t="s">
        <v>1258</v>
      </c>
    </row>
    <row r="51" spans="1:8">
      <c r="A51">
        <v>2019</v>
      </c>
      <c r="B51">
        <v>7</v>
      </c>
      <c r="C51" s="64">
        <v>43677</v>
      </c>
      <c r="D51">
        <v>4113010001</v>
      </c>
      <c r="E51" t="s">
        <v>1079</v>
      </c>
      <c r="F51" t="s">
        <v>36</v>
      </c>
      <c r="G51" s="32">
        <v>-175</v>
      </c>
      <c r="H51" t="s">
        <v>1135</v>
      </c>
    </row>
    <row r="52" spans="1:8">
      <c r="A52">
        <v>2019</v>
      </c>
      <c r="B52">
        <v>7</v>
      </c>
      <c r="C52" s="64">
        <v>43677</v>
      </c>
      <c r="D52">
        <v>4113010001</v>
      </c>
      <c r="E52" t="s">
        <v>1079</v>
      </c>
      <c r="F52" t="s">
        <v>36</v>
      </c>
      <c r="G52" s="32">
        <v>-94</v>
      </c>
      <c r="H52" t="s">
        <v>1260</v>
      </c>
    </row>
    <row r="53" spans="1:8">
      <c r="A53">
        <v>2019</v>
      </c>
      <c r="B53">
        <v>7</v>
      </c>
      <c r="C53" s="64">
        <v>43676</v>
      </c>
      <c r="D53">
        <v>4113010001</v>
      </c>
      <c r="E53" t="s">
        <v>1079</v>
      </c>
      <c r="F53" t="s">
        <v>36</v>
      </c>
      <c r="G53" s="32">
        <v>-571.5</v>
      </c>
      <c r="H53" t="s">
        <v>1134</v>
      </c>
    </row>
    <row r="54" spans="1:8">
      <c r="A54">
        <v>2019</v>
      </c>
      <c r="B54">
        <v>7</v>
      </c>
      <c r="C54" s="64">
        <v>43676</v>
      </c>
      <c r="D54">
        <v>4113010001</v>
      </c>
      <c r="E54" t="s">
        <v>1079</v>
      </c>
      <c r="F54" t="s">
        <v>36</v>
      </c>
      <c r="G54" s="32">
        <v>-258.3</v>
      </c>
      <c r="H54" t="s">
        <v>1257</v>
      </c>
    </row>
    <row r="55" spans="1:8">
      <c r="A55">
        <v>2019</v>
      </c>
      <c r="B55">
        <v>7</v>
      </c>
      <c r="C55" s="64">
        <v>43676</v>
      </c>
      <c r="D55">
        <v>4113010001</v>
      </c>
      <c r="E55" t="s">
        <v>1079</v>
      </c>
      <c r="F55" t="s">
        <v>36</v>
      </c>
      <c r="G55" s="32">
        <v>-89.66</v>
      </c>
      <c r="H55" t="s">
        <v>1258</v>
      </c>
    </row>
    <row r="56" spans="1:8">
      <c r="A56">
        <v>2019</v>
      </c>
      <c r="B56">
        <v>7</v>
      </c>
      <c r="C56" s="64">
        <v>43677</v>
      </c>
      <c r="D56">
        <v>4113010001</v>
      </c>
      <c r="E56" t="s">
        <v>1079</v>
      </c>
      <c r="F56" t="s">
        <v>36</v>
      </c>
      <c r="G56" s="32">
        <v>-448.53</v>
      </c>
      <c r="H56" t="s">
        <v>1135</v>
      </c>
    </row>
    <row r="57" spans="1:8">
      <c r="A57">
        <v>2019</v>
      </c>
      <c r="B57">
        <v>7</v>
      </c>
      <c r="C57" s="64">
        <v>43677</v>
      </c>
      <c r="D57">
        <v>4113010001</v>
      </c>
      <c r="E57" t="s">
        <v>1079</v>
      </c>
      <c r="F57" t="s">
        <v>36</v>
      </c>
      <c r="G57" s="32">
        <v>-60</v>
      </c>
      <c r="H57" t="s">
        <v>1259</v>
      </c>
    </row>
    <row r="58" spans="1:8">
      <c r="A58">
        <v>2019</v>
      </c>
      <c r="B58">
        <v>7</v>
      </c>
      <c r="C58" s="64">
        <v>43677</v>
      </c>
      <c r="D58">
        <v>4113010001</v>
      </c>
      <c r="E58" t="s">
        <v>1079</v>
      </c>
      <c r="F58" t="s">
        <v>36</v>
      </c>
      <c r="G58" s="32">
        <v>-122</v>
      </c>
      <c r="H58" t="s">
        <v>1260</v>
      </c>
    </row>
    <row r="59" spans="1:8">
      <c r="A59">
        <v>2019</v>
      </c>
      <c r="B59">
        <v>7</v>
      </c>
      <c r="C59" s="64">
        <v>43676</v>
      </c>
      <c r="D59">
        <v>4113010001</v>
      </c>
      <c r="E59" t="s">
        <v>1079</v>
      </c>
      <c r="F59" t="s">
        <v>36</v>
      </c>
      <c r="G59" s="32">
        <v>-2560</v>
      </c>
      <c r="H59" t="s">
        <v>1134</v>
      </c>
    </row>
    <row r="60" spans="1:8">
      <c r="A60">
        <v>2019</v>
      </c>
      <c r="B60">
        <v>7</v>
      </c>
      <c r="C60" s="64">
        <v>43676</v>
      </c>
      <c r="D60">
        <v>4113010001</v>
      </c>
      <c r="E60" t="s">
        <v>1079</v>
      </c>
      <c r="F60" t="s">
        <v>36</v>
      </c>
      <c r="G60" s="32">
        <v>-437</v>
      </c>
      <c r="H60" t="s">
        <v>1257</v>
      </c>
    </row>
    <row r="61" spans="1:8">
      <c r="A61">
        <v>2019</v>
      </c>
      <c r="B61">
        <v>7</v>
      </c>
      <c r="C61" s="64">
        <v>43676</v>
      </c>
      <c r="D61">
        <v>4113010001</v>
      </c>
      <c r="E61" t="s">
        <v>1079</v>
      </c>
      <c r="F61" t="s">
        <v>36</v>
      </c>
      <c r="G61" s="32">
        <v>-936</v>
      </c>
      <c r="H61" t="s">
        <v>1258</v>
      </c>
    </row>
    <row r="62" spans="1:8">
      <c r="A62">
        <v>2019</v>
      </c>
      <c r="B62">
        <v>7</v>
      </c>
      <c r="C62" s="64">
        <v>43677</v>
      </c>
      <c r="D62">
        <v>4113010001</v>
      </c>
      <c r="E62" t="s">
        <v>1079</v>
      </c>
      <c r="F62" t="s">
        <v>36</v>
      </c>
      <c r="G62" s="32">
        <v>-733</v>
      </c>
      <c r="H62" t="s">
        <v>1135</v>
      </c>
    </row>
    <row r="63" spans="1:8">
      <c r="A63">
        <v>2019</v>
      </c>
      <c r="B63">
        <v>7</v>
      </c>
      <c r="C63" s="64">
        <v>43677</v>
      </c>
      <c r="D63">
        <v>4113010001</v>
      </c>
      <c r="E63" t="s">
        <v>1079</v>
      </c>
      <c r="F63" t="s">
        <v>36</v>
      </c>
      <c r="G63" s="32">
        <v>-290</v>
      </c>
      <c r="H63" t="s">
        <v>1260</v>
      </c>
    </row>
    <row r="64" spans="1:8">
      <c r="A64">
        <v>2019</v>
      </c>
      <c r="B64">
        <v>7</v>
      </c>
      <c r="C64" s="64">
        <v>43676</v>
      </c>
      <c r="D64">
        <v>4210010000</v>
      </c>
      <c r="E64" t="s">
        <v>1083</v>
      </c>
      <c r="F64" t="s">
        <v>36</v>
      </c>
      <c r="G64" s="32">
        <v>1581.25</v>
      </c>
      <c r="H64" t="s">
        <v>1134</v>
      </c>
    </row>
    <row r="65" spans="1:8">
      <c r="A65">
        <v>2019</v>
      </c>
      <c r="B65">
        <v>7</v>
      </c>
      <c r="C65" s="64">
        <v>43676</v>
      </c>
      <c r="D65">
        <v>4210010000</v>
      </c>
      <c r="E65" t="s">
        <v>1083</v>
      </c>
      <c r="F65" t="s">
        <v>36</v>
      </c>
      <c r="G65" s="32">
        <v>240.86</v>
      </c>
      <c r="H65" t="s">
        <v>1257</v>
      </c>
    </row>
    <row r="66" spans="1:8">
      <c r="A66">
        <v>2019</v>
      </c>
      <c r="B66">
        <v>7</v>
      </c>
      <c r="C66" s="64">
        <v>43676</v>
      </c>
      <c r="D66">
        <v>4210010000</v>
      </c>
      <c r="E66" t="s">
        <v>1083</v>
      </c>
      <c r="F66" t="s">
        <v>36</v>
      </c>
      <c r="G66" s="32">
        <v>371.04</v>
      </c>
      <c r="H66" t="s">
        <v>1258</v>
      </c>
    </row>
    <row r="67" spans="1:8">
      <c r="A67">
        <v>2019</v>
      </c>
      <c r="B67">
        <v>7</v>
      </c>
      <c r="C67" s="64">
        <v>43677</v>
      </c>
      <c r="D67">
        <v>4210010000</v>
      </c>
      <c r="E67" t="s">
        <v>1083</v>
      </c>
      <c r="F67" t="s">
        <v>36</v>
      </c>
      <c r="G67" s="32">
        <v>460.03</v>
      </c>
      <c r="H67" t="s">
        <v>1135</v>
      </c>
    </row>
    <row r="68" spans="1:8">
      <c r="A68">
        <v>2019</v>
      </c>
      <c r="B68">
        <v>7</v>
      </c>
      <c r="C68" s="64">
        <v>43677</v>
      </c>
      <c r="D68">
        <v>4210010000</v>
      </c>
      <c r="E68" t="s">
        <v>1083</v>
      </c>
      <c r="F68" t="s">
        <v>36</v>
      </c>
      <c r="G68" s="32">
        <v>0.16</v>
      </c>
      <c r="H68" t="s">
        <v>1259</v>
      </c>
    </row>
    <row r="69" spans="1:8">
      <c r="A69">
        <v>2019</v>
      </c>
      <c r="B69">
        <v>7</v>
      </c>
      <c r="C69" s="64">
        <v>43677</v>
      </c>
      <c r="D69">
        <v>4210010000</v>
      </c>
      <c r="E69" t="s">
        <v>1083</v>
      </c>
      <c r="F69" t="s">
        <v>36</v>
      </c>
      <c r="G69" s="32">
        <v>176.34</v>
      </c>
      <c r="H69" t="s">
        <v>1260</v>
      </c>
    </row>
    <row r="70" spans="1:8">
      <c r="A70">
        <v>2019</v>
      </c>
      <c r="B70">
        <v>7</v>
      </c>
      <c r="C70" s="64">
        <v>43676</v>
      </c>
      <c r="D70">
        <v>4113010001</v>
      </c>
      <c r="E70" t="s">
        <v>1079</v>
      </c>
      <c r="F70" t="s">
        <v>36</v>
      </c>
      <c r="G70" s="32">
        <v>-170271</v>
      </c>
      <c r="H70" t="s">
        <v>1134</v>
      </c>
    </row>
    <row r="71" spans="1:8">
      <c r="A71">
        <v>2019</v>
      </c>
      <c r="B71">
        <v>7</v>
      </c>
      <c r="C71" s="64">
        <v>43676</v>
      </c>
      <c r="D71">
        <v>4113010001</v>
      </c>
      <c r="E71" t="s">
        <v>1079</v>
      </c>
      <c r="F71" t="s">
        <v>36</v>
      </c>
      <c r="G71" s="32">
        <v>-251218</v>
      </c>
      <c r="H71" t="s">
        <v>1257</v>
      </c>
    </row>
    <row r="72" spans="1:8">
      <c r="A72">
        <v>2019</v>
      </c>
      <c r="B72">
        <v>7</v>
      </c>
      <c r="C72" s="64">
        <v>43676</v>
      </c>
      <c r="D72">
        <v>4113010001</v>
      </c>
      <c r="E72" t="s">
        <v>1079</v>
      </c>
      <c r="F72" t="s">
        <v>36</v>
      </c>
      <c r="G72" s="32">
        <v>-34891</v>
      </c>
      <c r="H72" t="s">
        <v>1258</v>
      </c>
    </row>
    <row r="73" spans="1:8">
      <c r="A73">
        <v>2019</v>
      </c>
      <c r="B73">
        <v>7</v>
      </c>
      <c r="C73" s="64">
        <v>43677</v>
      </c>
      <c r="D73">
        <v>4113010001</v>
      </c>
      <c r="E73" t="s">
        <v>1079</v>
      </c>
      <c r="F73" t="s">
        <v>36</v>
      </c>
      <c r="G73" s="32">
        <v>-340616</v>
      </c>
      <c r="H73" t="s">
        <v>1135</v>
      </c>
    </row>
    <row r="74" spans="1:8">
      <c r="A74">
        <v>2019</v>
      </c>
      <c r="B74">
        <v>7</v>
      </c>
      <c r="C74" s="64">
        <v>43677</v>
      </c>
      <c r="D74">
        <v>4113010001</v>
      </c>
      <c r="E74" t="s">
        <v>1079</v>
      </c>
      <c r="F74" t="s">
        <v>36</v>
      </c>
      <c r="G74" s="32">
        <v>-252270</v>
      </c>
      <c r="H74" t="s">
        <v>1259</v>
      </c>
    </row>
    <row r="75" spans="1:8">
      <c r="A75">
        <v>2019</v>
      </c>
      <c r="B75">
        <v>7</v>
      </c>
      <c r="C75" s="64">
        <v>43677</v>
      </c>
      <c r="D75">
        <v>4113010001</v>
      </c>
      <c r="E75" t="s">
        <v>1079</v>
      </c>
      <c r="F75" t="s">
        <v>36</v>
      </c>
      <c r="G75" s="32">
        <v>-178843</v>
      </c>
      <c r="H75" t="s">
        <v>1260</v>
      </c>
    </row>
    <row r="76" spans="1:8">
      <c r="A76">
        <v>2019</v>
      </c>
      <c r="B76">
        <v>7</v>
      </c>
      <c r="C76" s="64">
        <v>43676</v>
      </c>
      <c r="D76">
        <v>4113010001</v>
      </c>
      <c r="E76" t="s">
        <v>1079</v>
      </c>
      <c r="F76" t="s">
        <v>36</v>
      </c>
      <c r="G76" s="32">
        <v>-54151</v>
      </c>
      <c r="H76" t="s">
        <v>1134</v>
      </c>
    </row>
    <row r="77" spans="1:8">
      <c r="A77">
        <v>2019</v>
      </c>
      <c r="B77">
        <v>7</v>
      </c>
      <c r="C77" s="64">
        <v>43676</v>
      </c>
      <c r="D77">
        <v>4113010001</v>
      </c>
      <c r="E77" t="s">
        <v>1079</v>
      </c>
      <c r="F77" t="s">
        <v>36</v>
      </c>
      <c r="G77" s="32">
        <v>-87017</v>
      </c>
      <c r="H77" t="s">
        <v>1257</v>
      </c>
    </row>
    <row r="78" spans="1:8">
      <c r="A78">
        <v>2019</v>
      </c>
      <c r="B78">
        <v>7</v>
      </c>
      <c r="C78" s="64">
        <v>43676</v>
      </c>
      <c r="D78">
        <v>4113010001</v>
      </c>
      <c r="E78" t="s">
        <v>1079</v>
      </c>
      <c r="F78" t="s">
        <v>36</v>
      </c>
      <c r="G78" s="32">
        <v>-14744</v>
      </c>
      <c r="H78" t="s">
        <v>1258</v>
      </c>
    </row>
    <row r="79" spans="1:8">
      <c r="A79">
        <v>2019</v>
      </c>
      <c r="B79">
        <v>7</v>
      </c>
      <c r="C79" s="64">
        <v>43677</v>
      </c>
      <c r="D79">
        <v>4113010001</v>
      </c>
      <c r="E79" t="s">
        <v>1079</v>
      </c>
      <c r="F79" t="s">
        <v>36</v>
      </c>
      <c r="G79" s="32">
        <v>-106826</v>
      </c>
      <c r="H79" t="s">
        <v>1135</v>
      </c>
    </row>
    <row r="80" spans="1:8">
      <c r="A80">
        <v>2019</v>
      </c>
      <c r="B80">
        <v>7</v>
      </c>
      <c r="C80" s="64">
        <v>43677</v>
      </c>
      <c r="D80">
        <v>4113010001</v>
      </c>
      <c r="E80" t="s">
        <v>1079</v>
      </c>
      <c r="F80" t="s">
        <v>36</v>
      </c>
      <c r="G80" s="32">
        <v>-87345</v>
      </c>
      <c r="H80" t="s">
        <v>1259</v>
      </c>
    </row>
    <row r="81" spans="1:8">
      <c r="A81">
        <v>2019</v>
      </c>
      <c r="B81">
        <v>7</v>
      </c>
      <c r="C81" s="64">
        <v>43677</v>
      </c>
      <c r="D81">
        <v>4113010001</v>
      </c>
      <c r="E81" t="s">
        <v>1079</v>
      </c>
      <c r="F81" t="s">
        <v>36</v>
      </c>
      <c r="G81" s="32">
        <v>-67246</v>
      </c>
      <c r="H81" t="s">
        <v>1260</v>
      </c>
    </row>
    <row r="82" spans="1:8">
      <c r="A82">
        <v>2019</v>
      </c>
      <c r="B82">
        <v>7</v>
      </c>
      <c r="C82" s="64">
        <v>43676</v>
      </c>
      <c r="D82">
        <v>4260000001</v>
      </c>
      <c r="E82" t="s">
        <v>1087</v>
      </c>
      <c r="F82" t="s">
        <v>36</v>
      </c>
      <c r="G82" s="32">
        <v>-1468560.09</v>
      </c>
      <c r="H82" t="s">
        <v>1134</v>
      </c>
    </row>
    <row r="83" spans="1:8">
      <c r="A83">
        <v>2019</v>
      </c>
      <c r="B83">
        <v>7</v>
      </c>
      <c r="C83" s="64">
        <v>43676</v>
      </c>
      <c r="D83">
        <v>4260000001</v>
      </c>
      <c r="E83" t="s">
        <v>1087</v>
      </c>
      <c r="F83" t="s">
        <v>36</v>
      </c>
      <c r="G83" s="32">
        <v>-2520938.52</v>
      </c>
      <c r="H83" t="s">
        <v>1257</v>
      </c>
    </row>
    <row r="84" spans="1:8">
      <c r="A84">
        <v>2019</v>
      </c>
      <c r="B84">
        <v>7</v>
      </c>
      <c r="C84" s="64">
        <v>43676</v>
      </c>
      <c r="D84">
        <v>4260000001</v>
      </c>
      <c r="E84" t="s">
        <v>1087</v>
      </c>
      <c r="F84" t="s">
        <v>36</v>
      </c>
      <c r="G84" s="32">
        <v>-280604.23</v>
      </c>
      <c r="H84" t="s">
        <v>1258</v>
      </c>
    </row>
    <row r="85" spans="1:8">
      <c r="A85">
        <v>2019</v>
      </c>
      <c r="B85">
        <v>7</v>
      </c>
      <c r="C85" s="64">
        <v>43677</v>
      </c>
      <c r="D85">
        <v>4260000001</v>
      </c>
      <c r="E85" t="s">
        <v>1087</v>
      </c>
      <c r="F85" t="s">
        <v>36</v>
      </c>
      <c r="G85" s="32">
        <v>-3060513.33</v>
      </c>
      <c r="H85" t="s">
        <v>1135</v>
      </c>
    </row>
    <row r="86" spans="1:8">
      <c r="A86">
        <v>2019</v>
      </c>
      <c r="B86">
        <v>7</v>
      </c>
      <c r="C86" s="64">
        <v>43677</v>
      </c>
      <c r="D86">
        <v>4260000001</v>
      </c>
      <c r="E86" t="s">
        <v>1087</v>
      </c>
      <c r="F86" t="s">
        <v>36</v>
      </c>
      <c r="G86" s="32">
        <v>-2021990.3999999999</v>
      </c>
      <c r="H86" t="s">
        <v>1259</v>
      </c>
    </row>
    <row r="87" spans="1:8">
      <c r="A87">
        <v>2019</v>
      </c>
      <c r="B87">
        <v>7</v>
      </c>
      <c r="C87" s="64">
        <v>43677</v>
      </c>
      <c r="D87">
        <v>4260000001</v>
      </c>
      <c r="E87" t="s">
        <v>1087</v>
      </c>
      <c r="F87" t="s">
        <v>36</v>
      </c>
      <c r="G87" s="32">
        <v>-1558102.46</v>
      </c>
      <c r="H87" t="s">
        <v>1260</v>
      </c>
    </row>
    <row r="88" spans="1:8">
      <c r="A88">
        <v>2019</v>
      </c>
      <c r="B88">
        <v>7</v>
      </c>
      <c r="C88" s="64">
        <v>43676</v>
      </c>
      <c r="D88">
        <v>4220010014</v>
      </c>
      <c r="E88" t="s">
        <v>1086</v>
      </c>
      <c r="F88" t="s">
        <v>36</v>
      </c>
      <c r="G88" s="32">
        <v>500</v>
      </c>
      <c r="H88" t="s">
        <v>1134</v>
      </c>
    </row>
    <row r="89" spans="1:8">
      <c r="A89">
        <v>2019</v>
      </c>
      <c r="B89">
        <v>7</v>
      </c>
      <c r="C89" s="64">
        <v>43676</v>
      </c>
      <c r="D89">
        <v>4220010014</v>
      </c>
      <c r="E89" t="s">
        <v>1086</v>
      </c>
      <c r="F89" t="s">
        <v>36</v>
      </c>
      <c r="G89" s="32">
        <v>250</v>
      </c>
      <c r="H89" t="s">
        <v>1257</v>
      </c>
    </row>
    <row r="90" spans="1:8">
      <c r="A90">
        <v>2019</v>
      </c>
      <c r="B90">
        <v>7</v>
      </c>
      <c r="C90" s="64">
        <v>43676</v>
      </c>
      <c r="D90">
        <v>4220010014</v>
      </c>
      <c r="E90" t="s">
        <v>1086</v>
      </c>
      <c r="F90" t="s">
        <v>36</v>
      </c>
      <c r="G90" s="32">
        <v>100</v>
      </c>
      <c r="H90" t="s">
        <v>1258</v>
      </c>
    </row>
    <row r="91" spans="1:8">
      <c r="A91">
        <v>2019</v>
      </c>
      <c r="B91">
        <v>7</v>
      </c>
      <c r="C91" s="64">
        <v>43677</v>
      </c>
      <c r="D91">
        <v>4220010014</v>
      </c>
      <c r="E91" t="s">
        <v>1086</v>
      </c>
      <c r="F91" t="s">
        <v>36</v>
      </c>
      <c r="G91" s="32">
        <v>900</v>
      </c>
      <c r="H91" t="s">
        <v>1135</v>
      </c>
    </row>
    <row r="92" spans="1:8">
      <c r="A92">
        <v>2019</v>
      </c>
      <c r="B92">
        <v>7</v>
      </c>
      <c r="C92" s="64">
        <v>43677</v>
      </c>
      <c r="D92">
        <v>4220010014</v>
      </c>
      <c r="E92" t="s">
        <v>1086</v>
      </c>
      <c r="F92" t="s">
        <v>36</v>
      </c>
      <c r="G92" s="32">
        <v>50</v>
      </c>
      <c r="H92" t="s">
        <v>1259</v>
      </c>
    </row>
    <row r="93" spans="1:8">
      <c r="A93">
        <v>2019</v>
      </c>
      <c r="B93">
        <v>7</v>
      </c>
      <c r="C93" s="64">
        <v>43677</v>
      </c>
      <c r="D93">
        <v>4220010014</v>
      </c>
      <c r="E93" t="s">
        <v>1086</v>
      </c>
      <c r="F93" t="s">
        <v>36</v>
      </c>
      <c r="G93" s="32">
        <v>200</v>
      </c>
      <c r="H93" t="s">
        <v>1260</v>
      </c>
    </row>
    <row r="94" spans="1:8">
      <c r="A94">
        <v>2019</v>
      </c>
      <c r="B94">
        <v>7</v>
      </c>
      <c r="C94" s="64">
        <v>43676</v>
      </c>
      <c r="D94">
        <v>4260000001</v>
      </c>
      <c r="E94" t="s">
        <v>1087</v>
      </c>
      <c r="F94" t="s">
        <v>36</v>
      </c>
      <c r="G94" s="32">
        <v>-1844</v>
      </c>
      <c r="H94" t="s">
        <v>1134</v>
      </c>
    </row>
    <row r="95" spans="1:8">
      <c r="A95">
        <v>2019</v>
      </c>
      <c r="B95">
        <v>7</v>
      </c>
      <c r="C95" s="64">
        <v>43676</v>
      </c>
      <c r="D95">
        <v>4260000001</v>
      </c>
      <c r="E95" t="s">
        <v>1087</v>
      </c>
      <c r="F95" t="s">
        <v>36</v>
      </c>
      <c r="G95" s="32">
        <v>-2793</v>
      </c>
      <c r="H95" t="s">
        <v>1257</v>
      </c>
    </row>
    <row r="96" spans="1:8">
      <c r="A96">
        <v>2019</v>
      </c>
      <c r="B96">
        <v>7</v>
      </c>
      <c r="C96" s="64">
        <v>43676</v>
      </c>
      <c r="D96">
        <v>4260000001</v>
      </c>
      <c r="E96" t="s">
        <v>1087</v>
      </c>
      <c r="F96" t="s">
        <v>36</v>
      </c>
      <c r="G96" s="32">
        <v>-99</v>
      </c>
      <c r="H96" t="s">
        <v>1258</v>
      </c>
    </row>
    <row r="97" spans="1:8">
      <c r="A97">
        <v>2019</v>
      </c>
      <c r="B97">
        <v>7</v>
      </c>
      <c r="C97" s="64">
        <v>43677</v>
      </c>
      <c r="D97">
        <v>4260000001</v>
      </c>
      <c r="E97" t="s">
        <v>1087</v>
      </c>
      <c r="F97" t="s">
        <v>36</v>
      </c>
      <c r="G97" s="32">
        <v>-3138</v>
      </c>
      <c r="H97" t="s">
        <v>1135</v>
      </c>
    </row>
    <row r="98" spans="1:8">
      <c r="A98">
        <v>2019</v>
      </c>
      <c r="B98">
        <v>7</v>
      </c>
      <c r="C98" s="64">
        <v>43677</v>
      </c>
      <c r="D98">
        <v>4260000001</v>
      </c>
      <c r="E98" t="s">
        <v>1087</v>
      </c>
      <c r="F98" t="s">
        <v>36</v>
      </c>
      <c r="G98" s="32">
        <v>-2741</v>
      </c>
      <c r="H98" t="s">
        <v>1259</v>
      </c>
    </row>
    <row r="99" spans="1:8">
      <c r="A99">
        <v>2019</v>
      </c>
      <c r="B99">
        <v>7</v>
      </c>
      <c r="C99" s="64">
        <v>43677</v>
      </c>
      <c r="D99">
        <v>4260000001</v>
      </c>
      <c r="E99" t="s">
        <v>1087</v>
      </c>
      <c r="F99" t="s">
        <v>36</v>
      </c>
      <c r="G99" s="32">
        <v>-1410</v>
      </c>
      <c r="H99" t="s">
        <v>1260</v>
      </c>
    </row>
    <row r="100" spans="1:8">
      <c r="A100">
        <v>2019</v>
      </c>
      <c r="B100">
        <v>7</v>
      </c>
      <c r="C100" s="64">
        <v>43676</v>
      </c>
      <c r="D100">
        <v>4260000001</v>
      </c>
      <c r="E100" t="s">
        <v>1087</v>
      </c>
      <c r="F100" t="s">
        <v>36</v>
      </c>
      <c r="G100" s="32">
        <v>-8566</v>
      </c>
      <c r="H100" t="s">
        <v>1134</v>
      </c>
    </row>
    <row r="101" spans="1:8">
      <c r="A101">
        <v>2019</v>
      </c>
      <c r="B101">
        <v>7</v>
      </c>
      <c r="C101" s="64">
        <v>43676</v>
      </c>
      <c r="D101">
        <v>4260000001</v>
      </c>
      <c r="E101" t="s">
        <v>1087</v>
      </c>
      <c r="F101" t="s">
        <v>36</v>
      </c>
      <c r="G101" s="32">
        <v>-12878</v>
      </c>
      <c r="H101" t="s">
        <v>1257</v>
      </c>
    </row>
    <row r="102" spans="1:8">
      <c r="A102">
        <v>2019</v>
      </c>
      <c r="B102">
        <v>7</v>
      </c>
      <c r="C102" s="64">
        <v>43676</v>
      </c>
      <c r="D102">
        <v>4260000001</v>
      </c>
      <c r="E102" t="s">
        <v>1087</v>
      </c>
      <c r="F102" t="s">
        <v>36</v>
      </c>
      <c r="G102" s="32">
        <v>-1942</v>
      </c>
      <c r="H102" t="s">
        <v>1258</v>
      </c>
    </row>
    <row r="103" spans="1:8">
      <c r="A103">
        <v>2019</v>
      </c>
      <c r="B103">
        <v>7</v>
      </c>
      <c r="C103" s="64">
        <v>43677</v>
      </c>
      <c r="D103">
        <v>4260000001</v>
      </c>
      <c r="E103" t="s">
        <v>1087</v>
      </c>
      <c r="F103" t="s">
        <v>36</v>
      </c>
      <c r="G103" s="32">
        <v>-14004</v>
      </c>
      <c r="H103" t="s">
        <v>1135</v>
      </c>
    </row>
    <row r="104" spans="1:8">
      <c r="A104">
        <v>2019</v>
      </c>
      <c r="B104">
        <v>7</v>
      </c>
      <c r="C104" s="64">
        <v>43677</v>
      </c>
      <c r="D104">
        <v>4260000001</v>
      </c>
      <c r="E104" t="s">
        <v>1087</v>
      </c>
      <c r="F104" t="s">
        <v>36</v>
      </c>
      <c r="G104" s="32">
        <v>-11355</v>
      </c>
      <c r="H104" t="s">
        <v>1259</v>
      </c>
    </row>
    <row r="105" spans="1:8">
      <c r="A105">
        <v>2019</v>
      </c>
      <c r="B105">
        <v>7</v>
      </c>
      <c r="C105" s="64">
        <v>43677</v>
      </c>
      <c r="D105">
        <v>4260000001</v>
      </c>
      <c r="E105" t="s">
        <v>1087</v>
      </c>
      <c r="F105" t="s">
        <v>36</v>
      </c>
      <c r="G105" s="32">
        <v>-7062</v>
      </c>
      <c r="H105" t="s">
        <v>1260</v>
      </c>
    </row>
    <row r="106" spans="1:8">
      <c r="A106">
        <v>2019</v>
      </c>
      <c r="B106">
        <v>7</v>
      </c>
      <c r="C106" s="64">
        <v>43677</v>
      </c>
      <c r="D106">
        <v>4260000001</v>
      </c>
      <c r="E106" t="s">
        <v>1087</v>
      </c>
      <c r="F106" t="s">
        <v>36</v>
      </c>
      <c r="G106" s="32">
        <v>4477</v>
      </c>
      <c r="H106" t="s">
        <v>1135</v>
      </c>
    </row>
    <row r="107" spans="1:8">
      <c r="A107">
        <v>2019</v>
      </c>
      <c r="B107">
        <v>7</v>
      </c>
      <c r="C107" s="64">
        <v>43677</v>
      </c>
      <c r="D107">
        <v>4260000001</v>
      </c>
      <c r="E107" t="s">
        <v>1087</v>
      </c>
      <c r="F107" t="s">
        <v>36</v>
      </c>
      <c r="G107" s="32">
        <v>-1000</v>
      </c>
      <c r="H107" t="s">
        <v>1260</v>
      </c>
    </row>
    <row r="108" spans="1:8">
      <c r="A108">
        <v>2019</v>
      </c>
      <c r="B108">
        <v>7</v>
      </c>
      <c r="C108" s="64">
        <v>43676</v>
      </c>
      <c r="D108">
        <v>4260000001</v>
      </c>
      <c r="E108" t="s">
        <v>1087</v>
      </c>
      <c r="F108" t="s">
        <v>36</v>
      </c>
      <c r="G108" s="32">
        <v>-534</v>
      </c>
      <c r="H108" t="s">
        <v>1257</v>
      </c>
    </row>
    <row r="109" spans="1:8">
      <c r="A109">
        <v>2019</v>
      </c>
      <c r="B109">
        <v>7</v>
      </c>
      <c r="C109" s="64">
        <v>43677</v>
      </c>
      <c r="D109">
        <v>4260000001</v>
      </c>
      <c r="E109" t="s">
        <v>1087</v>
      </c>
      <c r="F109" t="s">
        <v>36</v>
      </c>
      <c r="G109" s="32">
        <v>2</v>
      </c>
      <c r="H109" t="s">
        <v>1135</v>
      </c>
    </row>
    <row r="110" spans="1:8">
      <c r="A110">
        <v>2019</v>
      </c>
      <c r="B110">
        <v>7</v>
      </c>
      <c r="C110" s="64">
        <v>43676</v>
      </c>
      <c r="D110">
        <v>4260000001</v>
      </c>
      <c r="E110" t="s">
        <v>1087</v>
      </c>
      <c r="F110" t="s">
        <v>36</v>
      </c>
      <c r="G110" s="32">
        <v>-6656</v>
      </c>
      <c r="H110" t="s">
        <v>1134</v>
      </c>
    </row>
    <row r="111" spans="1:8">
      <c r="A111">
        <v>2019</v>
      </c>
      <c r="B111">
        <v>7</v>
      </c>
      <c r="C111" s="64">
        <v>43676</v>
      </c>
      <c r="D111">
        <v>4260000001</v>
      </c>
      <c r="E111" t="s">
        <v>1087</v>
      </c>
      <c r="F111" t="s">
        <v>36</v>
      </c>
      <c r="G111" s="32">
        <v>-2184</v>
      </c>
      <c r="H111" t="s">
        <v>1257</v>
      </c>
    </row>
    <row r="112" spans="1:8">
      <c r="A112">
        <v>2019</v>
      </c>
      <c r="B112">
        <v>7</v>
      </c>
      <c r="C112" s="64">
        <v>43676</v>
      </c>
      <c r="D112">
        <v>4260000001</v>
      </c>
      <c r="E112" t="s">
        <v>1087</v>
      </c>
      <c r="F112" t="s">
        <v>36</v>
      </c>
      <c r="G112" s="32">
        <v>-278</v>
      </c>
      <c r="H112" t="s">
        <v>1258</v>
      </c>
    </row>
    <row r="113" spans="1:8">
      <c r="A113">
        <v>2019</v>
      </c>
      <c r="B113">
        <v>7</v>
      </c>
      <c r="C113" s="64">
        <v>43677</v>
      </c>
      <c r="D113">
        <v>4260000001</v>
      </c>
      <c r="E113" t="s">
        <v>1087</v>
      </c>
      <c r="F113" t="s">
        <v>36</v>
      </c>
      <c r="G113" s="32">
        <v>-4661</v>
      </c>
      <c r="H113" t="s">
        <v>1135</v>
      </c>
    </row>
    <row r="114" spans="1:8">
      <c r="A114">
        <v>2019</v>
      </c>
      <c r="B114">
        <v>7</v>
      </c>
      <c r="C114" s="64">
        <v>43677</v>
      </c>
      <c r="D114">
        <v>4260000001</v>
      </c>
      <c r="E114" t="s">
        <v>1087</v>
      </c>
      <c r="F114" t="s">
        <v>36</v>
      </c>
      <c r="G114" s="32">
        <v>-8485</v>
      </c>
      <c r="H114" t="s">
        <v>1259</v>
      </c>
    </row>
    <row r="115" spans="1:8">
      <c r="A115">
        <v>2019</v>
      </c>
      <c r="B115">
        <v>7</v>
      </c>
      <c r="C115" s="64">
        <v>43677</v>
      </c>
      <c r="D115">
        <v>4260000001</v>
      </c>
      <c r="E115" t="s">
        <v>1087</v>
      </c>
      <c r="F115" t="s">
        <v>36</v>
      </c>
      <c r="G115" s="32">
        <v>-2501</v>
      </c>
      <c r="H115" t="s">
        <v>1260</v>
      </c>
    </row>
    <row r="116" spans="1:8">
      <c r="A116">
        <v>2019</v>
      </c>
      <c r="B116">
        <v>7</v>
      </c>
      <c r="C116" s="64">
        <v>43676</v>
      </c>
      <c r="D116">
        <v>4260000001</v>
      </c>
      <c r="E116" t="s">
        <v>1087</v>
      </c>
      <c r="F116" t="s">
        <v>36</v>
      </c>
      <c r="G116" s="32">
        <v>-2198</v>
      </c>
      <c r="H116" t="s">
        <v>1134</v>
      </c>
    </row>
    <row r="117" spans="1:8">
      <c r="A117">
        <v>2019</v>
      </c>
      <c r="B117">
        <v>7</v>
      </c>
      <c r="C117" s="64">
        <v>43676</v>
      </c>
      <c r="D117">
        <v>4260000001</v>
      </c>
      <c r="E117" t="s">
        <v>1087</v>
      </c>
      <c r="F117" t="s">
        <v>36</v>
      </c>
      <c r="G117" s="32">
        <v>-2799</v>
      </c>
      <c r="H117" t="s">
        <v>1257</v>
      </c>
    </row>
    <row r="118" spans="1:8">
      <c r="A118">
        <v>2019</v>
      </c>
      <c r="B118">
        <v>7</v>
      </c>
      <c r="C118" s="64">
        <v>43676</v>
      </c>
      <c r="D118">
        <v>4260000001</v>
      </c>
      <c r="E118" t="s">
        <v>1087</v>
      </c>
      <c r="F118" t="s">
        <v>36</v>
      </c>
      <c r="G118" s="32">
        <v>-247</v>
      </c>
      <c r="H118" t="s">
        <v>1258</v>
      </c>
    </row>
    <row r="119" spans="1:8">
      <c r="A119">
        <v>2019</v>
      </c>
      <c r="B119">
        <v>7</v>
      </c>
      <c r="C119" s="64">
        <v>43677</v>
      </c>
      <c r="D119">
        <v>4260000001</v>
      </c>
      <c r="E119" t="s">
        <v>1087</v>
      </c>
      <c r="F119" t="s">
        <v>36</v>
      </c>
      <c r="G119" s="32">
        <v>-4027</v>
      </c>
      <c r="H119" t="s">
        <v>1135</v>
      </c>
    </row>
    <row r="120" spans="1:8">
      <c r="A120">
        <v>2019</v>
      </c>
      <c r="B120">
        <v>7</v>
      </c>
      <c r="C120" s="64">
        <v>43677</v>
      </c>
      <c r="D120">
        <v>4260000001</v>
      </c>
      <c r="E120" t="s">
        <v>1087</v>
      </c>
      <c r="F120" t="s">
        <v>36</v>
      </c>
      <c r="G120" s="32">
        <v>-2555</v>
      </c>
      <c r="H120" t="s">
        <v>1259</v>
      </c>
    </row>
    <row r="121" spans="1:8">
      <c r="A121">
        <v>2019</v>
      </c>
      <c r="B121">
        <v>7</v>
      </c>
      <c r="C121" s="64">
        <v>43677</v>
      </c>
      <c r="D121">
        <v>4260000001</v>
      </c>
      <c r="E121" t="s">
        <v>1087</v>
      </c>
      <c r="F121" t="s">
        <v>36</v>
      </c>
      <c r="G121" s="32">
        <v>-1704</v>
      </c>
      <c r="H121" t="s">
        <v>1260</v>
      </c>
    </row>
    <row r="122" spans="1:8">
      <c r="A122">
        <v>2019</v>
      </c>
      <c r="B122">
        <v>7</v>
      </c>
      <c r="C122" s="64">
        <v>43676</v>
      </c>
      <c r="D122">
        <v>4113010001</v>
      </c>
      <c r="E122" t="s">
        <v>1079</v>
      </c>
      <c r="F122" t="s">
        <v>36</v>
      </c>
      <c r="G122" s="32">
        <v>-1300</v>
      </c>
      <c r="H122" t="s">
        <v>1134</v>
      </c>
    </row>
    <row r="123" spans="1:8">
      <c r="A123">
        <v>2019</v>
      </c>
      <c r="B123">
        <v>7</v>
      </c>
      <c r="C123" s="64">
        <v>43676</v>
      </c>
      <c r="D123">
        <v>4113010001</v>
      </c>
      <c r="E123" t="s">
        <v>1079</v>
      </c>
      <c r="F123" t="s">
        <v>36</v>
      </c>
      <c r="G123" s="32">
        <v>-1200</v>
      </c>
      <c r="H123" t="s">
        <v>1257</v>
      </c>
    </row>
    <row r="124" spans="1:8">
      <c r="A124">
        <v>2019</v>
      </c>
      <c r="B124">
        <v>7</v>
      </c>
      <c r="C124" s="64">
        <v>43676</v>
      </c>
      <c r="D124">
        <v>4113010001</v>
      </c>
      <c r="E124" t="s">
        <v>1079</v>
      </c>
      <c r="F124" t="s">
        <v>36</v>
      </c>
      <c r="G124" s="32">
        <v>-150</v>
      </c>
      <c r="H124" t="s">
        <v>1258</v>
      </c>
    </row>
    <row r="125" spans="1:8">
      <c r="A125">
        <v>2019</v>
      </c>
      <c r="B125">
        <v>7</v>
      </c>
      <c r="C125" s="64">
        <v>43677</v>
      </c>
      <c r="D125">
        <v>4113010001</v>
      </c>
      <c r="E125" t="s">
        <v>1079</v>
      </c>
      <c r="F125" t="s">
        <v>36</v>
      </c>
      <c r="G125" s="32">
        <v>-1050</v>
      </c>
      <c r="H125" t="s">
        <v>1135</v>
      </c>
    </row>
    <row r="126" spans="1:8">
      <c r="A126">
        <v>2019</v>
      </c>
      <c r="B126">
        <v>7</v>
      </c>
      <c r="C126" s="64">
        <v>43677</v>
      </c>
      <c r="D126">
        <v>4113010001</v>
      </c>
      <c r="E126" t="s">
        <v>1079</v>
      </c>
      <c r="F126" t="s">
        <v>36</v>
      </c>
      <c r="G126" s="32">
        <v>-500</v>
      </c>
      <c r="H126" t="s">
        <v>1259</v>
      </c>
    </row>
    <row r="127" spans="1:8">
      <c r="A127">
        <v>2019</v>
      </c>
      <c r="B127">
        <v>7</v>
      </c>
      <c r="C127" s="64">
        <v>43677</v>
      </c>
      <c r="D127">
        <v>4113010001</v>
      </c>
      <c r="E127" t="s">
        <v>1079</v>
      </c>
      <c r="F127" t="s">
        <v>36</v>
      </c>
      <c r="G127" s="32">
        <v>-350</v>
      </c>
      <c r="H127" t="s">
        <v>1260</v>
      </c>
    </row>
    <row r="128" spans="1:8">
      <c r="A128">
        <v>2019</v>
      </c>
      <c r="B128">
        <v>7</v>
      </c>
      <c r="C128" s="64">
        <v>43676</v>
      </c>
      <c r="D128">
        <v>4113010011</v>
      </c>
      <c r="E128" t="s">
        <v>1081</v>
      </c>
      <c r="F128" t="s">
        <v>36</v>
      </c>
      <c r="G128" s="32">
        <v>-52916</v>
      </c>
      <c r="H128" t="s">
        <v>1134</v>
      </c>
    </row>
    <row r="129" spans="1:8">
      <c r="A129">
        <v>2019</v>
      </c>
      <c r="B129">
        <v>7</v>
      </c>
      <c r="C129" s="64">
        <v>43677</v>
      </c>
      <c r="D129">
        <v>4113010011</v>
      </c>
      <c r="E129" t="s">
        <v>1081</v>
      </c>
      <c r="F129" t="s">
        <v>36</v>
      </c>
      <c r="G129" s="32">
        <v>-224032</v>
      </c>
      <c r="H129" t="s">
        <v>1135</v>
      </c>
    </row>
    <row r="130" spans="1:8">
      <c r="A130">
        <v>2019</v>
      </c>
      <c r="B130">
        <v>7</v>
      </c>
      <c r="C130" s="64">
        <v>43677</v>
      </c>
      <c r="D130">
        <v>4113010011</v>
      </c>
      <c r="E130" t="s">
        <v>1081</v>
      </c>
      <c r="F130" t="s">
        <v>36</v>
      </c>
      <c r="G130" s="32">
        <v>-154393</v>
      </c>
      <c r="H130" t="s">
        <v>1259</v>
      </c>
    </row>
    <row r="131" spans="1:8">
      <c r="A131">
        <v>2019</v>
      </c>
      <c r="B131">
        <v>7</v>
      </c>
      <c r="C131" s="64">
        <v>43676</v>
      </c>
      <c r="D131">
        <v>4112010000</v>
      </c>
      <c r="E131" t="s">
        <v>1078</v>
      </c>
      <c r="F131" t="s">
        <v>36</v>
      </c>
      <c r="G131" s="32">
        <v>-20876.38</v>
      </c>
      <c r="H131" t="s">
        <v>1134</v>
      </c>
    </row>
    <row r="132" spans="1:8">
      <c r="A132">
        <v>2019</v>
      </c>
      <c r="B132">
        <v>7</v>
      </c>
      <c r="C132" s="64">
        <v>43676</v>
      </c>
      <c r="D132">
        <v>4112010000</v>
      </c>
      <c r="E132" t="s">
        <v>1078</v>
      </c>
      <c r="F132" t="s">
        <v>36</v>
      </c>
      <c r="G132" s="32">
        <v>-31259.23</v>
      </c>
      <c r="H132" t="s">
        <v>1257</v>
      </c>
    </row>
    <row r="133" spans="1:8">
      <c r="A133">
        <v>2019</v>
      </c>
      <c r="B133">
        <v>7</v>
      </c>
      <c r="C133" s="64">
        <v>43676</v>
      </c>
      <c r="D133">
        <v>4112010000</v>
      </c>
      <c r="E133" t="s">
        <v>1078</v>
      </c>
      <c r="F133" t="s">
        <v>36</v>
      </c>
      <c r="G133" s="32">
        <v>-32867.31</v>
      </c>
      <c r="H133" t="s">
        <v>1134</v>
      </c>
    </row>
    <row r="134" spans="1:8">
      <c r="A134">
        <v>2019</v>
      </c>
      <c r="B134">
        <v>7</v>
      </c>
      <c r="C134" s="64">
        <v>43676</v>
      </c>
      <c r="D134">
        <v>4113010011</v>
      </c>
      <c r="E134" t="s">
        <v>1081</v>
      </c>
      <c r="F134" t="s">
        <v>36</v>
      </c>
      <c r="G134" s="32">
        <v>-174627</v>
      </c>
      <c r="H134" t="s">
        <v>1134</v>
      </c>
    </row>
    <row r="135" spans="1:8">
      <c r="A135">
        <v>2019</v>
      </c>
      <c r="B135">
        <v>7</v>
      </c>
      <c r="C135" s="64">
        <v>43676</v>
      </c>
      <c r="D135">
        <v>4113010011</v>
      </c>
      <c r="E135" t="s">
        <v>1081</v>
      </c>
      <c r="F135" t="s">
        <v>36</v>
      </c>
      <c r="G135" s="32">
        <v>-79257</v>
      </c>
      <c r="H135" t="s">
        <v>1257</v>
      </c>
    </row>
    <row r="136" spans="1:8">
      <c r="A136">
        <v>2019</v>
      </c>
      <c r="B136">
        <v>7</v>
      </c>
      <c r="C136" s="64">
        <v>43676</v>
      </c>
      <c r="D136">
        <v>4113010011</v>
      </c>
      <c r="E136" t="s">
        <v>1081</v>
      </c>
      <c r="F136" t="s">
        <v>36</v>
      </c>
      <c r="G136" s="32">
        <v>-16066</v>
      </c>
      <c r="H136" t="s">
        <v>1258</v>
      </c>
    </row>
    <row r="137" spans="1:8">
      <c r="A137">
        <v>2019</v>
      </c>
      <c r="B137">
        <v>7</v>
      </c>
      <c r="C137" s="64">
        <v>43677</v>
      </c>
      <c r="D137">
        <v>4113010011</v>
      </c>
      <c r="E137" t="s">
        <v>1081</v>
      </c>
      <c r="F137" t="s">
        <v>36</v>
      </c>
      <c r="G137" s="32">
        <v>-65441</v>
      </c>
      <c r="H137" t="s">
        <v>1135</v>
      </c>
    </row>
    <row r="138" spans="1:8">
      <c r="A138">
        <v>2019</v>
      </c>
      <c r="B138">
        <v>7</v>
      </c>
      <c r="C138" s="64">
        <v>43677</v>
      </c>
      <c r="D138">
        <v>4113010011</v>
      </c>
      <c r="E138" t="s">
        <v>1081</v>
      </c>
      <c r="F138" t="s">
        <v>36</v>
      </c>
      <c r="G138" s="32">
        <v>-188589</v>
      </c>
      <c r="H138" t="s">
        <v>1259</v>
      </c>
    </row>
    <row r="139" spans="1:8">
      <c r="A139">
        <v>2019</v>
      </c>
      <c r="B139">
        <v>7</v>
      </c>
      <c r="C139" s="64">
        <v>43677</v>
      </c>
      <c r="D139">
        <v>4113010011</v>
      </c>
      <c r="E139" t="s">
        <v>1081</v>
      </c>
      <c r="F139" t="s">
        <v>36</v>
      </c>
      <c r="G139" s="32">
        <v>-39259</v>
      </c>
      <c r="H139" t="s">
        <v>1260</v>
      </c>
    </row>
    <row r="140" spans="1:8">
      <c r="A140">
        <v>2019</v>
      </c>
      <c r="B140">
        <v>7</v>
      </c>
      <c r="C140" s="64">
        <v>43676</v>
      </c>
      <c r="D140">
        <v>4113010011</v>
      </c>
      <c r="E140" t="s">
        <v>1081</v>
      </c>
      <c r="F140" t="s">
        <v>36</v>
      </c>
      <c r="G140" s="32">
        <v>-120694</v>
      </c>
      <c r="H140" t="s">
        <v>1134</v>
      </c>
    </row>
    <row r="141" spans="1:8">
      <c r="A141">
        <v>2019</v>
      </c>
      <c r="B141">
        <v>7</v>
      </c>
      <c r="C141" s="64">
        <v>43676</v>
      </c>
      <c r="D141">
        <v>4113010011</v>
      </c>
      <c r="E141" t="s">
        <v>1081</v>
      </c>
      <c r="F141" t="s">
        <v>36</v>
      </c>
      <c r="G141" s="32">
        <v>-53952</v>
      </c>
      <c r="H141" t="s">
        <v>1257</v>
      </c>
    </row>
    <row r="142" spans="1:8">
      <c r="A142">
        <v>2019</v>
      </c>
      <c r="B142">
        <v>7</v>
      </c>
      <c r="C142" s="64">
        <v>43676</v>
      </c>
      <c r="D142">
        <v>4113010011</v>
      </c>
      <c r="E142" t="s">
        <v>1081</v>
      </c>
      <c r="F142" t="s">
        <v>36</v>
      </c>
      <c r="G142" s="32">
        <v>-13385</v>
      </c>
      <c r="H142" t="s">
        <v>1258</v>
      </c>
    </row>
    <row r="143" spans="1:8">
      <c r="A143">
        <v>2019</v>
      </c>
      <c r="B143">
        <v>7</v>
      </c>
      <c r="C143" s="64">
        <v>43677</v>
      </c>
      <c r="D143">
        <v>4113010011</v>
      </c>
      <c r="E143" t="s">
        <v>1081</v>
      </c>
      <c r="F143" t="s">
        <v>36</v>
      </c>
      <c r="G143" s="32">
        <v>-52700</v>
      </c>
      <c r="H143" t="s">
        <v>1135</v>
      </c>
    </row>
    <row r="144" spans="1:8">
      <c r="A144">
        <v>2019</v>
      </c>
      <c r="B144">
        <v>7</v>
      </c>
      <c r="C144" s="64">
        <v>43677</v>
      </c>
      <c r="D144">
        <v>4113010011</v>
      </c>
      <c r="E144" t="s">
        <v>1081</v>
      </c>
      <c r="F144" t="s">
        <v>36</v>
      </c>
      <c r="G144" s="32">
        <v>-123037</v>
      </c>
      <c r="H144" t="s">
        <v>1259</v>
      </c>
    </row>
    <row r="145" spans="1:8">
      <c r="A145">
        <v>2019</v>
      </c>
      <c r="B145">
        <v>7</v>
      </c>
      <c r="C145" s="64">
        <v>43677</v>
      </c>
      <c r="D145">
        <v>4113010011</v>
      </c>
      <c r="E145" t="s">
        <v>1081</v>
      </c>
      <c r="F145" t="s">
        <v>36</v>
      </c>
      <c r="G145" s="32">
        <v>-25670</v>
      </c>
      <c r="H145" t="s">
        <v>1260</v>
      </c>
    </row>
    <row r="146" spans="1:8">
      <c r="A146">
        <v>2019</v>
      </c>
      <c r="B146">
        <v>7</v>
      </c>
      <c r="C146" s="64">
        <v>43676</v>
      </c>
      <c r="D146">
        <v>4113010011</v>
      </c>
      <c r="E146" t="s">
        <v>1081</v>
      </c>
      <c r="F146" t="s">
        <v>36</v>
      </c>
      <c r="G146" s="32">
        <v>-941285</v>
      </c>
      <c r="H146" t="s">
        <v>1134</v>
      </c>
    </row>
    <row r="147" spans="1:8">
      <c r="A147">
        <v>2019</v>
      </c>
      <c r="B147">
        <v>7</v>
      </c>
      <c r="C147" s="64">
        <v>43676</v>
      </c>
      <c r="D147">
        <v>4113010011</v>
      </c>
      <c r="E147" t="s">
        <v>1081</v>
      </c>
      <c r="F147" t="s">
        <v>36</v>
      </c>
      <c r="G147" s="32">
        <v>-272628</v>
      </c>
      <c r="H147" t="s">
        <v>1257</v>
      </c>
    </row>
    <row r="148" spans="1:8">
      <c r="A148">
        <v>2019</v>
      </c>
      <c r="B148">
        <v>7</v>
      </c>
      <c r="C148" s="64">
        <v>43676</v>
      </c>
      <c r="D148">
        <v>4113010011</v>
      </c>
      <c r="E148" t="s">
        <v>1081</v>
      </c>
      <c r="F148" t="s">
        <v>36</v>
      </c>
      <c r="G148" s="32">
        <v>-56275</v>
      </c>
      <c r="H148" t="s">
        <v>1258</v>
      </c>
    </row>
    <row r="149" spans="1:8">
      <c r="A149">
        <v>2019</v>
      </c>
      <c r="B149">
        <v>7</v>
      </c>
      <c r="C149" s="64">
        <v>43677</v>
      </c>
      <c r="D149">
        <v>4113010011</v>
      </c>
      <c r="E149" t="s">
        <v>1081</v>
      </c>
      <c r="F149" t="s">
        <v>36</v>
      </c>
      <c r="G149" s="32">
        <v>-169529</v>
      </c>
      <c r="H149" t="s">
        <v>1135</v>
      </c>
    </row>
    <row r="150" spans="1:8">
      <c r="A150">
        <v>2019</v>
      </c>
      <c r="B150">
        <v>7</v>
      </c>
      <c r="C150" s="64">
        <v>43677</v>
      </c>
      <c r="D150">
        <v>4113010011</v>
      </c>
      <c r="E150" t="s">
        <v>1081</v>
      </c>
      <c r="F150" t="s">
        <v>36</v>
      </c>
      <c r="G150" s="32">
        <v>-599877</v>
      </c>
      <c r="H150" t="s">
        <v>1259</v>
      </c>
    </row>
    <row r="151" spans="1:8">
      <c r="A151">
        <v>2019</v>
      </c>
      <c r="B151">
        <v>7</v>
      </c>
      <c r="C151" s="64">
        <v>43677</v>
      </c>
      <c r="D151">
        <v>4113010011</v>
      </c>
      <c r="E151" t="s">
        <v>1081</v>
      </c>
      <c r="F151" t="s">
        <v>36</v>
      </c>
      <c r="G151" s="32">
        <v>-234526</v>
      </c>
      <c r="H151" t="s">
        <v>1260</v>
      </c>
    </row>
    <row r="152" spans="1:8">
      <c r="A152">
        <v>2019</v>
      </c>
      <c r="B152">
        <v>7</v>
      </c>
      <c r="C152" s="64">
        <v>43676</v>
      </c>
      <c r="D152">
        <v>4113010011</v>
      </c>
      <c r="E152" t="s">
        <v>1081</v>
      </c>
      <c r="F152" t="s">
        <v>36</v>
      </c>
      <c r="G152" s="32">
        <v>-9781530.8200000003</v>
      </c>
      <c r="H152" t="s">
        <v>1134</v>
      </c>
    </row>
    <row r="153" spans="1:8">
      <c r="A153">
        <v>2019</v>
      </c>
      <c r="B153">
        <v>7</v>
      </c>
      <c r="C153" s="64">
        <v>43676</v>
      </c>
      <c r="D153">
        <v>4113010011</v>
      </c>
      <c r="E153" t="s">
        <v>1081</v>
      </c>
      <c r="F153" t="s">
        <v>36</v>
      </c>
      <c r="G153" s="32">
        <v>-3728148</v>
      </c>
      <c r="H153" t="s">
        <v>1257</v>
      </c>
    </row>
    <row r="154" spans="1:8">
      <c r="A154">
        <v>2019</v>
      </c>
      <c r="B154">
        <v>7</v>
      </c>
      <c r="C154" s="64">
        <v>43676</v>
      </c>
      <c r="D154">
        <v>4113010011</v>
      </c>
      <c r="E154" t="s">
        <v>1081</v>
      </c>
      <c r="F154" t="s">
        <v>36</v>
      </c>
      <c r="G154" s="32">
        <v>-1011062</v>
      </c>
      <c r="H154" t="s">
        <v>1258</v>
      </c>
    </row>
    <row r="155" spans="1:8">
      <c r="A155">
        <v>2019</v>
      </c>
      <c r="B155">
        <v>7</v>
      </c>
      <c r="C155" s="64">
        <v>43677</v>
      </c>
      <c r="D155">
        <v>4113010011</v>
      </c>
      <c r="E155" t="s">
        <v>1081</v>
      </c>
      <c r="F155" t="s">
        <v>36</v>
      </c>
      <c r="G155" s="32">
        <v>-5348032</v>
      </c>
      <c r="H155" t="s">
        <v>1135</v>
      </c>
    </row>
    <row r="156" spans="1:8">
      <c r="A156">
        <v>2019</v>
      </c>
      <c r="B156">
        <v>7</v>
      </c>
      <c r="C156" s="64">
        <v>43677</v>
      </c>
      <c r="D156">
        <v>4113010011</v>
      </c>
      <c r="E156" t="s">
        <v>1081</v>
      </c>
      <c r="F156" t="s">
        <v>36</v>
      </c>
      <c r="G156" s="32">
        <v>-7911498.8899999997</v>
      </c>
      <c r="H156" t="s">
        <v>1259</v>
      </c>
    </row>
    <row r="157" spans="1:8">
      <c r="A157">
        <v>2019</v>
      </c>
      <c r="B157">
        <v>7</v>
      </c>
      <c r="C157" s="64">
        <v>43677</v>
      </c>
      <c r="D157">
        <v>4113010011</v>
      </c>
      <c r="E157" t="s">
        <v>1081</v>
      </c>
      <c r="F157" t="s">
        <v>36</v>
      </c>
      <c r="G157" s="32">
        <v>-4136492.51</v>
      </c>
      <c r="H157" t="s">
        <v>1260</v>
      </c>
    </row>
    <row r="158" spans="1:8">
      <c r="A158">
        <v>2019</v>
      </c>
      <c r="B158">
        <v>7</v>
      </c>
      <c r="C158" s="64">
        <v>43676</v>
      </c>
      <c r="D158">
        <v>4113010011</v>
      </c>
      <c r="E158" t="s">
        <v>1081</v>
      </c>
      <c r="F158" t="s">
        <v>36</v>
      </c>
      <c r="G158" s="32">
        <v>-5122129.1100000003</v>
      </c>
      <c r="H158" t="s">
        <v>1134</v>
      </c>
    </row>
    <row r="159" spans="1:8">
      <c r="A159">
        <v>2019</v>
      </c>
      <c r="B159">
        <v>7</v>
      </c>
      <c r="C159" s="64">
        <v>43676</v>
      </c>
      <c r="D159">
        <v>4113010011</v>
      </c>
      <c r="E159" t="s">
        <v>1081</v>
      </c>
      <c r="F159" t="s">
        <v>36</v>
      </c>
      <c r="G159" s="32">
        <v>-1589873</v>
      </c>
      <c r="H159" t="s">
        <v>1257</v>
      </c>
    </row>
    <row r="160" spans="1:8">
      <c r="A160">
        <v>2019</v>
      </c>
      <c r="B160">
        <v>7</v>
      </c>
      <c r="C160" s="64">
        <v>43676</v>
      </c>
      <c r="D160">
        <v>4113010011</v>
      </c>
      <c r="E160" t="s">
        <v>1081</v>
      </c>
      <c r="F160" t="s">
        <v>36</v>
      </c>
      <c r="G160" s="32">
        <v>-755669</v>
      </c>
      <c r="H160" t="s">
        <v>1258</v>
      </c>
    </row>
    <row r="161" spans="1:8">
      <c r="A161">
        <v>2019</v>
      </c>
      <c r="B161">
        <v>7</v>
      </c>
      <c r="C161" s="64">
        <v>43677</v>
      </c>
      <c r="D161">
        <v>4113010011</v>
      </c>
      <c r="E161" t="s">
        <v>1081</v>
      </c>
      <c r="F161" t="s">
        <v>36</v>
      </c>
      <c r="G161" s="32">
        <v>-2204596</v>
      </c>
      <c r="H161" t="s">
        <v>1135</v>
      </c>
    </row>
    <row r="162" spans="1:8">
      <c r="A162">
        <v>2019</v>
      </c>
      <c r="B162">
        <v>7</v>
      </c>
      <c r="C162" s="64">
        <v>43677</v>
      </c>
      <c r="D162">
        <v>4113010011</v>
      </c>
      <c r="E162" t="s">
        <v>1081</v>
      </c>
      <c r="F162" t="s">
        <v>36</v>
      </c>
      <c r="G162" s="32">
        <v>-4084861.86</v>
      </c>
      <c r="H162" t="s">
        <v>1259</v>
      </c>
    </row>
    <row r="163" spans="1:8">
      <c r="A163">
        <v>2019</v>
      </c>
      <c r="B163">
        <v>7</v>
      </c>
      <c r="C163" s="64">
        <v>43677</v>
      </c>
      <c r="D163">
        <v>4113010011</v>
      </c>
      <c r="E163" t="s">
        <v>1081</v>
      </c>
      <c r="F163" t="s">
        <v>36</v>
      </c>
      <c r="G163" s="32">
        <v>-1848333</v>
      </c>
      <c r="H163" t="s">
        <v>1260</v>
      </c>
    </row>
    <row r="164" spans="1:8">
      <c r="A164">
        <v>2019</v>
      </c>
      <c r="B164">
        <v>7</v>
      </c>
      <c r="C164" s="64">
        <v>43676</v>
      </c>
      <c r="D164">
        <v>4113010011</v>
      </c>
      <c r="E164" t="s">
        <v>1081</v>
      </c>
      <c r="F164" t="s">
        <v>36</v>
      </c>
      <c r="G164" s="32">
        <v>-2209995</v>
      </c>
      <c r="H164" t="s">
        <v>1134</v>
      </c>
    </row>
    <row r="165" spans="1:8">
      <c r="A165">
        <v>2019</v>
      </c>
      <c r="B165">
        <v>7</v>
      </c>
      <c r="C165" s="64">
        <v>43676</v>
      </c>
      <c r="D165">
        <v>4113010011</v>
      </c>
      <c r="E165" t="s">
        <v>1081</v>
      </c>
      <c r="F165" t="s">
        <v>36</v>
      </c>
      <c r="G165" s="32">
        <v>-2771348.38</v>
      </c>
      <c r="H165" t="s">
        <v>1257</v>
      </c>
    </row>
    <row r="166" spans="1:8">
      <c r="A166">
        <v>2019</v>
      </c>
      <c r="B166">
        <v>7</v>
      </c>
      <c r="C166" s="64">
        <v>43676</v>
      </c>
      <c r="D166">
        <v>4113010011</v>
      </c>
      <c r="E166" t="s">
        <v>1081</v>
      </c>
      <c r="F166" t="s">
        <v>36</v>
      </c>
      <c r="G166" s="32">
        <v>-92255</v>
      </c>
      <c r="H166" t="s">
        <v>1258</v>
      </c>
    </row>
    <row r="167" spans="1:8">
      <c r="A167">
        <v>2019</v>
      </c>
      <c r="B167">
        <v>7</v>
      </c>
      <c r="C167" s="64">
        <v>43677</v>
      </c>
      <c r="D167">
        <v>4113010011</v>
      </c>
      <c r="E167" t="s">
        <v>1081</v>
      </c>
      <c r="F167" t="s">
        <v>36</v>
      </c>
      <c r="G167" s="32">
        <v>-1739435.31</v>
      </c>
      <c r="H167" t="s">
        <v>1135</v>
      </c>
    </row>
    <row r="168" spans="1:8">
      <c r="A168">
        <v>2019</v>
      </c>
      <c r="B168">
        <v>7</v>
      </c>
      <c r="C168" s="64">
        <v>43677</v>
      </c>
      <c r="D168">
        <v>4113010011</v>
      </c>
      <c r="E168" t="s">
        <v>1081</v>
      </c>
      <c r="F168" t="s">
        <v>36</v>
      </c>
      <c r="G168" s="32">
        <v>-1604347</v>
      </c>
      <c r="H168" t="s">
        <v>1259</v>
      </c>
    </row>
    <row r="169" spans="1:8">
      <c r="A169">
        <v>2019</v>
      </c>
      <c r="B169">
        <v>7</v>
      </c>
      <c r="C169" s="64">
        <v>43677</v>
      </c>
      <c r="D169">
        <v>4113010011</v>
      </c>
      <c r="E169" t="s">
        <v>1081</v>
      </c>
      <c r="F169" t="s">
        <v>36</v>
      </c>
      <c r="G169" s="32">
        <v>-1658278</v>
      </c>
      <c r="H169" t="s">
        <v>1260</v>
      </c>
    </row>
    <row r="170" spans="1:8">
      <c r="A170">
        <v>2019</v>
      </c>
      <c r="B170">
        <v>7</v>
      </c>
      <c r="C170" s="64">
        <v>43676</v>
      </c>
      <c r="D170">
        <v>4113010011</v>
      </c>
      <c r="E170" t="s">
        <v>1081</v>
      </c>
      <c r="F170" t="s">
        <v>36</v>
      </c>
      <c r="G170" s="32">
        <v>-259</v>
      </c>
      <c r="H170" t="s">
        <v>1134</v>
      </c>
    </row>
    <row r="171" spans="1:8">
      <c r="A171">
        <v>2019</v>
      </c>
      <c r="B171">
        <v>7</v>
      </c>
      <c r="C171" s="64">
        <v>43676</v>
      </c>
      <c r="D171">
        <v>4113010011</v>
      </c>
      <c r="E171" t="s">
        <v>1081</v>
      </c>
      <c r="F171" t="s">
        <v>36</v>
      </c>
      <c r="G171" s="32">
        <v>7374</v>
      </c>
      <c r="H171" t="s">
        <v>1257</v>
      </c>
    </row>
    <row r="172" spans="1:8">
      <c r="A172">
        <v>2019</v>
      </c>
      <c r="B172">
        <v>7</v>
      </c>
      <c r="C172" s="64">
        <v>43677</v>
      </c>
      <c r="D172">
        <v>4113010011</v>
      </c>
      <c r="E172" t="s">
        <v>1081</v>
      </c>
      <c r="F172" t="s">
        <v>36</v>
      </c>
      <c r="G172" s="32">
        <v>-13132</v>
      </c>
      <c r="H172" t="s">
        <v>1135</v>
      </c>
    </row>
    <row r="173" spans="1:8">
      <c r="A173">
        <v>2019</v>
      </c>
      <c r="B173">
        <v>7</v>
      </c>
      <c r="C173" s="64">
        <v>43677</v>
      </c>
      <c r="D173">
        <v>4113010011</v>
      </c>
      <c r="E173" t="s">
        <v>1081</v>
      </c>
      <c r="F173" t="s">
        <v>36</v>
      </c>
      <c r="G173" s="32">
        <v>-3605</v>
      </c>
      <c r="H173" t="s">
        <v>1259</v>
      </c>
    </row>
    <row r="174" spans="1:8">
      <c r="A174">
        <v>2019</v>
      </c>
      <c r="B174">
        <v>7</v>
      </c>
      <c r="C174" s="64">
        <v>43677</v>
      </c>
      <c r="D174">
        <v>4113010011</v>
      </c>
      <c r="E174" t="s">
        <v>1081</v>
      </c>
      <c r="F174" t="s">
        <v>36</v>
      </c>
      <c r="G174" s="32">
        <v>-9219</v>
      </c>
      <c r="H174" t="s">
        <v>1260</v>
      </c>
    </row>
    <row r="175" spans="1:8">
      <c r="A175">
        <v>2019</v>
      </c>
      <c r="B175">
        <v>7</v>
      </c>
      <c r="C175" s="64">
        <v>43676</v>
      </c>
      <c r="D175">
        <v>4113010011</v>
      </c>
      <c r="E175" t="s">
        <v>1081</v>
      </c>
      <c r="F175" t="s">
        <v>36</v>
      </c>
      <c r="G175" s="32">
        <v>-10523577.970000001</v>
      </c>
      <c r="H175" t="s">
        <v>1134</v>
      </c>
    </row>
    <row r="176" spans="1:8">
      <c r="A176">
        <v>2019</v>
      </c>
      <c r="B176">
        <v>7</v>
      </c>
      <c r="C176" s="64">
        <v>43676</v>
      </c>
      <c r="D176">
        <v>4113010011</v>
      </c>
      <c r="E176" t="s">
        <v>1081</v>
      </c>
      <c r="F176" t="s">
        <v>36</v>
      </c>
      <c r="G176" s="32">
        <v>-9477568.1400000006</v>
      </c>
      <c r="H176" t="s">
        <v>1257</v>
      </c>
    </row>
    <row r="177" spans="1:8">
      <c r="A177">
        <v>2019</v>
      </c>
      <c r="B177">
        <v>7</v>
      </c>
      <c r="C177" s="64">
        <v>43676</v>
      </c>
      <c r="D177">
        <v>4113010011</v>
      </c>
      <c r="E177" t="s">
        <v>1081</v>
      </c>
      <c r="F177" t="s">
        <v>36</v>
      </c>
      <c r="G177" s="32">
        <v>-1584639.96</v>
      </c>
      <c r="H177" t="s">
        <v>1258</v>
      </c>
    </row>
    <row r="178" spans="1:8">
      <c r="A178">
        <v>2019</v>
      </c>
      <c r="B178">
        <v>7</v>
      </c>
      <c r="C178" s="64">
        <v>43677</v>
      </c>
      <c r="D178">
        <v>4113010011</v>
      </c>
      <c r="E178" t="s">
        <v>1081</v>
      </c>
      <c r="F178" t="s">
        <v>36</v>
      </c>
      <c r="G178" s="32">
        <v>-11587046.26</v>
      </c>
      <c r="H178" t="s">
        <v>1135</v>
      </c>
    </row>
    <row r="179" spans="1:8">
      <c r="A179">
        <v>2019</v>
      </c>
      <c r="B179">
        <v>7</v>
      </c>
      <c r="C179" s="64">
        <v>43677</v>
      </c>
      <c r="D179">
        <v>4113010011</v>
      </c>
      <c r="E179" t="s">
        <v>1081</v>
      </c>
      <c r="F179" t="s">
        <v>36</v>
      </c>
      <c r="G179" s="32">
        <v>-11762314.800000001</v>
      </c>
      <c r="H179" t="s">
        <v>1259</v>
      </c>
    </row>
    <row r="180" spans="1:8">
      <c r="A180">
        <v>2019</v>
      </c>
      <c r="B180">
        <v>7</v>
      </c>
      <c r="C180" s="64">
        <v>43677</v>
      </c>
      <c r="D180">
        <v>4113010011</v>
      </c>
      <c r="E180" t="s">
        <v>1081</v>
      </c>
      <c r="F180" t="s">
        <v>36</v>
      </c>
      <c r="G180" s="32">
        <v>-8509738.6899999995</v>
      </c>
      <c r="H180" t="s">
        <v>1260</v>
      </c>
    </row>
    <row r="181" spans="1:8">
      <c r="A181">
        <v>2019</v>
      </c>
      <c r="B181">
        <v>7</v>
      </c>
      <c r="C181" s="64">
        <v>43676</v>
      </c>
      <c r="D181">
        <v>4113010011</v>
      </c>
      <c r="E181" t="s">
        <v>1081</v>
      </c>
      <c r="F181" t="s">
        <v>36</v>
      </c>
      <c r="G181" s="32">
        <v>-1461</v>
      </c>
      <c r="H181" t="s">
        <v>1134</v>
      </c>
    </row>
    <row r="182" spans="1:8">
      <c r="A182">
        <v>2019</v>
      </c>
      <c r="B182">
        <v>7</v>
      </c>
      <c r="C182" s="64">
        <v>43676</v>
      </c>
      <c r="D182">
        <v>4113010011</v>
      </c>
      <c r="E182" t="s">
        <v>1081</v>
      </c>
      <c r="F182" t="s">
        <v>36</v>
      </c>
      <c r="G182" s="32">
        <v>-385</v>
      </c>
      <c r="H182" t="s">
        <v>1257</v>
      </c>
    </row>
    <row r="183" spans="1:8">
      <c r="A183">
        <v>2019</v>
      </c>
      <c r="B183">
        <v>7</v>
      </c>
      <c r="C183" s="64">
        <v>43676</v>
      </c>
      <c r="D183">
        <v>4113010011</v>
      </c>
      <c r="E183" t="s">
        <v>1081</v>
      </c>
      <c r="F183" t="s">
        <v>36</v>
      </c>
      <c r="G183" s="32">
        <v>-20</v>
      </c>
      <c r="H183" t="s">
        <v>1258</v>
      </c>
    </row>
    <row r="184" spans="1:8">
      <c r="A184">
        <v>2019</v>
      </c>
      <c r="B184">
        <v>7</v>
      </c>
      <c r="C184" s="64">
        <v>43677</v>
      </c>
      <c r="D184">
        <v>4113010011</v>
      </c>
      <c r="E184" t="s">
        <v>1081</v>
      </c>
      <c r="F184" t="s">
        <v>36</v>
      </c>
      <c r="G184" s="32">
        <v>-129</v>
      </c>
      <c r="H184" t="s">
        <v>1259</v>
      </c>
    </row>
    <row r="185" spans="1:8">
      <c r="A185">
        <v>2019</v>
      </c>
      <c r="B185">
        <v>7</v>
      </c>
      <c r="C185" s="64">
        <v>43677</v>
      </c>
      <c r="D185">
        <v>4113010011</v>
      </c>
      <c r="E185" t="s">
        <v>1081</v>
      </c>
      <c r="F185" t="s">
        <v>36</v>
      </c>
      <c r="G185" s="32">
        <v>-102.32</v>
      </c>
      <c r="H185" t="s">
        <v>1260</v>
      </c>
    </row>
    <row r="186" spans="1:8">
      <c r="A186">
        <v>2019</v>
      </c>
      <c r="B186">
        <v>7</v>
      </c>
      <c r="C186" s="64">
        <v>43676</v>
      </c>
      <c r="D186">
        <v>4113010011</v>
      </c>
      <c r="E186" t="s">
        <v>1081</v>
      </c>
      <c r="F186" t="s">
        <v>36</v>
      </c>
      <c r="G186" s="32">
        <v>-1646.73</v>
      </c>
      <c r="H186" t="s">
        <v>1134</v>
      </c>
    </row>
    <row r="187" spans="1:8">
      <c r="A187">
        <v>2019</v>
      </c>
      <c r="B187">
        <v>7</v>
      </c>
      <c r="C187" s="64">
        <v>43676</v>
      </c>
      <c r="D187">
        <v>4113010011</v>
      </c>
      <c r="E187" t="s">
        <v>1081</v>
      </c>
      <c r="F187" t="s">
        <v>36</v>
      </c>
      <c r="G187" s="32">
        <v>-614.20000000000005</v>
      </c>
      <c r="H187" t="s">
        <v>1257</v>
      </c>
    </row>
    <row r="188" spans="1:8">
      <c r="A188">
        <v>2019</v>
      </c>
      <c r="B188">
        <v>7</v>
      </c>
      <c r="C188" s="64">
        <v>43676</v>
      </c>
      <c r="D188">
        <v>4113010011</v>
      </c>
      <c r="E188" t="s">
        <v>1081</v>
      </c>
      <c r="F188" t="s">
        <v>36</v>
      </c>
      <c r="G188" s="32">
        <v>-29.3</v>
      </c>
      <c r="H188" t="s">
        <v>1258</v>
      </c>
    </row>
    <row r="189" spans="1:8">
      <c r="A189">
        <v>2019</v>
      </c>
      <c r="B189">
        <v>7</v>
      </c>
      <c r="C189" s="64">
        <v>43677</v>
      </c>
      <c r="D189">
        <v>4113010011</v>
      </c>
      <c r="E189" t="s">
        <v>1081</v>
      </c>
      <c r="F189" t="s">
        <v>36</v>
      </c>
      <c r="G189" s="32">
        <v>-90</v>
      </c>
      <c r="H189" t="s">
        <v>1135</v>
      </c>
    </row>
    <row r="190" spans="1:8">
      <c r="A190">
        <v>2019</v>
      </c>
      <c r="B190">
        <v>7</v>
      </c>
      <c r="C190" s="64">
        <v>43677</v>
      </c>
      <c r="D190">
        <v>4113010011</v>
      </c>
      <c r="E190" t="s">
        <v>1081</v>
      </c>
      <c r="F190" t="s">
        <v>36</v>
      </c>
      <c r="G190" s="32">
        <v>-368</v>
      </c>
      <c r="H190" t="s">
        <v>1259</v>
      </c>
    </row>
    <row r="191" spans="1:8">
      <c r="A191">
        <v>2019</v>
      </c>
      <c r="B191">
        <v>7</v>
      </c>
      <c r="C191" s="64">
        <v>43677</v>
      </c>
      <c r="D191">
        <v>4113010011</v>
      </c>
      <c r="E191" t="s">
        <v>1081</v>
      </c>
      <c r="F191" t="s">
        <v>36</v>
      </c>
      <c r="G191" s="32">
        <v>-172</v>
      </c>
      <c r="H191" t="s">
        <v>1260</v>
      </c>
    </row>
    <row r="192" spans="1:8">
      <c r="A192">
        <v>2019</v>
      </c>
      <c r="B192">
        <v>7</v>
      </c>
      <c r="C192" s="64">
        <v>43676</v>
      </c>
      <c r="D192">
        <v>4113010011</v>
      </c>
      <c r="E192" t="s">
        <v>1081</v>
      </c>
      <c r="F192" t="s">
        <v>36</v>
      </c>
      <c r="G192" s="32">
        <v>-4025</v>
      </c>
      <c r="H192" t="s">
        <v>1134</v>
      </c>
    </row>
    <row r="193" spans="1:8">
      <c r="A193">
        <v>2019</v>
      </c>
      <c r="B193">
        <v>7</v>
      </c>
      <c r="C193" s="64">
        <v>43676</v>
      </c>
      <c r="D193">
        <v>4113010011</v>
      </c>
      <c r="E193" t="s">
        <v>1081</v>
      </c>
      <c r="F193" t="s">
        <v>36</v>
      </c>
      <c r="G193" s="32">
        <v>-1898</v>
      </c>
      <c r="H193" t="s">
        <v>1257</v>
      </c>
    </row>
    <row r="194" spans="1:8">
      <c r="A194">
        <v>2019</v>
      </c>
      <c r="B194">
        <v>7</v>
      </c>
      <c r="C194" s="64">
        <v>43676</v>
      </c>
      <c r="D194">
        <v>4113010011</v>
      </c>
      <c r="E194" t="s">
        <v>1081</v>
      </c>
      <c r="F194" t="s">
        <v>36</v>
      </c>
      <c r="G194" s="32">
        <v>-109</v>
      </c>
      <c r="H194" t="s">
        <v>1258</v>
      </c>
    </row>
    <row r="195" spans="1:8">
      <c r="A195">
        <v>2019</v>
      </c>
      <c r="B195">
        <v>7</v>
      </c>
      <c r="C195" s="64">
        <v>43677</v>
      </c>
      <c r="D195">
        <v>4113010011</v>
      </c>
      <c r="E195" t="s">
        <v>1081</v>
      </c>
      <c r="F195" t="s">
        <v>36</v>
      </c>
      <c r="G195" s="32">
        <v>-609</v>
      </c>
      <c r="H195" t="s">
        <v>1259</v>
      </c>
    </row>
    <row r="196" spans="1:8">
      <c r="A196">
        <v>2019</v>
      </c>
      <c r="B196">
        <v>7</v>
      </c>
      <c r="C196" s="64">
        <v>43677</v>
      </c>
      <c r="D196">
        <v>4113010011</v>
      </c>
      <c r="E196" t="s">
        <v>1081</v>
      </c>
      <c r="F196" t="s">
        <v>36</v>
      </c>
      <c r="G196" s="32">
        <v>-307.61</v>
      </c>
      <c r="H196" t="s">
        <v>1260</v>
      </c>
    </row>
    <row r="197" spans="1:8">
      <c r="A197">
        <v>2019</v>
      </c>
      <c r="B197">
        <v>7</v>
      </c>
      <c r="C197" s="64">
        <v>43676</v>
      </c>
      <c r="D197">
        <v>4113010011</v>
      </c>
      <c r="E197" t="s">
        <v>1081</v>
      </c>
      <c r="F197" t="s">
        <v>36</v>
      </c>
      <c r="G197" s="32">
        <v>-36108</v>
      </c>
      <c r="H197" t="s">
        <v>1134</v>
      </c>
    </row>
    <row r="198" spans="1:8">
      <c r="A198">
        <v>2019</v>
      </c>
      <c r="B198">
        <v>7</v>
      </c>
      <c r="C198" s="64">
        <v>43677</v>
      </c>
      <c r="D198">
        <v>4113010011</v>
      </c>
      <c r="E198" t="s">
        <v>1081</v>
      </c>
      <c r="F198" t="s">
        <v>36</v>
      </c>
      <c r="G198" s="32">
        <v>-6111</v>
      </c>
      <c r="H198" t="s">
        <v>1135</v>
      </c>
    </row>
    <row r="199" spans="1:8">
      <c r="A199">
        <v>2019</v>
      </c>
      <c r="B199">
        <v>7</v>
      </c>
      <c r="C199" s="64">
        <v>43677</v>
      </c>
      <c r="D199">
        <v>4113010011</v>
      </c>
      <c r="E199" t="s">
        <v>1081</v>
      </c>
      <c r="F199" t="s">
        <v>36</v>
      </c>
      <c r="G199" s="32">
        <v>-9976.4500000000007</v>
      </c>
      <c r="H199" t="s">
        <v>1259</v>
      </c>
    </row>
    <row r="200" spans="1:8">
      <c r="A200">
        <v>2019</v>
      </c>
      <c r="B200">
        <v>7</v>
      </c>
      <c r="C200" s="64">
        <v>43676</v>
      </c>
      <c r="D200">
        <v>4210010003</v>
      </c>
      <c r="E200" t="s">
        <v>1084</v>
      </c>
      <c r="F200" t="s">
        <v>36</v>
      </c>
      <c r="G200" s="32">
        <v>3002.29</v>
      </c>
      <c r="H200" t="s">
        <v>1134</v>
      </c>
    </row>
    <row r="201" spans="1:8">
      <c r="A201">
        <v>2019</v>
      </c>
      <c r="B201">
        <v>7</v>
      </c>
      <c r="C201" s="64">
        <v>43676</v>
      </c>
      <c r="D201">
        <v>4210010003</v>
      </c>
      <c r="E201" t="s">
        <v>1084</v>
      </c>
      <c r="F201" t="s">
        <v>36</v>
      </c>
      <c r="G201" s="32">
        <v>839.34</v>
      </c>
      <c r="H201" t="s">
        <v>1257</v>
      </c>
    </row>
    <row r="202" spans="1:8">
      <c r="A202">
        <v>2019</v>
      </c>
      <c r="B202">
        <v>7</v>
      </c>
      <c r="C202" s="64">
        <v>43676</v>
      </c>
      <c r="D202">
        <v>4210010003</v>
      </c>
      <c r="E202" t="s">
        <v>1084</v>
      </c>
      <c r="F202" t="s">
        <v>36</v>
      </c>
      <c r="G202" s="32">
        <v>45.86</v>
      </c>
      <c r="H202" t="s">
        <v>1258</v>
      </c>
    </row>
    <row r="203" spans="1:8">
      <c r="A203">
        <v>2019</v>
      </c>
      <c r="B203">
        <v>7</v>
      </c>
      <c r="C203" s="64">
        <v>43677</v>
      </c>
      <c r="D203">
        <v>4210010003</v>
      </c>
      <c r="E203" t="s">
        <v>1084</v>
      </c>
      <c r="F203" t="s">
        <v>36</v>
      </c>
      <c r="G203" s="32">
        <v>228.19</v>
      </c>
      <c r="H203" t="s">
        <v>1259</v>
      </c>
    </row>
    <row r="204" spans="1:8">
      <c r="A204">
        <v>2019</v>
      </c>
      <c r="B204">
        <v>7</v>
      </c>
      <c r="C204" s="64">
        <v>43677</v>
      </c>
      <c r="D204">
        <v>4210010003</v>
      </c>
      <c r="E204" t="s">
        <v>1084</v>
      </c>
      <c r="F204" t="s">
        <v>36</v>
      </c>
      <c r="G204" s="32">
        <v>174.23</v>
      </c>
      <c r="H204" t="s">
        <v>1260</v>
      </c>
    </row>
    <row r="205" spans="1:8">
      <c r="A205">
        <v>2019</v>
      </c>
      <c r="B205">
        <v>7</v>
      </c>
      <c r="C205" s="64">
        <v>43676</v>
      </c>
      <c r="D205">
        <v>4113010011</v>
      </c>
      <c r="E205" t="s">
        <v>1081</v>
      </c>
      <c r="F205" t="s">
        <v>36</v>
      </c>
      <c r="G205" s="32">
        <v>-394828</v>
      </c>
      <c r="H205" t="s">
        <v>1134</v>
      </c>
    </row>
    <row r="206" spans="1:8">
      <c r="A206">
        <v>2019</v>
      </c>
      <c r="B206">
        <v>7</v>
      </c>
      <c r="C206" s="64">
        <v>43676</v>
      </c>
      <c r="D206">
        <v>4113010011</v>
      </c>
      <c r="E206" t="s">
        <v>1081</v>
      </c>
      <c r="F206" t="s">
        <v>36</v>
      </c>
      <c r="G206" s="32">
        <v>-238186</v>
      </c>
      <c r="H206" t="s">
        <v>1257</v>
      </c>
    </row>
    <row r="207" spans="1:8">
      <c r="A207">
        <v>2019</v>
      </c>
      <c r="B207">
        <v>7</v>
      </c>
      <c r="C207" s="64">
        <v>43676</v>
      </c>
      <c r="D207">
        <v>4113010011</v>
      </c>
      <c r="E207" t="s">
        <v>1081</v>
      </c>
      <c r="F207" t="s">
        <v>36</v>
      </c>
      <c r="G207" s="32">
        <v>-32120</v>
      </c>
      <c r="H207" t="s">
        <v>1258</v>
      </c>
    </row>
    <row r="208" spans="1:8">
      <c r="A208">
        <v>2019</v>
      </c>
      <c r="B208">
        <v>7</v>
      </c>
      <c r="C208" s="64">
        <v>43677</v>
      </c>
      <c r="D208">
        <v>4113010011</v>
      </c>
      <c r="E208" t="s">
        <v>1081</v>
      </c>
      <c r="F208" t="s">
        <v>36</v>
      </c>
      <c r="G208" s="32">
        <v>-245089</v>
      </c>
      <c r="H208" t="s">
        <v>1135</v>
      </c>
    </row>
    <row r="209" spans="1:8">
      <c r="A209">
        <v>2019</v>
      </c>
      <c r="B209">
        <v>7</v>
      </c>
      <c r="C209" s="64">
        <v>43677</v>
      </c>
      <c r="D209">
        <v>4113010011</v>
      </c>
      <c r="E209" t="s">
        <v>1081</v>
      </c>
      <c r="F209" t="s">
        <v>36</v>
      </c>
      <c r="G209" s="32">
        <v>-278052</v>
      </c>
      <c r="H209" t="s">
        <v>1259</v>
      </c>
    </row>
    <row r="210" spans="1:8">
      <c r="A210">
        <v>2019</v>
      </c>
      <c r="B210">
        <v>7</v>
      </c>
      <c r="C210" s="64">
        <v>43677</v>
      </c>
      <c r="D210">
        <v>4113010011</v>
      </c>
      <c r="E210" t="s">
        <v>1081</v>
      </c>
      <c r="F210" t="s">
        <v>36</v>
      </c>
      <c r="G210" s="32">
        <v>-237909</v>
      </c>
      <c r="H210" t="s">
        <v>1260</v>
      </c>
    </row>
    <row r="211" spans="1:8">
      <c r="A211">
        <v>2019</v>
      </c>
      <c r="B211">
        <v>7</v>
      </c>
      <c r="C211" s="64">
        <v>43676</v>
      </c>
      <c r="D211">
        <v>4113010011</v>
      </c>
      <c r="E211" t="s">
        <v>1081</v>
      </c>
      <c r="F211" t="s">
        <v>36</v>
      </c>
      <c r="G211" s="32">
        <v>-273472</v>
      </c>
      <c r="H211" t="s">
        <v>1134</v>
      </c>
    </row>
    <row r="212" spans="1:8">
      <c r="A212">
        <v>2019</v>
      </c>
      <c r="B212">
        <v>7</v>
      </c>
      <c r="C212" s="64">
        <v>43676</v>
      </c>
      <c r="D212">
        <v>4113010011</v>
      </c>
      <c r="E212" t="s">
        <v>1081</v>
      </c>
      <c r="F212" t="s">
        <v>36</v>
      </c>
      <c r="G212" s="32">
        <v>-122171</v>
      </c>
      <c r="H212" t="s">
        <v>1257</v>
      </c>
    </row>
    <row r="213" spans="1:8">
      <c r="A213">
        <v>2019</v>
      </c>
      <c r="B213">
        <v>7</v>
      </c>
      <c r="C213" s="64">
        <v>43676</v>
      </c>
      <c r="D213">
        <v>4113010011</v>
      </c>
      <c r="E213" t="s">
        <v>1081</v>
      </c>
      <c r="F213" t="s">
        <v>36</v>
      </c>
      <c r="G213" s="32">
        <v>-19085</v>
      </c>
      <c r="H213" t="s">
        <v>1258</v>
      </c>
    </row>
    <row r="214" spans="1:8">
      <c r="A214">
        <v>2019</v>
      </c>
      <c r="B214">
        <v>7</v>
      </c>
      <c r="C214" s="64">
        <v>43677</v>
      </c>
      <c r="D214">
        <v>4113010011</v>
      </c>
      <c r="E214" t="s">
        <v>1081</v>
      </c>
      <c r="F214" t="s">
        <v>36</v>
      </c>
      <c r="G214" s="32">
        <v>-138934</v>
      </c>
      <c r="H214" t="s">
        <v>1135</v>
      </c>
    </row>
    <row r="215" spans="1:8">
      <c r="A215">
        <v>2019</v>
      </c>
      <c r="B215">
        <v>7</v>
      </c>
      <c r="C215" s="64">
        <v>43677</v>
      </c>
      <c r="D215">
        <v>4113010011</v>
      </c>
      <c r="E215" t="s">
        <v>1081</v>
      </c>
      <c r="F215" t="s">
        <v>36</v>
      </c>
      <c r="G215" s="32">
        <v>-225898</v>
      </c>
      <c r="H215" t="s">
        <v>1259</v>
      </c>
    </row>
    <row r="216" spans="1:8">
      <c r="A216">
        <v>2019</v>
      </c>
      <c r="B216">
        <v>7</v>
      </c>
      <c r="C216" s="64">
        <v>43677</v>
      </c>
      <c r="D216">
        <v>4113010011</v>
      </c>
      <c r="E216" t="s">
        <v>1081</v>
      </c>
      <c r="F216" t="s">
        <v>36</v>
      </c>
      <c r="G216" s="32">
        <v>-164854</v>
      </c>
      <c r="H216" t="s">
        <v>1260</v>
      </c>
    </row>
    <row r="217" spans="1:8">
      <c r="A217">
        <v>2019</v>
      </c>
      <c r="B217">
        <v>7</v>
      </c>
      <c r="C217" s="64">
        <v>43676</v>
      </c>
      <c r="D217">
        <v>4113010011</v>
      </c>
      <c r="E217" t="s">
        <v>1081</v>
      </c>
      <c r="F217" t="s">
        <v>36</v>
      </c>
      <c r="G217" s="32">
        <v>-482788.7</v>
      </c>
      <c r="H217" t="s">
        <v>1134</v>
      </c>
    </row>
    <row r="218" spans="1:8">
      <c r="A218">
        <v>2019</v>
      </c>
      <c r="B218">
        <v>7</v>
      </c>
      <c r="C218" s="64">
        <v>43677</v>
      </c>
      <c r="D218">
        <v>4113010011</v>
      </c>
      <c r="E218" t="s">
        <v>1081</v>
      </c>
      <c r="F218" t="s">
        <v>36</v>
      </c>
      <c r="G218" s="32">
        <v>-14350</v>
      </c>
      <c r="H218" t="s">
        <v>1135</v>
      </c>
    </row>
    <row r="219" spans="1:8">
      <c r="A219">
        <v>2019</v>
      </c>
      <c r="B219">
        <v>7</v>
      </c>
      <c r="C219" s="64">
        <v>43677</v>
      </c>
      <c r="D219">
        <v>4113010011</v>
      </c>
      <c r="E219" t="s">
        <v>1081</v>
      </c>
      <c r="F219" t="s">
        <v>36</v>
      </c>
      <c r="G219" s="32">
        <v>-348267.88</v>
      </c>
      <c r="H219" t="s">
        <v>1259</v>
      </c>
    </row>
    <row r="220" spans="1:8">
      <c r="A220">
        <v>2019</v>
      </c>
      <c r="B220">
        <v>7</v>
      </c>
      <c r="C220" s="64">
        <v>43677</v>
      </c>
      <c r="D220">
        <v>4113010011</v>
      </c>
      <c r="E220" t="s">
        <v>1081</v>
      </c>
      <c r="F220" t="s">
        <v>36</v>
      </c>
      <c r="G220" s="32">
        <v>-66623.5</v>
      </c>
      <c r="H220" t="s">
        <v>1260</v>
      </c>
    </row>
    <row r="221" spans="1:8">
      <c r="A221">
        <v>2019</v>
      </c>
      <c r="B221">
        <v>7</v>
      </c>
      <c r="C221" s="64">
        <v>43677</v>
      </c>
      <c r="D221">
        <v>4113010011</v>
      </c>
      <c r="E221" t="s">
        <v>1081</v>
      </c>
      <c r="F221" t="s">
        <v>36</v>
      </c>
      <c r="G221" s="32">
        <v>-189</v>
      </c>
      <c r="H221" t="s">
        <v>1135</v>
      </c>
    </row>
    <row r="222" spans="1:8">
      <c r="A222">
        <v>2019</v>
      </c>
      <c r="B222">
        <v>7</v>
      </c>
      <c r="C222" s="64">
        <v>43677</v>
      </c>
      <c r="D222">
        <v>4113010011</v>
      </c>
      <c r="E222" t="s">
        <v>1081</v>
      </c>
      <c r="F222" t="s">
        <v>36</v>
      </c>
      <c r="G222" s="32">
        <v>-308.55</v>
      </c>
      <c r="H222" t="s">
        <v>1259</v>
      </c>
    </row>
    <row r="223" spans="1:8">
      <c r="A223">
        <v>2019</v>
      </c>
      <c r="B223">
        <v>7</v>
      </c>
      <c r="C223" s="64">
        <v>43676</v>
      </c>
      <c r="D223">
        <v>4113010011</v>
      </c>
      <c r="E223" t="s">
        <v>1081</v>
      </c>
      <c r="F223" t="s">
        <v>36</v>
      </c>
      <c r="G223" s="32">
        <v>-2520</v>
      </c>
      <c r="H223" t="s">
        <v>1134</v>
      </c>
    </row>
    <row r="224" spans="1:8">
      <c r="A224">
        <v>2019</v>
      </c>
      <c r="B224">
        <v>7</v>
      </c>
      <c r="C224" s="64">
        <v>43676</v>
      </c>
      <c r="D224">
        <v>4260000001</v>
      </c>
      <c r="E224" t="s">
        <v>1087</v>
      </c>
      <c r="F224" t="s">
        <v>36</v>
      </c>
      <c r="G224" s="32">
        <v>-166304.26999999999</v>
      </c>
      <c r="H224" t="s">
        <v>1134</v>
      </c>
    </row>
    <row r="225" spans="1:8">
      <c r="A225">
        <v>2019</v>
      </c>
      <c r="B225">
        <v>7</v>
      </c>
      <c r="C225" s="64">
        <v>43676</v>
      </c>
      <c r="D225">
        <v>4260000001</v>
      </c>
      <c r="E225" t="s">
        <v>1087</v>
      </c>
      <c r="F225" t="s">
        <v>36</v>
      </c>
      <c r="G225" s="32">
        <v>-216547.20000000001</v>
      </c>
      <c r="H225" t="s">
        <v>1257</v>
      </c>
    </row>
    <row r="226" spans="1:8">
      <c r="A226">
        <v>2019</v>
      </c>
      <c r="B226">
        <v>7</v>
      </c>
      <c r="C226" s="64">
        <v>43676</v>
      </c>
      <c r="D226">
        <v>4260000001</v>
      </c>
      <c r="E226" t="s">
        <v>1087</v>
      </c>
      <c r="F226" t="s">
        <v>36</v>
      </c>
      <c r="G226" s="32">
        <v>-29869.95</v>
      </c>
      <c r="H226" t="s">
        <v>1258</v>
      </c>
    </row>
    <row r="227" spans="1:8">
      <c r="A227">
        <v>2019</v>
      </c>
      <c r="B227">
        <v>7</v>
      </c>
      <c r="C227" s="64">
        <v>43677</v>
      </c>
      <c r="D227">
        <v>4260000001</v>
      </c>
      <c r="E227" t="s">
        <v>1087</v>
      </c>
      <c r="F227" t="s">
        <v>36</v>
      </c>
      <c r="G227" s="32">
        <v>-404399.04</v>
      </c>
      <c r="H227" t="s">
        <v>1135</v>
      </c>
    </row>
    <row r="228" spans="1:8">
      <c r="A228">
        <v>2019</v>
      </c>
      <c r="B228">
        <v>7</v>
      </c>
      <c r="C228" s="64">
        <v>43677</v>
      </c>
      <c r="D228">
        <v>4260000001</v>
      </c>
      <c r="E228" t="s">
        <v>1087</v>
      </c>
      <c r="F228" t="s">
        <v>36</v>
      </c>
      <c r="G228" s="32">
        <v>-311387.24</v>
      </c>
      <c r="H228" t="s">
        <v>1259</v>
      </c>
    </row>
    <row r="229" spans="1:8">
      <c r="A229">
        <v>2019</v>
      </c>
      <c r="B229">
        <v>7</v>
      </c>
      <c r="C229" s="64">
        <v>43677</v>
      </c>
      <c r="D229">
        <v>4260000001</v>
      </c>
      <c r="E229" t="s">
        <v>1087</v>
      </c>
      <c r="F229" t="s">
        <v>36</v>
      </c>
      <c r="G229" s="32">
        <v>-240267.39</v>
      </c>
      <c r="H229" t="s">
        <v>1260</v>
      </c>
    </row>
    <row r="230" spans="1:8">
      <c r="A230">
        <v>2019</v>
      </c>
      <c r="B230">
        <v>7</v>
      </c>
      <c r="C230" s="64">
        <v>43676</v>
      </c>
      <c r="D230">
        <v>4220010000</v>
      </c>
      <c r="E230" t="s">
        <v>1085</v>
      </c>
      <c r="F230" t="s">
        <v>36</v>
      </c>
      <c r="G230" s="32">
        <v>800</v>
      </c>
      <c r="H230" t="s">
        <v>1134</v>
      </c>
    </row>
    <row r="231" spans="1:8">
      <c r="A231">
        <v>2019</v>
      </c>
      <c r="B231">
        <v>7</v>
      </c>
      <c r="C231" s="64">
        <v>43676</v>
      </c>
      <c r="D231">
        <v>4220010000</v>
      </c>
      <c r="E231" t="s">
        <v>1085</v>
      </c>
      <c r="F231" t="s">
        <v>36</v>
      </c>
      <c r="G231" s="32">
        <v>950</v>
      </c>
      <c r="H231" t="s">
        <v>1257</v>
      </c>
    </row>
    <row r="232" spans="1:8">
      <c r="A232">
        <v>2019</v>
      </c>
      <c r="B232">
        <v>7</v>
      </c>
      <c r="C232" s="64">
        <v>43676</v>
      </c>
      <c r="D232">
        <v>4220010000</v>
      </c>
      <c r="E232" t="s">
        <v>1085</v>
      </c>
      <c r="F232" t="s">
        <v>36</v>
      </c>
      <c r="G232" s="32">
        <v>50</v>
      </c>
      <c r="H232" t="s">
        <v>1258</v>
      </c>
    </row>
    <row r="233" spans="1:8">
      <c r="A233">
        <v>2019</v>
      </c>
      <c r="B233">
        <v>7</v>
      </c>
      <c r="C233" s="64">
        <v>43677</v>
      </c>
      <c r="D233">
        <v>4220010000</v>
      </c>
      <c r="E233" t="s">
        <v>1085</v>
      </c>
      <c r="F233" t="s">
        <v>36</v>
      </c>
      <c r="G233" s="32">
        <v>150</v>
      </c>
      <c r="H233" t="s">
        <v>1135</v>
      </c>
    </row>
    <row r="234" spans="1:8">
      <c r="A234">
        <v>2019</v>
      </c>
      <c r="B234">
        <v>7</v>
      </c>
      <c r="C234" s="64">
        <v>43677</v>
      </c>
      <c r="D234">
        <v>4220010000</v>
      </c>
      <c r="E234" t="s">
        <v>1085</v>
      </c>
      <c r="F234" t="s">
        <v>36</v>
      </c>
      <c r="G234" s="32">
        <v>450</v>
      </c>
      <c r="H234" t="s">
        <v>1259</v>
      </c>
    </row>
    <row r="235" spans="1:8">
      <c r="A235">
        <v>2019</v>
      </c>
      <c r="B235">
        <v>7</v>
      </c>
      <c r="C235" s="64">
        <v>43677</v>
      </c>
      <c r="D235">
        <v>4220010000</v>
      </c>
      <c r="E235" t="s">
        <v>1085</v>
      </c>
      <c r="F235" t="s">
        <v>36</v>
      </c>
      <c r="G235" s="32">
        <v>150</v>
      </c>
      <c r="H235" t="s">
        <v>1260</v>
      </c>
    </row>
    <row r="236" spans="1:8">
      <c r="A236">
        <v>2019</v>
      </c>
      <c r="B236">
        <v>7</v>
      </c>
      <c r="C236" s="64">
        <v>43676</v>
      </c>
      <c r="D236">
        <v>4260000001</v>
      </c>
      <c r="E236" t="s">
        <v>1087</v>
      </c>
      <c r="F236" t="s">
        <v>36</v>
      </c>
      <c r="G236" s="32">
        <v>-3703</v>
      </c>
      <c r="H236" t="s">
        <v>1134</v>
      </c>
    </row>
    <row r="237" spans="1:8">
      <c r="A237">
        <v>2019</v>
      </c>
      <c r="B237">
        <v>7</v>
      </c>
      <c r="C237" s="64">
        <v>43676</v>
      </c>
      <c r="D237">
        <v>4260000001</v>
      </c>
      <c r="E237" t="s">
        <v>1087</v>
      </c>
      <c r="F237" t="s">
        <v>36</v>
      </c>
      <c r="G237" s="32">
        <v>-1036</v>
      </c>
      <c r="H237" t="s">
        <v>1257</v>
      </c>
    </row>
    <row r="238" spans="1:8">
      <c r="A238">
        <v>2019</v>
      </c>
      <c r="B238">
        <v>7</v>
      </c>
      <c r="C238" s="64">
        <v>43676</v>
      </c>
      <c r="D238">
        <v>4260000001</v>
      </c>
      <c r="E238" t="s">
        <v>1087</v>
      </c>
      <c r="F238" t="s">
        <v>36</v>
      </c>
      <c r="G238" s="32">
        <v>-269</v>
      </c>
      <c r="H238" t="s">
        <v>1258</v>
      </c>
    </row>
    <row r="239" spans="1:8">
      <c r="A239">
        <v>2019</v>
      </c>
      <c r="B239">
        <v>7</v>
      </c>
      <c r="C239" s="64">
        <v>43677</v>
      </c>
      <c r="D239">
        <v>4260000001</v>
      </c>
      <c r="E239" t="s">
        <v>1087</v>
      </c>
      <c r="F239" t="s">
        <v>36</v>
      </c>
      <c r="G239" s="32">
        <v>-725</v>
      </c>
      <c r="H239" t="s">
        <v>1135</v>
      </c>
    </row>
    <row r="240" spans="1:8">
      <c r="A240">
        <v>2019</v>
      </c>
      <c r="B240">
        <v>7</v>
      </c>
      <c r="C240" s="64">
        <v>43677</v>
      </c>
      <c r="D240">
        <v>4260000001</v>
      </c>
      <c r="E240" t="s">
        <v>1087</v>
      </c>
      <c r="F240" t="s">
        <v>36</v>
      </c>
      <c r="G240" s="32">
        <v>-2679</v>
      </c>
      <c r="H240" t="s">
        <v>1259</v>
      </c>
    </row>
    <row r="241" spans="1:8">
      <c r="A241">
        <v>2019</v>
      </c>
      <c r="B241">
        <v>7</v>
      </c>
      <c r="C241" s="64">
        <v>43677</v>
      </c>
      <c r="D241">
        <v>4260000001</v>
      </c>
      <c r="E241" t="s">
        <v>1087</v>
      </c>
      <c r="F241" t="s">
        <v>36</v>
      </c>
      <c r="G241" s="32">
        <v>-942</v>
      </c>
      <c r="H241" t="s">
        <v>1260</v>
      </c>
    </row>
    <row r="242" spans="1:8">
      <c r="A242">
        <v>2019</v>
      </c>
      <c r="B242">
        <v>7</v>
      </c>
      <c r="C242" s="64">
        <v>43676</v>
      </c>
      <c r="D242">
        <v>4260000001</v>
      </c>
      <c r="E242" t="s">
        <v>1087</v>
      </c>
      <c r="F242" t="s">
        <v>36</v>
      </c>
      <c r="G242" s="32">
        <v>-51983</v>
      </c>
      <c r="H242" t="s">
        <v>1134</v>
      </c>
    </row>
    <row r="243" spans="1:8">
      <c r="A243">
        <v>2019</v>
      </c>
      <c r="B243">
        <v>7</v>
      </c>
      <c r="C243" s="64">
        <v>43676</v>
      </c>
      <c r="D243">
        <v>4260000001</v>
      </c>
      <c r="E243" t="s">
        <v>1087</v>
      </c>
      <c r="F243" t="s">
        <v>36</v>
      </c>
      <c r="G243" s="32">
        <v>-34230</v>
      </c>
      <c r="H243" t="s">
        <v>1257</v>
      </c>
    </row>
    <row r="244" spans="1:8">
      <c r="A244">
        <v>2019</v>
      </c>
      <c r="B244">
        <v>7</v>
      </c>
      <c r="C244" s="64">
        <v>43676</v>
      </c>
      <c r="D244">
        <v>4260000001</v>
      </c>
      <c r="E244" t="s">
        <v>1087</v>
      </c>
      <c r="F244" t="s">
        <v>36</v>
      </c>
      <c r="G244" s="32">
        <v>-2690</v>
      </c>
      <c r="H244" t="s">
        <v>1258</v>
      </c>
    </row>
    <row r="245" spans="1:8">
      <c r="A245">
        <v>2019</v>
      </c>
      <c r="B245">
        <v>7</v>
      </c>
      <c r="C245" s="64">
        <v>43677</v>
      </c>
      <c r="D245">
        <v>4260000001</v>
      </c>
      <c r="E245" t="s">
        <v>1087</v>
      </c>
      <c r="F245" t="s">
        <v>36</v>
      </c>
      <c r="G245" s="32">
        <v>-22658</v>
      </c>
      <c r="H245" t="s">
        <v>1135</v>
      </c>
    </row>
    <row r="246" spans="1:8">
      <c r="A246">
        <v>2019</v>
      </c>
      <c r="B246">
        <v>7</v>
      </c>
      <c r="C246" s="64">
        <v>43677</v>
      </c>
      <c r="D246">
        <v>4260000001</v>
      </c>
      <c r="E246" t="s">
        <v>1087</v>
      </c>
      <c r="F246" t="s">
        <v>36</v>
      </c>
      <c r="G246" s="32">
        <v>-39045</v>
      </c>
      <c r="H246" t="s">
        <v>1259</v>
      </c>
    </row>
    <row r="247" spans="1:8">
      <c r="A247">
        <v>2019</v>
      </c>
      <c r="B247">
        <v>7</v>
      </c>
      <c r="C247" s="64">
        <v>43677</v>
      </c>
      <c r="D247">
        <v>4260000001</v>
      </c>
      <c r="E247" t="s">
        <v>1087</v>
      </c>
      <c r="F247" t="s">
        <v>36</v>
      </c>
      <c r="G247" s="32">
        <v>-20982</v>
      </c>
      <c r="H247" t="s">
        <v>1260</v>
      </c>
    </row>
    <row r="248" spans="1:8">
      <c r="A248">
        <v>2019</v>
      </c>
      <c r="B248">
        <v>7</v>
      </c>
      <c r="C248" s="64">
        <v>43677</v>
      </c>
      <c r="D248">
        <v>4260000001</v>
      </c>
      <c r="E248" t="s">
        <v>1087</v>
      </c>
      <c r="F248" t="s">
        <v>36</v>
      </c>
      <c r="G248" s="32">
        <v>-24130</v>
      </c>
      <c r="H248" t="s">
        <v>1135</v>
      </c>
    </row>
    <row r="249" spans="1:8">
      <c r="A249">
        <v>2019</v>
      </c>
      <c r="B249">
        <v>7</v>
      </c>
      <c r="C249" s="64">
        <v>43677</v>
      </c>
      <c r="D249">
        <v>4260000001</v>
      </c>
      <c r="E249" t="s">
        <v>1087</v>
      </c>
      <c r="F249" t="s">
        <v>36</v>
      </c>
      <c r="G249" s="32">
        <v>23000</v>
      </c>
      <c r="H249" t="s">
        <v>1259</v>
      </c>
    </row>
    <row r="250" spans="1:8">
      <c r="A250">
        <v>2019</v>
      </c>
      <c r="B250">
        <v>7</v>
      </c>
      <c r="C250" s="64">
        <v>43677</v>
      </c>
      <c r="D250">
        <v>4260000001</v>
      </c>
      <c r="E250" t="s">
        <v>1087</v>
      </c>
      <c r="F250" t="s">
        <v>36</v>
      </c>
      <c r="G250" s="32">
        <v>-3134</v>
      </c>
      <c r="H250" t="s">
        <v>1260</v>
      </c>
    </row>
    <row r="251" spans="1:8">
      <c r="A251">
        <v>2019</v>
      </c>
      <c r="B251">
        <v>7</v>
      </c>
      <c r="C251" s="64">
        <v>43676</v>
      </c>
      <c r="D251">
        <v>4260000001</v>
      </c>
      <c r="E251" t="s">
        <v>1087</v>
      </c>
      <c r="F251" t="s">
        <v>36</v>
      </c>
      <c r="G251" s="32">
        <v>-21701</v>
      </c>
      <c r="H251" t="s">
        <v>1134</v>
      </c>
    </row>
    <row r="252" spans="1:8">
      <c r="A252">
        <v>2019</v>
      </c>
      <c r="B252">
        <v>7</v>
      </c>
      <c r="C252" s="64">
        <v>43676</v>
      </c>
      <c r="D252">
        <v>4260000001</v>
      </c>
      <c r="E252" t="s">
        <v>1087</v>
      </c>
      <c r="F252" t="s">
        <v>36</v>
      </c>
      <c r="G252" s="32">
        <v>-7088</v>
      </c>
      <c r="H252" t="s">
        <v>1257</v>
      </c>
    </row>
    <row r="253" spans="1:8">
      <c r="A253">
        <v>2019</v>
      </c>
      <c r="B253">
        <v>7</v>
      </c>
      <c r="C253" s="64">
        <v>43676</v>
      </c>
      <c r="D253">
        <v>4260000001</v>
      </c>
      <c r="E253" t="s">
        <v>1087</v>
      </c>
      <c r="F253" t="s">
        <v>36</v>
      </c>
      <c r="G253" s="32">
        <v>-2097</v>
      </c>
      <c r="H253" t="s">
        <v>1258</v>
      </c>
    </row>
    <row r="254" spans="1:8">
      <c r="A254">
        <v>2019</v>
      </c>
      <c r="B254">
        <v>7</v>
      </c>
      <c r="C254" s="64">
        <v>43677</v>
      </c>
      <c r="D254">
        <v>4260000001</v>
      </c>
      <c r="E254" t="s">
        <v>1087</v>
      </c>
      <c r="F254" t="s">
        <v>36</v>
      </c>
      <c r="G254" s="32">
        <v>-7268</v>
      </c>
      <c r="H254" t="s">
        <v>1135</v>
      </c>
    </row>
    <row r="255" spans="1:8">
      <c r="A255">
        <v>2019</v>
      </c>
      <c r="B255">
        <v>7</v>
      </c>
      <c r="C255" s="64">
        <v>43677</v>
      </c>
      <c r="D255">
        <v>4260000001</v>
      </c>
      <c r="E255" t="s">
        <v>1087</v>
      </c>
      <c r="F255" t="s">
        <v>36</v>
      </c>
      <c r="G255" s="32">
        <v>-17288</v>
      </c>
      <c r="H255" t="s">
        <v>1259</v>
      </c>
    </row>
    <row r="256" spans="1:8">
      <c r="A256">
        <v>2019</v>
      </c>
      <c r="B256">
        <v>7</v>
      </c>
      <c r="C256" s="64">
        <v>43677</v>
      </c>
      <c r="D256">
        <v>4260000001</v>
      </c>
      <c r="E256" t="s">
        <v>1087</v>
      </c>
      <c r="F256" t="s">
        <v>36</v>
      </c>
      <c r="G256" s="32">
        <v>-7026</v>
      </c>
      <c r="H256" t="s">
        <v>1260</v>
      </c>
    </row>
    <row r="257" spans="1:8">
      <c r="A257">
        <v>2019</v>
      </c>
      <c r="B257">
        <v>7</v>
      </c>
      <c r="C257" s="64">
        <v>43676</v>
      </c>
      <c r="D257">
        <v>4260000001</v>
      </c>
      <c r="E257" t="s">
        <v>1087</v>
      </c>
      <c r="F257" t="s">
        <v>36</v>
      </c>
      <c r="G257" s="32">
        <v>-6480</v>
      </c>
      <c r="H257" t="s">
        <v>1134</v>
      </c>
    </row>
    <row r="258" spans="1:8">
      <c r="A258">
        <v>2019</v>
      </c>
      <c r="B258">
        <v>7</v>
      </c>
      <c r="C258" s="64">
        <v>43676</v>
      </c>
      <c r="D258">
        <v>4260000001</v>
      </c>
      <c r="E258" t="s">
        <v>1087</v>
      </c>
      <c r="F258" t="s">
        <v>36</v>
      </c>
      <c r="G258" s="32">
        <v>-3766</v>
      </c>
      <c r="H258" t="s">
        <v>1257</v>
      </c>
    </row>
    <row r="259" spans="1:8">
      <c r="A259">
        <v>2019</v>
      </c>
      <c r="B259">
        <v>7</v>
      </c>
      <c r="C259" s="64">
        <v>43676</v>
      </c>
      <c r="D259">
        <v>4260000001</v>
      </c>
      <c r="E259" t="s">
        <v>1087</v>
      </c>
      <c r="F259" t="s">
        <v>36</v>
      </c>
      <c r="G259" s="32">
        <v>-397</v>
      </c>
      <c r="H259" t="s">
        <v>1258</v>
      </c>
    </row>
    <row r="260" spans="1:8">
      <c r="A260">
        <v>2019</v>
      </c>
      <c r="B260">
        <v>7</v>
      </c>
      <c r="C260" s="64">
        <v>43677</v>
      </c>
      <c r="D260">
        <v>4260000001</v>
      </c>
      <c r="E260" t="s">
        <v>1087</v>
      </c>
      <c r="F260" t="s">
        <v>36</v>
      </c>
      <c r="G260" s="32">
        <v>-3817</v>
      </c>
      <c r="H260" t="s">
        <v>1135</v>
      </c>
    </row>
    <row r="261" spans="1:8">
      <c r="A261">
        <v>2019</v>
      </c>
      <c r="B261">
        <v>7</v>
      </c>
      <c r="C261" s="64">
        <v>43677</v>
      </c>
      <c r="D261">
        <v>4260000001</v>
      </c>
      <c r="E261" t="s">
        <v>1087</v>
      </c>
      <c r="F261" t="s">
        <v>36</v>
      </c>
      <c r="G261" s="32">
        <v>-4194</v>
      </c>
      <c r="H261" t="s">
        <v>1259</v>
      </c>
    </row>
    <row r="262" spans="1:8">
      <c r="A262">
        <v>2019</v>
      </c>
      <c r="B262">
        <v>7</v>
      </c>
      <c r="C262" s="64">
        <v>43677</v>
      </c>
      <c r="D262">
        <v>4260000001</v>
      </c>
      <c r="E262" t="s">
        <v>1087</v>
      </c>
      <c r="F262" t="s">
        <v>36</v>
      </c>
      <c r="G262" s="32">
        <v>-4123</v>
      </c>
      <c r="H262" t="s">
        <v>1260</v>
      </c>
    </row>
    <row r="263" spans="1:8">
      <c r="A263">
        <v>2019</v>
      </c>
      <c r="B263">
        <v>7</v>
      </c>
      <c r="C263" s="64">
        <v>43676</v>
      </c>
      <c r="D263">
        <v>4113010011</v>
      </c>
      <c r="E263" t="s">
        <v>1081</v>
      </c>
      <c r="F263" t="s">
        <v>36</v>
      </c>
      <c r="G263" s="32">
        <v>-16956</v>
      </c>
      <c r="H263" t="s">
        <v>1134</v>
      </c>
    </row>
    <row r="264" spans="1:8">
      <c r="A264">
        <v>2019</v>
      </c>
      <c r="B264">
        <v>7</v>
      </c>
      <c r="C264" s="64">
        <v>43677</v>
      </c>
      <c r="D264">
        <v>4113010011</v>
      </c>
      <c r="E264" t="s">
        <v>1081</v>
      </c>
      <c r="F264" t="s">
        <v>36</v>
      </c>
      <c r="G264" s="32">
        <v>-18765</v>
      </c>
      <c r="H264" t="s">
        <v>1259</v>
      </c>
    </row>
    <row r="265" spans="1:8">
      <c r="A265">
        <v>2019</v>
      </c>
      <c r="B265">
        <v>7</v>
      </c>
      <c r="C265" s="64">
        <v>43676</v>
      </c>
      <c r="D265">
        <v>4113010011</v>
      </c>
      <c r="E265" t="s">
        <v>1081</v>
      </c>
      <c r="F265" t="s">
        <v>36</v>
      </c>
      <c r="G265" s="32">
        <v>-700</v>
      </c>
      <c r="H265" t="s">
        <v>1134</v>
      </c>
    </row>
    <row r="266" spans="1:8">
      <c r="A266">
        <v>2019</v>
      </c>
      <c r="B266">
        <v>7</v>
      </c>
      <c r="C266" s="64">
        <v>43677</v>
      </c>
      <c r="D266">
        <v>4113010011</v>
      </c>
      <c r="E266" t="s">
        <v>1081</v>
      </c>
      <c r="F266" t="s">
        <v>36</v>
      </c>
      <c r="G266" s="32">
        <v>-1200</v>
      </c>
      <c r="H266" t="s">
        <v>1259</v>
      </c>
    </row>
    <row r="267" spans="1:8">
      <c r="A267">
        <v>2019</v>
      </c>
      <c r="B267">
        <v>7</v>
      </c>
      <c r="C267" s="64">
        <v>43676</v>
      </c>
      <c r="D267">
        <v>4113010011</v>
      </c>
      <c r="E267" t="s">
        <v>1081</v>
      </c>
      <c r="F267" t="s">
        <v>36</v>
      </c>
      <c r="G267" s="32">
        <v>-210</v>
      </c>
      <c r="H267" t="s">
        <v>1134</v>
      </c>
    </row>
    <row r="268" spans="1:8">
      <c r="A268">
        <v>2019</v>
      </c>
      <c r="B268">
        <v>7</v>
      </c>
      <c r="C268" s="64">
        <v>43677</v>
      </c>
      <c r="D268">
        <v>4113010011</v>
      </c>
      <c r="E268" t="s">
        <v>1081</v>
      </c>
      <c r="F268" t="s">
        <v>36</v>
      </c>
      <c r="G268" s="32">
        <v>-420</v>
      </c>
      <c r="H268" t="s">
        <v>1259</v>
      </c>
    </row>
    <row r="269" spans="1:8">
      <c r="A269">
        <v>2019</v>
      </c>
      <c r="B269">
        <v>7</v>
      </c>
      <c r="C269" s="64">
        <v>43676</v>
      </c>
      <c r="D269">
        <v>4113010011</v>
      </c>
      <c r="E269" t="s">
        <v>1081</v>
      </c>
      <c r="F269" t="s">
        <v>36</v>
      </c>
      <c r="G269" s="32">
        <v>-598.79999999999995</v>
      </c>
      <c r="H269" t="s">
        <v>1134</v>
      </c>
    </row>
    <row r="270" spans="1:8">
      <c r="A270">
        <v>2019</v>
      </c>
      <c r="B270">
        <v>7</v>
      </c>
      <c r="C270" s="64">
        <v>43676</v>
      </c>
      <c r="D270">
        <v>4113010011</v>
      </c>
      <c r="E270" t="s">
        <v>1081</v>
      </c>
      <c r="F270" t="s">
        <v>36</v>
      </c>
      <c r="G270" s="32">
        <v>-288</v>
      </c>
      <c r="H270" t="s">
        <v>1257</v>
      </c>
    </row>
    <row r="271" spans="1:8">
      <c r="A271">
        <v>2019</v>
      </c>
      <c r="B271">
        <v>7</v>
      </c>
      <c r="C271" s="64">
        <v>43677</v>
      </c>
      <c r="D271">
        <v>4113010011</v>
      </c>
      <c r="E271" t="s">
        <v>1081</v>
      </c>
      <c r="F271" t="s">
        <v>36</v>
      </c>
      <c r="G271" s="32">
        <v>-72</v>
      </c>
      <c r="H271" t="s">
        <v>1135</v>
      </c>
    </row>
    <row r="272" spans="1:8">
      <c r="A272">
        <v>2019</v>
      </c>
      <c r="B272">
        <v>7</v>
      </c>
      <c r="C272" s="64">
        <v>43676</v>
      </c>
      <c r="D272">
        <v>4113010011</v>
      </c>
      <c r="E272" t="s">
        <v>1081</v>
      </c>
      <c r="F272" t="s">
        <v>36</v>
      </c>
      <c r="G272" s="32">
        <v>-2.8</v>
      </c>
      <c r="H272" t="s">
        <v>1134</v>
      </c>
    </row>
    <row r="273" spans="1:8">
      <c r="A273">
        <v>2019</v>
      </c>
      <c r="B273">
        <v>7</v>
      </c>
      <c r="C273" s="64">
        <v>43676</v>
      </c>
      <c r="D273">
        <v>4113010011</v>
      </c>
      <c r="E273" t="s">
        <v>1081</v>
      </c>
      <c r="F273" t="s">
        <v>36</v>
      </c>
      <c r="G273" s="32">
        <v>-2</v>
      </c>
      <c r="H273" t="s">
        <v>1257</v>
      </c>
    </row>
    <row r="274" spans="1:8">
      <c r="A274">
        <v>2019</v>
      </c>
      <c r="B274">
        <v>7</v>
      </c>
      <c r="C274" s="64">
        <v>43677</v>
      </c>
      <c r="D274">
        <v>4113010011</v>
      </c>
      <c r="E274" t="s">
        <v>1081</v>
      </c>
      <c r="F274" t="s">
        <v>36</v>
      </c>
      <c r="G274" s="32">
        <v>-0.4</v>
      </c>
      <c r="H274" t="s">
        <v>1135</v>
      </c>
    </row>
    <row r="275" spans="1:8">
      <c r="A275">
        <v>2019</v>
      </c>
      <c r="B275">
        <v>7</v>
      </c>
      <c r="C275" s="64">
        <v>43676</v>
      </c>
      <c r="D275">
        <v>4113010011</v>
      </c>
      <c r="E275" t="s">
        <v>1081</v>
      </c>
      <c r="F275" t="s">
        <v>36</v>
      </c>
      <c r="G275" s="32">
        <v>-19</v>
      </c>
      <c r="H275" t="s">
        <v>1134</v>
      </c>
    </row>
    <row r="276" spans="1:8">
      <c r="A276">
        <v>2019</v>
      </c>
      <c r="B276">
        <v>7</v>
      </c>
      <c r="C276" s="64">
        <v>43676</v>
      </c>
      <c r="D276">
        <v>4113010011</v>
      </c>
      <c r="E276" t="s">
        <v>1081</v>
      </c>
      <c r="F276" t="s">
        <v>36</v>
      </c>
      <c r="G276" s="32">
        <v>-15.2</v>
      </c>
      <c r="H276" t="s">
        <v>1257</v>
      </c>
    </row>
    <row r="277" spans="1:8">
      <c r="A277">
        <v>2019</v>
      </c>
      <c r="B277">
        <v>7</v>
      </c>
      <c r="C277" s="64">
        <v>43677</v>
      </c>
      <c r="D277">
        <v>4113010011</v>
      </c>
      <c r="E277" t="s">
        <v>1081</v>
      </c>
      <c r="F277" t="s">
        <v>36</v>
      </c>
      <c r="G277" s="32">
        <v>-3.8</v>
      </c>
      <c r="H277" t="s">
        <v>1135</v>
      </c>
    </row>
    <row r="278" spans="1:8">
      <c r="A278">
        <v>2019</v>
      </c>
      <c r="B278">
        <v>7</v>
      </c>
      <c r="C278" s="64">
        <v>43676</v>
      </c>
      <c r="D278">
        <v>4113010011</v>
      </c>
      <c r="E278" t="s">
        <v>1081</v>
      </c>
      <c r="F278" t="s">
        <v>36</v>
      </c>
      <c r="G278" s="32">
        <v>-15.2</v>
      </c>
      <c r="H278" t="s">
        <v>1134</v>
      </c>
    </row>
    <row r="279" spans="1:8">
      <c r="A279">
        <v>2019</v>
      </c>
      <c r="B279">
        <v>7</v>
      </c>
      <c r="C279" s="64">
        <v>43676</v>
      </c>
      <c r="D279">
        <v>4113010011</v>
      </c>
      <c r="E279" t="s">
        <v>1081</v>
      </c>
      <c r="F279" t="s">
        <v>36</v>
      </c>
      <c r="G279" s="32">
        <v>-19</v>
      </c>
      <c r="H279" t="s">
        <v>1257</v>
      </c>
    </row>
    <row r="280" spans="1:8">
      <c r="A280">
        <v>2019</v>
      </c>
      <c r="B280">
        <v>7</v>
      </c>
      <c r="C280" s="64">
        <v>43677</v>
      </c>
      <c r="D280">
        <v>4113010011</v>
      </c>
      <c r="E280" t="s">
        <v>1081</v>
      </c>
      <c r="F280" t="s">
        <v>36</v>
      </c>
      <c r="G280" s="32">
        <v>-3.8</v>
      </c>
      <c r="H280" t="s">
        <v>1135</v>
      </c>
    </row>
    <row r="281" spans="1:8">
      <c r="A281">
        <v>2019</v>
      </c>
      <c r="B281">
        <v>7</v>
      </c>
      <c r="C281" s="64">
        <v>43676</v>
      </c>
      <c r="D281">
        <v>4113010001</v>
      </c>
      <c r="E281" t="s">
        <v>1079</v>
      </c>
      <c r="F281" t="s">
        <v>36</v>
      </c>
      <c r="G281" s="32">
        <v>-37282</v>
      </c>
      <c r="H281" t="s">
        <v>1134</v>
      </c>
    </row>
    <row r="282" spans="1:8">
      <c r="A282">
        <v>2019</v>
      </c>
      <c r="B282">
        <v>7</v>
      </c>
      <c r="C282" s="64">
        <v>43676</v>
      </c>
      <c r="D282">
        <v>4113010001</v>
      </c>
      <c r="E282" t="s">
        <v>1079</v>
      </c>
      <c r="F282" t="s">
        <v>36</v>
      </c>
      <c r="G282" s="32">
        <v>-64183</v>
      </c>
      <c r="H282" t="s">
        <v>1257</v>
      </c>
    </row>
    <row r="283" spans="1:8">
      <c r="A283">
        <v>2019</v>
      </c>
      <c r="B283">
        <v>7</v>
      </c>
      <c r="C283" s="64">
        <v>43676</v>
      </c>
      <c r="D283">
        <v>4113010001</v>
      </c>
      <c r="E283" t="s">
        <v>1079</v>
      </c>
      <c r="F283" t="s">
        <v>36</v>
      </c>
      <c r="G283" s="32">
        <v>-8080</v>
      </c>
      <c r="H283" t="s">
        <v>1258</v>
      </c>
    </row>
    <row r="284" spans="1:8">
      <c r="A284">
        <v>2019</v>
      </c>
      <c r="B284">
        <v>7</v>
      </c>
      <c r="C284" s="64">
        <v>43677</v>
      </c>
      <c r="D284">
        <v>4113010001</v>
      </c>
      <c r="E284" t="s">
        <v>1079</v>
      </c>
      <c r="F284" t="s">
        <v>36</v>
      </c>
      <c r="G284" s="32">
        <v>-69786</v>
      </c>
      <c r="H284" t="s">
        <v>1135</v>
      </c>
    </row>
    <row r="285" spans="1:8">
      <c r="A285">
        <v>2019</v>
      </c>
      <c r="B285">
        <v>7</v>
      </c>
      <c r="C285" s="64">
        <v>43677</v>
      </c>
      <c r="D285">
        <v>4113010001</v>
      </c>
      <c r="E285" t="s">
        <v>1079</v>
      </c>
      <c r="F285" t="s">
        <v>36</v>
      </c>
      <c r="G285" s="32">
        <v>-47840</v>
      </c>
      <c r="H285" t="s">
        <v>1259</v>
      </c>
    </row>
    <row r="286" spans="1:8">
      <c r="A286">
        <v>2019</v>
      </c>
      <c r="B286">
        <v>7</v>
      </c>
      <c r="C286" s="64">
        <v>43677</v>
      </c>
      <c r="D286">
        <v>4113010001</v>
      </c>
      <c r="E286" t="s">
        <v>1079</v>
      </c>
      <c r="F286" t="s">
        <v>36</v>
      </c>
      <c r="G286" s="32">
        <v>-38416</v>
      </c>
      <c r="H286" t="s">
        <v>1260</v>
      </c>
    </row>
    <row r="287" spans="1:8">
      <c r="A287" s="61">
        <v>2019</v>
      </c>
      <c r="B287" s="61">
        <v>7</v>
      </c>
      <c r="C287" s="62">
        <v>43676</v>
      </c>
      <c r="D287" s="61">
        <v>4113010001</v>
      </c>
      <c r="E287" s="61" t="s">
        <v>1079</v>
      </c>
      <c r="F287" s="61" t="s">
        <v>36</v>
      </c>
      <c r="G287" s="63">
        <v>-142626</v>
      </c>
      <c r="H287" s="61" t="s">
        <v>1134</v>
      </c>
    </row>
    <row r="288" spans="1:8">
      <c r="A288">
        <v>2019</v>
      </c>
      <c r="B288">
        <v>7</v>
      </c>
      <c r="C288" s="64">
        <v>43676</v>
      </c>
      <c r="D288">
        <v>4113010001</v>
      </c>
      <c r="E288" t="s">
        <v>1079</v>
      </c>
      <c r="F288" t="s">
        <v>36</v>
      </c>
      <c r="G288" s="32">
        <v>-259385</v>
      </c>
      <c r="H288" t="s">
        <v>1257</v>
      </c>
    </row>
    <row r="289" spans="1:8">
      <c r="A289">
        <v>2019</v>
      </c>
      <c r="B289">
        <v>7</v>
      </c>
      <c r="C289" s="64">
        <v>43676</v>
      </c>
      <c r="D289">
        <v>4113010001</v>
      </c>
      <c r="E289" t="s">
        <v>1079</v>
      </c>
      <c r="F289" t="s">
        <v>36</v>
      </c>
      <c r="G289" s="32">
        <v>-31479</v>
      </c>
      <c r="H289" t="s">
        <v>1258</v>
      </c>
    </row>
    <row r="290" spans="1:8">
      <c r="A290">
        <v>2019</v>
      </c>
      <c r="B290">
        <v>7</v>
      </c>
      <c r="C290" s="64">
        <v>43677</v>
      </c>
      <c r="D290">
        <v>4113010001</v>
      </c>
      <c r="E290" t="s">
        <v>1079</v>
      </c>
      <c r="F290" t="s">
        <v>36</v>
      </c>
      <c r="G290" s="32">
        <v>-284974</v>
      </c>
      <c r="H290" t="s">
        <v>1135</v>
      </c>
    </row>
    <row r="291" spans="1:8">
      <c r="A291">
        <v>2019</v>
      </c>
      <c r="B291">
        <v>7</v>
      </c>
      <c r="C291" s="64">
        <v>43677</v>
      </c>
      <c r="D291">
        <v>4113010001</v>
      </c>
      <c r="E291" t="s">
        <v>1079</v>
      </c>
      <c r="F291" t="s">
        <v>36</v>
      </c>
      <c r="G291" s="32">
        <v>-190054</v>
      </c>
      <c r="H291" t="s">
        <v>1259</v>
      </c>
    </row>
    <row r="292" spans="1:8">
      <c r="A292">
        <v>2019</v>
      </c>
      <c r="B292">
        <v>7</v>
      </c>
      <c r="C292" s="64">
        <v>43677</v>
      </c>
      <c r="D292">
        <v>4113010001</v>
      </c>
      <c r="E292" t="s">
        <v>1079</v>
      </c>
      <c r="F292" t="s">
        <v>36</v>
      </c>
      <c r="G292" s="32">
        <v>-149593</v>
      </c>
      <c r="H292" t="s">
        <v>1260</v>
      </c>
    </row>
    <row r="293" spans="1:8">
      <c r="A293">
        <v>2019</v>
      </c>
      <c r="B293">
        <v>7</v>
      </c>
      <c r="C293" s="64">
        <v>43677</v>
      </c>
      <c r="D293">
        <v>4113010001</v>
      </c>
      <c r="E293" t="s">
        <v>1079</v>
      </c>
      <c r="F293" t="s">
        <v>36</v>
      </c>
      <c r="G293" s="32">
        <v>225</v>
      </c>
      <c r="H293" t="s">
        <v>1259</v>
      </c>
    </row>
    <row r="294" spans="1:8">
      <c r="A294">
        <v>2019</v>
      </c>
      <c r="B294">
        <v>7</v>
      </c>
      <c r="C294" s="64">
        <v>43676</v>
      </c>
      <c r="D294">
        <v>4113010001</v>
      </c>
      <c r="E294" t="s">
        <v>1079</v>
      </c>
      <c r="F294" t="s">
        <v>36</v>
      </c>
      <c r="G294" s="32">
        <v>-127712</v>
      </c>
      <c r="H294" t="s">
        <v>1134</v>
      </c>
    </row>
    <row r="295" spans="1:8">
      <c r="A295">
        <v>2019</v>
      </c>
      <c r="B295">
        <v>7</v>
      </c>
      <c r="C295" s="64">
        <v>43676</v>
      </c>
      <c r="D295">
        <v>4113010001</v>
      </c>
      <c r="E295" t="s">
        <v>1079</v>
      </c>
      <c r="F295" t="s">
        <v>36</v>
      </c>
      <c r="G295" s="32">
        <v>-136741</v>
      </c>
      <c r="H295" t="s">
        <v>1257</v>
      </c>
    </row>
    <row r="296" spans="1:8">
      <c r="A296">
        <v>2019</v>
      </c>
      <c r="B296">
        <v>7</v>
      </c>
      <c r="C296" s="64">
        <v>43676</v>
      </c>
      <c r="D296">
        <v>4113010001</v>
      </c>
      <c r="E296" t="s">
        <v>1079</v>
      </c>
      <c r="F296" t="s">
        <v>36</v>
      </c>
      <c r="G296" s="32">
        <v>-15397</v>
      </c>
      <c r="H296" t="s">
        <v>1258</v>
      </c>
    </row>
    <row r="297" spans="1:8">
      <c r="A297">
        <v>2019</v>
      </c>
      <c r="B297">
        <v>7</v>
      </c>
      <c r="C297" s="64">
        <v>43677</v>
      </c>
      <c r="D297">
        <v>4113010001</v>
      </c>
      <c r="E297" t="s">
        <v>1079</v>
      </c>
      <c r="F297" t="s">
        <v>36</v>
      </c>
      <c r="G297" s="32">
        <v>-208065</v>
      </c>
      <c r="H297" t="s">
        <v>1135</v>
      </c>
    </row>
    <row r="298" spans="1:8">
      <c r="A298">
        <v>2019</v>
      </c>
      <c r="B298">
        <v>7</v>
      </c>
      <c r="C298" s="64">
        <v>43677</v>
      </c>
      <c r="D298">
        <v>4113010001</v>
      </c>
      <c r="E298" t="s">
        <v>1079</v>
      </c>
      <c r="F298" t="s">
        <v>36</v>
      </c>
      <c r="G298" s="32">
        <v>-192493</v>
      </c>
      <c r="H298" t="s">
        <v>1259</v>
      </c>
    </row>
    <row r="299" spans="1:8">
      <c r="A299">
        <v>2019</v>
      </c>
      <c r="B299">
        <v>7</v>
      </c>
      <c r="C299" s="64">
        <v>43677</v>
      </c>
      <c r="D299">
        <v>4113010001</v>
      </c>
      <c r="E299" t="s">
        <v>1079</v>
      </c>
      <c r="F299" t="s">
        <v>36</v>
      </c>
      <c r="G299" s="32">
        <v>-111175</v>
      </c>
      <c r="H299" t="s">
        <v>1260</v>
      </c>
    </row>
    <row r="300" spans="1:8">
      <c r="A300">
        <v>2019</v>
      </c>
      <c r="B300">
        <v>7</v>
      </c>
      <c r="C300" s="64">
        <v>43676</v>
      </c>
      <c r="D300">
        <v>4113010011</v>
      </c>
      <c r="E300" t="s">
        <v>1081</v>
      </c>
      <c r="F300" t="s">
        <v>36</v>
      </c>
      <c r="G300" s="32">
        <v>-478818</v>
      </c>
      <c r="H300" t="s">
        <v>1134</v>
      </c>
    </row>
    <row r="301" spans="1:8">
      <c r="A301">
        <v>2019</v>
      </c>
      <c r="B301">
        <v>7</v>
      </c>
      <c r="C301" s="64">
        <v>43676</v>
      </c>
      <c r="D301">
        <v>4113010011</v>
      </c>
      <c r="E301" t="s">
        <v>1081</v>
      </c>
      <c r="F301" t="s">
        <v>36</v>
      </c>
      <c r="G301" s="32">
        <v>-214640</v>
      </c>
      <c r="H301" t="s">
        <v>1257</v>
      </c>
    </row>
    <row r="302" spans="1:8">
      <c r="A302">
        <v>2019</v>
      </c>
      <c r="B302">
        <v>7</v>
      </c>
      <c r="C302" s="64">
        <v>43676</v>
      </c>
      <c r="D302">
        <v>4113010011</v>
      </c>
      <c r="E302" t="s">
        <v>1081</v>
      </c>
      <c r="F302" t="s">
        <v>36</v>
      </c>
      <c r="G302" s="32">
        <v>-39208</v>
      </c>
      <c r="H302" t="s">
        <v>1258</v>
      </c>
    </row>
    <row r="303" spans="1:8">
      <c r="A303">
        <v>2019</v>
      </c>
      <c r="B303">
        <v>7</v>
      </c>
      <c r="C303" s="64">
        <v>43677</v>
      </c>
      <c r="D303">
        <v>4113010011</v>
      </c>
      <c r="E303" t="s">
        <v>1081</v>
      </c>
      <c r="F303" t="s">
        <v>36</v>
      </c>
      <c r="G303" s="32">
        <v>-257027</v>
      </c>
      <c r="H303" t="s">
        <v>1135</v>
      </c>
    </row>
    <row r="304" spans="1:8">
      <c r="A304">
        <v>2019</v>
      </c>
      <c r="B304">
        <v>7</v>
      </c>
      <c r="C304" s="64">
        <v>43677</v>
      </c>
      <c r="D304">
        <v>4113010011</v>
      </c>
      <c r="E304" t="s">
        <v>1081</v>
      </c>
      <c r="F304" t="s">
        <v>36</v>
      </c>
      <c r="G304" s="32">
        <v>-414545</v>
      </c>
      <c r="H304" t="s">
        <v>1259</v>
      </c>
    </row>
    <row r="305" spans="1:8">
      <c r="A305">
        <v>2019</v>
      </c>
      <c r="B305">
        <v>7</v>
      </c>
      <c r="C305" s="64">
        <v>43677</v>
      </c>
      <c r="D305">
        <v>4113010011</v>
      </c>
      <c r="E305" t="s">
        <v>1081</v>
      </c>
      <c r="F305" t="s">
        <v>36</v>
      </c>
      <c r="G305" s="32">
        <v>-213406</v>
      </c>
      <c r="H305" t="s">
        <v>1260</v>
      </c>
    </row>
    <row r="306" spans="1:8">
      <c r="A306">
        <v>2019</v>
      </c>
      <c r="B306">
        <v>7</v>
      </c>
      <c r="C306" s="64">
        <v>43677</v>
      </c>
      <c r="D306">
        <v>4113010001</v>
      </c>
      <c r="E306" t="s">
        <v>1079</v>
      </c>
      <c r="F306" t="s">
        <v>36</v>
      </c>
      <c r="G306" s="32">
        <v>438</v>
      </c>
      <c r="H306" t="s">
        <v>1259</v>
      </c>
    </row>
    <row r="307" spans="1:8">
      <c r="A307">
        <v>2019</v>
      </c>
      <c r="B307">
        <v>7</v>
      </c>
      <c r="C307" s="64">
        <v>43676</v>
      </c>
      <c r="D307">
        <v>4113010001</v>
      </c>
      <c r="E307" t="s">
        <v>1079</v>
      </c>
      <c r="F307" t="s">
        <v>36</v>
      </c>
      <c r="G307" s="32">
        <v>-255385</v>
      </c>
      <c r="H307" t="s">
        <v>1134</v>
      </c>
    </row>
    <row r="308" spans="1:8">
      <c r="A308">
        <v>2019</v>
      </c>
      <c r="B308">
        <v>7</v>
      </c>
      <c r="C308" s="64">
        <v>43676</v>
      </c>
      <c r="D308">
        <v>4113010001</v>
      </c>
      <c r="E308" t="s">
        <v>1079</v>
      </c>
      <c r="F308" t="s">
        <v>36</v>
      </c>
      <c r="G308" s="32">
        <v>-256583</v>
      </c>
      <c r="H308" t="s">
        <v>1257</v>
      </c>
    </row>
    <row r="309" spans="1:8">
      <c r="A309">
        <v>2019</v>
      </c>
      <c r="B309">
        <v>7</v>
      </c>
      <c r="C309" s="64">
        <v>43676</v>
      </c>
      <c r="D309">
        <v>4113010001</v>
      </c>
      <c r="E309" t="s">
        <v>1079</v>
      </c>
      <c r="F309" t="s">
        <v>36</v>
      </c>
      <c r="G309" s="32">
        <v>-32319</v>
      </c>
      <c r="H309" t="s">
        <v>1258</v>
      </c>
    </row>
    <row r="310" spans="1:8">
      <c r="A310">
        <v>2019</v>
      </c>
      <c r="B310">
        <v>7</v>
      </c>
      <c r="C310" s="64">
        <v>43677</v>
      </c>
      <c r="D310">
        <v>4113010001</v>
      </c>
      <c r="E310" t="s">
        <v>1079</v>
      </c>
      <c r="F310" t="s">
        <v>36</v>
      </c>
      <c r="G310" s="32">
        <v>-414915</v>
      </c>
      <c r="H310" t="s">
        <v>1135</v>
      </c>
    </row>
    <row r="311" spans="1:8">
      <c r="A311">
        <v>2019</v>
      </c>
      <c r="B311">
        <v>7</v>
      </c>
      <c r="C311" s="64">
        <v>43677</v>
      </c>
      <c r="D311">
        <v>4113010001</v>
      </c>
      <c r="E311" t="s">
        <v>1079</v>
      </c>
      <c r="F311" t="s">
        <v>36</v>
      </c>
      <c r="G311" s="32">
        <v>-365337</v>
      </c>
      <c r="H311" t="s">
        <v>1259</v>
      </c>
    </row>
    <row r="312" spans="1:8">
      <c r="A312">
        <v>2019</v>
      </c>
      <c r="B312">
        <v>7</v>
      </c>
      <c r="C312" s="64">
        <v>43677</v>
      </c>
      <c r="D312">
        <v>4113010001</v>
      </c>
      <c r="E312" t="s">
        <v>1079</v>
      </c>
      <c r="F312" t="s">
        <v>36</v>
      </c>
      <c r="G312" s="32">
        <v>-214625</v>
      </c>
      <c r="H312" t="s">
        <v>1260</v>
      </c>
    </row>
    <row r="313" spans="1:8">
      <c r="A313">
        <v>2019</v>
      </c>
      <c r="B313">
        <v>7</v>
      </c>
      <c r="C313" s="64">
        <v>43676</v>
      </c>
      <c r="D313">
        <v>4113010011</v>
      </c>
      <c r="E313" t="s">
        <v>1081</v>
      </c>
      <c r="F313" t="s">
        <v>36</v>
      </c>
      <c r="G313" s="32">
        <v>-927061</v>
      </c>
      <c r="H313" t="s">
        <v>1134</v>
      </c>
    </row>
    <row r="314" spans="1:8">
      <c r="A314">
        <v>2019</v>
      </c>
      <c r="B314">
        <v>7</v>
      </c>
      <c r="C314" s="64">
        <v>43676</v>
      </c>
      <c r="D314">
        <v>4113010011</v>
      </c>
      <c r="E314" t="s">
        <v>1081</v>
      </c>
      <c r="F314" t="s">
        <v>36</v>
      </c>
      <c r="G314" s="32">
        <v>-408583</v>
      </c>
      <c r="H314" t="s">
        <v>1257</v>
      </c>
    </row>
    <row r="315" spans="1:8">
      <c r="A315">
        <v>2019</v>
      </c>
      <c r="B315">
        <v>7</v>
      </c>
      <c r="C315" s="64">
        <v>43676</v>
      </c>
      <c r="D315">
        <v>4113010011</v>
      </c>
      <c r="E315" t="s">
        <v>1081</v>
      </c>
      <c r="F315" t="s">
        <v>36</v>
      </c>
      <c r="G315" s="32">
        <v>-79174</v>
      </c>
      <c r="H315" t="s">
        <v>1258</v>
      </c>
    </row>
    <row r="316" spans="1:8">
      <c r="A316">
        <v>2019</v>
      </c>
      <c r="B316">
        <v>7</v>
      </c>
      <c r="C316" s="64">
        <v>43677</v>
      </c>
      <c r="D316">
        <v>4113010011</v>
      </c>
      <c r="E316" t="s">
        <v>1081</v>
      </c>
      <c r="F316" t="s">
        <v>36</v>
      </c>
      <c r="G316" s="32">
        <v>-496523</v>
      </c>
      <c r="H316" t="s">
        <v>1135</v>
      </c>
    </row>
    <row r="317" spans="1:8">
      <c r="A317">
        <v>2019</v>
      </c>
      <c r="B317">
        <v>7</v>
      </c>
      <c r="C317" s="64">
        <v>43677</v>
      </c>
      <c r="D317">
        <v>4113010011</v>
      </c>
      <c r="E317" t="s">
        <v>1081</v>
      </c>
      <c r="F317" t="s">
        <v>36</v>
      </c>
      <c r="G317" s="32">
        <v>-796820</v>
      </c>
      <c r="H317" t="s">
        <v>1259</v>
      </c>
    </row>
    <row r="318" spans="1:8">
      <c r="A318">
        <v>2019</v>
      </c>
      <c r="B318">
        <v>7</v>
      </c>
      <c r="C318" s="64">
        <v>43677</v>
      </c>
      <c r="D318">
        <v>4113010011</v>
      </c>
      <c r="E318" t="s">
        <v>1081</v>
      </c>
      <c r="F318" t="s">
        <v>36</v>
      </c>
      <c r="G318" s="32">
        <v>-419376</v>
      </c>
      <c r="H318" t="s">
        <v>1260</v>
      </c>
    </row>
    <row r="319" spans="1:8">
      <c r="A319">
        <v>2019</v>
      </c>
      <c r="B319">
        <v>7</v>
      </c>
      <c r="C319" s="64">
        <v>43676</v>
      </c>
      <c r="D319">
        <v>4113010011</v>
      </c>
      <c r="E319" t="s">
        <v>1081</v>
      </c>
      <c r="F319" t="s">
        <v>36</v>
      </c>
      <c r="G319" s="32">
        <v>-29796</v>
      </c>
      <c r="H319" t="s">
        <v>1134</v>
      </c>
    </row>
    <row r="320" spans="1:8">
      <c r="A320">
        <v>2019</v>
      </c>
      <c r="B320">
        <v>7</v>
      </c>
      <c r="C320" s="64">
        <v>43676</v>
      </c>
      <c r="D320">
        <v>4113010011</v>
      </c>
      <c r="E320" t="s">
        <v>1081</v>
      </c>
      <c r="F320" t="s">
        <v>36</v>
      </c>
      <c r="G320" s="32">
        <v>-312</v>
      </c>
      <c r="H320" t="s">
        <v>1257</v>
      </c>
    </row>
    <row r="321" spans="1:8">
      <c r="A321">
        <v>2019</v>
      </c>
      <c r="B321">
        <v>7</v>
      </c>
      <c r="C321" s="64">
        <v>43677</v>
      </c>
      <c r="D321">
        <v>4113010011</v>
      </c>
      <c r="E321" t="s">
        <v>1081</v>
      </c>
      <c r="F321" t="s">
        <v>36</v>
      </c>
      <c r="G321" s="32">
        <v>-1548</v>
      </c>
      <c r="H321" t="s">
        <v>1135</v>
      </c>
    </row>
    <row r="322" spans="1:8">
      <c r="A322">
        <v>2019</v>
      </c>
      <c r="B322">
        <v>7</v>
      </c>
      <c r="C322" s="64">
        <v>43677</v>
      </c>
      <c r="D322">
        <v>4113010011</v>
      </c>
      <c r="E322" t="s">
        <v>1081</v>
      </c>
      <c r="F322" t="s">
        <v>36</v>
      </c>
      <c r="G322" s="32">
        <v>-19476</v>
      </c>
      <c r="H322" t="s">
        <v>1259</v>
      </c>
    </row>
    <row r="323" spans="1:8">
      <c r="A323">
        <v>2019</v>
      </c>
      <c r="B323">
        <v>7</v>
      </c>
      <c r="C323" s="64">
        <v>43677</v>
      </c>
      <c r="D323">
        <v>4113010011</v>
      </c>
      <c r="E323" t="s">
        <v>1081</v>
      </c>
      <c r="F323" t="s">
        <v>36</v>
      </c>
      <c r="G323" s="32">
        <v>-4272</v>
      </c>
      <c r="H323" t="s">
        <v>1260</v>
      </c>
    </row>
    <row r="324" spans="1:8">
      <c r="A324">
        <v>2019</v>
      </c>
      <c r="B324">
        <v>7</v>
      </c>
      <c r="C324" s="64">
        <v>43676</v>
      </c>
      <c r="D324">
        <v>4113010011</v>
      </c>
      <c r="E324" t="s">
        <v>1081</v>
      </c>
      <c r="F324" t="s">
        <v>36</v>
      </c>
      <c r="G324" s="32">
        <v>-11054</v>
      </c>
      <c r="H324" t="s">
        <v>1134</v>
      </c>
    </row>
    <row r="325" spans="1:8">
      <c r="A325">
        <v>2019</v>
      </c>
      <c r="B325">
        <v>7</v>
      </c>
      <c r="C325" s="64">
        <v>43677</v>
      </c>
      <c r="D325">
        <v>4113010011</v>
      </c>
      <c r="E325" t="s">
        <v>1081</v>
      </c>
      <c r="F325" t="s">
        <v>36</v>
      </c>
      <c r="G325" s="32">
        <v>-3134</v>
      </c>
      <c r="H325" t="s">
        <v>1135</v>
      </c>
    </row>
    <row r="326" spans="1:8">
      <c r="A326">
        <v>2019</v>
      </c>
      <c r="B326">
        <v>7</v>
      </c>
      <c r="C326" s="64">
        <v>43677</v>
      </c>
      <c r="D326">
        <v>4113010011</v>
      </c>
      <c r="E326" t="s">
        <v>1081</v>
      </c>
      <c r="F326" t="s">
        <v>36</v>
      </c>
      <c r="G326" s="32">
        <v>-3078</v>
      </c>
      <c r="H326" t="s">
        <v>1259</v>
      </c>
    </row>
    <row r="327" spans="1:8">
      <c r="A327">
        <v>2019</v>
      </c>
      <c r="B327">
        <v>7</v>
      </c>
      <c r="C327" s="64">
        <v>43677</v>
      </c>
      <c r="D327">
        <v>4113010011</v>
      </c>
      <c r="E327" t="s">
        <v>1081</v>
      </c>
      <c r="F327" t="s">
        <v>36</v>
      </c>
      <c r="G327" s="32">
        <v>-2506</v>
      </c>
      <c r="H327" t="s">
        <v>1260</v>
      </c>
    </row>
    <row r="328" spans="1:8">
      <c r="A328">
        <v>2019</v>
      </c>
      <c r="B328">
        <v>7</v>
      </c>
      <c r="C328" s="64">
        <v>43676</v>
      </c>
      <c r="D328">
        <v>4113010011</v>
      </c>
      <c r="E328" t="s">
        <v>1081</v>
      </c>
      <c r="F328" t="s">
        <v>36</v>
      </c>
      <c r="G328" s="32">
        <v>-1175</v>
      </c>
      <c r="H328" t="s">
        <v>1134</v>
      </c>
    </row>
    <row r="329" spans="1:8">
      <c r="A329">
        <v>2019</v>
      </c>
      <c r="B329">
        <v>7</v>
      </c>
      <c r="C329" s="64">
        <v>43677</v>
      </c>
      <c r="D329">
        <v>4113010011</v>
      </c>
      <c r="E329" t="s">
        <v>1081</v>
      </c>
      <c r="F329" t="s">
        <v>36</v>
      </c>
      <c r="G329" s="32">
        <v>-2350</v>
      </c>
      <c r="H329" t="s">
        <v>1259</v>
      </c>
    </row>
    <row r="330" spans="1:8">
      <c r="A330">
        <v>2019</v>
      </c>
      <c r="B330">
        <v>7</v>
      </c>
      <c r="C330" s="64">
        <v>43676</v>
      </c>
      <c r="D330">
        <v>4113010011</v>
      </c>
      <c r="E330" t="s">
        <v>1081</v>
      </c>
      <c r="F330" t="s">
        <v>36</v>
      </c>
      <c r="G330" s="32">
        <v>-4746</v>
      </c>
      <c r="H330" t="s">
        <v>1134</v>
      </c>
    </row>
    <row r="331" spans="1:8">
      <c r="A331">
        <v>2019</v>
      </c>
      <c r="B331">
        <v>7</v>
      </c>
      <c r="C331" s="64">
        <v>43677</v>
      </c>
      <c r="D331">
        <v>4113010011</v>
      </c>
      <c r="E331" t="s">
        <v>1081</v>
      </c>
      <c r="F331" t="s">
        <v>36</v>
      </c>
      <c r="G331" s="32">
        <v>-474</v>
      </c>
      <c r="H331" t="s">
        <v>1135</v>
      </c>
    </row>
    <row r="332" spans="1:8">
      <c r="A332">
        <v>2019</v>
      </c>
      <c r="B332">
        <v>7</v>
      </c>
      <c r="C332" s="64">
        <v>43677</v>
      </c>
      <c r="D332">
        <v>4113010011</v>
      </c>
      <c r="E332" t="s">
        <v>1081</v>
      </c>
      <c r="F332" t="s">
        <v>36</v>
      </c>
      <c r="G332" s="32">
        <v>-2784</v>
      </c>
      <c r="H332" t="s">
        <v>1259</v>
      </c>
    </row>
    <row r="333" spans="1:8">
      <c r="A333">
        <v>2019</v>
      </c>
      <c r="B333">
        <v>7</v>
      </c>
      <c r="C333" s="64">
        <v>43677</v>
      </c>
      <c r="D333">
        <v>4113010011</v>
      </c>
      <c r="E333" t="s">
        <v>1081</v>
      </c>
      <c r="F333" t="s">
        <v>36</v>
      </c>
      <c r="G333" s="32">
        <v>-1824</v>
      </c>
      <c r="H333" t="s">
        <v>1260</v>
      </c>
    </row>
    <row r="334" spans="1:8">
      <c r="A334">
        <v>2019</v>
      </c>
      <c r="B334">
        <v>7</v>
      </c>
      <c r="C334" s="64">
        <v>43676</v>
      </c>
      <c r="D334">
        <v>4113010011</v>
      </c>
      <c r="E334" t="s">
        <v>1081</v>
      </c>
      <c r="F334" t="s">
        <v>36</v>
      </c>
      <c r="G334" s="32">
        <v>-39624</v>
      </c>
      <c r="H334" t="s">
        <v>1134</v>
      </c>
    </row>
    <row r="335" spans="1:8">
      <c r="A335">
        <v>2019</v>
      </c>
      <c r="B335">
        <v>7</v>
      </c>
      <c r="C335" s="64">
        <v>43676</v>
      </c>
      <c r="D335">
        <v>4113010011</v>
      </c>
      <c r="E335" t="s">
        <v>1081</v>
      </c>
      <c r="F335" t="s">
        <v>36</v>
      </c>
      <c r="G335" s="32">
        <v>-1114</v>
      </c>
      <c r="H335" t="s">
        <v>1257</v>
      </c>
    </row>
    <row r="336" spans="1:8">
      <c r="A336">
        <v>2019</v>
      </c>
      <c r="B336">
        <v>7</v>
      </c>
      <c r="C336" s="64">
        <v>43676</v>
      </c>
      <c r="D336">
        <v>4113010011</v>
      </c>
      <c r="E336" t="s">
        <v>1081</v>
      </c>
      <c r="F336" t="s">
        <v>36</v>
      </c>
      <c r="G336" s="32">
        <v>-1050</v>
      </c>
      <c r="H336" t="s">
        <v>1258</v>
      </c>
    </row>
    <row r="337" spans="1:8">
      <c r="A337">
        <v>2019</v>
      </c>
      <c r="B337">
        <v>7</v>
      </c>
      <c r="C337" s="64">
        <v>43677</v>
      </c>
      <c r="D337">
        <v>4113010011</v>
      </c>
      <c r="E337" t="s">
        <v>1081</v>
      </c>
      <c r="F337" t="s">
        <v>36</v>
      </c>
      <c r="G337" s="32">
        <v>-4736</v>
      </c>
      <c r="H337" t="s">
        <v>1135</v>
      </c>
    </row>
    <row r="338" spans="1:8">
      <c r="A338">
        <v>2019</v>
      </c>
      <c r="B338">
        <v>7</v>
      </c>
      <c r="C338" s="64">
        <v>43677</v>
      </c>
      <c r="D338">
        <v>4113010011</v>
      </c>
      <c r="E338" t="s">
        <v>1081</v>
      </c>
      <c r="F338" t="s">
        <v>36</v>
      </c>
      <c r="G338" s="32">
        <v>-16555</v>
      </c>
      <c r="H338" t="s">
        <v>1259</v>
      </c>
    </row>
    <row r="339" spans="1:8">
      <c r="A339">
        <v>2019</v>
      </c>
      <c r="B339">
        <v>7</v>
      </c>
      <c r="C339" s="64">
        <v>43677</v>
      </c>
      <c r="D339">
        <v>4113010011</v>
      </c>
      <c r="E339" t="s">
        <v>1081</v>
      </c>
      <c r="F339" t="s">
        <v>36</v>
      </c>
      <c r="G339" s="32">
        <v>-8583</v>
      </c>
      <c r="H339" t="s">
        <v>1260</v>
      </c>
    </row>
    <row r="340" spans="1:8">
      <c r="A340">
        <v>2019</v>
      </c>
      <c r="B340">
        <v>7</v>
      </c>
      <c r="C340" s="64">
        <v>43676</v>
      </c>
      <c r="D340">
        <v>4113010001</v>
      </c>
      <c r="E340" t="s">
        <v>1079</v>
      </c>
      <c r="F340" t="s">
        <v>36</v>
      </c>
      <c r="G340" s="32">
        <v>829</v>
      </c>
      <c r="H340" t="s">
        <v>1134</v>
      </c>
    </row>
    <row r="341" spans="1:8">
      <c r="A341">
        <v>2019</v>
      </c>
      <c r="B341">
        <v>7</v>
      </c>
      <c r="C341" s="64">
        <v>43676</v>
      </c>
      <c r="D341">
        <v>4113010001</v>
      </c>
      <c r="E341" t="s">
        <v>1079</v>
      </c>
      <c r="F341" t="s">
        <v>36</v>
      </c>
      <c r="G341" s="32">
        <v>103</v>
      </c>
      <c r="H341" t="s">
        <v>1257</v>
      </c>
    </row>
    <row r="342" spans="1:8">
      <c r="A342">
        <v>2019</v>
      </c>
      <c r="B342">
        <v>7</v>
      </c>
      <c r="C342" s="64">
        <v>43676</v>
      </c>
      <c r="D342">
        <v>4113010001</v>
      </c>
      <c r="E342" t="s">
        <v>1079</v>
      </c>
      <c r="F342" t="s">
        <v>36</v>
      </c>
      <c r="G342" s="32">
        <v>372</v>
      </c>
      <c r="H342" t="s">
        <v>1258</v>
      </c>
    </row>
    <row r="343" spans="1:8">
      <c r="A343">
        <v>2019</v>
      </c>
      <c r="B343">
        <v>7</v>
      </c>
      <c r="C343" s="64">
        <v>43677</v>
      </c>
      <c r="D343">
        <v>4113010001</v>
      </c>
      <c r="E343" t="s">
        <v>1079</v>
      </c>
      <c r="F343" t="s">
        <v>36</v>
      </c>
      <c r="G343" s="32">
        <v>175</v>
      </c>
      <c r="H343" t="s">
        <v>1135</v>
      </c>
    </row>
    <row r="344" spans="1:8">
      <c r="A344">
        <v>2019</v>
      </c>
      <c r="B344">
        <v>7</v>
      </c>
      <c r="C344" s="64">
        <v>43677</v>
      </c>
      <c r="D344">
        <v>4113010001</v>
      </c>
      <c r="E344" t="s">
        <v>1079</v>
      </c>
      <c r="F344" t="s">
        <v>36</v>
      </c>
      <c r="G344" s="32">
        <v>94</v>
      </c>
      <c r="H344" t="s">
        <v>1260</v>
      </c>
    </row>
    <row r="345" spans="1:8">
      <c r="A345">
        <v>2019</v>
      </c>
      <c r="B345">
        <v>7</v>
      </c>
      <c r="C345" s="64">
        <v>43676</v>
      </c>
      <c r="D345">
        <v>4113010001</v>
      </c>
      <c r="E345" t="s">
        <v>1079</v>
      </c>
      <c r="F345" t="s">
        <v>36</v>
      </c>
      <c r="G345" s="32">
        <v>2560</v>
      </c>
      <c r="H345" t="s">
        <v>1134</v>
      </c>
    </row>
    <row r="346" spans="1:8">
      <c r="A346">
        <v>2019</v>
      </c>
      <c r="B346">
        <v>7</v>
      </c>
      <c r="C346" s="64">
        <v>43676</v>
      </c>
      <c r="D346">
        <v>4113010001</v>
      </c>
      <c r="E346" t="s">
        <v>1079</v>
      </c>
      <c r="F346" t="s">
        <v>36</v>
      </c>
      <c r="G346" s="32">
        <v>437</v>
      </c>
      <c r="H346" t="s">
        <v>1257</v>
      </c>
    </row>
    <row r="347" spans="1:8">
      <c r="A347">
        <v>2019</v>
      </c>
      <c r="B347">
        <v>7</v>
      </c>
      <c r="C347" s="64">
        <v>43676</v>
      </c>
      <c r="D347">
        <v>4113010001</v>
      </c>
      <c r="E347" t="s">
        <v>1079</v>
      </c>
      <c r="F347" t="s">
        <v>36</v>
      </c>
      <c r="G347" s="32">
        <v>936</v>
      </c>
      <c r="H347" t="s">
        <v>1258</v>
      </c>
    </row>
    <row r="348" spans="1:8">
      <c r="A348">
        <v>2019</v>
      </c>
      <c r="B348">
        <v>7</v>
      </c>
      <c r="C348" s="64">
        <v>43677</v>
      </c>
      <c r="D348">
        <v>4113010001</v>
      </c>
      <c r="E348" t="s">
        <v>1079</v>
      </c>
      <c r="F348" t="s">
        <v>36</v>
      </c>
      <c r="G348" s="32">
        <v>733</v>
      </c>
      <c r="H348" t="s">
        <v>1135</v>
      </c>
    </row>
    <row r="349" spans="1:8">
      <c r="A349">
        <v>2019</v>
      </c>
      <c r="B349">
        <v>7</v>
      </c>
      <c r="C349" s="64">
        <v>43677</v>
      </c>
      <c r="D349">
        <v>4113010001</v>
      </c>
      <c r="E349" t="s">
        <v>1079</v>
      </c>
      <c r="F349" t="s">
        <v>36</v>
      </c>
      <c r="G349" s="32">
        <v>290</v>
      </c>
      <c r="H349" t="s">
        <v>1260</v>
      </c>
    </row>
    <row r="350" spans="1:8">
      <c r="A350">
        <v>2019</v>
      </c>
      <c r="B350">
        <v>7</v>
      </c>
      <c r="C350" s="64">
        <v>43676</v>
      </c>
      <c r="D350">
        <v>4113010001</v>
      </c>
      <c r="E350" t="s">
        <v>1079</v>
      </c>
      <c r="F350" t="s">
        <v>36</v>
      </c>
      <c r="G350" s="32">
        <v>571.5</v>
      </c>
      <c r="H350" t="s">
        <v>1134</v>
      </c>
    </row>
    <row r="351" spans="1:8">
      <c r="A351">
        <v>2019</v>
      </c>
      <c r="B351">
        <v>7</v>
      </c>
      <c r="C351" s="64">
        <v>43676</v>
      </c>
      <c r="D351">
        <v>4113010001</v>
      </c>
      <c r="E351" t="s">
        <v>1079</v>
      </c>
      <c r="F351" t="s">
        <v>36</v>
      </c>
      <c r="G351" s="32">
        <v>258.3</v>
      </c>
      <c r="H351" t="s">
        <v>1257</v>
      </c>
    </row>
    <row r="352" spans="1:8">
      <c r="A352">
        <v>2019</v>
      </c>
      <c r="B352">
        <v>7</v>
      </c>
      <c r="C352" s="64">
        <v>43676</v>
      </c>
      <c r="D352">
        <v>4113010001</v>
      </c>
      <c r="E352" t="s">
        <v>1079</v>
      </c>
      <c r="F352" t="s">
        <v>36</v>
      </c>
      <c r="G352" s="32">
        <v>89.66</v>
      </c>
      <c r="H352" t="s">
        <v>1258</v>
      </c>
    </row>
    <row r="353" spans="1:8">
      <c r="A353">
        <v>2019</v>
      </c>
      <c r="B353">
        <v>7</v>
      </c>
      <c r="C353" s="64">
        <v>43677</v>
      </c>
      <c r="D353">
        <v>4113010001</v>
      </c>
      <c r="E353" t="s">
        <v>1079</v>
      </c>
      <c r="F353" t="s">
        <v>36</v>
      </c>
      <c r="G353" s="32">
        <v>448.53</v>
      </c>
      <c r="H353" t="s">
        <v>1135</v>
      </c>
    </row>
    <row r="354" spans="1:8">
      <c r="A354">
        <v>2019</v>
      </c>
      <c r="B354">
        <v>7</v>
      </c>
      <c r="C354" s="64">
        <v>43677</v>
      </c>
      <c r="D354">
        <v>4113010001</v>
      </c>
      <c r="E354" t="s">
        <v>1079</v>
      </c>
      <c r="F354" t="s">
        <v>36</v>
      </c>
      <c r="G354" s="32">
        <v>60</v>
      </c>
      <c r="H354" t="s">
        <v>1259</v>
      </c>
    </row>
    <row r="355" spans="1:8">
      <c r="A355">
        <v>2019</v>
      </c>
      <c r="B355">
        <v>7</v>
      </c>
      <c r="C355" s="64">
        <v>43677</v>
      </c>
      <c r="D355">
        <v>4113010001</v>
      </c>
      <c r="E355" t="s">
        <v>1079</v>
      </c>
      <c r="F355" t="s">
        <v>36</v>
      </c>
      <c r="G355" s="32">
        <v>122</v>
      </c>
      <c r="H355" t="s">
        <v>1260</v>
      </c>
    </row>
    <row r="356" spans="1:8">
      <c r="A356">
        <v>2019</v>
      </c>
      <c r="B356">
        <v>7</v>
      </c>
      <c r="C356" s="64">
        <v>43676</v>
      </c>
      <c r="D356">
        <v>4113010011</v>
      </c>
      <c r="E356" t="s">
        <v>1081</v>
      </c>
      <c r="F356" t="s">
        <v>36</v>
      </c>
      <c r="G356" s="32">
        <v>-117850</v>
      </c>
      <c r="H356" t="s">
        <v>1134</v>
      </c>
    </row>
    <row r="357" spans="1:8">
      <c r="A357">
        <v>2019</v>
      </c>
      <c r="B357">
        <v>7</v>
      </c>
      <c r="C357" s="64">
        <v>43676</v>
      </c>
      <c r="D357">
        <v>4113010011</v>
      </c>
      <c r="E357" t="s">
        <v>1081</v>
      </c>
      <c r="F357" t="s">
        <v>36</v>
      </c>
      <c r="G357" s="32">
        <v>-102639</v>
      </c>
      <c r="H357" t="s">
        <v>1257</v>
      </c>
    </row>
    <row r="358" spans="1:8">
      <c r="A358">
        <v>2019</v>
      </c>
      <c r="B358">
        <v>7</v>
      </c>
      <c r="C358" s="64">
        <v>43676</v>
      </c>
      <c r="D358">
        <v>4113010011</v>
      </c>
      <c r="E358" t="s">
        <v>1081</v>
      </c>
      <c r="F358" t="s">
        <v>36</v>
      </c>
      <c r="G358" s="32">
        <v>-13881</v>
      </c>
      <c r="H358" t="s">
        <v>1258</v>
      </c>
    </row>
    <row r="359" spans="1:8">
      <c r="A359">
        <v>2019</v>
      </c>
      <c r="B359">
        <v>7</v>
      </c>
      <c r="C359" s="64">
        <v>43677</v>
      </c>
      <c r="D359">
        <v>4113010011</v>
      </c>
      <c r="E359" t="s">
        <v>1081</v>
      </c>
      <c r="F359" t="s">
        <v>36</v>
      </c>
      <c r="G359" s="32">
        <v>-131184</v>
      </c>
      <c r="H359" t="s">
        <v>1135</v>
      </c>
    </row>
    <row r="360" spans="1:8">
      <c r="A360">
        <v>2019</v>
      </c>
      <c r="B360">
        <v>7</v>
      </c>
      <c r="C360" s="64">
        <v>43677</v>
      </c>
      <c r="D360">
        <v>4113010011</v>
      </c>
      <c r="E360" t="s">
        <v>1081</v>
      </c>
      <c r="F360" t="s">
        <v>36</v>
      </c>
      <c r="G360" s="32">
        <v>-121337</v>
      </c>
      <c r="H360" t="s">
        <v>1259</v>
      </c>
    </row>
    <row r="361" spans="1:8">
      <c r="A361">
        <v>2019</v>
      </c>
      <c r="B361">
        <v>7</v>
      </c>
      <c r="C361" s="64">
        <v>43677</v>
      </c>
      <c r="D361">
        <v>4113010011</v>
      </c>
      <c r="E361" t="s">
        <v>1081</v>
      </c>
      <c r="F361" t="s">
        <v>36</v>
      </c>
      <c r="G361" s="32">
        <v>-94112</v>
      </c>
      <c r="H361" t="s">
        <v>1260</v>
      </c>
    </row>
    <row r="362" spans="1:8">
      <c r="A362">
        <v>2019</v>
      </c>
      <c r="B362">
        <v>7</v>
      </c>
      <c r="C362" s="64">
        <v>43676</v>
      </c>
      <c r="D362">
        <v>4113010011</v>
      </c>
      <c r="E362" t="s">
        <v>1081</v>
      </c>
      <c r="F362" t="s">
        <v>36</v>
      </c>
      <c r="G362" s="32">
        <v>-498090</v>
      </c>
      <c r="H362" t="s">
        <v>1134</v>
      </c>
    </row>
    <row r="363" spans="1:8">
      <c r="A363">
        <v>2019</v>
      </c>
      <c r="B363">
        <v>7</v>
      </c>
      <c r="C363" s="64">
        <v>43676</v>
      </c>
      <c r="D363">
        <v>4113010011</v>
      </c>
      <c r="E363" t="s">
        <v>1081</v>
      </c>
      <c r="F363" t="s">
        <v>36</v>
      </c>
      <c r="G363" s="32">
        <v>-411530</v>
      </c>
      <c r="H363" t="s">
        <v>1257</v>
      </c>
    </row>
    <row r="364" spans="1:8">
      <c r="A364">
        <v>2019</v>
      </c>
      <c r="B364">
        <v>7</v>
      </c>
      <c r="C364" s="64">
        <v>43676</v>
      </c>
      <c r="D364">
        <v>4113010011</v>
      </c>
      <c r="E364" t="s">
        <v>1081</v>
      </c>
      <c r="F364" t="s">
        <v>36</v>
      </c>
      <c r="G364" s="32">
        <v>-55963</v>
      </c>
      <c r="H364" t="s">
        <v>1258</v>
      </c>
    </row>
    <row r="365" spans="1:8">
      <c r="A365">
        <v>2019</v>
      </c>
      <c r="B365">
        <v>7</v>
      </c>
      <c r="C365" s="64">
        <v>43677</v>
      </c>
      <c r="D365">
        <v>4113010011</v>
      </c>
      <c r="E365" t="s">
        <v>1081</v>
      </c>
      <c r="F365" t="s">
        <v>36</v>
      </c>
      <c r="G365" s="32">
        <v>-531726</v>
      </c>
      <c r="H365" t="s">
        <v>1135</v>
      </c>
    </row>
    <row r="366" spans="1:8">
      <c r="A366">
        <v>2019</v>
      </c>
      <c r="B366">
        <v>7</v>
      </c>
      <c r="C366" s="64">
        <v>43677</v>
      </c>
      <c r="D366">
        <v>4113010011</v>
      </c>
      <c r="E366" t="s">
        <v>1081</v>
      </c>
      <c r="F366" t="s">
        <v>36</v>
      </c>
      <c r="G366" s="32">
        <v>-498429</v>
      </c>
      <c r="H366" t="s">
        <v>1259</v>
      </c>
    </row>
    <row r="367" spans="1:8">
      <c r="A367">
        <v>2019</v>
      </c>
      <c r="B367">
        <v>7</v>
      </c>
      <c r="C367" s="64">
        <v>43677</v>
      </c>
      <c r="D367">
        <v>4113010011</v>
      </c>
      <c r="E367" t="s">
        <v>1081</v>
      </c>
      <c r="F367" t="s">
        <v>36</v>
      </c>
      <c r="G367" s="32">
        <v>-375593</v>
      </c>
      <c r="H367" t="s">
        <v>1260</v>
      </c>
    </row>
    <row r="368" spans="1:8">
      <c r="A368">
        <v>2019</v>
      </c>
      <c r="B368">
        <v>7</v>
      </c>
      <c r="C368" s="64">
        <v>43676</v>
      </c>
      <c r="D368">
        <v>4113010011</v>
      </c>
      <c r="E368" t="s">
        <v>1081</v>
      </c>
      <c r="F368" t="s">
        <v>36</v>
      </c>
      <c r="G368" s="32">
        <v>-12760</v>
      </c>
      <c r="H368" t="s">
        <v>1134</v>
      </c>
    </row>
    <row r="369" spans="1:8">
      <c r="A369">
        <v>2019</v>
      </c>
      <c r="B369">
        <v>7</v>
      </c>
      <c r="C369" s="64">
        <v>43676</v>
      </c>
      <c r="D369">
        <v>4113010011</v>
      </c>
      <c r="E369" t="s">
        <v>1081</v>
      </c>
      <c r="F369" t="s">
        <v>36</v>
      </c>
      <c r="G369" s="32">
        <v>-1540</v>
      </c>
      <c r="H369" t="s">
        <v>1257</v>
      </c>
    </row>
    <row r="370" spans="1:8">
      <c r="A370">
        <v>2019</v>
      </c>
      <c r="B370">
        <v>7</v>
      </c>
      <c r="C370" s="64">
        <v>43677</v>
      </c>
      <c r="D370">
        <v>4113010011</v>
      </c>
      <c r="E370" t="s">
        <v>1081</v>
      </c>
      <c r="F370" t="s">
        <v>36</v>
      </c>
      <c r="G370" s="32">
        <v>-1040</v>
      </c>
      <c r="H370" t="s">
        <v>1135</v>
      </c>
    </row>
    <row r="371" spans="1:8">
      <c r="A371">
        <v>2019</v>
      </c>
      <c r="B371">
        <v>7</v>
      </c>
      <c r="C371" s="64">
        <v>43677</v>
      </c>
      <c r="D371">
        <v>4113010011</v>
      </c>
      <c r="E371" t="s">
        <v>1081</v>
      </c>
      <c r="F371" t="s">
        <v>36</v>
      </c>
      <c r="G371" s="32">
        <v>-4180</v>
      </c>
      <c r="H371" t="s">
        <v>1259</v>
      </c>
    </row>
    <row r="372" spans="1:8">
      <c r="A372">
        <v>2019</v>
      </c>
      <c r="B372">
        <v>7</v>
      </c>
      <c r="C372" s="64">
        <v>43677</v>
      </c>
      <c r="D372">
        <v>4113010011</v>
      </c>
      <c r="E372" t="s">
        <v>1081</v>
      </c>
      <c r="F372" t="s">
        <v>36</v>
      </c>
      <c r="G372" s="32">
        <v>-2080</v>
      </c>
      <c r="H372" t="s">
        <v>1260</v>
      </c>
    </row>
    <row r="373" spans="1:8">
      <c r="A373">
        <v>2019</v>
      </c>
      <c r="B373">
        <v>7</v>
      </c>
      <c r="C373" s="64">
        <v>43676</v>
      </c>
      <c r="D373">
        <v>4113010011</v>
      </c>
      <c r="E373" t="s">
        <v>1081</v>
      </c>
      <c r="F373" t="s">
        <v>36</v>
      </c>
      <c r="G373" s="32">
        <v>1461</v>
      </c>
      <c r="H373" t="s">
        <v>1134</v>
      </c>
    </row>
    <row r="374" spans="1:8">
      <c r="A374">
        <v>2019</v>
      </c>
      <c r="B374">
        <v>7</v>
      </c>
      <c r="C374" s="64">
        <v>43676</v>
      </c>
      <c r="D374">
        <v>4113010011</v>
      </c>
      <c r="E374" t="s">
        <v>1081</v>
      </c>
      <c r="F374" t="s">
        <v>36</v>
      </c>
      <c r="G374" s="32">
        <v>405</v>
      </c>
      <c r="H374" t="s">
        <v>1257</v>
      </c>
    </row>
    <row r="375" spans="1:8">
      <c r="A375">
        <v>2019</v>
      </c>
      <c r="B375">
        <v>7</v>
      </c>
      <c r="C375" s="64">
        <v>43677</v>
      </c>
      <c r="D375">
        <v>4113010011</v>
      </c>
      <c r="E375" t="s">
        <v>1081</v>
      </c>
      <c r="F375" t="s">
        <v>36</v>
      </c>
      <c r="G375" s="32">
        <v>129</v>
      </c>
      <c r="H375" t="s">
        <v>1259</v>
      </c>
    </row>
    <row r="376" spans="1:8">
      <c r="A376">
        <v>2019</v>
      </c>
      <c r="B376">
        <v>7</v>
      </c>
      <c r="C376" s="64">
        <v>43677</v>
      </c>
      <c r="D376">
        <v>4113010011</v>
      </c>
      <c r="E376" t="s">
        <v>1081</v>
      </c>
      <c r="F376" t="s">
        <v>36</v>
      </c>
      <c r="G376" s="32">
        <v>102.32</v>
      </c>
      <c r="H376" t="s">
        <v>1260</v>
      </c>
    </row>
    <row r="377" spans="1:8">
      <c r="A377">
        <v>2019</v>
      </c>
      <c r="B377">
        <v>7</v>
      </c>
      <c r="C377" s="64">
        <v>43676</v>
      </c>
      <c r="D377">
        <v>4113010011</v>
      </c>
      <c r="E377" t="s">
        <v>1081</v>
      </c>
      <c r="F377" t="s">
        <v>36</v>
      </c>
      <c r="G377" s="32">
        <v>4025</v>
      </c>
      <c r="H377" t="s">
        <v>1134</v>
      </c>
    </row>
    <row r="378" spans="1:8">
      <c r="A378">
        <v>2019</v>
      </c>
      <c r="B378">
        <v>7</v>
      </c>
      <c r="C378" s="64">
        <v>43676</v>
      </c>
      <c r="D378">
        <v>4113010011</v>
      </c>
      <c r="E378" t="s">
        <v>1081</v>
      </c>
      <c r="F378" t="s">
        <v>36</v>
      </c>
      <c r="G378" s="32">
        <v>2007</v>
      </c>
      <c r="H378" t="s">
        <v>1257</v>
      </c>
    </row>
    <row r="379" spans="1:8">
      <c r="A379">
        <v>2019</v>
      </c>
      <c r="B379">
        <v>7</v>
      </c>
      <c r="C379" s="64">
        <v>43677</v>
      </c>
      <c r="D379">
        <v>4113010011</v>
      </c>
      <c r="E379" t="s">
        <v>1081</v>
      </c>
      <c r="F379" t="s">
        <v>36</v>
      </c>
      <c r="G379" s="32">
        <v>551</v>
      </c>
      <c r="H379" t="s">
        <v>1259</v>
      </c>
    </row>
    <row r="380" spans="1:8">
      <c r="A380">
        <v>2019</v>
      </c>
      <c r="B380">
        <v>7</v>
      </c>
      <c r="C380" s="64">
        <v>43677</v>
      </c>
      <c r="D380">
        <v>4113010011</v>
      </c>
      <c r="E380" t="s">
        <v>1081</v>
      </c>
      <c r="F380" t="s">
        <v>36</v>
      </c>
      <c r="G380" s="32">
        <v>365.61</v>
      </c>
      <c r="H380" t="s">
        <v>1260</v>
      </c>
    </row>
    <row r="381" spans="1:8">
      <c r="A381">
        <v>2019</v>
      </c>
      <c r="B381">
        <v>7</v>
      </c>
      <c r="C381" s="64">
        <v>43676</v>
      </c>
      <c r="D381">
        <v>4113010011</v>
      </c>
      <c r="E381" t="s">
        <v>1081</v>
      </c>
      <c r="F381" t="s">
        <v>36</v>
      </c>
      <c r="G381" s="32">
        <v>1646.73</v>
      </c>
      <c r="H381" t="s">
        <v>1134</v>
      </c>
    </row>
    <row r="382" spans="1:8">
      <c r="A382">
        <v>2019</v>
      </c>
      <c r="B382">
        <v>7</v>
      </c>
      <c r="C382" s="64">
        <v>43676</v>
      </c>
      <c r="D382">
        <v>4113010011</v>
      </c>
      <c r="E382" t="s">
        <v>1081</v>
      </c>
      <c r="F382" t="s">
        <v>36</v>
      </c>
      <c r="G382" s="32">
        <v>643.5</v>
      </c>
      <c r="H382" t="s">
        <v>1257</v>
      </c>
    </row>
    <row r="383" spans="1:8">
      <c r="A383">
        <v>2019</v>
      </c>
      <c r="B383">
        <v>7</v>
      </c>
      <c r="C383" s="64">
        <v>43677</v>
      </c>
      <c r="D383">
        <v>4113010011</v>
      </c>
      <c r="E383" t="s">
        <v>1081</v>
      </c>
      <c r="F383" t="s">
        <v>36</v>
      </c>
      <c r="G383" s="32">
        <v>90</v>
      </c>
      <c r="H383" t="s">
        <v>1135</v>
      </c>
    </row>
    <row r="384" spans="1:8">
      <c r="A384">
        <v>2019</v>
      </c>
      <c r="B384">
        <v>7</v>
      </c>
      <c r="C384" s="64">
        <v>43677</v>
      </c>
      <c r="D384">
        <v>4113010011</v>
      </c>
      <c r="E384" t="s">
        <v>1081</v>
      </c>
      <c r="F384" t="s">
        <v>36</v>
      </c>
      <c r="G384" s="32">
        <v>368</v>
      </c>
      <c r="H384" t="s">
        <v>1259</v>
      </c>
    </row>
    <row r="385" spans="1:8">
      <c r="A385">
        <v>2019</v>
      </c>
      <c r="B385">
        <v>7</v>
      </c>
      <c r="C385" s="64">
        <v>43677</v>
      </c>
      <c r="D385">
        <v>4113010011</v>
      </c>
      <c r="E385" t="s">
        <v>1081</v>
      </c>
      <c r="F385" t="s">
        <v>36</v>
      </c>
      <c r="G385" s="32">
        <v>172</v>
      </c>
      <c r="H385" t="s">
        <v>1260</v>
      </c>
    </row>
    <row r="386" spans="1:8">
      <c r="A386">
        <v>2019</v>
      </c>
      <c r="B386">
        <v>7</v>
      </c>
      <c r="C386" s="64">
        <v>43676</v>
      </c>
      <c r="D386">
        <v>5116000101</v>
      </c>
      <c r="E386" t="s">
        <v>1165</v>
      </c>
      <c r="F386" t="s">
        <v>36</v>
      </c>
      <c r="G386" s="32">
        <v>-980145</v>
      </c>
      <c r="H386" t="s">
        <v>1134</v>
      </c>
    </row>
    <row r="387" spans="1:8">
      <c r="A387">
        <v>2019</v>
      </c>
      <c r="B387">
        <v>7</v>
      </c>
      <c r="C387" s="64">
        <v>43676</v>
      </c>
      <c r="D387">
        <v>5116000101</v>
      </c>
      <c r="E387" t="s">
        <v>1165</v>
      </c>
      <c r="F387" t="s">
        <v>36</v>
      </c>
      <c r="G387" s="32">
        <v>-1914345</v>
      </c>
      <c r="H387" t="s">
        <v>1257</v>
      </c>
    </row>
    <row r="388" spans="1:8">
      <c r="A388">
        <v>2019</v>
      </c>
      <c r="B388">
        <v>7</v>
      </c>
      <c r="C388" s="64">
        <v>43676</v>
      </c>
      <c r="D388">
        <v>5116000101</v>
      </c>
      <c r="E388" t="s">
        <v>1165</v>
      </c>
      <c r="F388" t="s">
        <v>36</v>
      </c>
      <c r="G388" s="32">
        <v>-343832</v>
      </c>
      <c r="H388" t="s">
        <v>1258</v>
      </c>
    </row>
    <row r="389" spans="1:8">
      <c r="A389">
        <v>2019</v>
      </c>
      <c r="B389">
        <v>7</v>
      </c>
      <c r="C389" s="64">
        <v>43677</v>
      </c>
      <c r="D389">
        <v>5116000101</v>
      </c>
      <c r="E389" t="s">
        <v>1165</v>
      </c>
      <c r="F389" t="s">
        <v>36</v>
      </c>
      <c r="G389" s="32">
        <v>-1984652</v>
      </c>
      <c r="H389" t="s">
        <v>1135</v>
      </c>
    </row>
    <row r="390" spans="1:8">
      <c r="A390">
        <v>2019</v>
      </c>
      <c r="B390">
        <v>7</v>
      </c>
      <c r="C390" s="64">
        <v>43677</v>
      </c>
      <c r="D390">
        <v>5116000101</v>
      </c>
      <c r="E390" t="s">
        <v>1165</v>
      </c>
      <c r="F390" t="s">
        <v>36</v>
      </c>
      <c r="G390" s="32">
        <v>-1442313</v>
      </c>
      <c r="H390" t="s">
        <v>1259</v>
      </c>
    </row>
    <row r="391" spans="1:8">
      <c r="A391">
        <v>2019</v>
      </c>
      <c r="B391">
        <v>7</v>
      </c>
      <c r="C391" s="64">
        <v>43677</v>
      </c>
      <c r="D391">
        <v>5116000101</v>
      </c>
      <c r="E391" t="s">
        <v>1165</v>
      </c>
      <c r="F391" t="s">
        <v>36</v>
      </c>
      <c r="G391" s="32">
        <v>-1165727</v>
      </c>
      <c r="H391" t="s">
        <v>1260</v>
      </c>
    </row>
    <row r="392" spans="1:8">
      <c r="A392">
        <v>2019</v>
      </c>
      <c r="B392">
        <v>7</v>
      </c>
      <c r="C392" s="64">
        <v>43676</v>
      </c>
      <c r="D392">
        <v>5116000101</v>
      </c>
      <c r="E392" t="s">
        <v>1165</v>
      </c>
      <c r="F392" t="s">
        <v>36</v>
      </c>
      <c r="G392" s="32">
        <v>-676792</v>
      </c>
      <c r="H392" t="s">
        <v>1134</v>
      </c>
    </row>
    <row r="393" spans="1:8">
      <c r="A393">
        <v>2019</v>
      </c>
      <c r="B393">
        <v>7</v>
      </c>
      <c r="C393" s="64">
        <v>43676</v>
      </c>
      <c r="D393">
        <v>5116000101</v>
      </c>
      <c r="E393" t="s">
        <v>1165</v>
      </c>
      <c r="F393" t="s">
        <v>36</v>
      </c>
      <c r="G393" s="32">
        <v>-922279</v>
      </c>
      <c r="H393" t="s">
        <v>1257</v>
      </c>
    </row>
    <row r="394" spans="1:8">
      <c r="A394">
        <v>2019</v>
      </c>
      <c r="B394">
        <v>7</v>
      </c>
      <c r="C394" s="64">
        <v>43676</v>
      </c>
      <c r="D394">
        <v>5116000101</v>
      </c>
      <c r="E394" t="s">
        <v>1165</v>
      </c>
      <c r="F394" t="s">
        <v>36</v>
      </c>
      <c r="G394" s="32">
        <v>-216515</v>
      </c>
      <c r="H394" t="s">
        <v>1258</v>
      </c>
    </row>
    <row r="395" spans="1:8">
      <c r="A395">
        <v>2019</v>
      </c>
      <c r="B395">
        <v>7</v>
      </c>
      <c r="C395" s="64">
        <v>43677</v>
      </c>
      <c r="D395">
        <v>5116000101</v>
      </c>
      <c r="E395" t="s">
        <v>1165</v>
      </c>
      <c r="F395" t="s">
        <v>36</v>
      </c>
      <c r="G395" s="32">
        <v>-853205</v>
      </c>
      <c r="H395" t="s">
        <v>1135</v>
      </c>
    </row>
    <row r="396" spans="1:8">
      <c r="A396">
        <v>2019</v>
      </c>
      <c r="B396">
        <v>7</v>
      </c>
      <c r="C396" s="64">
        <v>43677</v>
      </c>
      <c r="D396">
        <v>5116000101</v>
      </c>
      <c r="E396" t="s">
        <v>1165</v>
      </c>
      <c r="F396" t="s">
        <v>36</v>
      </c>
      <c r="G396" s="32">
        <v>-691823</v>
      </c>
      <c r="H396" t="s">
        <v>1259</v>
      </c>
    </row>
    <row r="397" spans="1:8">
      <c r="A397">
        <v>2019</v>
      </c>
      <c r="B397">
        <v>7</v>
      </c>
      <c r="C397" s="64">
        <v>43677</v>
      </c>
      <c r="D397">
        <v>5116000101</v>
      </c>
      <c r="E397" t="s">
        <v>1165</v>
      </c>
      <c r="F397" t="s">
        <v>36</v>
      </c>
      <c r="G397" s="32">
        <v>-681566</v>
      </c>
      <c r="H397" t="s">
        <v>1260</v>
      </c>
    </row>
    <row r="398" spans="1:8">
      <c r="A398">
        <v>2019</v>
      </c>
      <c r="B398">
        <v>7</v>
      </c>
      <c r="C398" s="64">
        <v>43676</v>
      </c>
      <c r="D398">
        <v>5116000101</v>
      </c>
      <c r="E398" t="s">
        <v>1165</v>
      </c>
      <c r="F398" t="s">
        <v>36</v>
      </c>
      <c r="G398" s="32">
        <v>461846.93</v>
      </c>
      <c r="H398" t="s">
        <v>1134</v>
      </c>
    </row>
    <row r="399" spans="1:8">
      <c r="A399">
        <v>2019</v>
      </c>
      <c r="B399">
        <v>7</v>
      </c>
      <c r="C399" s="64">
        <v>43676</v>
      </c>
      <c r="D399">
        <v>5116000101</v>
      </c>
      <c r="E399" t="s">
        <v>1165</v>
      </c>
      <c r="F399" t="s">
        <v>36</v>
      </c>
      <c r="G399" s="32">
        <v>801844.22</v>
      </c>
      <c r="H399" t="s">
        <v>1257</v>
      </c>
    </row>
    <row r="400" spans="1:8">
      <c r="A400">
        <v>2019</v>
      </c>
      <c r="B400">
        <v>7</v>
      </c>
      <c r="C400" s="64">
        <v>43676</v>
      </c>
      <c r="D400">
        <v>5116000101</v>
      </c>
      <c r="E400" t="s">
        <v>1165</v>
      </c>
      <c r="F400" t="s">
        <v>36</v>
      </c>
      <c r="G400" s="32">
        <v>203662.79</v>
      </c>
      <c r="H400" t="s">
        <v>1258</v>
      </c>
    </row>
    <row r="401" spans="1:8">
      <c r="A401">
        <v>2019</v>
      </c>
      <c r="B401">
        <v>7</v>
      </c>
      <c r="C401" s="64">
        <v>43677</v>
      </c>
      <c r="D401">
        <v>5116000101</v>
      </c>
      <c r="E401" t="s">
        <v>1165</v>
      </c>
      <c r="F401" t="s">
        <v>36</v>
      </c>
      <c r="G401" s="32">
        <v>907457.86</v>
      </c>
      <c r="H401" t="s">
        <v>1135</v>
      </c>
    </row>
    <row r="402" spans="1:8">
      <c r="A402">
        <v>2019</v>
      </c>
      <c r="B402">
        <v>7</v>
      </c>
      <c r="C402" s="64">
        <v>43677</v>
      </c>
      <c r="D402">
        <v>5116000101</v>
      </c>
      <c r="E402" t="s">
        <v>1165</v>
      </c>
      <c r="F402" t="s">
        <v>36</v>
      </c>
      <c r="G402" s="32">
        <v>656587.61</v>
      </c>
      <c r="H402" t="s">
        <v>1259</v>
      </c>
    </row>
    <row r="403" spans="1:8">
      <c r="A403">
        <v>2019</v>
      </c>
      <c r="B403">
        <v>7</v>
      </c>
      <c r="C403" s="64">
        <v>43677</v>
      </c>
      <c r="D403">
        <v>5116000101</v>
      </c>
      <c r="E403" t="s">
        <v>1165</v>
      </c>
      <c r="F403" t="s">
        <v>36</v>
      </c>
      <c r="G403" s="32">
        <v>524124.9</v>
      </c>
      <c r="H403" t="s">
        <v>1260</v>
      </c>
    </row>
    <row r="404" spans="1:8">
      <c r="A404">
        <v>2019</v>
      </c>
      <c r="B404">
        <v>7</v>
      </c>
      <c r="C404" s="64">
        <v>43676</v>
      </c>
      <c r="D404">
        <v>5116000101</v>
      </c>
      <c r="E404" t="s">
        <v>1165</v>
      </c>
      <c r="F404" t="s">
        <v>36</v>
      </c>
      <c r="G404" s="32">
        <v>28792.7</v>
      </c>
      <c r="H404" t="s">
        <v>1134</v>
      </c>
    </row>
    <row r="405" spans="1:8">
      <c r="A405">
        <v>2019</v>
      </c>
      <c r="B405">
        <v>7</v>
      </c>
      <c r="C405" s="64">
        <v>43676</v>
      </c>
      <c r="D405">
        <v>5116000101</v>
      </c>
      <c r="E405" t="s">
        <v>1165</v>
      </c>
      <c r="F405" t="s">
        <v>36</v>
      </c>
      <c r="G405" s="32">
        <v>66448.350000000006</v>
      </c>
      <c r="H405" t="s">
        <v>1257</v>
      </c>
    </row>
    <row r="406" spans="1:8">
      <c r="A406">
        <v>2019</v>
      </c>
      <c r="B406">
        <v>7</v>
      </c>
      <c r="C406" s="64">
        <v>43676</v>
      </c>
      <c r="D406">
        <v>5116000101</v>
      </c>
      <c r="E406" t="s">
        <v>1165</v>
      </c>
      <c r="F406" t="s">
        <v>36</v>
      </c>
      <c r="G406" s="32">
        <v>1222.4100000000001</v>
      </c>
      <c r="H406" t="s">
        <v>1258</v>
      </c>
    </row>
    <row r="407" spans="1:8">
      <c r="A407">
        <v>2019</v>
      </c>
      <c r="B407">
        <v>7</v>
      </c>
      <c r="C407" s="64">
        <v>43677</v>
      </c>
      <c r="D407">
        <v>5116000101</v>
      </c>
      <c r="E407" t="s">
        <v>1165</v>
      </c>
      <c r="F407" t="s">
        <v>36</v>
      </c>
      <c r="G407" s="32">
        <v>43978.21</v>
      </c>
      <c r="H407" t="s">
        <v>1135</v>
      </c>
    </row>
    <row r="408" spans="1:8">
      <c r="A408">
        <v>2019</v>
      </c>
      <c r="B408">
        <v>7</v>
      </c>
      <c r="C408" s="64">
        <v>43677</v>
      </c>
      <c r="D408">
        <v>5116000101</v>
      </c>
      <c r="E408" t="s">
        <v>1165</v>
      </c>
      <c r="F408" t="s">
        <v>36</v>
      </c>
      <c r="G408" s="32">
        <v>26255.56</v>
      </c>
      <c r="H408" t="s">
        <v>1259</v>
      </c>
    </row>
    <row r="409" spans="1:8">
      <c r="A409">
        <v>2019</v>
      </c>
      <c r="B409">
        <v>7</v>
      </c>
      <c r="C409" s="64">
        <v>43677</v>
      </c>
      <c r="D409">
        <v>5116000101</v>
      </c>
      <c r="E409" t="s">
        <v>1165</v>
      </c>
      <c r="F409" t="s">
        <v>36</v>
      </c>
      <c r="G409" s="32">
        <v>30733.360000000001</v>
      </c>
      <c r="H409" t="s">
        <v>1260</v>
      </c>
    </row>
    <row r="410" spans="1:8">
      <c r="A410">
        <v>2019</v>
      </c>
      <c r="B410">
        <v>7</v>
      </c>
      <c r="C410" s="64">
        <v>43676</v>
      </c>
      <c r="D410">
        <v>4260000001</v>
      </c>
      <c r="E410" t="s">
        <v>1087</v>
      </c>
      <c r="F410" t="s">
        <v>36</v>
      </c>
      <c r="G410" s="32">
        <v>-464336.62</v>
      </c>
      <c r="H410" t="s">
        <v>1134</v>
      </c>
    </row>
    <row r="411" spans="1:8">
      <c r="A411">
        <v>2019</v>
      </c>
      <c r="B411">
        <v>7</v>
      </c>
      <c r="C411" s="64">
        <v>43676</v>
      </c>
      <c r="D411">
        <v>4260000001</v>
      </c>
      <c r="E411" t="s">
        <v>1087</v>
      </c>
      <c r="F411" t="s">
        <v>36</v>
      </c>
      <c r="G411" s="32">
        <v>-796372.44</v>
      </c>
      <c r="H411" t="s">
        <v>1257</v>
      </c>
    </row>
    <row r="412" spans="1:8">
      <c r="A412">
        <v>2019</v>
      </c>
      <c r="B412">
        <v>7</v>
      </c>
      <c r="C412" s="64">
        <v>43676</v>
      </c>
      <c r="D412">
        <v>4260000001</v>
      </c>
      <c r="E412" t="s">
        <v>1087</v>
      </c>
      <c r="F412" t="s">
        <v>36</v>
      </c>
      <c r="G412" s="32">
        <v>-204633.62</v>
      </c>
      <c r="H412" t="s">
        <v>1258</v>
      </c>
    </row>
    <row r="413" spans="1:8">
      <c r="A413">
        <v>2019</v>
      </c>
      <c r="B413">
        <v>7</v>
      </c>
      <c r="C413" s="64">
        <v>43677</v>
      </c>
      <c r="D413">
        <v>4260000001</v>
      </c>
      <c r="E413" t="s">
        <v>1087</v>
      </c>
      <c r="F413" t="s">
        <v>36</v>
      </c>
      <c r="G413" s="32">
        <v>-968116.22</v>
      </c>
      <c r="H413" t="s">
        <v>1135</v>
      </c>
    </row>
    <row r="414" spans="1:8">
      <c r="A414">
        <v>2019</v>
      </c>
      <c r="B414">
        <v>7</v>
      </c>
      <c r="C414" s="64">
        <v>43677</v>
      </c>
      <c r="D414">
        <v>4260000001</v>
      </c>
      <c r="E414" t="s">
        <v>1087</v>
      </c>
      <c r="F414" t="s">
        <v>36</v>
      </c>
      <c r="G414" s="32">
        <v>-658522.01</v>
      </c>
      <c r="H414" t="s">
        <v>1259</v>
      </c>
    </row>
    <row r="415" spans="1:8">
      <c r="A415">
        <v>2019</v>
      </c>
      <c r="B415">
        <v>7</v>
      </c>
      <c r="C415" s="64">
        <v>43677</v>
      </c>
      <c r="D415">
        <v>4260000001</v>
      </c>
      <c r="E415" t="s">
        <v>1087</v>
      </c>
      <c r="F415" t="s">
        <v>36</v>
      </c>
      <c r="G415" s="32">
        <v>-461396.05</v>
      </c>
      <c r="H415" t="s">
        <v>1260</v>
      </c>
    </row>
    <row r="416" spans="1:8">
      <c r="A416">
        <v>2019</v>
      </c>
      <c r="B416">
        <v>7</v>
      </c>
      <c r="C416" s="64">
        <v>43676</v>
      </c>
      <c r="D416">
        <v>4260000003</v>
      </c>
      <c r="E416" t="s">
        <v>1088</v>
      </c>
      <c r="F416" t="s">
        <v>36</v>
      </c>
      <c r="G416" s="32">
        <v>-28351.119999999999</v>
      </c>
      <c r="H416" t="s">
        <v>1134</v>
      </c>
    </row>
    <row r="417" spans="1:8">
      <c r="A417">
        <v>2019</v>
      </c>
      <c r="B417">
        <v>7</v>
      </c>
      <c r="C417" s="64">
        <v>43676</v>
      </c>
      <c r="D417">
        <v>4260000003</v>
      </c>
      <c r="E417" t="s">
        <v>1088</v>
      </c>
      <c r="F417" t="s">
        <v>36</v>
      </c>
      <c r="G417" s="32">
        <v>-65524.39</v>
      </c>
      <c r="H417" t="s">
        <v>1257</v>
      </c>
    </row>
    <row r="418" spans="1:8">
      <c r="A418">
        <v>2019</v>
      </c>
      <c r="B418">
        <v>7</v>
      </c>
      <c r="C418" s="64">
        <v>43676</v>
      </c>
      <c r="D418">
        <v>4260000003</v>
      </c>
      <c r="E418" t="s">
        <v>1088</v>
      </c>
      <c r="F418" t="s">
        <v>36</v>
      </c>
      <c r="G418" s="32">
        <v>-2587.9499999999998</v>
      </c>
      <c r="H418" t="s">
        <v>1258</v>
      </c>
    </row>
    <row r="419" spans="1:8">
      <c r="A419">
        <v>2019</v>
      </c>
      <c r="B419">
        <v>7</v>
      </c>
      <c r="C419" s="64">
        <v>43677</v>
      </c>
      <c r="D419">
        <v>4260000003</v>
      </c>
      <c r="E419" t="s">
        <v>1088</v>
      </c>
      <c r="F419" t="s">
        <v>36</v>
      </c>
      <c r="G419" s="32">
        <v>-42262.11</v>
      </c>
      <c r="H419" t="s">
        <v>1135</v>
      </c>
    </row>
    <row r="420" spans="1:8">
      <c r="A420">
        <v>2019</v>
      </c>
      <c r="B420">
        <v>7</v>
      </c>
      <c r="C420" s="64">
        <v>43677</v>
      </c>
      <c r="D420">
        <v>4260000003</v>
      </c>
      <c r="E420" t="s">
        <v>1088</v>
      </c>
      <c r="F420" t="s">
        <v>36</v>
      </c>
      <c r="G420" s="32">
        <v>-26955.439999999999</v>
      </c>
      <c r="H420" t="s">
        <v>1259</v>
      </c>
    </row>
    <row r="421" spans="1:8">
      <c r="A421">
        <v>2019</v>
      </c>
      <c r="B421">
        <v>7</v>
      </c>
      <c r="C421" s="64">
        <v>43677</v>
      </c>
      <c r="D421">
        <v>4260000003</v>
      </c>
      <c r="E421" t="s">
        <v>1088</v>
      </c>
      <c r="F421" t="s">
        <v>36</v>
      </c>
      <c r="G421" s="32">
        <v>-31749.58</v>
      </c>
      <c r="H421" t="s">
        <v>1260</v>
      </c>
    </row>
    <row r="422" spans="1:8">
      <c r="A422">
        <v>2019</v>
      </c>
      <c r="B422">
        <v>7</v>
      </c>
      <c r="C422" s="64">
        <v>43676</v>
      </c>
      <c r="D422">
        <v>4113010011</v>
      </c>
      <c r="E422" t="s">
        <v>1081</v>
      </c>
      <c r="F422" t="s">
        <v>36</v>
      </c>
      <c r="G422" s="32">
        <v>-97</v>
      </c>
      <c r="H422" t="s">
        <v>1134</v>
      </c>
    </row>
    <row r="423" spans="1:8">
      <c r="A423">
        <v>2019</v>
      </c>
      <c r="B423">
        <v>7</v>
      </c>
      <c r="C423" s="64">
        <v>43677</v>
      </c>
      <c r="D423">
        <v>4113010011</v>
      </c>
      <c r="E423" t="s">
        <v>1081</v>
      </c>
      <c r="F423" t="s">
        <v>36</v>
      </c>
      <c r="G423" s="32">
        <v>-21</v>
      </c>
      <c r="H423" t="s">
        <v>1135</v>
      </c>
    </row>
    <row r="424" spans="1:8">
      <c r="A424">
        <v>2019</v>
      </c>
      <c r="B424">
        <v>7</v>
      </c>
      <c r="C424" s="64">
        <v>43676</v>
      </c>
      <c r="D424">
        <v>4113010011</v>
      </c>
      <c r="E424" t="s">
        <v>1081</v>
      </c>
      <c r="F424" t="s">
        <v>36</v>
      </c>
      <c r="G424" s="32">
        <v>-1201170</v>
      </c>
      <c r="H424" t="s">
        <v>1134</v>
      </c>
    </row>
    <row r="425" spans="1:8">
      <c r="A425">
        <v>2019</v>
      </c>
      <c r="B425">
        <v>7</v>
      </c>
      <c r="C425" s="64">
        <v>43676</v>
      </c>
      <c r="D425">
        <v>4113010011</v>
      </c>
      <c r="E425" t="s">
        <v>1081</v>
      </c>
      <c r="F425" t="s">
        <v>36</v>
      </c>
      <c r="G425" s="32">
        <v>-361738</v>
      </c>
      <c r="H425" t="s">
        <v>1257</v>
      </c>
    </row>
    <row r="426" spans="1:8">
      <c r="A426">
        <v>2019</v>
      </c>
      <c r="B426">
        <v>7</v>
      </c>
      <c r="C426" s="64">
        <v>43676</v>
      </c>
      <c r="D426">
        <v>4113010011</v>
      </c>
      <c r="E426" t="s">
        <v>1081</v>
      </c>
      <c r="F426" t="s">
        <v>36</v>
      </c>
      <c r="G426" s="32">
        <v>-117500</v>
      </c>
      <c r="H426" t="s">
        <v>1258</v>
      </c>
    </row>
    <row r="427" spans="1:8">
      <c r="A427">
        <v>2019</v>
      </c>
      <c r="B427">
        <v>7</v>
      </c>
      <c r="C427" s="64">
        <v>43677</v>
      </c>
      <c r="D427">
        <v>4113010011</v>
      </c>
      <c r="E427" t="s">
        <v>1081</v>
      </c>
      <c r="F427" t="s">
        <v>36</v>
      </c>
      <c r="G427" s="32">
        <v>-303936</v>
      </c>
      <c r="H427" t="s">
        <v>1135</v>
      </c>
    </row>
    <row r="428" spans="1:8">
      <c r="A428">
        <v>2019</v>
      </c>
      <c r="B428">
        <v>7</v>
      </c>
      <c r="C428" s="64">
        <v>43677</v>
      </c>
      <c r="D428">
        <v>4113010011</v>
      </c>
      <c r="E428" t="s">
        <v>1081</v>
      </c>
      <c r="F428" t="s">
        <v>36</v>
      </c>
      <c r="G428" s="32">
        <v>-1188427</v>
      </c>
      <c r="H428" t="s">
        <v>1259</v>
      </c>
    </row>
    <row r="429" spans="1:8">
      <c r="A429">
        <v>2019</v>
      </c>
      <c r="B429">
        <v>7</v>
      </c>
      <c r="C429" s="64">
        <v>43677</v>
      </c>
      <c r="D429">
        <v>4113010011</v>
      </c>
      <c r="E429" t="s">
        <v>1081</v>
      </c>
      <c r="F429" t="s">
        <v>36</v>
      </c>
      <c r="G429" s="32">
        <v>-817708</v>
      </c>
      <c r="H429" t="s">
        <v>1260</v>
      </c>
    </row>
    <row r="430" spans="1:8">
      <c r="A430">
        <v>2019</v>
      </c>
      <c r="B430">
        <v>7</v>
      </c>
      <c r="C430" s="64">
        <v>43676</v>
      </c>
      <c r="D430">
        <v>4260000001</v>
      </c>
      <c r="E430" t="s">
        <v>1087</v>
      </c>
      <c r="F430" t="s">
        <v>36</v>
      </c>
      <c r="G430" s="32">
        <v>-26283.3</v>
      </c>
      <c r="H430" t="s">
        <v>1134</v>
      </c>
    </row>
    <row r="431" spans="1:8">
      <c r="A431">
        <v>2019</v>
      </c>
      <c r="B431">
        <v>7</v>
      </c>
      <c r="C431" s="64">
        <v>43677</v>
      </c>
      <c r="D431">
        <v>4260000001</v>
      </c>
      <c r="E431" t="s">
        <v>1087</v>
      </c>
      <c r="F431" t="s">
        <v>36</v>
      </c>
      <c r="G431" s="32">
        <v>-717.5</v>
      </c>
      <c r="H431" t="s">
        <v>1135</v>
      </c>
    </row>
    <row r="432" spans="1:8">
      <c r="A432">
        <v>2019</v>
      </c>
      <c r="B432">
        <v>7</v>
      </c>
      <c r="C432" s="64">
        <v>43677</v>
      </c>
      <c r="D432">
        <v>4260000001</v>
      </c>
      <c r="E432" t="s">
        <v>1087</v>
      </c>
      <c r="F432" t="s">
        <v>36</v>
      </c>
      <c r="G432" s="32">
        <v>-12145.92</v>
      </c>
      <c r="H432" t="s">
        <v>1259</v>
      </c>
    </row>
    <row r="433" spans="1:8">
      <c r="A433">
        <v>2019</v>
      </c>
      <c r="B433">
        <v>7</v>
      </c>
      <c r="C433" s="64">
        <v>43677</v>
      </c>
      <c r="D433">
        <v>4260000001</v>
      </c>
      <c r="E433" t="s">
        <v>1087</v>
      </c>
      <c r="F433" t="s">
        <v>36</v>
      </c>
      <c r="G433" s="32">
        <v>-10298.200000000001</v>
      </c>
      <c r="H433" t="s">
        <v>1260</v>
      </c>
    </row>
    <row r="434" spans="1:8">
      <c r="A434">
        <v>2019</v>
      </c>
      <c r="B434">
        <v>7</v>
      </c>
      <c r="C434" s="64">
        <v>43676</v>
      </c>
      <c r="D434">
        <v>4113010001</v>
      </c>
      <c r="E434" t="s">
        <v>1079</v>
      </c>
      <c r="F434" t="s">
        <v>36</v>
      </c>
      <c r="G434" s="32">
        <v>-418411</v>
      </c>
      <c r="H434" t="s">
        <v>1134</v>
      </c>
    </row>
    <row r="435" spans="1:8">
      <c r="A435">
        <v>2019</v>
      </c>
      <c r="B435">
        <v>7</v>
      </c>
      <c r="C435" s="64">
        <v>43677</v>
      </c>
      <c r="D435">
        <v>4113010001</v>
      </c>
      <c r="E435" t="s">
        <v>1079</v>
      </c>
      <c r="F435" t="s">
        <v>36</v>
      </c>
      <c r="G435" s="32">
        <v>-79789</v>
      </c>
      <c r="H435" t="s">
        <v>1259</v>
      </c>
    </row>
    <row r="436" spans="1:8">
      <c r="A436">
        <v>2019</v>
      </c>
      <c r="B436">
        <v>7</v>
      </c>
      <c r="C436" s="64">
        <v>43677</v>
      </c>
      <c r="D436">
        <v>4113010001</v>
      </c>
      <c r="E436" t="s">
        <v>1079</v>
      </c>
      <c r="F436" t="s">
        <v>36</v>
      </c>
      <c r="G436" s="32">
        <v>-117144</v>
      </c>
      <c r="H436" t="s">
        <v>1260</v>
      </c>
    </row>
    <row r="437" spans="1:8">
      <c r="A437">
        <v>2019</v>
      </c>
      <c r="B437">
        <v>7</v>
      </c>
      <c r="C437" s="64">
        <v>43676</v>
      </c>
      <c r="D437">
        <v>4113010011</v>
      </c>
      <c r="E437" t="s">
        <v>1081</v>
      </c>
      <c r="F437" t="s">
        <v>36</v>
      </c>
      <c r="G437" s="32">
        <v>-42366</v>
      </c>
      <c r="H437" t="s">
        <v>1134</v>
      </c>
    </row>
    <row r="438" spans="1:8">
      <c r="A438">
        <v>2019</v>
      </c>
      <c r="B438">
        <v>7</v>
      </c>
      <c r="C438" s="64">
        <v>43677</v>
      </c>
      <c r="D438">
        <v>4113010011</v>
      </c>
      <c r="E438" t="s">
        <v>1081</v>
      </c>
      <c r="F438" t="s">
        <v>36</v>
      </c>
      <c r="G438" s="32">
        <v>-92110</v>
      </c>
      <c r="H438" t="s">
        <v>1135</v>
      </c>
    </row>
    <row r="439" spans="1:8">
      <c r="A439">
        <v>2019</v>
      </c>
      <c r="B439">
        <v>7</v>
      </c>
      <c r="C439" s="64">
        <v>43677</v>
      </c>
      <c r="D439">
        <v>4113010011</v>
      </c>
      <c r="E439" t="s">
        <v>1081</v>
      </c>
      <c r="F439" t="s">
        <v>36</v>
      </c>
      <c r="G439" s="32">
        <v>-38981</v>
      </c>
      <c r="H439" t="s">
        <v>1259</v>
      </c>
    </row>
    <row r="440" spans="1:8">
      <c r="A440">
        <v>2019</v>
      </c>
      <c r="B440">
        <v>7</v>
      </c>
      <c r="C440" s="64">
        <v>43677</v>
      </c>
      <c r="D440">
        <v>4113010011</v>
      </c>
      <c r="E440" t="s">
        <v>1081</v>
      </c>
      <c r="F440" t="s">
        <v>36</v>
      </c>
      <c r="G440" s="32">
        <v>-9697</v>
      </c>
      <c r="H440" t="s">
        <v>1260</v>
      </c>
    </row>
    <row r="441" spans="1:8">
      <c r="A441" s="61">
        <v>2019</v>
      </c>
      <c r="B441" s="61">
        <v>7</v>
      </c>
      <c r="C441" s="62">
        <v>43676</v>
      </c>
      <c r="D441" s="61">
        <v>4112010000</v>
      </c>
      <c r="E441" s="61" t="s">
        <v>1078</v>
      </c>
      <c r="F441" s="61" t="s">
        <v>36</v>
      </c>
      <c r="G441" s="63">
        <v>-703495</v>
      </c>
      <c r="H441" s="61" t="s">
        <v>1134</v>
      </c>
    </row>
    <row r="442" spans="1:8">
      <c r="A442">
        <v>2019</v>
      </c>
      <c r="B442">
        <v>7</v>
      </c>
      <c r="C442" s="64">
        <v>43676</v>
      </c>
      <c r="D442">
        <v>4113010011</v>
      </c>
      <c r="E442" t="s">
        <v>1081</v>
      </c>
      <c r="F442" t="s">
        <v>36</v>
      </c>
      <c r="G442" s="32">
        <v>-23246</v>
      </c>
      <c r="H442" t="s">
        <v>1134</v>
      </c>
    </row>
    <row r="443" spans="1:8">
      <c r="A443">
        <v>2019</v>
      </c>
      <c r="B443">
        <v>7</v>
      </c>
      <c r="C443" s="64">
        <v>43677</v>
      </c>
      <c r="D443">
        <v>4113010011</v>
      </c>
      <c r="E443" t="s">
        <v>1081</v>
      </c>
      <c r="F443" t="s">
        <v>36</v>
      </c>
      <c r="G443" s="32">
        <v>-1098</v>
      </c>
      <c r="H443" t="s">
        <v>1135</v>
      </c>
    </row>
    <row r="444" spans="1:8">
      <c r="A444">
        <v>2019</v>
      </c>
      <c r="B444">
        <v>7</v>
      </c>
      <c r="C444" s="64">
        <v>43677</v>
      </c>
      <c r="D444">
        <v>4113010011</v>
      </c>
      <c r="E444" t="s">
        <v>1081</v>
      </c>
      <c r="F444" t="s">
        <v>36</v>
      </c>
      <c r="G444" s="32">
        <v>-5684</v>
      </c>
      <c r="H444" t="s">
        <v>1259</v>
      </c>
    </row>
    <row r="445" spans="1:8">
      <c r="A445">
        <v>2019</v>
      </c>
      <c r="B445">
        <v>7</v>
      </c>
      <c r="C445" s="64">
        <v>43677</v>
      </c>
      <c r="D445">
        <v>4113010011</v>
      </c>
      <c r="E445" t="s">
        <v>1081</v>
      </c>
      <c r="F445" t="s">
        <v>36</v>
      </c>
      <c r="G445" s="32">
        <v>-3922</v>
      </c>
      <c r="H445" t="s">
        <v>1260</v>
      </c>
    </row>
    <row r="446" spans="1:8">
      <c r="A446">
        <v>2019</v>
      </c>
      <c r="B446">
        <v>7</v>
      </c>
      <c r="C446" s="64">
        <v>43676</v>
      </c>
      <c r="D446">
        <v>4260000001</v>
      </c>
      <c r="E446" t="s">
        <v>1087</v>
      </c>
      <c r="F446" t="s">
        <v>36</v>
      </c>
      <c r="G446" s="32">
        <v>-10125</v>
      </c>
      <c r="H446" t="s">
        <v>1257</v>
      </c>
    </row>
    <row r="447" spans="1:8">
      <c r="A447">
        <v>2019</v>
      </c>
      <c r="B447">
        <v>7</v>
      </c>
      <c r="C447" s="64">
        <v>43677</v>
      </c>
      <c r="D447">
        <v>4260000001</v>
      </c>
      <c r="E447" t="s">
        <v>1087</v>
      </c>
      <c r="F447" t="s">
        <v>36</v>
      </c>
      <c r="G447" s="32">
        <v>-1406743.51</v>
      </c>
      <c r="H447" t="s">
        <v>1135</v>
      </c>
    </row>
    <row r="448" spans="1:8">
      <c r="A448">
        <v>2019</v>
      </c>
      <c r="B448">
        <v>7</v>
      </c>
      <c r="C448" s="64">
        <v>43677</v>
      </c>
      <c r="D448">
        <v>4260000001</v>
      </c>
      <c r="E448" t="s">
        <v>1087</v>
      </c>
      <c r="F448" t="s">
        <v>36</v>
      </c>
      <c r="G448" s="32">
        <v>-93750.63</v>
      </c>
      <c r="H448" t="s">
        <v>1260</v>
      </c>
    </row>
    <row r="449" spans="1:8">
      <c r="A449">
        <v>2019</v>
      </c>
      <c r="B449">
        <v>7</v>
      </c>
      <c r="C449" s="64">
        <v>43676</v>
      </c>
      <c r="D449">
        <v>4113010001</v>
      </c>
      <c r="E449" t="s">
        <v>1079</v>
      </c>
      <c r="F449" t="s">
        <v>36</v>
      </c>
      <c r="G449" s="32">
        <v>-102375</v>
      </c>
      <c r="H449" t="s">
        <v>1257</v>
      </c>
    </row>
    <row r="450" spans="1:8">
      <c r="A450" s="61">
        <v>2019</v>
      </c>
      <c r="B450" s="61">
        <v>7</v>
      </c>
      <c r="C450" s="62">
        <v>43677</v>
      </c>
      <c r="D450" s="61">
        <v>4113010001</v>
      </c>
      <c r="E450" s="61" t="s">
        <v>1079</v>
      </c>
      <c r="F450" s="61" t="s">
        <v>36</v>
      </c>
      <c r="G450" s="63">
        <v>-14158702.76</v>
      </c>
      <c r="H450" s="61" t="s">
        <v>1135</v>
      </c>
    </row>
    <row r="451" spans="1:8">
      <c r="A451">
        <v>2019</v>
      </c>
      <c r="B451">
        <v>7</v>
      </c>
      <c r="C451" s="64">
        <v>43677</v>
      </c>
      <c r="D451">
        <v>4113010001</v>
      </c>
      <c r="E451" t="s">
        <v>1079</v>
      </c>
      <c r="F451" t="s">
        <v>36</v>
      </c>
      <c r="G451" s="32">
        <v>-1012969.1</v>
      </c>
      <c r="H451" t="s">
        <v>1260</v>
      </c>
    </row>
    <row r="452" spans="1:8">
      <c r="A452">
        <v>2019</v>
      </c>
      <c r="B452">
        <v>7</v>
      </c>
      <c r="C452" s="64">
        <v>43677</v>
      </c>
      <c r="D452">
        <v>5116000101</v>
      </c>
      <c r="E452" t="s">
        <v>1165</v>
      </c>
      <c r="F452" t="s">
        <v>36</v>
      </c>
      <c r="G452" s="32">
        <v>24</v>
      </c>
      <c r="H452" t="s">
        <v>1135</v>
      </c>
    </row>
    <row r="453" spans="1:8">
      <c r="A453">
        <v>2019</v>
      </c>
      <c r="B453">
        <v>7</v>
      </c>
      <c r="C453" s="64">
        <v>43676</v>
      </c>
      <c r="D453">
        <v>5116000101</v>
      </c>
      <c r="E453" t="s">
        <v>1165</v>
      </c>
      <c r="F453" t="s">
        <v>36</v>
      </c>
      <c r="G453" s="32">
        <v>-20692</v>
      </c>
      <c r="H453" t="s">
        <v>1134</v>
      </c>
    </row>
    <row r="454" spans="1:8">
      <c r="A454">
        <v>2019</v>
      </c>
      <c r="B454">
        <v>7</v>
      </c>
      <c r="C454" s="64">
        <v>43676</v>
      </c>
      <c r="D454">
        <v>5116000101</v>
      </c>
      <c r="E454" t="s">
        <v>1165</v>
      </c>
      <c r="F454" t="s">
        <v>36</v>
      </c>
      <c r="G454" s="32">
        <v>-38095</v>
      </c>
      <c r="H454" t="s">
        <v>1257</v>
      </c>
    </row>
    <row r="455" spans="1:8">
      <c r="A455">
        <v>2019</v>
      </c>
      <c r="B455">
        <v>7</v>
      </c>
      <c r="C455" s="64">
        <v>43676</v>
      </c>
      <c r="D455">
        <v>5116000101</v>
      </c>
      <c r="E455" t="s">
        <v>1165</v>
      </c>
      <c r="F455" t="s">
        <v>36</v>
      </c>
      <c r="G455" s="32">
        <v>-7879</v>
      </c>
      <c r="H455" t="s">
        <v>1258</v>
      </c>
    </row>
    <row r="456" spans="1:8">
      <c r="A456">
        <v>2019</v>
      </c>
      <c r="B456">
        <v>7</v>
      </c>
      <c r="C456" s="64">
        <v>43677</v>
      </c>
      <c r="D456">
        <v>5116000101</v>
      </c>
      <c r="E456" t="s">
        <v>1165</v>
      </c>
      <c r="F456" t="s">
        <v>36</v>
      </c>
      <c r="G456" s="32">
        <v>-42141</v>
      </c>
      <c r="H456" t="s">
        <v>1135</v>
      </c>
    </row>
    <row r="457" spans="1:8">
      <c r="A457">
        <v>2019</v>
      </c>
      <c r="B457">
        <v>7</v>
      </c>
      <c r="C457" s="64">
        <v>43677</v>
      </c>
      <c r="D457">
        <v>5116000101</v>
      </c>
      <c r="E457" t="s">
        <v>1165</v>
      </c>
      <c r="F457" t="s">
        <v>36</v>
      </c>
      <c r="G457" s="32">
        <v>-30879</v>
      </c>
      <c r="H457" t="s">
        <v>1259</v>
      </c>
    </row>
    <row r="458" spans="1:8">
      <c r="A458">
        <v>2019</v>
      </c>
      <c r="B458">
        <v>7</v>
      </c>
      <c r="C458" s="64">
        <v>43677</v>
      </c>
      <c r="D458">
        <v>5116000101</v>
      </c>
      <c r="E458" t="s">
        <v>1165</v>
      </c>
      <c r="F458" t="s">
        <v>36</v>
      </c>
      <c r="G458" s="32">
        <v>-23862</v>
      </c>
      <c r="H458" t="s">
        <v>1260</v>
      </c>
    </row>
    <row r="459" spans="1:8">
      <c r="A459">
        <v>2019</v>
      </c>
      <c r="B459">
        <v>7</v>
      </c>
      <c r="C459" s="64">
        <v>43676</v>
      </c>
      <c r="D459">
        <v>5116000101</v>
      </c>
      <c r="E459" t="s">
        <v>1165</v>
      </c>
      <c r="F459" t="s">
        <v>36</v>
      </c>
      <c r="G459" s="32">
        <v>-13893</v>
      </c>
      <c r="H459" t="s">
        <v>1134</v>
      </c>
    </row>
    <row r="460" spans="1:8">
      <c r="A460">
        <v>2019</v>
      </c>
      <c r="B460">
        <v>7</v>
      </c>
      <c r="C460" s="64">
        <v>43676</v>
      </c>
      <c r="D460">
        <v>5116000101</v>
      </c>
      <c r="E460" t="s">
        <v>1165</v>
      </c>
      <c r="F460" t="s">
        <v>36</v>
      </c>
      <c r="G460" s="32">
        <v>-18320</v>
      </c>
      <c r="H460" t="s">
        <v>1257</v>
      </c>
    </row>
    <row r="461" spans="1:8">
      <c r="A461">
        <v>2019</v>
      </c>
      <c r="B461">
        <v>7</v>
      </c>
      <c r="C461" s="64">
        <v>43676</v>
      </c>
      <c r="D461">
        <v>5116000101</v>
      </c>
      <c r="E461" t="s">
        <v>1165</v>
      </c>
      <c r="F461" t="s">
        <v>36</v>
      </c>
      <c r="G461" s="32">
        <v>-4804</v>
      </c>
      <c r="H461" t="s">
        <v>1258</v>
      </c>
    </row>
    <row r="462" spans="1:8">
      <c r="A462">
        <v>2019</v>
      </c>
      <c r="B462">
        <v>7</v>
      </c>
      <c r="C462" s="64">
        <v>43677</v>
      </c>
      <c r="D462">
        <v>5116000101</v>
      </c>
      <c r="E462" t="s">
        <v>1165</v>
      </c>
      <c r="F462" t="s">
        <v>36</v>
      </c>
      <c r="G462" s="32">
        <v>-17120</v>
      </c>
      <c r="H462" t="s">
        <v>1135</v>
      </c>
    </row>
    <row r="463" spans="1:8">
      <c r="A463">
        <v>2019</v>
      </c>
      <c r="B463">
        <v>7</v>
      </c>
      <c r="C463" s="64">
        <v>43677</v>
      </c>
      <c r="D463">
        <v>5116000101</v>
      </c>
      <c r="E463" t="s">
        <v>1165</v>
      </c>
      <c r="F463" t="s">
        <v>36</v>
      </c>
      <c r="G463" s="32">
        <v>-15043</v>
      </c>
      <c r="H463" t="s">
        <v>1259</v>
      </c>
    </row>
    <row r="464" spans="1:8">
      <c r="A464">
        <v>2019</v>
      </c>
      <c r="B464">
        <v>7</v>
      </c>
      <c r="C464" s="64">
        <v>43677</v>
      </c>
      <c r="D464">
        <v>5116000101</v>
      </c>
      <c r="E464" t="s">
        <v>1165</v>
      </c>
      <c r="F464" t="s">
        <v>36</v>
      </c>
      <c r="G464" s="32">
        <v>-13735</v>
      </c>
      <c r="H464" t="s">
        <v>1260</v>
      </c>
    </row>
    <row r="465" spans="1:8">
      <c r="A465">
        <v>2019</v>
      </c>
      <c r="B465">
        <v>7</v>
      </c>
      <c r="C465" s="64">
        <v>43677</v>
      </c>
      <c r="D465">
        <v>5116000101</v>
      </c>
      <c r="E465" t="s">
        <v>1165</v>
      </c>
      <c r="F465" t="s">
        <v>36</v>
      </c>
      <c r="G465" s="32">
        <v>32</v>
      </c>
      <c r="H465" t="s">
        <v>1135</v>
      </c>
    </row>
    <row r="466" spans="1:8">
      <c r="A466">
        <v>2019</v>
      </c>
      <c r="B466">
        <v>7</v>
      </c>
      <c r="C466" s="64">
        <v>43676</v>
      </c>
      <c r="D466">
        <v>5116000101</v>
      </c>
      <c r="E466" t="s">
        <v>1165</v>
      </c>
      <c r="F466" t="s">
        <v>36</v>
      </c>
      <c r="G466" s="32">
        <v>-60545</v>
      </c>
      <c r="H466" t="s">
        <v>1134</v>
      </c>
    </row>
    <row r="467" spans="1:8">
      <c r="A467">
        <v>2019</v>
      </c>
      <c r="B467">
        <v>7</v>
      </c>
      <c r="C467" s="64">
        <v>43676</v>
      </c>
      <c r="D467">
        <v>5116000101</v>
      </c>
      <c r="E467" t="s">
        <v>1165</v>
      </c>
      <c r="F467" t="s">
        <v>36</v>
      </c>
      <c r="G467" s="32">
        <v>-80933</v>
      </c>
      <c r="H467" t="s">
        <v>1257</v>
      </c>
    </row>
    <row r="468" spans="1:8">
      <c r="A468">
        <v>2019</v>
      </c>
      <c r="B468">
        <v>7</v>
      </c>
      <c r="C468" s="64">
        <v>43676</v>
      </c>
      <c r="D468">
        <v>5116000101</v>
      </c>
      <c r="E468" t="s">
        <v>1165</v>
      </c>
      <c r="F468" t="s">
        <v>36</v>
      </c>
      <c r="G468" s="32">
        <v>-21197</v>
      </c>
      <c r="H468" t="s">
        <v>1258</v>
      </c>
    </row>
    <row r="469" spans="1:8">
      <c r="A469">
        <v>2019</v>
      </c>
      <c r="B469">
        <v>7</v>
      </c>
      <c r="C469" s="64">
        <v>43677</v>
      </c>
      <c r="D469">
        <v>5116000101</v>
      </c>
      <c r="E469" t="s">
        <v>1165</v>
      </c>
      <c r="F469" t="s">
        <v>36</v>
      </c>
      <c r="G469" s="32">
        <v>-86598</v>
      </c>
      <c r="H469" t="s">
        <v>1135</v>
      </c>
    </row>
    <row r="470" spans="1:8">
      <c r="A470">
        <v>2019</v>
      </c>
      <c r="B470">
        <v>7</v>
      </c>
      <c r="C470" s="64">
        <v>43677</v>
      </c>
      <c r="D470">
        <v>5116000101</v>
      </c>
      <c r="E470" t="s">
        <v>1165</v>
      </c>
      <c r="F470" t="s">
        <v>36</v>
      </c>
      <c r="G470" s="32">
        <v>-56476</v>
      </c>
      <c r="H470" t="s">
        <v>1259</v>
      </c>
    </row>
    <row r="471" spans="1:8">
      <c r="A471">
        <v>2019</v>
      </c>
      <c r="B471">
        <v>7</v>
      </c>
      <c r="C471" s="64">
        <v>43677</v>
      </c>
      <c r="D471">
        <v>5116000101</v>
      </c>
      <c r="E471" t="s">
        <v>1165</v>
      </c>
      <c r="F471" t="s">
        <v>36</v>
      </c>
      <c r="G471" s="32">
        <v>-60895</v>
      </c>
      <c r="H471" t="s">
        <v>1260</v>
      </c>
    </row>
    <row r="472" spans="1:8">
      <c r="A472">
        <v>2019</v>
      </c>
      <c r="B472">
        <v>7</v>
      </c>
      <c r="C472" s="64">
        <v>43676</v>
      </c>
      <c r="D472">
        <v>5116000101</v>
      </c>
      <c r="E472" t="s">
        <v>1165</v>
      </c>
      <c r="F472" t="s">
        <v>36</v>
      </c>
      <c r="G472" s="32">
        <v>-29662</v>
      </c>
      <c r="H472" t="s">
        <v>1134</v>
      </c>
    </row>
    <row r="473" spans="1:8">
      <c r="A473">
        <v>2019</v>
      </c>
      <c r="B473">
        <v>7</v>
      </c>
      <c r="C473" s="64">
        <v>43676</v>
      </c>
      <c r="D473">
        <v>5116000101</v>
      </c>
      <c r="E473" t="s">
        <v>1165</v>
      </c>
      <c r="F473" t="s">
        <v>36</v>
      </c>
      <c r="G473" s="32">
        <v>-38681</v>
      </c>
      <c r="H473" t="s">
        <v>1257</v>
      </c>
    </row>
    <row r="474" spans="1:8">
      <c r="A474">
        <v>2019</v>
      </c>
      <c r="B474">
        <v>7</v>
      </c>
      <c r="C474" s="64">
        <v>43676</v>
      </c>
      <c r="D474">
        <v>5116000101</v>
      </c>
      <c r="E474" t="s">
        <v>1165</v>
      </c>
      <c r="F474" t="s">
        <v>36</v>
      </c>
      <c r="G474" s="32">
        <v>-14287</v>
      </c>
      <c r="H474" t="s">
        <v>1258</v>
      </c>
    </row>
    <row r="475" spans="1:8">
      <c r="A475">
        <v>2019</v>
      </c>
      <c r="B475">
        <v>7</v>
      </c>
      <c r="C475" s="64">
        <v>43677</v>
      </c>
      <c r="D475">
        <v>5116000101</v>
      </c>
      <c r="E475" t="s">
        <v>1165</v>
      </c>
      <c r="F475" t="s">
        <v>36</v>
      </c>
      <c r="G475" s="32">
        <v>-40658</v>
      </c>
      <c r="H475" t="s">
        <v>1135</v>
      </c>
    </row>
    <row r="476" spans="1:8">
      <c r="A476">
        <v>2019</v>
      </c>
      <c r="B476">
        <v>7</v>
      </c>
      <c r="C476" s="64">
        <v>43677</v>
      </c>
      <c r="D476">
        <v>5116000101</v>
      </c>
      <c r="E476" t="s">
        <v>1165</v>
      </c>
      <c r="F476" t="s">
        <v>36</v>
      </c>
      <c r="G476" s="32">
        <v>-29995</v>
      </c>
      <c r="H476" t="s">
        <v>1259</v>
      </c>
    </row>
    <row r="477" spans="1:8">
      <c r="A477">
        <v>2019</v>
      </c>
      <c r="B477">
        <v>7</v>
      </c>
      <c r="C477" s="64">
        <v>43677</v>
      </c>
      <c r="D477">
        <v>5116000101</v>
      </c>
      <c r="E477" t="s">
        <v>1165</v>
      </c>
      <c r="F477" t="s">
        <v>36</v>
      </c>
      <c r="G477" s="32">
        <v>-26339</v>
      </c>
      <c r="H477" t="s">
        <v>1260</v>
      </c>
    </row>
    <row r="478" spans="1:8">
      <c r="A478">
        <v>2019</v>
      </c>
      <c r="B478">
        <v>7</v>
      </c>
      <c r="C478" s="64">
        <v>43677</v>
      </c>
      <c r="D478">
        <v>5116000101</v>
      </c>
      <c r="E478" t="s">
        <v>1165</v>
      </c>
      <c r="F478" t="s">
        <v>36</v>
      </c>
      <c r="G478" s="32">
        <v>15</v>
      </c>
      <c r="H478" t="s">
        <v>1135</v>
      </c>
    </row>
    <row r="479" spans="1:8">
      <c r="A479">
        <v>2019</v>
      </c>
      <c r="B479">
        <v>7</v>
      </c>
      <c r="C479" s="64">
        <v>43676</v>
      </c>
      <c r="D479">
        <v>5116000101</v>
      </c>
      <c r="E479" t="s">
        <v>1165</v>
      </c>
      <c r="F479" t="s">
        <v>36</v>
      </c>
      <c r="G479" s="32">
        <v>-14546</v>
      </c>
      <c r="H479" t="s">
        <v>1134</v>
      </c>
    </row>
    <row r="480" spans="1:8">
      <c r="A480">
        <v>2019</v>
      </c>
      <c r="B480">
        <v>7</v>
      </c>
      <c r="C480" s="64">
        <v>43676</v>
      </c>
      <c r="D480">
        <v>5116000101</v>
      </c>
      <c r="E480" t="s">
        <v>1165</v>
      </c>
      <c r="F480" t="s">
        <v>36</v>
      </c>
      <c r="G480" s="32">
        <v>-16181</v>
      </c>
      <c r="H480" t="s">
        <v>1257</v>
      </c>
    </row>
    <row r="481" spans="1:8">
      <c r="A481">
        <v>2019</v>
      </c>
      <c r="B481">
        <v>7</v>
      </c>
      <c r="C481" s="64">
        <v>43676</v>
      </c>
      <c r="D481">
        <v>5116000101</v>
      </c>
      <c r="E481" t="s">
        <v>1165</v>
      </c>
      <c r="F481" t="s">
        <v>36</v>
      </c>
      <c r="G481" s="32">
        <v>-4547</v>
      </c>
      <c r="H481" t="s">
        <v>1258</v>
      </c>
    </row>
    <row r="482" spans="1:8">
      <c r="A482">
        <v>2019</v>
      </c>
      <c r="B482">
        <v>7</v>
      </c>
      <c r="C482" s="64">
        <v>43677</v>
      </c>
      <c r="D482">
        <v>5116000101</v>
      </c>
      <c r="E482" t="s">
        <v>1165</v>
      </c>
      <c r="F482" t="s">
        <v>36</v>
      </c>
      <c r="G482" s="32">
        <v>-19559</v>
      </c>
      <c r="H482" t="s">
        <v>1135</v>
      </c>
    </row>
    <row r="483" spans="1:8">
      <c r="A483">
        <v>2019</v>
      </c>
      <c r="B483">
        <v>7</v>
      </c>
      <c r="C483" s="64">
        <v>43677</v>
      </c>
      <c r="D483">
        <v>5116000101</v>
      </c>
      <c r="E483" t="s">
        <v>1165</v>
      </c>
      <c r="F483" t="s">
        <v>36</v>
      </c>
      <c r="G483" s="32">
        <v>-12716</v>
      </c>
      <c r="H483" t="s">
        <v>1259</v>
      </c>
    </row>
    <row r="484" spans="1:8">
      <c r="A484">
        <v>2019</v>
      </c>
      <c r="B484">
        <v>7</v>
      </c>
      <c r="C484" s="64">
        <v>43677</v>
      </c>
      <c r="D484">
        <v>5116000101</v>
      </c>
      <c r="E484" t="s">
        <v>1165</v>
      </c>
      <c r="F484" t="s">
        <v>36</v>
      </c>
      <c r="G484" s="32">
        <v>-14098</v>
      </c>
      <c r="H484" t="s">
        <v>1260</v>
      </c>
    </row>
    <row r="485" spans="1:8">
      <c r="A485">
        <v>2019</v>
      </c>
      <c r="B485">
        <v>7</v>
      </c>
      <c r="C485" s="64">
        <v>43676</v>
      </c>
      <c r="D485">
        <v>5116000101</v>
      </c>
      <c r="E485" t="s">
        <v>1165</v>
      </c>
      <c r="F485" t="s">
        <v>36</v>
      </c>
      <c r="G485" s="32">
        <v>-6808</v>
      </c>
      <c r="H485" t="s">
        <v>1134</v>
      </c>
    </row>
    <row r="486" spans="1:8">
      <c r="A486">
        <v>2019</v>
      </c>
      <c r="B486">
        <v>7</v>
      </c>
      <c r="C486" s="64">
        <v>43676</v>
      </c>
      <c r="D486">
        <v>5116000101</v>
      </c>
      <c r="E486" t="s">
        <v>1165</v>
      </c>
      <c r="F486" t="s">
        <v>36</v>
      </c>
      <c r="G486" s="32">
        <v>-10440</v>
      </c>
      <c r="H486" t="s">
        <v>1257</v>
      </c>
    </row>
    <row r="487" spans="1:8">
      <c r="A487">
        <v>2019</v>
      </c>
      <c r="B487">
        <v>7</v>
      </c>
      <c r="C487" s="64">
        <v>43676</v>
      </c>
      <c r="D487">
        <v>5116000101</v>
      </c>
      <c r="E487" t="s">
        <v>1165</v>
      </c>
      <c r="F487" t="s">
        <v>36</v>
      </c>
      <c r="G487" s="32">
        <v>-162</v>
      </c>
      <c r="H487" t="s">
        <v>1258</v>
      </c>
    </row>
    <row r="488" spans="1:8">
      <c r="A488">
        <v>2019</v>
      </c>
      <c r="B488">
        <v>7</v>
      </c>
      <c r="C488" s="64">
        <v>43677</v>
      </c>
      <c r="D488">
        <v>5116000101</v>
      </c>
      <c r="E488" t="s">
        <v>1165</v>
      </c>
      <c r="F488" t="s">
        <v>36</v>
      </c>
      <c r="G488" s="32">
        <v>-9984</v>
      </c>
      <c r="H488" t="s">
        <v>1135</v>
      </c>
    </row>
    <row r="489" spans="1:8">
      <c r="A489">
        <v>2019</v>
      </c>
      <c r="B489">
        <v>7</v>
      </c>
      <c r="C489" s="64">
        <v>43677</v>
      </c>
      <c r="D489">
        <v>5116000101</v>
      </c>
      <c r="E489" t="s">
        <v>1165</v>
      </c>
      <c r="F489" t="s">
        <v>36</v>
      </c>
      <c r="G489" s="32">
        <v>-7122</v>
      </c>
      <c r="H489" t="s">
        <v>1259</v>
      </c>
    </row>
    <row r="490" spans="1:8">
      <c r="A490">
        <v>2019</v>
      </c>
      <c r="B490">
        <v>7</v>
      </c>
      <c r="C490" s="64">
        <v>43677</v>
      </c>
      <c r="D490">
        <v>5116000101</v>
      </c>
      <c r="E490" t="s">
        <v>1165</v>
      </c>
      <c r="F490" t="s">
        <v>36</v>
      </c>
      <c r="G490" s="32">
        <v>-7131</v>
      </c>
      <c r="H490" t="s">
        <v>1260</v>
      </c>
    </row>
    <row r="491" spans="1:8">
      <c r="A491">
        <v>2019</v>
      </c>
      <c r="B491">
        <v>7</v>
      </c>
      <c r="C491" s="64">
        <v>43676</v>
      </c>
      <c r="D491">
        <v>5116000101</v>
      </c>
      <c r="E491" t="s">
        <v>1165</v>
      </c>
      <c r="F491" t="s">
        <v>36</v>
      </c>
      <c r="G491" s="32">
        <v>10095.93</v>
      </c>
      <c r="H491" t="s">
        <v>1134</v>
      </c>
    </row>
    <row r="492" spans="1:8">
      <c r="A492">
        <v>2019</v>
      </c>
      <c r="B492">
        <v>7</v>
      </c>
      <c r="C492" s="64">
        <v>43676</v>
      </c>
      <c r="D492">
        <v>5116000101</v>
      </c>
      <c r="E492" t="s">
        <v>1165</v>
      </c>
      <c r="F492" t="s">
        <v>36</v>
      </c>
      <c r="G492" s="32">
        <v>17588.740000000002</v>
      </c>
      <c r="H492" t="s">
        <v>1257</v>
      </c>
    </row>
    <row r="493" spans="1:8">
      <c r="A493">
        <v>2019</v>
      </c>
      <c r="B493">
        <v>7</v>
      </c>
      <c r="C493" s="64">
        <v>43676</v>
      </c>
      <c r="D493">
        <v>5116000101</v>
      </c>
      <c r="E493" t="s">
        <v>1165</v>
      </c>
      <c r="F493" t="s">
        <v>36</v>
      </c>
      <c r="G493" s="32">
        <v>4219.1000000000004</v>
      </c>
      <c r="H493" t="s">
        <v>1258</v>
      </c>
    </row>
    <row r="494" spans="1:8">
      <c r="A494">
        <v>2019</v>
      </c>
      <c r="B494">
        <v>7</v>
      </c>
      <c r="C494" s="64">
        <v>43677</v>
      </c>
      <c r="D494">
        <v>5116000101</v>
      </c>
      <c r="E494" t="s">
        <v>1165</v>
      </c>
      <c r="F494" t="s">
        <v>36</v>
      </c>
      <c r="G494" s="32">
        <v>20389.21</v>
      </c>
      <c r="H494" t="s">
        <v>1135</v>
      </c>
    </row>
    <row r="495" spans="1:8">
      <c r="A495">
        <v>2019</v>
      </c>
      <c r="B495">
        <v>7</v>
      </c>
      <c r="C495" s="64">
        <v>43677</v>
      </c>
      <c r="D495">
        <v>5116000101</v>
      </c>
      <c r="E495" t="s">
        <v>1165</v>
      </c>
      <c r="F495" t="s">
        <v>36</v>
      </c>
      <c r="G495" s="32">
        <v>14810.49</v>
      </c>
      <c r="H495" t="s">
        <v>1259</v>
      </c>
    </row>
    <row r="496" spans="1:8">
      <c r="A496">
        <v>2019</v>
      </c>
      <c r="B496">
        <v>7</v>
      </c>
      <c r="C496" s="64">
        <v>43677</v>
      </c>
      <c r="D496">
        <v>5116000101</v>
      </c>
      <c r="E496" t="s">
        <v>1165</v>
      </c>
      <c r="F496" t="s">
        <v>36</v>
      </c>
      <c r="G496" s="32">
        <v>11090</v>
      </c>
      <c r="H496" t="s">
        <v>1260</v>
      </c>
    </row>
    <row r="497" spans="1:8">
      <c r="A497">
        <v>2019</v>
      </c>
      <c r="B497">
        <v>7</v>
      </c>
      <c r="C497" s="64">
        <v>43676</v>
      </c>
      <c r="D497">
        <v>5116000101</v>
      </c>
      <c r="E497" t="s">
        <v>1165</v>
      </c>
      <c r="F497" t="s">
        <v>36</v>
      </c>
      <c r="G497" s="32">
        <v>690.67</v>
      </c>
      <c r="H497" t="s">
        <v>1134</v>
      </c>
    </row>
    <row r="498" spans="1:8">
      <c r="A498">
        <v>2019</v>
      </c>
      <c r="B498">
        <v>7</v>
      </c>
      <c r="C498" s="64">
        <v>43676</v>
      </c>
      <c r="D498">
        <v>5116000101</v>
      </c>
      <c r="E498" t="s">
        <v>1165</v>
      </c>
      <c r="F498" t="s">
        <v>36</v>
      </c>
      <c r="G498" s="32">
        <v>1653.19</v>
      </c>
      <c r="H498" t="s">
        <v>1257</v>
      </c>
    </row>
    <row r="499" spans="1:8">
      <c r="A499">
        <v>2019</v>
      </c>
      <c r="B499">
        <v>7</v>
      </c>
      <c r="C499" s="64">
        <v>43676</v>
      </c>
      <c r="D499">
        <v>5116000101</v>
      </c>
      <c r="E499" t="s">
        <v>1165</v>
      </c>
      <c r="F499" t="s">
        <v>36</v>
      </c>
      <c r="G499" s="32">
        <v>29.58</v>
      </c>
      <c r="H499" t="s">
        <v>1258</v>
      </c>
    </row>
    <row r="500" spans="1:8">
      <c r="A500">
        <v>2019</v>
      </c>
      <c r="B500">
        <v>7</v>
      </c>
      <c r="C500" s="64">
        <v>43677</v>
      </c>
      <c r="D500">
        <v>5116000101</v>
      </c>
      <c r="E500" t="s">
        <v>1165</v>
      </c>
      <c r="F500" t="s">
        <v>36</v>
      </c>
      <c r="G500" s="32">
        <v>1066.6099999999999</v>
      </c>
      <c r="H500" t="s">
        <v>1135</v>
      </c>
    </row>
    <row r="501" spans="1:8">
      <c r="A501">
        <v>2019</v>
      </c>
      <c r="B501">
        <v>7</v>
      </c>
      <c r="C501" s="64">
        <v>43677</v>
      </c>
      <c r="D501">
        <v>5116000101</v>
      </c>
      <c r="E501" t="s">
        <v>1165</v>
      </c>
      <c r="F501" t="s">
        <v>36</v>
      </c>
      <c r="G501" s="32">
        <v>630.77</v>
      </c>
      <c r="H501" t="s">
        <v>1259</v>
      </c>
    </row>
    <row r="502" spans="1:8">
      <c r="A502">
        <v>2019</v>
      </c>
      <c r="B502">
        <v>7</v>
      </c>
      <c r="C502" s="64">
        <v>43677</v>
      </c>
      <c r="D502">
        <v>5116000101</v>
      </c>
      <c r="E502" t="s">
        <v>1165</v>
      </c>
      <c r="F502" t="s">
        <v>36</v>
      </c>
      <c r="G502" s="32">
        <v>778.9</v>
      </c>
      <c r="H502" t="s">
        <v>1260</v>
      </c>
    </row>
    <row r="503" spans="1:8">
      <c r="A503">
        <v>2019</v>
      </c>
      <c r="B503">
        <v>7</v>
      </c>
      <c r="C503" s="64">
        <v>43676</v>
      </c>
      <c r="D503">
        <v>4260000001</v>
      </c>
      <c r="E503" t="s">
        <v>1087</v>
      </c>
      <c r="F503" t="s">
        <v>36</v>
      </c>
      <c r="G503" s="32">
        <v>-9485.08</v>
      </c>
      <c r="H503" t="s">
        <v>1134</v>
      </c>
    </row>
    <row r="504" spans="1:8">
      <c r="A504">
        <v>2019</v>
      </c>
      <c r="B504">
        <v>7</v>
      </c>
      <c r="C504" s="64">
        <v>43676</v>
      </c>
      <c r="D504">
        <v>4260000001</v>
      </c>
      <c r="E504" t="s">
        <v>1087</v>
      </c>
      <c r="F504" t="s">
        <v>36</v>
      </c>
      <c r="G504" s="32">
        <v>-19180.21</v>
      </c>
      <c r="H504" t="s">
        <v>1257</v>
      </c>
    </row>
    <row r="505" spans="1:8">
      <c r="A505">
        <v>2019</v>
      </c>
      <c r="B505">
        <v>7</v>
      </c>
      <c r="C505" s="64">
        <v>43676</v>
      </c>
      <c r="D505">
        <v>4260000001</v>
      </c>
      <c r="E505" t="s">
        <v>1087</v>
      </c>
      <c r="F505" t="s">
        <v>36</v>
      </c>
      <c r="G505" s="32">
        <v>-2287.38</v>
      </c>
      <c r="H505" t="s">
        <v>1258</v>
      </c>
    </row>
    <row r="506" spans="1:8">
      <c r="A506">
        <v>2019</v>
      </c>
      <c r="B506">
        <v>7</v>
      </c>
      <c r="C506" s="64">
        <v>43677</v>
      </c>
      <c r="D506">
        <v>4260000001</v>
      </c>
      <c r="E506" t="s">
        <v>1087</v>
      </c>
      <c r="F506" t="s">
        <v>36</v>
      </c>
      <c r="G506" s="32">
        <v>-21182.5</v>
      </c>
      <c r="H506" t="s">
        <v>1135</v>
      </c>
    </row>
    <row r="507" spans="1:8">
      <c r="A507">
        <v>2019</v>
      </c>
      <c r="B507">
        <v>7</v>
      </c>
      <c r="C507" s="64">
        <v>43677</v>
      </c>
      <c r="D507">
        <v>4260000001</v>
      </c>
      <c r="E507" t="s">
        <v>1087</v>
      </c>
      <c r="F507" t="s">
        <v>36</v>
      </c>
      <c r="G507" s="32">
        <v>-15261</v>
      </c>
      <c r="H507" t="s">
        <v>1259</v>
      </c>
    </row>
    <row r="508" spans="1:8">
      <c r="A508">
        <v>2019</v>
      </c>
      <c r="B508">
        <v>7</v>
      </c>
      <c r="C508" s="64">
        <v>43677</v>
      </c>
      <c r="D508">
        <v>4260000001</v>
      </c>
      <c r="E508" t="s">
        <v>1087</v>
      </c>
      <c r="F508" t="s">
        <v>36</v>
      </c>
      <c r="G508" s="32">
        <v>-9797.7999999999993</v>
      </c>
      <c r="H508" t="s">
        <v>1260</v>
      </c>
    </row>
    <row r="509" spans="1:8">
      <c r="A509">
        <v>2019</v>
      </c>
      <c r="B509">
        <v>7</v>
      </c>
      <c r="C509" s="64">
        <v>43676</v>
      </c>
      <c r="D509">
        <v>4260000003</v>
      </c>
      <c r="E509" t="s">
        <v>1088</v>
      </c>
      <c r="F509" t="s">
        <v>36</v>
      </c>
      <c r="G509" s="32">
        <v>-680.49</v>
      </c>
      <c r="H509" t="s">
        <v>1134</v>
      </c>
    </row>
    <row r="510" spans="1:8">
      <c r="A510">
        <v>2019</v>
      </c>
      <c r="B510">
        <v>7</v>
      </c>
      <c r="C510" s="64">
        <v>43676</v>
      </c>
      <c r="D510">
        <v>4260000003</v>
      </c>
      <c r="E510" t="s">
        <v>1088</v>
      </c>
      <c r="F510" t="s">
        <v>36</v>
      </c>
      <c r="G510" s="32">
        <v>-1629.41</v>
      </c>
      <c r="H510" t="s">
        <v>1257</v>
      </c>
    </row>
    <row r="511" spans="1:8">
      <c r="A511">
        <v>2019</v>
      </c>
      <c r="B511">
        <v>7</v>
      </c>
      <c r="C511" s="64">
        <v>43676</v>
      </c>
      <c r="D511">
        <v>4260000003</v>
      </c>
      <c r="E511" t="s">
        <v>1088</v>
      </c>
      <c r="F511" t="s">
        <v>36</v>
      </c>
      <c r="G511" s="32">
        <v>-63.54</v>
      </c>
      <c r="H511" t="s">
        <v>1258</v>
      </c>
    </row>
    <row r="512" spans="1:8">
      <c r="A512">
        <v>2019</v>
      </c>
      <c r="B512">
        <v>7</v>
      </c>
      <c r="C512" s="64">
        <v>43677</v>
      </c>
      <c r="D512">
        <v>4260000003</v>
      </c>
      <c r="E512" t="s">
        <v>1088</v>
      </c>
      <c r="F512" t="s">
        <v>36</v>
      </c>
      <c r="G512" s="32">
        <v>-1009.89</v>
      </c>
      <c r="H512" t="s">
        <v>1135</v>
      </c>
    </row>
    <row r="513" spans="1:8">
      <c r="A513">
        <v>2019</v>
      </c>
      <c r="B513">
        <v>7</v>
      </c>
      <c r="C513" s="64">
        <v>43677</v>
      </c>
      <c r="D513">
        <v>4260000003</v>
      </c>
      <c r="E513" t="s">
        <v>1088</v>
      </c>
      <c r="F513" t="s">
        <v>36</v>
      </c>
      <c r="G513" s="32">
        <v>-685.83</v>
      </c>
      <c r="H513" t="s">
        <v>1259</v>
      </c>
    </row>
    <row r="514" spans="1:8">
      <c r="A514">
        <v>2019</v>
      </c>
      <c r="B514">
        <v>7</v>
      </c>
      <c r="C514" s="64">
        <v>43677</v>
      </c>
      <c r="D514">
        <v>4260000003</v>
      </c>
      <c r="E514" t="s">
        <v>1088</v>
      </c>
      <c r="F514" t="s">
        <v>36</v>
      </c>
      <c r="G514" s="32">
        <v>-780.56</v>
      </c>
      <c r="H514" t="s">
        <v>1260</v>
      </c>
    </row>
    <row r="515" spans="1:8">
      <c r="A515">
        <v>2019</v>
      </c>
      <c r="B515">
        <v>7</v>
      </c>
      <c r="C515" s="64">
        <v>43676</v>
      </c>
      <c r="D515">
        <v>5116000101</v>
      </c>
      <c r="E515" t="s">
        <v>1165</v>
      </c>
      <c r="F515" t="s">
        <v>36</v>
      </c>
      <c r="G515" s="32">
        <v>29944.720000000001</v>
      </c>
      <c r="H515" t="s">
        <v>1134</v>
      </c>
    </row>
    <row r="516" spans="1:8">
      <c r="A516">
        <v>2019</v>
      </c>
      <c r="B516">
        <v>7</v>
      </c>
      <c r="C516" s="64">
        <v>43676</v>
      </c>
      <c r="D516">
        <v>5116000101</v>
      </c>
      <c r="E516" t="s">
        <v>1165</v>
      </c>
      <c r="F516" t="s">
        <v>36</v>
      </c>
      <c r="G516" s="32">
        <v>37404.639999999999</v>
      </c>
      <c r="H516" t="s">
        <v>1257</v>
      </c>
    </row>
    <row r="517" spans="1:8">
      <c r="A517">
        <v>2019</v>
      </c>
      <c r="B517">
        <v>7</v>
      </c>
      <c r="C517" s="64">
        <v>43676</v>
      </c>
      <c r="D517">
        <v>5116000101</v>
      </c>
      <c r="E517" t="s">
        <v>1165</v>
      </c>
      <c r="F517" t="s">
        <v>36</v>
      </c>
      <c r="G517" s="32">
        <v>10355.82</v>
      </c>
      <c r="H517" t="s">
        <v>1258</v>
      </c>
    </row>
    <row r="518" spans="1:8">
      <c r="A518">
        <v>2019</v>
      </c>
      <c r="B518">
        <v>7</v>
      </c>
      <c r="C518" s="64">
        <v>43677</v>
      </c>
      <c r="D518">
        <v>5116000101</v>
      </c>
      <c r="E518" t="s">
        <v>1165</v>
      </c>
      <c r="F518" t="s">
        <v>36</v>
      </c>
      <c r="G518" s="32">
        <v>41362.49</v>
      </c>
      <c r="H518" t="s">
        <v>1135</v>
      </c>
    </row>
    <row r="519" spans="1:8">
      <c r="A519">
        <v>2019</v>
      </c>
      <c r="B519">
        <v>7</v>
      </c>
      <c r="C519" s="64">
        <v>43677</v>
      </c>
      <c r="D519">
        <v>5116000101</v>
      </c>
      <c r="E519" t="s">
        <v>1165</v>
      </c>
      <c r="F519" t="s">
        <v>36</v>
      </c>
      <c r="G519" s="32">
        <v>27067.08</v>
      </c>
      <c r="H519" t="s">
        <v>1259</v>
      </c>
    </row>
    <row r="520" spans="1:8">
      <c r="A520">
        <v>2019</v>
      </c>
      <c r="B520">
        <v>7</v>
      </c>
      <c r="C520" s="64">
        <v>43677</v>
      </c>
      <c r="D520">
        <v>5116000101</v>
      </c>
      <c r="E520" t="s">
        <v>1165</v>
      </c>
      <c r="F520" t="s">
        <v>36</v>
      </c>
      <c r="G520" s="32">
        <v>27899.14</v>
      </c>
      <c r="H520" t="s">
        <v>1260</v>
      </c>
    </row>
    <row r="521" spans="1:8">
      <c r="A521">
        <v>2019</v>
      </c>
      <c r="B521">
        <v>7</v>
      </c>
      <c r="C521" s="64">
        <v>43676</v>
      </c>
      <c r="D521">
        <v>5116000101</v>
      </c>
      <c r="E521" t="s">
        <v>1165</v>
      </c>
      <c r="F521" t="s">
        <v>36</v>
      </c>
      <c r="G521" s="32">
        <v>1776.37</v>
      </c>
      <c r="H521" t="s">
        <v>1134</v>
      </c>
    </row>
    <row r="522" spans="1:8">
      <c r="A522">
        <v>2019</v>
      </c>
      <c r="B522">
        <v>7</v>
      </c>
      <c r="C522" s="64">
        <v>43676</v>
      </c>
      <c r="D522">
        <v>5116000101</v>
      </c>
      <c r="E522" t="s">
        <v>1165</v>
      </c>
      <c r="F522" t="s">
        <v>36</v>
      </c>
      <c r="G522" s="32">
        <v>5072.53</v>
      </c>
      <c r="H522" t="s">
        <v>1257</v>
      </c>
    </row>
    <row r="523" spans="1:8">
      <c r="A523">
        <v>2019</v>
      </c>
      <c r="B523">
        <v>7</v>
      </c>
      <c r="C523" s="64">
        <v>43676</v>
      </c>
      <c r="D523">
        <v>5116000101</v>
      </c>
      <c r="E523" t="s">
        <v>1165</v>
      </c>
      <c r="F523" t="s">
        <v>36</v>
      </c>
      <c r="G523" s="32">
        <v>260.92</v>
      </c>
      <c r="H523" t="s">
        <v>1258</v>
      </c>
    </row>
    <row r="524" spans="1:8">
      <c r="A524">
        <v>2019</v>
      </c>
      <c r="B524">
        <v>7</v>
      </c>
      <c r="C524" s="64">
        <v>43677</v>
      </c>
      <c r="D524">
        <v>5116000101</v>
      </c>
      <c r="E524" t="s">
        <v>1165</v>
      </c>
      <c r="F524" t="s">
        <v>36</v>
      </c>
      <c r="G524" s="32">
        <v>2381.27</v>
      </c>
      <c r="H524" t="s">
        <v>1135</v>
      </c>
    </row>
    <row r="525" spans="1:8">
      <c r="A525">
        <v>2019</v>
      </c>
      <c r="B525">
        <v>7</v>
      </c>
      <c r="C525" s="64">
        <v>43677</v>
      </c>
      <c r="D525">
        <v>5116000101</v>
      </c>
      <c r="E525" t="s">
        <v>1165</v>
      </c>
      <c r="F525" t="s">
        <v>36</v>
      </c>
      <c r="G525" s="32">
        <v>1364.89</v>
      </c>
      <c r="H525" t="s">
        <v>1259</v>
      </c>
    </row>
    <row r="526" spans="1:8">
      <c r="A526">
        <v>2019</v>
      </c>
      <c r="B526">
        <v>7</v>
      </c>
      <c r="C526" s="64">
        <v>43677</v>
      </c>
      <c r="D526">
        <v>5116000101</v>
      </c>
      <c r="E526" t="s">
        <v>1165</v>
      </c>
      <c r="F526" t="s">
        <v>36</v>
      </c>
      <c r="G526" s="32">
        <v>1664.97</v>
      </c>
      <c r="H526" t="s">
        <v>1260</v>
      </c>
    </row>
    <row r="527" spans="1:8">
      <c r="A527">
        <v>2019</v>
      </c>
      <c r="B527">
        <v>7</v>
      </c>
      <c r="C527" s="64">
        <v>43676</v>
      </c>
      <c r="D527">
        <v>4260000001</v>
      </c>
      <c r="E527" t="s">
        <v>1087</v>
      </c>
      <c r="F527" t="s">
        <v>36</v>
      </c>
      <c r="G527" s="32">
        <v>-28736.33</v>
      </c>
      <c r="H527" t="s">
        <v>1134</v>
      </c>
    </row>
    <row r="528" spans="1:8">
      <c r="A528">
        <v>2019</v>
      </c>
      <c r="B528">
        <v>7</v>
      </c>
      <c r="C528" s="64">
        <v>43676</v>
      </c>
      <c r="D528">
        <v>4260000001</v>
      </c>
      <c r="E528" t="s">
        <v>1087</v>
      </c>
      <c r="F528" t="s">
        <v>36</v>
      </c>
      <c r="G528" s="32">
        <v>-42994.239999999998</v>
      </c>
      <c r="H528" t="s">
        <v>1257</v>
      </c>
    </row>
    <row r="529" spans="1:8">
      <c r="A529">
        <v>2019</v>
      </c>
      <c r="B529">
        <v>7</v>
      </c>
      <c r="C529" s="64">
        <v>43676</v>
      </c>
      <c r="D529">
        <v>4260000001</v>
      </c>
      <c r="E529" t="s">
        <v>1087</v>
      </c>
      <c r="F529" t="s">
        <v>36</v>
      </c>
      <c r="G529" s="32">
        <v>-4013.41</v>
      </c>
      <c r="H529" t="s">
        <v>1258</v>
      </c>
    </row>
    <row r="530" spans="1:8">
      <c r="A530">
        <v>2019</v>
      </c>
      <c r="B530">
        <v>7</v>
      </c>
      <c r="C530" s="64">
        <v>43677</v>
      </c>
      <c r="D530">
        <v>4260000001</v>
      </c>
      <c r="E530" t="s">
        <v>1087</v>
      </c>
      <c r="F530" t="s">
        <v>36</v>
      </c>
      <c r="G530" s="32">
        <v>-42861.7</v>
      </c>
      <c r="H530" t="s">
        <v>1135</v>
      </c>
    </row>
    <row r="531" spans="1:8">
      <c r="A531">
        <v>2019</v>
      </c>
      <c r="B531">
        <v>7</v>
      </c>
      <c r="C531" s="64">
        <v>43677</v>
      </c>
      <c r="D531">
        <v>4260000001</v>
      </c>
      <c r="E531" t="s">
        <v>1087</v>
      </c>
      <c r="F531" t="s">
        <v>36</v>
      </c>
      <c r="G531" s="32">
        <v>-28644.63</v>
      </c>
      <c r="H531" t="s">
        <v>1259</v>
      </c>
    </row>
    <row r="532" spans="1:8">
      <c r="A532">
        <v>2019</v>
      </c>
      <c r="B532">
        <v>7</v>
      </c>
      <c r="C532" s="64">
        <v>43677</v>
      </c>
      <c r="D532">
        <v>4260000001</v>
      </c>
      <c r="E532" t="s">
        <v>1087</v>
      </c>
      <c r="F532" t="s">
        <v>36</v>
      </c>
      <c r="G532" s="32">
        <v>-24713.58</v>
      </c>
      <c r="H532" t="s">
        <v>1260</v>
      </c>
    </row>
    <row r="533" spans="1:8">
      <c r="A533">
        <v>2019</v>
      </c>
      <c r="B533">
        <v>7</v>
      </c>
      <c r="C533" s="64">
        <v>43676</v>
      </c>
      <c r="D533">
        <v>4260000003</v>
      </c>
      <c r="E533" t="s">
        <v>1088</v>
      </c>
      <c r="F533" t="s">
        <v>36</v>
      </c>
      <c r="G533" s="32">
        <v>-1807.77</v>
      </c>
      <c r="H533" t="s">
        <v>1134</v>
      </c>
    </row>
    <row r="534" spans="1:8">
      <c r="A534">
        <v>2019</v>
      </c>
      <c r="B534">
        <v>7</v>
      </c>
      <c r="C534" s="64">
        <v>43676</v>
      </c>
      <c r="D534">
        <v>4260000003</v>
      </c>
      <c r="E534" t="s">
        <v>1088</v>
      </c>
      <c r="F534" t="s">
        <v>36</v>
      </c>
      <c r="G534" s="32">
        <v>-5028.6899999999996</v>
      </c>
      <c r="H534" t="s">
        <v>1257</v>
      </c>
    </row>
    <row r="535" spans="1:8">
      <c r="A535">
        <v>2019</v>
      </c>
      <c r="B535">
        <v>7</v>
      </c>
      <c r="C535" s="64">
        <v>43676</v>
      </c>
      <c r="D535">
        <v>4260000003</v>
      </c>
      <c r="E535" t="s">
        <v>1088</v>
      </c>
      <c r="F535" t="s">
        <v>36</v>
      </c>
      <c r="G535" s="32">
        <v>-273.36</v>
      </c>
      <c r="H535" t="s">
        <v>1258</v>
      </c>
    </row>
    <row r="536" spans="1:8">
      <c r="A536">
        <v>2019</v>
      </c>
      <c r="B536">
        <v>7</v>
      </c>
      <c r="C536" s="64">
        <v>43677</v>
      </c>
      <c r="D536">
        <v>4260000003</v>
      </c>
      <c r="E536" t="s">
        <v>1088</v>
      </c>
      <c r="F536" t="s">
        <v>36</v>
      </c>
      <c r="G536" s="32">
        <v>-2423.4899999999998</v>
      </c>
      <c r="H536" t="s">
        <v>1135</v>
      </c>
    </row>
    <row r="537" spans="1:8">
      <c r="A537">
        <v>2019</v>
      </c>
      <c r="B537">
        <v>7</v>
      </c>
      <c r="C537" s="64">
        <v>43677</v>
      </c>
      <c r="D537">
        <v>4260000003</v>
      </c>
      <c r="E537" t="s">
        <v>1088</v>
      </c>
      <c r="F537" t="s">
        <v>36</v>
      </c>
      <c r="G537" s="32">
        <v>-1428.39</v>
      </c>
      <c r="H537" t="s">
        <v>1259</v>
      </c>
    </row>
    <row r="538" spans="1:8">
      <c r="A538">
        <v>2019</v>
      </c>
      <c r="B538">
        <v>7</v>
      </c>
      <c r="C538" s="64">
        <v>43677</v>
      </c>
      <c r="D538">
        <v>4260000003</v>
      </c>
      <c r="E538" t="s">
        <v>1088</v>
      </c>
      <c r="F538" t="s">
        <v>36</v>
      </c>
      <c r="G538" s="32">
        <v>-1559.25</v>
      </c>
      <c r="H538" t="s">
        <v>1260</v>
      </c>
    </row>
    <row r="539" spans="1:8">
      <c r="A539">
        <v>2019</v>
      </c>
      <c r="B539">
        <v>7</v>
      </c>
      <c r="C539" s="64">
        <v>43676</v>
      </c>
      <c r="D539">
        <v>5116000101</v>
      </c>
      <c r="E539" t="s">
        <v>1165</v>
      </c>
      <c r="F539" t="s">
        <v>36</v>
      </c>
      <c r="G539" s="32">
        <v>6907.59</v>
      </c>
      <c r="H539" t="s">
        <v>1134</v>
      </c>
    </row>
    <row r="540" spans="1:8">
      <c r="A540">
        <v>2019</v>
      </c>
      <c r="B540">
        <v>7</v>
      </c>
      <c r="C540" s="64">
        <v>43676</v>
      </c>
      <c r="D540">
        <v>5116000101</v>
      </c>
      <c r="E540" t="s">
        <v>1165</v>
      </c>
      <c r="F540" t="s">
        <v>36</v>
      </c>
      <c r="G540" s="32">
        <v>7739.54</v>
      </c>
      <c r="H540" t="s">
        <v>1257</v>
      </c>
    </row>
    <row r="541" spans="1:8">
      <c r="A541">
        <v>2019</v>
      </c>
      <c r="B541">
        <v>7</v>
      </c>
      <c r="C541" s="64">
        <v>43676</v>
      </c>
      <c r="D541">
        <v>5116000101</v>
      </c>
      <c r="E541" t="s">
        <v>1165</v>
      </c>
      <c r="F541" t="s">
        <v>36</v>
      </c>
      <c r="G541" s="32">
        <v>2193.23</v>
      </c>
      <c r="H541" t="s">
        <v>1258</v>
      </c>
    </row>
    <row r="542" spans="1:8">
      <c r="A542">
        <v>2019</v>
      </c>
      <c r="B542">
        <v>7</v>
      </c>
      <c r="C542" s="64">
        <v>43677</v>
      </c>
      <c r="D542">
        <v>5116000101</v>
      </c>
      <c r="E542" t="s">
        <v>1165</v>
      </c>
      <c r="F542" t="s">
        <v>36</v>
      </c>
      <c r="G542" s="32">
        <v>9594.58</v>
      </c>
      <c r="H542" t="s">
        <v>1135</v>
      </c>
    </row>
    <row r="543" spans="1:8">
      <c r="A543">
        <v>2019</v>
      </c>
      <c r="B543">
        <v>7</v>
      </c>
      <c r="C543" s="64">
        <v>43677</v>
      </c>
      <c r="D543">
        <v>5116000101</v>
      </c>
      <c r="E543" t="s">
        <v>1165</v>
      </c>
      <c r="F543" t="s">
        <v>36</v>
      </c>
      <c r="G543" s="32">
        <v>5998.09</v>
      </c>
      <c r="H543" t="s">
        <v>1259</v>
      </c>
    </row>
    <row r="544" spans="1:8">
      <c r="A544">
        <v>2019</v>
      </c>
      <c r="B544">
        <v>7</v>
      </c>
      <c r="C544" s="64">
        <v>43677</v>
      </c>
      <c r="D544">
        <v>5116000101</v>
      </c>
      <c r="E544" t="s">
        <v>1165</v>
      </c>
      <c r="F544" t="s">
        <v>36</v>
      </c>
      <c r="G544" s="32">
        <v>6259.73</v>
      </c>
      <c r="H544" t="s">
        <v>1260</v>
      </c>
    </row>
    <row r="545" spans="1:8">
      <c r="A545">
        <v>2019</v>
      </c>
      <c r="B545">
        <v>7</v>
      </c>
      <c r="C545" s="64">
        <v>43676</v>
      </c>
      <c r="D545">
        <v>5116000101</v>
      </c>
      <c r="E545" t="s">
        <v>1165</v>
      </c>
      <c r="F545" t="s">
        <v>36</v>
      </c>
      <c r="G545" s="32">
        <v>455.68</v>
      </c>
      <c r="H545" t="s">
        <v>1134</v>
      </c>
    </row>
    <row r="546" spans="1:8">
      <c r="A546">
        <v>2019</v>
      </c>
      <c r="B546">
        <v>7</v>
      </c>
      <c r="C546" s="64">
        <v>43676</v>
      </c>
      <c r="D546">
        <v>5116000101</v>
      </c>
      <c r="E546" t="s">
        <v>1165</v>
      </c>
      <c r="F546" t="s">
        <v>36</v>
      </c>
      <c r="G546" s="32">
        <v>1070.8</v>
      </c>
      <c r="H546" t="s">
        <v>1257</v>
      </c>
    </row>
    <row r="547" spans="1:8">
      <c r="A547">
        <v>2019</v>
      </c>
      <c r="B547">
        <v>7</v>
      </c>
      <c r="C547" s="64">
        <v>43676</v>
      </c>
      <c r="D547">
        <v>5116000101</v>
      </c>
      <c r="E547" t="s">
        <v>1165</v>
      </c>
      <c r="F547" t="s">
        <v>36</v>
      </c>
      <c r="G547" s="32">
        <v>22.59</v>
      </c>
      <c r="H547" t="s">
        <v>1258</v>
      </c>
    </row>
    <row r="548" spans="1:8">
      <c r="A548">
        <v>2019</v>
      </c>
      <c r="B548">
        <v>7</v>
      </c>
      <c r="C548" s="64">
        <v>43677</v>
      </c>
      <c r="D548">
        <v>5116000101</v>
      </c>
      <c r="E548" t="s">
        <v>1165</v>
      </c>
      <c r="F548" t="s">
        <v>36</v>
      </c>
      <c r="G548" s="32">
        <v>658.48</v>
      </c>
      <c r="H548" t="s">
        <v>1135</v>
      </c>
    </row>
    <row r="549" spans="1:8">
      <c r="A549">
        <v>2019</v>
      </c>
      <c r="B549">
        <v>7</v>
      </c>
      <c r="C549" s="64">
        <v>43677</v>
      </c>
      <c r="D549">
        <v>5116000101</v>
      </c>
      <c r="E549" t="s">
        <v>1165</v>
      </c>
      <c r="F549" t="s">
        <v>36</v>
      </c>
      <c r="G549" s="32">
        <v>297.82</v>
      </c>
      <c r="H549" t="s">
        <v>1259</v>
      </c>
    </row>
    <row r="550" spans="1:8">
      <c r="A550">
        <v>2019</v>
      </c>
      <c r="B550">
        <v>7</v>
      </c>
      <c r="C550" s="64">
        <v>43677</v>
      </c>
      <c r="D550">
        <v>5116000101</v>
      </c>
      <c r="E550" t="s">
        <v>1165</v>
      </c>
      <c r="F550" t="s">
        <v>36</v>
      </c>
      <c r="G550" s="32">
        <v>418.32</v>
      </c>
      <c r="H550" t="s">
        <v>1260</v>
      </c>
    </row>
    <row r="551" spans="1:8">
      <c r="A551">
        <v>2019</v>
      </c>
      <c r="B551">
        <v>7</v>
      </c>
      <c r="C551" s="64">
        <v>43676</v>
      </c>
      <c r="D551">
        <v>4260000001</v>
      </c>
      <c r="E551" t="s">
        <v>1087</v>
      </c>
      <c r="F551" t="s">
        <v>36</v>
      </c>
      <c r="G551" s="32">
        <v>-6538.17</v>
      </c>
      <c r="H551" t="s">
        <v>1134</v>
      </c>
    </row>
    <row r="552" spans="1:8">
      <c r="A552">
        <v>2019</v>
      </c>
      <c r="B552">
        <v>7</v>
      </c>
      <c r="C552" s="64">
        <v>43676</v>
      </c>
      <c r="D552">
        <v>4260000001</v>
      </c>
      <c r="E552" t="s">
        <v>1087</v>
      </c>
      <c r="F552" t="s">
        <v>36</v>
      </c>
      <c r="G552" s="32">
        <v>-8506.35</v>
      </c>
      <c r="H552" t="s">
        <v>1257</v>
      </c>
    </row>
    <row r="553" spans="1:8">
      <c r="A553">
        <v>2019</v>
      </c>
      <c r="B553">
        <v>7</v>
      </c>
      <c r="C553" s="64">
        <v>43676</v>
      </c>
      <c r="D553">
        <v>4260000001</v>
      </c>
      <c r="E553" t="s">
        <v>1087</v>
      </c>
      <c r="F553" t="s">
        <v>36</v>
      </c>
      <c r="G553" s="32">
        <v>-1214.6400000000001</v>
      </c>
      <c r="H553" t="s">
        <v>1258</v>
      </c>
    </row>
    <row r="554" spans="1:8">
      <c r="A554">
        <v>2019</v>
      </c>
      <c r="B554">
        <v>7</v>
      </c>
      <c r="C554" s="64">
        <v>43677</v>
      </c>
      <c r="D554">
        <v>4260000001</v>
      </c>
      <c r="E554" t="s">
        <v>1087</v>
      </c>
      <c r="F554" t="s">
        <v>36</v>
      </c>
      <c r="G554" s="32">
        <v>-9868.7900000000009</v>
      </c>
      <c r="H554" t="s">
        <v>1135</v>
      </c>
    </row>
    <row r="555" spans="1:8">
      <c r="A555">
        <v>2019</v>
      </c>
      <c r="B555">
        <v>7</v>
      </c>
      <c r="C555" s="64">
        <v>43677</v>
      </c>
      <c r="D555">
        <v>4260000001</v>
      </c>
      <c r="E555" t="s">
        <v>1087</v>
      </c>
      <c r="F555" t="s">
        <v>36</v>
      </c>
      <c r="G555" s="32">
        <v>-6383.99</v>
      </c>
      <c r="H555" t="s">
        <v>1259</v>
      </c>
    </row>
    <row r="556" spans="1:8">
      <c r="A556">
        <v>2019</v>
      </c>
      <c r="B556">
        <v>7</v>
      </c>
      <c r="C556" s="64">
        <v>43677</v>
      </c>
      <c r="D556">
        <v>4260000001</v>
      </c>
      <c r="E556" t="s">
        <v>1087</v>
      </c>
      <c r="F556" t="s">
        <v>36</v>
      </c>
      <c r="G556" s="32">
        <v>-5574.82</v>
      </c>
      <c r="H556" t="s">
        <v>1260</v>
      </c>
    </row>
    <row r="557" spans="1:8">
      <c r="A557">
        <v>2019</v>
      </c>
      <c r="B557">
        <v>7</v>
      </c>
      <c r="C557" s="64">
        <v>43676</v>
      </c>
      <c r="D557">
        <v>4260000003</v>
      </c>
      <c r="E557" t="s">
        <v>1088</v>
      </c>
      <c r="F557" t="s">
        <v>36</v>
      </c>
      <c r="G557" s="32">
        <v>-460.96</v>
      </c>
      <c r="H557" t="s">
        <v>1134</v>
      </c>
    </row>
    <row r="558" spans="1:8">
      <c r="A558">
        <v>2019</v>
      </c>
      <c r="B558">
        <v>7</v>
      </c>
      <c r="C558" s="64">
        <v>43676</v>
      </c>
      <c r="D558">
        <v>4260000003</v>
      </c>
      <c r="E558" t="s">
        <v>1088</v>
      </c>
      <c r="F558" t="s">
        <v>36</v>
      </c>
      <c r="G558" s="32">
        <v>-1070.1300000000001</v>
      </c>
      <c r="H558" t="s">
        <v>1257</v>
      </c>
    </row>
    <row r="559" spans="1:8">
      <c r="A559">
        <v>2019</v>
      </c>
      <c r="B559">
        <v>7</v>
      </c>
      <c r="C559" s="64">
        <v>43676</v>
      </c>
      <c r="D559">
        <v>4260000003</v>
      </c>
      <c r="E559" t="s">
        <v>1088</v>
      </c>
      <c r="F559" t="s">
        <v>36</v>
      </c>
      <c r="G559" s="32">
        <v>-17.98</v>
      </c>
      <c r="H559" t="s">
        <v>1258</v>
      </c>
    </row>
    <row r="560" spans="1:8">
      <c r="A560">
        <v>2019</v>
      </c>
      <c r="B560">
        <v>7</v>
      </c>
      <c r="C560" s="64">
        <v>43677</v>
      </c>
      <c r="D560">
        <v>4260000003</v>
      </c>
      <c r="E560" t="s">
        <v>1088</v>
      </c>
      <c r="F560" t="s">
        <v>36</v>
      </c>
      <c r="G560" s="32">
        <v>-658.1</v>
      </c>
      <c r="H560" t="s">
        <v>1135</v>
      </c>
    </row>
    <row r="561" spans="1:8">
      <c r="A561">
        <v>2019</v>
      </c>
      <c r="B561">
        <v>7</v>
      </c>
      <c r="C561" s="64">
        <v>43677</v>
      </c>
      <c r="D561">
        <v>4260000003</v>
      </c>
      <c r="E561" t="s">
        <v>1088</v>
      </c>
      <c r="F561" t="s">
        <v>36</v>
      </c>
      <c r="G561" s="32">
        <v>-382.79</v>
      </c>
      <c r="H561" t="s">
        <v>1259</v>
      </c>
    </row>
    <row r="562" spans="1:8">
      <c r="A562">
        <v>2019</v>
      </c>
      <c r="B562">
        <v>7</v>
      </c>
      <c r="C562" s="64">
        <v>43677</v>
      </c>
      <c r="D562">
        <v>4260000003</v>
      </c>
      <c r="E562" t="s">
        <v>1088</v>
      </c>
      <c r="F562" t="s">
        <v>36</v>
      </c>
      <c r="G562" s="32">
        <v>-333.73</v>
      </c>
      <c r="H562" t="s">
        <v>1260</v>
      </c>
    </row>
    <row r="563" spans="1:8">
      <c r="A563">
        <v>2019</v>
      </c>
      <c r="B563">
        <v>7</v>
      </c>
      <c r="C563" s="64">
        <v>43677</v>
      </c>
      <c r="D563">
        <v>4111010001</v>
      </c>
      <c r="E563" t="s">
        <v>1076</v>
      </c>
      <c r="F563" t="s">
        <v>36</v>
      </c>
      <c r="G563" s="32">
        <v>-754877.13</v>
      </c>
      <c r="H563">
        <v>283452</v>
      </c>
    </row>
    <row r="564" spans="1:8">
      <c r="A564">
        <v>2019</v>
      </c>
      <c r="B564">
        <v>7</v>
      </c>
      <c r="C564" s="64">
        <v>43677</v>
      </c>
      <c r="D564">
        <v>4112010000</v>
      </c>
      <c r="E564" t="s">
        <v>1078</v>
      </c>
      <c r="F564" t="s">
        <v>36</v>
      </c>
      <c r="G564" s="32">
        <v>-75705</v>
      </c>
      <c r="H564">
        <v>283404</v>
      </c>
    </row>
    <row r="565" spans="1:8">
      <c r="A565">
        <v>2019</v>
      </c>
      <c r="B565">
        <v>7</v>
      </c>
      <c r="C565" s="64">
        <v>43677</v>
      </c>
      <c r="D565">
        <v>4113010001</v>
      </c>
      <c r="E565" t="s">
        <v>1079</v>
      </c>
      <c r="F565" t="s">
        <v>36</v>
      </c>
      <c r="G565" s="32">
        <v>-363964</v>
      </c>
      <c r="H565">
        <v>283404</v>
      </c>
    </row>
    <row r="566" spans="1:8">
      <c r="A566">
        <v>2019</v>
      </c>
      <c r="B566">
        <v>7</v>
      </c>
      <c r="C566" s="64">
        <v>43677</v>
      </c>
      <c r="D566">
        <v>4113010001</v>
      </c>
      <c r="E566" t="s">
        <v>1079</v>
      </c>
      <c r="F566" t="s">
        <v>36</v>
      </c>
      <c r="G566" s="32">
        <v>-254413</v>
      </c>
      <c r="H566">
        <v>283404</v>
      </c>
    </row>
    <row r="567" spans="1:8">
      <c r="A567">
        <v>2019</v>
      </c>
      <c r="B567">
        <v>7</v>
      </c>
      <c r="C567" s="64">
        <v>43677</v>
      </c>
      <c r="D567">
        <v>4113010001</v>
      </c>
      <c r="E567" t="s">
        <v>1079</v>
      </c>
      <c r="F567" t="s">
        <v>36</v>
      </c>
      <c r="G567" s="32">
        <v>-3989660</v>
      </c>
      <c r="H567">
        <v>283404</v>
      </c>
    </row>
    <row r="568" spans="1:8">
      <c r="A568">
        <v>2019</v>
      </c>
      <c r="B568">
        <v>7</v>
      </c>
      <c r="C568" s="64">
        <v>43677</v>
      </c>
      <c r="D568">
        <v>4113010001</v>
      </c>
      <c r="E568" t="s">
        <v>1079</v>
      </c>
      <c r="F568" t="s">
        <v>36</v>
      </c>
      <c r="G568" s="32">
        <v>-11133715</v>
      </c>
      <c r="H568">
        <v>283404</v>
      </c>
    </row>
    <row r="569" spans="1:8">
      <c r="A569">
        <v>2019</v>
      </c>
      <c r="B569">
        <v>7</v>
      </c>
      <c r="C569" s="64">
        <v>43677</v>
      </c>
      <c r="D569">
        <v>4113010001</v>
      </c>
      <c r="E569" t="s">
        <v>1079</v>
      </c>
      <c r="F569" t="s">
        <v>36</v>
      </c>
      <c r="G569" s="32">
        <v>-17511</v>
      </c>
      <c r="H569">
        <v>283404</v>
      </c>
    </row>
    <row r="570" spans="1:8">
      <c r="A570">
        <v>2019</v>
      </c>
      <c r="B570">
        <v>7</v>
      </c>
      <c r="C570" s="64">
        <v>43677</v>
      </c>
      <c r="D570">
        <v>4113010001</v>
      </c>
      <c r="E570" t="s">
        <v>1079</v>
      </c>
      <c r="F570" t="s">
        <v>36</v>
      </c>
      <c r="G570" s="32">
        <v>-7211117.8799999999</v>
      </c>
      <c r="H570">
        <v>283404</v>
      </c>
    </row>
    <row r="571" spans="1:8">
      <c r="A571">
        <v>2019</v>
      </c>
      <c r="B571">
        <v>7</v>
      </c>
      <c r="C571" s="64">
        <v>43677</v>
      </c>
      <c r="D571">
        <v>4113010001</v>
      </c>
      <c r="E571" t="s">
        <v>1079</v>
      </c>
      <c r="F571" t="s">
        <v>36</v>
      </c>
      <c r="G571" s="32">
        <v>-496598.85</v>
      </c>
      <c r="H571">
        <v>283404</v>
      </c>
    </row>
    <row r="572" spans="1:8">
      <c r="A572">
        <v>2019</v>
      </c>
      <c r="B572">
        <v>7</v>
      </c>
      <c r="C572" s="64">
        <v>43677</v>
      </c>
      <c r="D572">
        <v>4113010001</v>
      </c>
      <c r="E572" t="s">
        <v>1079</v>
      </c>
      <c r="F572" t="s">
        <v>36</v>
      </c>
      <c r="G572" s="32">
        <v>-80896</v>
      </c>
      <c r="H572">
        <v>283404</v>
      </c>
    </row>
    <row r="573" spans="1:8">
      <c r="A573">
        <v>2019</v>
      </c>
      <c r="B573">
        <v>7</v>
      </c>
      <c r="C573" s="64">
        <v>43677</v>
      </c>
      <c r="D573">
        <v>4113010001</v>
      </c>
      <c r="E573" t="s">
        <v>1079</v>
      </c>
      <c r="F573" t="s">
        <v>36</v>
      </c>
      <c r="G573" s="32">
        <v>-5818656</v>
      </c>
      <c r="H573">
        <v>283404</v>
      </c>
    </row>
    <row r="574" spans="1:8">
      <c r="A574">
        <v>2019</v>
      </c>
      <c r="B574">
        <v>7</v>
      </c>
      <c r="C574" s="64">
        <v>43677</v>
      </c>
      <c r="D574">
        <v>4113010001</v>
      </c>
      <c r="E574" t="s">
        <v>1079</v>
      </c>
      <c r="F574" t="s">
        <v>36</v>
      </c>
      <c r="G574" s="32">
        <v>-4434648</v>
      </c>
      <c r="H574">
        <v>283404</v>
      </c>
    </row>
    <row r="575" spans="1:8">
      <c r="A575">
        <v>2019</v>
      </c>
      <c r="B575">
        <v>7</v>
      </c>
      <c r="C575" s="64">
        <v>43676</v>
      </c>
      <c r="D575">
        <v>4113010001</v>
      </c>
      <c r="E575" t="s">
        <v>1079</v>
      </c>
      <c r="F575" t="s">
        <v>36</v>
      </c>
      <c r="G575" s="32">
        <v>-71414</v>
      </c>
      <c r="H575">
        <v>281455</v>
      </c>
    </row>
    <row r="576" spans="1:8">
      <c r="A576">
        <v>2019</v>
      </c>
      <c r="B576">
        <v>7</v>
      </c>
      <c r="C576" s="64">
        <v>43677</v>
      </c>
      <c r="D576">
        <v>4113010001</v>
      </c>
      <c r="E576" t="s">
        <v>1079</v>
      </c>
      <c r="F576" t="s">
        <v>36</v>
      </c>
      <c r="G576" s="32">
        <v>-2511783</v>
      </c>
      <c r="H576">
        <v>282549</v>
      </c>
    </row>
    <row r="577" spans="1:8">
      <c r="A577">
        <v>2019</v>
      </c>
      <c r="B577">
        <v>7</v>
      </c>
      <c r="C577" s="64">
        <v>43677</v>
      </c>
      <c r="D577">
        <v>4113010001</v>
      </c>
      <c r="E577" t="s">
        <v>1079</v>
      </c>
      <c r="F577" t="s">
        <v>36</v>
      </c>
      <c r="G577" s="32">
        <v>-992692.98</v>
      </c>
      <c r="H577">
        <v>283452</v>
      </c>
    </row>
    <row r="578" spans="1:8">
      <c r="A578">
        <v>2019</v>
      </c>
      <c r="B578">
        <v>7</v>
      </c>
      <c r="C578" s="64">
        <v>43676</v>
      </c>
      <c r="D578">
        <v>4113010001</v>
      </c>
      <c r="E578" t="s">
        <v>1079</v>
      </c>
      <c r="F578" t="s">
        <v>36</v>
      </c>
      <c r="G578" s="32">
        <v>-20429</v>
      </c>
      <c r="H578">
        <v>281455</v>
      </c>
    </row>
    <row r="579" spans="1:8">
      <c r="A579">
        <v>2019</v>
      </c>
      <c r="B579">
        <v>7</v>
      </c>
      <c r="C579" s="64">
        <v>43677</v>
      </c>
      <c r="D579">
        <v>4113010001</v>
      </c>
      <c r="E579" t="s">
        <v>1079</v>
      </c>
      <c r="F579" t="s">
        <v>36</v>
      </c>
      <c r="G579" s="32">
        <v>-35097</v>
      </c>
      <c r="H579">
        <v>282549</v>
      </c>
    </row>
    <row r="580" spans="1:8">
      <c r="A580">
        <v>2019</v>
      </c>
      <c r="B580">
        <v>7</v>
      </c>
      <c r="C580" s="64">
        <v>43677</v>
      </c>
      <c r="D580">
        <v>4113010001</v>
      </c>
      <c r="E580" t="s">
        <v>1079</v>
      </c>
      <c r="F580" t="s">
        <v>36</v>
      </c>
      <c r="G580" s="32">
        <v>-83646</v>
      </c>
      <c r="H580">
        <v>283452</v>
      </c>
    </row>
    <row r="581" spans="1:8">
      <c r="A581">
        <v>2019</v>
      </c>
      <c r="B581">
        <v>7</v>
      </c>
      <c r="C581" s="64">
        <v>43676</v>
      </c>
      <c r="D581">
        <v>4113010001</v>
      </c>
      <c r="E581" t="s">
        <v>1079</v>
      </c>
      <c r="F581" t="s">
        <v>36</v>
      </c>
      <c r="G581" s="32">
        <v>-5520</v>
      </c>
      <c r="H581">
        <v>281455</v>
      </c>
    </row>
    <row r="582" spans="1:8">
      <c r="A582">
        <v>2019</v>
      </c>
      <c r="B582">
        <v>7</v>
      </c>
      <c r="C582" s="64">
        <v>43677</v>
      </c>
      <c r="D582">
        <v>4113010001</v>
      </c>
      <c r="E582" t="s">
        <v>1079</v>
      </c>
      <c r="F582" t="s">
        <v>36</v>
      </c>
      <c r="G582" s="32">
        <v>-52800</v>
      </c>
      <c r="H582">
        <v>282549</v>
      </c>
    </row>
    <row r="583" spans="1:8">
      <c r="A583">
        <v>2019</v>
      </c>
      <c r="B583">
        <v>7</v>
      </c>
      <c r="C583" s="64">
        <v>43677</v>
      </c>
      <c r="D583">
        <v>4113010001</v>
      </c>
      <c r="E583" t="s">
        <v>1079</v>
      </c>
      <c r="F583" t="s">
        <v>36</v>
      </c>
      <c r="G583" s="32">
        <v>-28800</v>
      </c>
      <c r="H583">
        <v>283452</v>
      </c>
    </row>
    <row r="584" spans="1:8">
      <c r="A584">
        <v>2019</v>
      </c>
      <c r="B584">
        <v>7</v>
      </c>
      <c r="C584" s="64">
        <v>43677</v>
      </c>
      <c r="D584">
        <v>4113010001</v>
      </c>
      <c r="E584" t="s">
        <v>1079</v>
      </c>
      <c r="F584" t="s">
        <v>36</v>
      </c>
      <c r="G584" s="32">
        <v>-814</v>
      </c>
      <c r="H584">
        <v>282549</v>
      </c>
    </row>
    <row r="585" spans="1:8">
      <c r="A585">
        <v>2019</v>
      </c>
      <c r="B585">
        <v>7</v>
      </c>
      <c r="C585" s="64">
        <v>43677</v>
      </c>
      <c r="D585">
        <v>4113010001</v>
      </c>
      <c r="E585" t="s">
        <v>1079</v>
      </c>
      <c r="F585" t="s">
        <v>36</v>
      </c>
      <c r="G585" s="32">
        <v>-814</v>
      </c>
      <c r="H585">
        <v>282549</v>
      </c>
    </row>
    <row r="586" spans="1:8">
      <c r="A586">
        <v>2019</v>
      </c>
      <c r="B586">
        <v>7</v>
      </c>
      <c r="C586" s="64">
        <v>43677</v>
      </c>
      <c r="D586">
        <v>4113010001</v>
      </c>
      <c r="E586" t="s">
        <v>1079</v>
      </c>
      <c r="F586" t="s">
        <v>36</v>
      </c>
      <c r="G586" s="32">
        <v>-15600</v>
      </c>
      <c r="H586">
        <v>283452</v>
      </c>
    </row>
    <row r="587" spans="1:8">
      <c r="A587">
        <v>2019</v>
      </c>
      <c r="B587">
        <v>7</v>
      </c>
      <c r="C587" s="64">
        <v>43676</v>
      </c>
      <c r="D587">
        <v>4113010001</v>
      </c>
      <c r="E587" t="s">
        <v>1079</v>
      </c>
      <c r="F587" t="s">
        <v>36</v>
      </c>
      <c r="G587" s="32">
        <v>-89398</v>
      </c>
      <c r="H587">
        <v>281455</v>
      </c>
    </row>
    <row r="588" spans="1:8">
      <c r="A588">
        <v>2019</v>
      </c>
      <c r="B588">
        <v>7</v>
      </c>
      <c r="C588" s="64">
        <v>43677</v>
      </c>
      <c r="D588">
        <v>4113010001</v>
      </c>
      <c r="E588" t="s">
        <v>1079</v>
      </c>
      <c r="F588" t="s">
        <v>36</v>
      </c>
      <c r="G588" s="32">
        <v>-788322</v>
      </c>
      <c r="H588">
        <v>282549</v>
      </c>
    </row>
    <row r="589" spans="1:8">
      <c r="A589">
        <v>2019</v>
      </c>
      <c r="B589">
        <v>7</v>
      </c>
      <c r="C589" s="64">
        <v>43677</v>
      </c>
      <c r="D589">
        <v>4113010001</v>
      </c>
      <c r="E589" t="s">
        <v>1079</v>
      </c>
      <c r="F589" t="s">
        <v>36</v>
      </c>
      <c r="G589" s="32">
        <v>-749058</v>
      </c>
      <c r="H589">
        <v>283452</v>
      </c>
    </row>
    <row r="590" spans="1:8">
      <c r="A590">
        <v>2019</v>
      </c>
      <c r="B590">
        <v>7</v>
      </c>
      <c r="C590" s="64">
        <v>43677</v>
      </c>
      <c r="D590">
        <v>4113010001</v>
      </c>
      <c r="E590" t="s">
        <v>1079</v>
      </c>
      <c r="F590" t="s">
        <v>36</v>
      </c>
      <c r="G590" s="32">
        <v>-3675</v>
      </c>
      <c r="H590">
        <v>282549</v>
      </c>
    </row>
    <row r="591" spans="1:8">
      <c r="A591">
        <v>2019</v>
      </c>
      <c r="B591">
        <v>7</v>
      </c>
      <c r="C591" s="64">
        <v>43677</v>
      </c>
      <c r="D591">
        <v>4113010001</v>
      </c>
      <c r="E591" t="s">
        <v>1079</v>
      </c>
      <c r="F591" t="s">
        <v>36</v>
      </c>
      <c r="G591" s="32">
        <v>-515592</v>
      </c>
      <c r="H591">
        <v>283452</v>
      </c>
    </row>
    <row r="592" spans="1:8">
      <c r="A592">
        <v>2019</v>
      </c>
      <c r="B592">
        <v>7</v>
      </c>
      <c r="C592" s="64">
        <v>43677</v>
      </c>
      <c r="D592">
        <v>4113010001</v>
      </c>
      <c r="E592" t="s">
        <v>1079</v>
      </c>
      <c r="F592" t="s">
        <v>36</v>
      </c>
      <c r="G592" s="32">
        <v>-5175</v>
      </c>
      <c r="H592">
        <v>282560</v>
      </c>
    </row>
    <row r="593" spans="1:8">
      <c r="A593">
        <v>2019</v>
      </c>
      <c r="B593">
        <v>7</v>
      </c>
      <c r="C593" s="64">
        <v>43677</v>
      </c>
      <c r="D593">
        <v>4113010001</v>
      </c>
      <c r="E593" t="s">
        <v>1079</v>
      </c>
      <c r="F593" t="s">
        <v>36</v>
      </c>
      <c r="G593" s="32">
        <v>5175</v>
      </c>
      <c r="H593">
        <v>283452</v>
      </c>
    </row>
    <row r="594" spans="1:8">
      <c r="A594">
        <v>2019</v>
      </c>
      <c r="B594">
        <v>7</v>
      </c>
      <c r="C594" s="64">
        <v>43677</v>
      </c>
      <c r="D594">
        <v>4113010001</v>
      </c>
      <c r="E594" t="s">
        <v>1079</v>
      </c>
      <c r="F594" t="s">
        <v>36</v>
      </c>
      <c r="G594" s="32">
        <v>-549062</v>
      </c>
      <c r="H594">
        <v>283404</v>
      </c>
    </row>
    <row r="595" spans="1:8">
      <c r="A595">
        <v>2019</v>
      </c>
      <c r="B595">
        <v>7</v>
      </c>
      <c r="C595" s="64">
        <v>43677</v>
      </c>
      <c r="D595">
        <v>4113010001</v>
      </c>
      <c r="E595" t="s">
        <v>1079</v>
      </c>
      <c r="F595" t="s">
        <v>36</v>
      </c>
      <c r="G595" s="32">
        <v>0</v>
      </c>
      <c r="H595">
        <v>283404</v>
      </c>
    </row>
    <row r="596" spans="1:8">
      <c r="A596">
        <v>2019</v>
      </c>
      <c r="B596">
        <v>7</v>
      </c>
      <c r="C596" s="64">
        <v>43677</v>
      </c>
      <c r="D596">
        <v>4113010001</v>
      </c>
      <c r="E596" t="s">
        <v>1079</v>
      </c>
      <c r="F596" t="s">
        <v>36</v>
      </c>
      <c r="G596" s="32">
        <v>-1062704</v>
      </c>
      <c r="H596">
        <v>283404</v>
      </c>
    </row>
    <row r="597" spans="1:8">
      <c r="A597">
        <v>2019</v>
      </c>
      <c r="B597">
        <v>7</v>
      </c>
      <c r="C597" s="64">
        <v>43677</v>
      </c>
      <c r="D597">
        <v>4113010001</v>
      </c>
      <c r="E597" t="s">
        <v>1079</v>
      </c>
      <c r="F597" t="s">
        <v>36</v>
      </c>
      <c r="G597" s="32">
        <v>0</v>
      </c>
      <c r="H597">
        <v>283404</v>
      </c>
    </row>
    <row r="598" spans="1:8">
      <c r="A598">
        <v>2019</v>
      </c>
      <c r="B598">
        <v>7</v>
      </c>
      <c r="C598" s="64">
        <v>43677</v>
      </c>
      <c r="D598">
        <v>4113010001</v>
      </c>
      <c r="E598" t="s">
        <v>1079</v>
      </c>
      <c r="F598" t="s">
        <v>36</v>
      </c>
      <c r="G598" s="32">
        <v>-400808</v>
      </c>
      <c r="H598">
        <v>283404</v>
      </c>
    </row>
    <row r="599" spans="1:8">
      <c r="A599">
        <v>2019</v>
      </c>
      <c r="B599">
        <v>7</v>
      </c>
      <c r="C599" s="64">
        <v>43677</v>
      </c>
      <c r="D599">
        <v>4113010001</v>
      </c>
      <c r="E599" t="s">
        <v>1079</v>
      </c>
      <c r="F599" t="s">
        <v>36</v>
      </c>
      <c r="G599" s="32">
        <v>-497288.72</v>
      </c>
      <c r="H599">
        <v>283452</v>
      </c>
    </row>
    <row r="600" spans="1:8">
      <c r="A600">
        <v>2019</v>
      </c>
      <c r="B600">
        <v>7</v>
      </c>
      <c r="C600" s="64">
        <v>43677</v>
      </c>
      <c r="D600">
        <v>4113010001</v>
      </c>
      <c r="E600" t="s">
        <v>1079</v>
      </c>
      <c r="F600" t="s">
        <v>36</v>
      </c>
      <c r="G600" s="32">
        <v>-727275</v>
      </c>
      <c r="H600">
        <v>283404</v>
      </c>
    </row>
    <row r="601" spans="1:8">
      <c r="A601">
        <v>2019</v>
      </c>
      <c r="B601">
        <v>7</v>
      </c>
      <c r="C601" s="64">
        <v>43677</v>
      </c>
      <c r="D601">
        <v>4113010001</v>
      </c>
      <c r="E601" t="s">
        <v>1079</v>
      </c>
      <c r="F601" t="s">
        <v>36</v>
      </c>
      <c r="G601" s="32">
        <v>0</v>
      </c>
      <c r="H601">
        <v>283404</v>
      </c>
    </row>
    <row r="602" spans="1:8">
      <c r="A602">
        <v>2019</v>
      </c>
      <c r="B602">
        <v>7</v>
      </c>
      <c r="C602" s="64">
        <v>43677</v>
      </c>
      <c r="D602">
        <v>4113010001</v>
      </c>
      <c r="E602" t="s">
        <v>1079</v>
      </c>
      <c r="F602" t="s">
        <v>36</v>
      </c>
      <c r="G602" s="32">
        <v>-304</v>
      </c>
      <c r="H602">
        <v>282549</v>
      </c>
    </row>
    <row r="603" spans="1:8">
      <c r="A603">
        <v>2019</v>
      </c>
      <c r="B603">
        <v>7</v>
      </c>
      <c r="C603" s="64">
        <v>43677</v>
      </c>
      <c r="D603">
        <v>4113010001</v>
      </c>
      <c r="E603" t="s">
        <v>1079</v>
      </c>
      <c r="F603" t="s">
        <v>36</v>
      </c>
      <c r="G603" s="32">
        <v>-129720</v>
      </c>
      <c r="H603">
        <v>283452</v>
      </c>
    </row>
    <row r="604" spans="1:8">
      <c r="A604">
        <v>2019</v>
      </c>
      <c r="B604">
        <v>7</v>
      </c>
      <c r="C604" s="64">
        <v>43677</v>
      </c>
      <c r="D604">
        <v>4113010001</v>
      </c>
      <c r="E604" t="s">
        <v>1079</v>
      </c>
      <c r="F604" t="s">
        <v>36</v>
      </c>
      <c r="G604" s="32">
        <v>-269</v>
      </c>
      <c r="H604">
        <v>282549</v>
      </c>
    </row>
    <row r="605" spans="1:8">
      <c r="A605">
        <v>2019</v>
      </c>
      <c r="B605">
        <v>7</v>
      </c>
      <c r="C605" s="64">
        <v>43677</v>
      </c>
      <c r="D605">
        <v>4113010001</v>
      </c>
      <c r="E605" t="s">
        <v>1079</v>
      </c>
      <c r="F605" t="s">
        <v>36</v>
      </c>
      <c r="G605" s="32">
        <v>-297600</v>
      </c>
      <c r="H605">
        <v>283452</v>
      </c>
    </row>
    <row r="606" spans="1:8">
      <c r="A606">
        <v>2019</v>
      </c>
      <c r="B606">
        <v>7</v>
      </c>
      <c r="C606" s="64">
        <v>43676</v>
      </c>
      <c r="D606">
        <v>4113010001</v>
      </c>
      <c r="E606" t="s">
        <v>1079</v>
      </c>
      <c r="F606" t="s">
        <v>36</v>
      </c>
      <c r="G606" s="32">
        <v>-2719</v>
      </c>
      <c r="H606">
        <v>281455</v>
      </c>
    </row>
    <row r="607" spans="1:8">
      <c r="A607">
        <v>2019</v>
      </c>
      <c r="B607">
        <v>7</v>
      </c>
      <c r="C607" s="64">
        <v>43677</v>
      </c>
      <c r="D607">
        <v>4113010001</v>
      </c>
      <c r="E607" t="s">
        <v>1079</v>
      </c>
      <c r="F607" t="s">
        <v>36</v>
      </c>
      <c r="G607" s="32">
        <v>-590260</v>
      </c>
      <c r="H607">
        <v>282549</v>
      </c>
    </row>
    <row r="608" spans="1:8">
      <c r="A608">
        <v>2019</v>
      </c>
      <c r="B608">
        <v>7</v>
      </c>
      <c r="C608" s="64">
        <v>43677</v>
      </c>
      <c r="D608">
        <v>4113010001</v>
      </c>
      <c r="E608" t="s">
        <v>1079</v>
      </c>
      <c r="F608" t="s">
        <v>36</v>
      </c>
      <c r="G608" s="32">
        <v>-276053.83</v>
      </c>
      <c r="H608">
        <v>283452</v>
      </c>
    </row>
    <row r="609" spans="1:8">
      <c r="A609">
        <v>2019</v>
      </c>
      <c r="B609">
        <v>7</v>
      </c>
      <c r="C609" s="64">
        <v>43677</v>
      </c>
      <c r="D609">
        <v>4113010006</v>
      </c>
      <c r="E609" t="s">
        <v>1080</v>
      </c>
      <c r="F609" t="s">
        <v>36</v>
      </c>
      <c r="G609" s="32">
        <v>-6466659</v>
      </c>
      <c r="H609">
        <v>283452</v>
      </c>
    </row>
    <row r="610" spans="1:8">
      <c r="A610">
        <v>2019</v>
      </c>
      <c r="B610">
        <v>7</v>
      </c>
      <c r="C610" s="64">
        <v>43677</v>
      </c>
      <c r="D610">
        <v>4113010006</v>
      </c>
      <c r="E610" t="s">
        <v>1080</v>
      </c>
      <c r="F610" t="s">
        <v>36</v>
      </c>
      <c r="G610" s="32">
        <v>-207854</v>
      </c>
      <c r="H610">
        <v>283452</v>
      </c>
    </row>
    <row r="611" spans="1:8">
      <c r="A611" s="61">
        <v>2019</v>
      </c>
      <c r="B611" s="61">
        <v>7</v>
      </c>
      <c r="C611" s="62">
        <v>43677</v>
      </c>
      <c r="D611" s="61">
        <v>4113010011</v>
      </c>
      <c r="E611" s="61" t="s">
        <v>1081</v>
      </c>
      <c r="F611" s="61" t="s">
        <v>36</v>
      </c>
      <c r="G611" s="63">
        <v>-12055731.24</v>
      </c>
      <c r="H611" s="61">
        <v>283404</v>
      </c>
    </row>
    <row r="612" spans="1:8">
      <c r="A612" s="61">
        <v>2019</v>
      </c>
      <c r="B612" s="61">
        <v>7</v>
      </c>
      <c r="C612" s="62">
        <v>43677</v>
      </c>
      <c r="D612" s="61">
        <v>4113010011</v>
      </c>
      <c r="E612" s="61" t="s">
        <v>1081</v>
      </c>
      <c r="F612" s="61" t="s">
        <v>36</v>
      </c>
      <c r="G612" s="63">
        <v>22265795.960000001</v>
      </c>
      <c r="H612" s="61">
        <v>283695</v>
      </c>
    </row>
    <row r="613" spans="1:8">
      <c r="A613">
        <v>2019</v>
      </c>
      <c r="B613">
        <v>7</v>
      </c>
      <c r="C613" s="64">
        <v>43677</v>
      </c>
      <c r="D613">
        <v>4113010011</v>
      </c>
      <c r="E613" t="s">
        <v>1081</v>
      </c>
      <c r="F613" t="s">
        <v>36</v>
      </c>
      <c r="G613" s="32">
        <v>-255766</v>
      </c>
      <c r="H613">
        <v>283404</v>
      </c>
    </row>
    <row r="614" spans="1:8">
      <c r="A614">
        <v>2019</v>
      </c>
      <c r="B614">
        <v>7</v>
      </c>
      <c r="C614" s="64">
        <v>43677</v>
      </c>
      <c r="D614">
        <v>4113010011</v>
      </c>
      <c r="E614" t="s">
        <v>1081</v>
      </c>
      <c r="F614" t="s">
        <v>36</v>
      </c>
      <c r="G614" s="32">
        <v>-181987</v>
      </c>
      <c r="H614">
        <v>283404</v>
      </c>
    </row>
    <row r="615" spans="1:8">
      <c r="A615">
        <v>2019</v>
      </c>
      <c r="B615">
        <v>7</v>
      </c>
      <c r="C615" s="64">
        <v>43677</v>
      </c>
      <c r="D615">
        <v>4113010011</v>
      </c>
      <c r="E615" t="s">
        <v>1081</v>
      </c>
      <c r="F615" t="s">
        <v>36</v>
      </c>
      <c r="G615" s="32">
        <v>-972694</v>
      </c>
      <c r="H615">
        <v>283404</v>
      </c>
    </row>
    <row r="616" spans="1:8">
      <c r="A616">
        <v>2019</v>
      </c>
      <c r="B616">
        <v>7</v>
      </c>
      <c r="C616" s="64">
        <v>43677</v>
      </c>
      <c r="D616">
        <v>4113010011</v>
      </c>
      <c r="E616" t="s">
        <v>1081</v>
      </c>
      <c r="F616" t="s">
        <v>36</v>
      </c>
      <c r="G616" s="32">
        <v>-12158249.5</v>
      </c>
      <c r="H616">
        <v>283404</v>
      </c>
    </row>
    <row r="617" spans="1:8">
      <c r="A617">
        <v>2019</v>
      </c>
      <c r="B617">
        <v>7</v>
      </c>
      <c r="C617" s="64">
        <v>43677</v>
      </c>
      <c r="D617">
        <v>4113010011</v>
      </c>
      <c r="E617" t="s">
        <v>1081</v>
      </c>
      <c r="F617" t="s">
        <v>36</v>
      </c>
      <c r="G617" s="32">
        <v>-7088</v>
      </c>
      <c r="H617">
        <v>283404</v>
      </c>
    </row>
    <row r="618" spans="1:8">
      <c r="A618">
        <v>2019</v>
      </c>
      <c r="B618">
        <v>7</v>
      </c>
      <c r="C618" s="64">
        <v>43677</v>
      </c>
      <c r="D618">
        <v>4113010011</v>
      </c>
      <c r="E618" t="s">
        <v>1081</v>
      </c>
      <c r="F618" t="s">
        <v>36</v>
      </c>
      <c r="G618" s="32">
        <v>-243560.79</v>
      </c>
      <c r="H618">
        <v>283404</v>
      </c>
    </row>
    <row r="619" spans="1:8">
      <c r="A619" s="61">
        <v>2019</v>
      </c>
      <c r="B619" s="61">
        <v>7</v>
      </c>
      <c r="C619" s="62">
        <v>43677</v>
      </c>
      <c r="D619" s="61">
        <v>4113010011</v>
      </c>
      <c r="E619" s="61" t="s">
        <v>1081</v>
      </c>
      <c r="F619" s="61" t="s">
        <v>36</v>
      </c>
      <c r="G619" s="63">
        <v>-25748692.129999999</v>
      </c>
      <c r="H619" s="61">
        <v>283404</v>
      </c>
    </row>
    <row r="620" spans="1:8">
      <c r="A620">
        <v>2019</v>
      </c>
      <c r="B620">
        <v>7</v>
      </c>
      <c r="C620" s="64">
        <v>43677</v>
      </c>
      <c r="D620">
        <v>4113010011</v>
      </c>
      <c r="E620" t="s">
        <v>1081</v>
      </c>
      <c r="F620" t="s">
        <v>36</v>
      </c>
      <c r="G620" s="32">
        <v>-140203</v>
      </c>
      <c r="H620">
        <v>283404</v>
      </c>
    </row>
    <row r="621" spans="1:8">
      <c r="A621">
        <v>2019</v>
      </c>
      <c r="B621">
        <v>7</v>
      </c>
      <c r="C621" s="64">
        <v>43677</v>
      </c>
      <c r="D621">
        <v>4113010011</v>
      </c>
      <c r="E621" t="s">
        <v>1081</v>
      </c>
      <c r="F621" t="s">
        <v>36</v>
      </c>
      <c r="G621" s="32">
        <v>-147.80000000000001</v>
      </c>
      <c r="H621">
        <v>283404</v>
      </c>
    </row>
    <row r="622" spans="1:8">
      <c r="A622">
        <v>2019</v>
      </c>
      <c r="B622">
        <v>7</v>
      </c>
      <c r="C622" s="64">
        <v>43677</v>
      </c>
      <c r="D622">
        <v>4113010011</v>
      </c>
      <c r="E622" t="s">
        <v>1081</v>
      </c>
      <c r="F622" t="s">
        <v>36</v>
      </c>
      <c r="G622" s="32">
        <v>-6071755</v>
      </c>
      <c r="H622">
        <v>283404</v>
      </c>
    </row>
    <row r="623" spans="1:8">
      <c r="A623">
        <v>2019</v>
      </c>
      <c r="B623">
        <v>7</v>
      </c>
      <c r="C623" s="64">
        <v>43677</v>
      </c>
      <c r="D623">
        <v>4113010011</v>
      </c>
      <c r="E623" t="s">
        <v>1081</v>
      </c>
      <c r="F623" t="s">
        <v>36</v>
      </c>
      <c r="G623" s="32">
        <v>-3056495.8</v>
      </c>
      <c r="H623">
        <v>283404</v>
      </c>
    </row>
    <row r="624" spans="1:8">
      <c r="A624">
        <v>2019</v>
      </c>
      <c r="B624">
        <v>7</v>
      </c>
      <c r="C624" s="64">
        <v>43677</v>
      </c>
      <c r="D624">
        <v>4113010011</v>
      </c>
      <c r="E624" t="s">
        <v>1081</v>
      </c>
      <c r="F624" t="s">
        <v>36</v>
      </c>
      <c r="G624" s="32">
        <v>-23919431.120000001</v>
      </c>
      <c r="H624">
        <v>283452</v>
      </c>
    </row>
    <row r="625" spans="1:8">
      <c r="A625">
        <v>2019</v>
      </c>
      <c r="B625">
        <v>7</v>
      </c>
      <c r="C625" s="64">
        <v>43676</v>
      </c>
      <c r="D625">
        <v>4113010011</v>
      </c>
      <c r="E625" t="s">
        <v>1081</v>
      </c>
      <c r="F625" t="s">
        <v>36</v>
      </c>
      <c r="G625" s="32">
        <v>-732487</v>
      </c>
      <c r="H625">
        <v>281455</v>
      </c>
    </row>
    <row r="626" spans="1:8">
      <c r="A626">
        <v>2019</v>
      </c>
      <c r="B626">
        <v>7</v>
      </c>
      <c r="C626" s="64">
        <v>43677</v>
      </c>
      <c r="D626">
        <v>4113010011</v>
      </c>
      <c r="E626" t="s">
        <v>1081</v>
      </c>
      <c r="F626" t="s">
        <v>36</v>
      </c>
      <c r="G626" s="32">
        <v>-4733721.33</v>
      </c>
      <c r="H626">
        <v>282549</v>
      </c>
    </row>
    <row r="627" spans="1:8">
      <c r="A627">
        <v>2019</v>
      </c>
      <c r="B627">
        <v>7</v>
      </c>
      <c r="C627" s="64">
        <v>43677</v>
      </c>
      <c r="D627">
        <v>4113010011</v>
      </c>
      <c r="E627" t="s">
        <v>1081</v>
      </c>
      <c r="F627" t="s">
        <v>36</v>
      </c>
      <c r="G627" s="32">
        <v>-6773802.5199999996</v>
      </c>
      <c r="H627">
        <v>283452</v>
      </c>
    </row>
    <row r="628" spans="1:8">
      <c r="A628">
        <v>2019</v>
      </c>
      <c r="B628">
        <v>7</v>
      </c>
      <c r="C628" s="64">
        <v>43677</v>
      </c>
      <c r="D628">
        <v>4113010011</v>
      </c>
      <c r="E628" t="s">
        <v>1081</v>
      </c>
      <c r="F628" t="s">
        <v>36</v>
      </c>
      <c r="G628" s="32">
        <v>-1517348</v>
      </c>
      <c r="H628">
        <v>283695</v>
      </c>
    </row>
    <row r="629" spans="1:8">
      <c r="A629">
        <v>2019</v>
      </c>
      <c r="B629">
        <v>7</v>
      </c>
      <c r="C629" s="64">
        <v>43676</v>
      </c>
      <c r="D629">
        <v>4113010011</v>
      </c>
      <c r="E629" t="s">
        <v>1081</v>
      </c>
      <c r="F629" t="s">
        <v>36</v>
      </c>
      <c r="G629" s="32">
        <v>-15180</v>
      </c>
      <c r="H629">
        <v>281455</v>
      </c>
    </row>
    <row r="630" spans="1:8">
      <c r="A630">
        <v>2019</v>
      </c>
      <c r="B630">
        <v>7</v>
      </c>
      <c r="C630" s="64">
        <v>43677</v>
      </c>
      <c r="D630">
        <v>4113010011</v>
      </c>
      <c r="E630" t="s">
        <v>1081</v>
      </c>
      <c r="F630" t="s">
        <v>36</v>
      </c>
      <c r="G630" s="32">
        <v>-313030</v>
      </c>
      <c r="H630">
        <v>282549</v>
      </c>
    </row>
    <row r="631" spans="1:8">
      <c r="A631">
        <v>2019</v>
      </c>
      <c r="B631">
        <v>7</v>
      </c>
      <c r="C631" s="64">
        <v>43677</v>
      </c>
      <c r="D631">
        <v>4113010011</v>
      </c>
      <c r="E631" t="s">
        <v>1081</v>
      </c>
      <c r="F631" t="s">
        <v>36</v>
      </c>
      <c r="G631" s="32">
        <v>-652417.67000000004</v>
      </c>
      <c r="H631">
        <v>283452</v>
      </c>
    </row>
    <row r="632" spans="1:8">
      <c r="A632">
        <v>2019</v>
      </c>
      <c r="B632">
        <v>7</v>
      </c>
      <c r="C632" s="64">
        <v>43677</v>
      </c>
      <c r="D632">
        <v>4113010011</v>
      </c>
      <c r="E632" t="s">
        <v>1081</v>
      </c>
      <c r="F632" t="s">
        <v>36</v>
      </c>
      <c r="G632" s="32">
        <v>-337188</v>
      </c>
      <c r="H632">
        <v>283695</v>
      </c>
    </row>
    <row r="633" spans="1:8">
      <c r="A633">
        <v>2019</v>
      </c>
      <c r="B633">
        <v>7</v>
      </c>
      <c r="C633" s="64">
        <v>43677</v>
      </c>
      <c r="D633">
        <v>4113010011</v>
      </c>
      <c r="E633" t="s">
        <v>1081</v>
      </c>
      <c r="F633" t="s">
        <v>36</v>
      </c>
      <c r="G633" s="32">
        <v>-416093</v>
      </c>
      <c r="H633">
        <v>283402</v>
      </c>
    </row>
    <row r="634" spans="1:8">
      <c r="A634">
        <v>2019</v>
      </c>
      <c r="B634">
        <v>7</v>
      </c>
      <c r="C634" s="64">
        <v>43677</v>
      </c>
      <c r="D634">
        <v>4113010011</v>
      </c>
      <c r="E634" t="s">
        <v>1081</v>
      </c>
      <c r="F634" t="s">
        <v>36</v>
      </c>
      <c r="G634" s="32">
        <v>-583269</v>
      </c>
      <c r="H634">
        <v>282549</v>
      </c>
    </row>
    <row r="635" spans="1:8">
      <c r="A635">
        <v>2019</v>
      </c>
      <c r="B635">
        <v>7</v>
      </c>
      <c r="C635" s="64">
        <v>43677</v>
      </c>
      <c r="D635">
        <v>4113010011</v>
      </c>
      <c r="E635" t="s">
        <v>1081</v>
      </c>
      <c r="F635" t="s">
        <v>36</v>
      </c>
      <c r="G635" s="32">
        <v>-1049789.3700000001</v>
      </c>
      <c r="H635">
        <v>283452</v>
      </c>
    </row>
    <row r="636" spans="1:8">
      <c r="A636">
        <v>2019</v>
      </c>
      <c r="B636">
        <v>7</v>
      </c>
      <c r="C636" s="64">
        <v>43677</v>
      </c>
      <c r="D636">
        <v>4113010011</v>
      </c>
      <c r="E636" t="s">
        <v>1081</v>
      </c>
      <c r="F636" t="s">
        <v>36</v>
      </c>
      <c r="G636" s="32">
        <v>-606939</v>
      </c>
      <c r="H636">
        <v>283695</v>
      </c>
    </row>
    <row r="637" spans="1:8">
      <c r="A637">
        <v>2019</v>
      </c>
      <c r="B637">
        <v>7</v>
      </c>
      <c r="C637" s="64">
        <v>43677</v>
      </c>
      <c r="D637">
        <v>4113010011</v>
      </c>
      <c r="E637" t="s">
        <v>1081</v>
      </c>
      <c r="F637" t="s">
        <v>36</v>
      </c>
      <c r="G637" s="32">
        <v>-71500</v>
      </c>
      <c r="H637">
        <v>282560</v>
      </c>
    </row>
    <row r="638" spans="1:8">
      <c r="A638">
        <v>2019</v>
      </c>
      <c r="B638">
        <v>7</v>
      </c>
      <c r="C638" s="64">
        <v>43677</v>
      </c>
      <c r="D638">
        <v>4113010011</v>
      </c>
      <c r="E638" t="s">
        <v>1081</v>
      </c>
      <c r="F638" t="s">
        <v>36</v>
      </c>
      <c r="G638" s="32">
        <v>71500</v>
      </c>
      <c r="H638">
        <v>283452</v>
      </c>
    </row>
    <row r="639" spans="1:8">
      <c r="A639">
        <v>2019</v>
      </c>
      <c r="B639">
        <v>7</v>
      </c>
      <c r="C639" s="64">
        <v>43677</v>
      </c>
      <c r="D639">
        <v>4113010011</v>
      </c>
      <c r="E639" t="s">
        <v>1081</v>
      </c>
      <c r="F639" t="s">
        <v>36</v>
      </c>
      <c r="G639" s="32">
        <v>-507929</v>
      </c>
      <c r="H639">
        <v>283402</v>
      </c>
    </row>
    <row r="640" spans="1:8">
      <c r="A640">
        <v>2019</v>
      </c>
      <c r="B640">
        <v>7</v>
      </c>
      <c r="C640" s="64">
        <v>43677</v>
      </c>
      <c r="D640">
        <v>4113010011</v>
      </c>
      <c r="E640" t="s">
        <v>1081</v>
      </c>
      <c r="F640" t="s">
        <v>36</v>
      </c>
      <c r="G640" s="32">
        <v>-11942</v>
      </c>
      <c r="H640">
        <v>282549</v>
      </c>
    </row>
    <row r="641" spans="1:8">
      <c r="A641">
        <v>2019</v>
      </c>
      <c r="B641">
        <v>7</v>
      </c>
      <c r="C641" s="64">
        <v>43677</v>
      </c>
      <c r="D641">
        <v>4113010011</v>
      </c>
      <c r="E641" t="s">
        <v>1081</v>
      </c>
      <c r="F641" t="s">
        <v>36</v>
      </c>
      <c r="G641" s="32">
        <v>-7592</v>
      </c>
      <c r="H641">
        <v>283452</v>
      </c>
    </row>
    <row r="642" spans="1:8">
      <c r="A642">
        <v>2019</v>
      </c>
      <c r="B642">
        <v>7</v>
      </c>
      <c r="C642" s="64">
        <v>43677</v>
      </c>
      <c r="D642">
        <v>4113010011</v>
      </c>
      <c r="E642" t="s">
        <v>1081</v>
      </c>
      <c r="F642" t="s">
        <v>36</v>
      </c>
      <c r="G642" s="32">
        <v>-14331</v>
      </c>
      <c r="H642">
        <v>282549</v>
      </c>
    </row>
    <row r="643" spans="1:8">
      <c r="A643">
        <v>2019</v>
      </c>
      <c r="B643">
        <v>7</v>
      </c>
      <c r="C643" s="64">
        <v>43676</v>
      </c>
      <c r="D643">
        <v>4113010011</v>
      </c>
      <c r="E643" t="s">
        <v>1081</v>
      </c>
      <c r="F643" t="s">
        <v>36</v>
      </c>
      <c r="G643" s="32">
        <v>-115209</v>
      </c>
      <c r="H643">
        <v>281455</v>
      </c>
    </row>
    <row r="644" spans="1:8">
      <c r="A644">
        <v>2019</v>
      </c>
      <c r="B644">
        <v>7</v>
      </c>
      <c r="C644" s="64">
        <v>43677</v>
      </c>
      <c r="D644">
        <v>4113010011</v>
      </c>
      <c r="E644" t="s">
        <v>1081</v>
      </c>
      <c r="F644" t="s">
        <v>36</v>
      </c>
      <c r="G644" s="32">
        <v>-9155910.4800000004</v>
      </c>
      <c r="H644">
        <v>282549</v>
      </c>
    </row>
    <row r="645" spans="1:8">
      <c r="A645">
        <v>2019</v>
      </c>
      <c r="B645">
        <v>7</v>
      </c>
      <c r="C645" s="64">
        <v>43677</v>
      </c>
      <c r="D645">
        <v>4113010011</v>
      </c>
      <c r="E645" t="s">
        <v>1081</v>
      </c>
      <c r="F645" t="s">
        <v>36</v>
      </c>
      <c r="G645" s="32">
        <v>-4615726.5</v>
      </c>
      <c r="H645">
        <v>283452</v>
      </c>
    </row>
    <row r="646" spans="1:8">
      <c r="A646">
        <v>2019</v>
      </c>
      <c r="B646">
        <v>7</v>
      </c>
      <c r="C646" s="64">
        <v>43677</v>
      </c>
      <c r="D646">
        <v>4113010011</v>
      </c>
      <c r="E646" t="s">
        <v>1081</v>
      </c>
      <c r="F646" t="s">
        <v>36</v>
      </c>
      <c r="G646" s="32">
        <v>-198185</v>
      </c>
      <c r="H646">
        <v>282549</v>
      </c>
    </row>
    <row r="647" spans="1:8">
      <c r="A647">
        <v>2019</v>
      </c>
      <c r="B647">
        <v>7</v>
      </c>
      <c r="C647" s="64">
        <v>43677</v>
      </c>
      <c r="D647">
        <v>4113010011</v>
      </c>
      <c r="E647" t="s">
        <v>1081</v>
      </c>
      <c r="F647" t="s">
        <v>36</v>
      </c>
      <c r="G647" s="32">
        <v>-845810</v>
      </c>
      <c r="H647">
        <v>283452</v>
      </c>
    </row>
    <row r="648" spans="1:8">
      <c r="A648">
        <v>2019</v>
      </c>
      <c r="B648">
        <v>7</v>
      </c>
      <c r="C648" s="64">
        <v>43677</v>
      </c>
      <c r="D648">
        <v>4113010011</v>
      </c>
      <c r="E648" t="s">
        <v>1081</v>
      </c>
      <c r="F648" t="s">
        <v>36</v>
      </c>
      <c r="G648" s="32">
        <v>-1023661.5</v>
      </c>
      <c r="H648">
        <v>282549</v>
      </c>
    </row>
    <row r="649" spans="1:8">
      <c r="A649">
        <v>2019</v>
      </c>
      <c r="B649">
        <v>7</v>
      </c>
      <c r="C649" s="64">
        <v>43677</v>
      </c>
      <c r="D649">
        <v>4113010011</v>
      </c>
      <c r="E649" t="s">
        <v>1081</v>
      </c>
      <c r="F649" t="s">
        <v>36</v>
      </c>
      <c r="G649" s="32">
        <v>-1214629</v>
      </c>
      <c r="H649">
        <v>283452</v>
      </c>
    </row>
    <row r="650" spans="1:8">
      <c r="A650">
        <v>2019</v>
      </c>
      <c r="B650">
        <v>7</v>
      </c>
      <c r="C650" s="64">
        <v>43677</v>
      </c>
      <c r="D650">
        <v>4113010011</v>
      </c>
      <c r="E650" t="s">
        <v>1081</v>
      </c>
      <c r="F650" t="s">
        <v>36</v>
      </c>
      <c r="G650" s="32">
        <v>-592605</v>
      </c>
      <c r="H650">
        <v>283404</v>
      </c>
    </row>
    <row r="651" spans="1:8">
      <c r="A651">
        <v>2019</v>
      </c>
      <c r="B651">
        <v>7</v>
      </c>
      <c r="C651" s="64">
        <v>43677</v>
      </c>
      <c r="D651">
        <v>4113010011</v>
      </c>
      <c r="E651" t="s">
        <v>1081</v>
      </c>
      <c r="F651" t="s">
        <v>36</v>
      </c>
      <c r="G651" s="32">
        <v>-37057</v>
      </c>
      <c r="H651">
        <v>283404</v>
      </c>
    </row>
    <row r="652" spans="1:8">
      <c r="A652">
        <v>2019</v>
      </c>
      <c r="B652">
        <v>7</v>
      </c>
      <c r="C652" s="64">
        <v>43677</v>
      </c>
      <c r="D652">
        <v>4113010011</v>
      </c>
      <c r="E652" t="s">
        <v>1081</v>
      </c>
      <c r="F652" t="s">
        <v>36</v>
      </c>
      <c r="G652" s="32">
        <v>0</v>
      </c>
      <c r="H652">
        <v>283404</v>
      </c>
    </row>
    <row r="653" spans="1:8">
      <c r="A653">
        <v>2019</v>
      </c>
      <c r="B653">
        <v>7</v>
      </c>
      <c r="C653" s="64">
        <v>43677</v>
      </c>
      <c r="D653">
        <v>4113010011</v>
      </c>
      <c r="E653" t="s">
        <v>1081</v>
      </c>
      <c r="F653" t="s">
        <v>36</v>
      </c>
      <c r="G653" s="32">
        <v>-1141329</v>
      </c>
      <c r="H653">
        <v>283404</v>
      </c>
    </row>
    <row r="654" spans="1:8">
      <c r="A654">
        <v>2019</v>
      </c>
      <c r="B654">
        <v>7</v>
      </c>
      <c r="C654" s="64">
        <v>43677</v>
      </c>
      <c r="D654">
        <v>4113010011</v>
      </c>
      <c r="E654" t="s">
        <v>1081</v>
      </c>
      <c r="F654" t="s">
        <v>36</v>
      </c>
      <c r="G654" s="32">
        <v>0</v>
      </c>
      <c r="H654">
        <v>283404</v>
      </c>
    </row>
    <row r="655" spans="1:8">
      <c r="A655">
        <v>2019</v>
      </c>
      <c r="B655">
        <v>7</v>
      </c>
      <c r="C655" s="64">
        <v>43677</v>
      </c>
      <c r="D655">
        <v>4113010011</v>
      </c>
      <c r="E655" t="s">
        <v>1081</v>
      </c>
      <c r="F655" t="s">
        <v>36</v>
      </c>
      <c r="G655" s="32">
        <v>-355187</v>
      </c>
      <c r="H655">
        <v>283404</v>
      </c>
    </row>
    <row r="656" spans="1:8">
      <c r="A656">
        <v>2019</v>
      </c>
      <c r="B656">
        <v>7</v>
      </c>
      <c r="C656" s="64">
        <v>43677</v>
      </c>
      <c r="D656">
        <v>4113010011</v>
      </c>
      <c r="E656" t="s">
        <v>1081</v>
      </c>
      <c r="F656" t="s">
        <v>36</v>
      </c>
      <c r="G656" s="32">
        <v>-7020</v>
      </c>
      <c r="H656">
        <v>283404</v>
      </c>
    </row>
    <row r="657" spans="1:8">
      <c r="A657">
        <v>2019</v>
      </c>
      <c r="B657">
        <v>7</v>
      </c>
      <c r="C657" s="64">
        <v>43677</v>
      </c>
      <c r="D657">
        <v>4113010011</v>
      </c>
      <c r="E657" t="s">
        <v>1081</v>
      </c>
      <c r="F657" t="s">
        <v>36</v>
      </c>
      <c r="G657" s="32">
        <v>-4199648.54</v>
      </c>
      <c r="H657">
        <v>283452</v>
      </c>
    </row>
    <row r="658" spans="1:8">
      <c r="A658">
        <v>2019</v>
      </c>
      <c r="B658">
        <v>7</v>
      </c>
      <c r="C658" s="64">
        <v>43677</v>
      </c>
      <c r="D658">
        <v>4113010011</v>
      </c>
      <c r="E658" t="s">
        <v>1081</v>
      </c>
      <c r="F658" t="s">
        <v>36</v>
      </c>
      <c r="G658" s="32">
        <v>-450703</v>
      </c>
      <c r="H658">
        <v>283404</v>
      </c>
    </row>
    <row r="659" spans="1:8">
      <c r="A659">
        <v>2019</v>
      </c>
      <c r="B659">
        <v>7</v>
      </c>
      <c r="C659" s="64">
        <v>43677</v>
      </c>
      <c r="D659">
        <v>4113010011</v>
      </c>
      <c r="E659" t="s">
        <v>1081</v>
      </c>
      <c r="F659" t="s">
        <v>36</v>
      </c>
      <c r="G659" s="32">
        <v>0</v>
      </c>
      <c r="H659">
        <v>283404</v>
      </c>
    </row>
    <row r="660" spans="1:8">
      <c r="A660">
        <v>2019</v>
      </c>
      <c r="B660">
        <v>7</v>
      </c>
      <c r="C660" s="64">
        <v>43677</v>
      </c>
      <c r="D660">
        <v>4113010011</v>
      </c>
      <c r="E660" t="s">
        <v>1081</v>
      </c>
      <c r="F660" t="s">
        <v>36</v>
      </c>
      <c r="G660" s="32">
        <v>-4855</v>
      </c>
      <c r="H660">
        <v>283404</v>
      </c>
    </row>
    <row r="661" spans="1:8">
      <c r="A661">
        <v>2019</v>
      </c>
      <c r="B661">
        <v>7</v>
      </c>
      <c r="C661" s="64">
        <v>43677</v>
      </c>
      <c r="D661">
        <v>4113010011</v>
      </c>
      <c r="E661" t="s">
        <v>1081</v>
      </c>
      <c r="F661" t="s">
        <v>36</v>
      </c>
      <c r="G661" s="32">
        <v>-31892</v>
      </c>
      <c r="H661">
        <v>283404</v>
      </c>
    </row>
    <row r="662" spans="1:8">
      <c r="A662">
        <v>2019</v>
      </c>
      <c r="B662">
        <v>7</v>
      </c>
      <c r="C662" s="64">
        <v>43677</v>
      </c>
      <c r="D662">
        <v>4113010011</v>
      </c>
      <c r="E662" t="s">
        <v>1081</v>
      </c>
      <c r="F662" t="s">
        <v>36</v>
      </c>
      <c r="G662" s="32">
        <v>-13199</v>
      </c>
      <c r="H662">
        <v>283404</v>
      </c>
    </row>
    <row r="663" spans="1:8">
      <c r="A663">
        <v>2019</v>
      </c>
      <c r="B663">
        <v>7</v>
      </c>
      <c r="C663" s="64">
        <v>43677</v>
      </c>
      <c r="D663">
        <v>4113010011</v>
      </c>
      <c r="E663" t="s">
        <v>1081</v>
      </c>
      <c r="F663" t="s">
        <v>36</v>
      </c>
      <c r="G663" s="32">
        <v>-10404</v>
      </c>
      <c r="H663">
        <v>283404</v>
      </c>
    </row>
    <row r="664" spans="1:8">
      <c r="A664">
        <v>2019</v>
      </c>
      <c r="B664">
        <v>7</v>
      </c>
      <c r="C664" s="64">
        <v>43677</v>
      </c>
      <c r="D664">
        <v>4113010011</v>
      </c>
      <c r="E664" t="s">
        <v>1081</v>
      </c>
      <c r="F664" t="s">
        <v>36</v>
      </c>
      <c r="G664" s="32">
        <v>-20634</v>
      </c>
      <c r="H664">
        <v>283404</v>
      </c>
    </row>
    <row r="665" spans="1:8">
      <c r="A665">
        <v>2019</v>
      </c>
      <c r="B665">
        <v>7</v>
      </c>
      <c r="C665" s="64">
        <v>43677</v>
      </c>
      <c r="D665">
        <v>4113010011</v>
      </c>
      <c r="E665" t="s">
        <v>1081</v>
      </c>
      <c r="F665" t="s">
        <v>36</v>
      </c>
      <c r="G665" s="32">
        <v>-13150</v>
      </c>
      <c r="H665">
        <v>283404</v>
      </c>
    </row>
    <row r="666" spans="1:8">
      <c r="A666">
        <v>2019</v>
      </c>
      <c r="B666">
        <v>7</v>
      </c>
      <c r="C666" s="64">
        <v>43677</v>
      </c>
      <c r="D666">
        <v>4113010011</v>
      </c>
      <c r="E666" t="s">
        <v>1081</v>
      </c>
      <c r="F666" t="s">
        <v>36</v>
      </c>
      <c r="G666" s="32">
        <v>-0.8</v>
      </c>
      <c r="H666">
        <v>283404</v>
      </c>
    </row>
    <row r="667" spans="1:8">
      <c r="A667">
        <v>2019</v>
      </c>
      <c r="B667">
        <v>7</v>
      </c>
      <c r="C667" s="64">
        <v>43677</v>
      </c>
      <c r="D667">
        <v>4113010011</v>
      </c>
      <c r="E667" t="s">
        <v>1081</v>
      </c>
      <c r="F667" t="s">
        <v>36</v>
      </c>
      <c r="G667" s="32">
        <v>-7.6</v>
      </c>
      <c r="H667">
        <v>283404</v>
      </c>
    </row>
    <row r="668" spans="1:8">
      <c r="A668">
        <v>2019</v>
      </c>
      <c r="B668">
        <v>7</v>
      </c>
      <c r="C668" s="64">
        <v>43677</v>
      </c>
      <c r="D668">
        <v>4113010011</v>
      </c>
      <c r="E668" t="s">
        <v>1081</v>
      </c>
      <c r="F668" t="s">
        <v>36</v>
      </c>
      <c r="G668" s="32">
        <v>-3.8</v>
      </c>
      <c r="H668">
        <v>283404</v>
      </c>
    </row>
    <row r="669" spans="1:8">
      <c r="A669">
        <v>2019</v>
      </c>
      <c r="B669">
        <v>7</v>
      </c>
      <c r="C669" s="64">
        <v>43676</v>
      </c>
      <c r="D669">
        <v>4113010011</v>
      </c>
      <c r="E669" t="s">
        <v>1081</v>
      </c>
      <c r="F669" t="s">
        <v>36</v>
      </c>
      <c r="G669" s="32">
        <v>-27636</v>
      </c>
      <c r="H669">
        <v>281455</v>
      </c>
    </row>
    <row r="670" spans="1:8">
      <c r="A670">
        <v>2019</v>
      </c>
      <c r="B670">
        <v>7</v>
      </c>
      <c r="C670" s="64">
        <v>43677</v>
      </c>
      <c r="D670">
        <v>4113010011</v>
      </c>
      <c r="E670" t="s">
        <v>1081</v>
      </c>
      <c r="F670" t="s">
        <v>36</v>
      </c>
      <c r="G670" s="32">
        <v>-30272.080000000002</v>
      </c>
      <c r="H670">
        <v>282549</v>
      </c>
    </row>
    <row r="671" spans="1:8">
      <c r="A671">
        <v>2019</v>
      </c>
      <c r="B671">
        <v>7</v>
      </c>
      <c r="C671" s="64">
        <v>43677</v>
      </c>
      <c r="D671">
        <v>4113010011</v>
      </c>
      <c r="E671" t="s">
        <v>1081</v>
      </c>
      <c r="F671" t="s">
        <v>36</v>
      </c>
      <c r="G671" s="32">
        <v>-64516</v>
      </c>
      <c r="H671">
        <v>282549</v>
      </c>
    </row>
    <row r="672" spans="1:8">
      <c r="A672">
        <v>2019</v>
      </c>
      <c r="B672">
        <v>7</v>
      </c>
      <c r="C672" s="64">
        <v>43677</v>
      </c>
      <c r="D672">
        <v>4113010011</v>
      </c>
      <c r="E672" t="s">
        <v>1081</v>
      </c>
      <c r="F672" t="s">
        <v>36</v>
      </c>
      <c r="G672" s="32">
        <v>-54573</v>
      </c>
      <c r="H672">
        <v>283452</v>
      </c>
    </row>
    <row r="673" spans="1:8">
      <c r="A673">
        <v>2019</v>
      </c>
      <c r="B673">
        <v>7</v>
      </c>
      <c r="C673" s="64">
        <v>43676</v>
      </c>
      <c r="D673">
        <v>4113010011</v>
      </c>
      <c r="E673" t="s">
        <v>1081</v>
      </c>
      <c r="F673" t="s">
        <v>36</v>
      </c>
      <c r="G673" s="32">
        <v>-288017</v>
      </c>
      <c r="H673">
        <v>281455</v>
      </c>
    </row>
    <row r="674" spans="1:8">
      <c r="A674">
        <v>2019</v>
      </c>
      <c r="B674">
        <v>7</v>
      </c>
      <c r="C674" s="64">
        <v>43677</v>
      </c>
      <c r="D674">
        <v>4113010011</v>
      </c>
      <c r="E674" t="s">
        <v>1081</v>
      </c>
      <c r="F674" t="s">
        <v>36</v>
      </c>
      <c r="G674" s="32">
        <v>-970744.41</v>
      </c>
      <c r="H674">
        <v>282549</v>
      </c>
    </row>
    <row r="675" spans="1:8">
      <c r="A675">
        <v>2019</v>
      </c>
      <c r="B675">
        <v>7</v>
      </c>
      <c r="C675" s="64">
        <v>43677</v>
      </c>
      <c r="D675">
        <v>4113010011</v>
      </c>
      <c r="E675" t="s">
        <v>1081</v>
      </c>
      <c r="F675" t="s">
        <v>36</v>
      </c>
      <c r="G675" s="32">
        <v>-1315280.3899999999</v>
      </c>
      <c r="H675">
        <v>283452</v>
      </c>
    </row>
    <row r="676" spans="1:8">
      <c r="A676">
        <v>2019</v>
      </c>
      <c r="B676">
        <v>7</v>
      </c>
      <c r="C676" s="64">
        <v>43677</v>
      </c>
      <c r="D676">
        <v>4210010000</v>
      </c>
      <c r="E676" t="s">
        <v>1083</v>
      </c>
      <c r="F676" t="s">
        <v>36</v>
      </c>
      <c r="G676" s="32">
        <v>7250.76</v>
      </c>
      <c r="H676">
        <v>283404</v>
      </c>
    </row>
    <row r="677" spans="1:8">
      <c r="A677">
        <v>2019</v>
      </c>
      <c r="B677">
        <v>7</v>
      </c>
      <c r="C677" s="64">
        <v>43677</v>
      </c>
      <c r="D677">
        <v>4210010003</v>
      </c>
      <c r="E677" t="s">
        <v>1084</v>
      </c>
      <c r="F677" t="s">
        <v>36</v>
      </c>
      <c r="G677" s="32">
        <v>1153.94</v>
      </c>
      <c r="H677">
        <v>283404</v>
      </c>
    </row>
    <row r="678" spans="1:8">
      <c r="A678">
        <v>2019</v>
      </c>
      <c r="B678">
        <v>7</v>
      </c>
      <c r="C678" s="64">
        <v>43677</v>
      </c>
      <c r="D678">
        <v>4220010000</v>
      </c>
      <c r="E678" t="s">
        <v>1085</v>
      </c>
      <c r="F678" t="s">
        <v>36</v>
      </c>
      <c r="G678" s="32">
        <v>200</v>
      </c>
      <c r="H678">
        <v>283404</v>
      </c>
    </row>
    <row r="679" spans="1:8">
      <c r="A679">
        <v>2019</v>
      </c>
      <c r="B679">
        <v>7</v>
      </c>
      <c r="C679" s="64">
        <v>43677</v>
      </c>
      <c r="D679">
        <v>4220010014</v>
      </c>
      <c r="E679" t="s">
        <v>1086</v>
      </c>
      <c r="F679" t="s">
        <v>36</v>
      </c>
      <c r="G679" s="32">
        <v>1400</v>
      </c>
      <c r="H679">
        <v>283404</v>
      </c>
    </row>
    <row r="680" spans="1:8">
      <c r="A680">
        <v>2019</v>
      </c>
      <c r="B680">
        <v>7</v>
      </c>
      <c r="C680" s="64">
        <v>43677</v>
      </c>
      <c r="D680">
        <v>4260000001</v>
      </c>
      <c r="E680" t="s">
        <v>1087</v>
      </c>
      <c r="F680" t="s">
        <v>36</v>
      </c>
      <c r="G680" s="32">
        <v>-11506</v>
      </c>
      <c r="H680">
        <v>283404</v>
      </c>
    </row>
    <row r="681" spans="1:8">
      <c r="A681">
        <v>2019</v>
      </c>
      <c r="B681">
        <v>7</v>
      </c>
      <c r="C681" s="64">
        <v>43677</v>
      </c>
      <c r="D681">
        <v>4260000001</v>
      </c>
      <c r="E681" t="s">
        <v>1087</v>
      </c>
      <c r="F681" t="s">
        <v>36</v>
      </c>
      <c r="G681" s="32">
        <v>-87594</v>
      </c>
      <c r="H681">
        <v>283404</v>
      </c>
    </row>
    <row r="682" spans="1:8">
      <c r="A682">
        <v>2019</v>
      </c>
      <c r="B682">
        <v>7</v>
      </c>
      <c r="C682" s="64">
        <v>43677</v>
      </c>
      <c r="D682">
        <v>4260000001</v>
      </c>
      <c r="E682" t="s">
        <v>1087</v>
      </c>
      <c r="F682" t="s">
        <v>36</v>
      </c>
      <c r="G682" s="32">
        <v>-13046.21</v>
      </c>
      <c r="H682">
        <v>283404</v>
      </c>
    </row>
    <row r="683" spans="1:8">
      <c r="A683">
        <v>2019</v>
      </c>
      <c r="B683">
        <v>7</v>
      </c>
      <c r="C683" s="64">
        <v>43677</v>
      </c>
      <c r="D683">
        <v>4260000001</v>
      </c>
      <c r="E683" t="s">
        <v>1087</v>
      </c>
      <c r="F683" t="s">
        <v>36</v>
      </c>
      <c r="G683" s="32">
        <v>-5781245.6900000004</v>
      </c>
      <c r="H683">
        <v>283404</v>
      </c>
    </row>
    <row r="684" spans="1:8">
      <c r="A684">
        <v>2019</v>
      </c>
      <c r="B684">
        <v>7</v>
      </c>
      <c r="C684" s="64">
        <v>43677</v>
      </c>
      <c r="D684">
        <v>4260000001</v>
      </c>
      <c r="E684" t="s">
        <v>1087</v>
      </c>
      <c r="F684" t="s">
        <v>36</v>
      </c>
      <c r="G684" s="32">
        <v>-49114.15</v>
      </c>
      <c r="H684">
        <v>283404</v>
      </c>
    </row>
    <row r="685" spans="1:8">
      <c r="A685">
        <v>2019</v>
      </c>
      <c r="B685">
        <v>7</v>
      </c>
      <c r="C685" s="64">
        <v>43677</v>
      </c>
      <c r="D685">
        <v>4260000001</v>
      </c>
      <c r="E685" t="s">
        <v>1087</v>
      </c>
      <c r="F685" t="s">
        <v>36</v>
      </c>
      <c r="G685" s="32">
        <v>-2196625.5</v>
      </c>
      <c r="H685">
        <v>283404</v>
      </c>
    </row>
    <row r="686" spans="1:8">
      <c r="A686">
        <v>2019</v>
      </c>
      <c r="B686">
        <v>7</v>
      </c>
      <c r="C686" s="64">
        <v>43677</v>
      </c>
      <c r="D686">
        <v>4260000001</v>
      </c>
      <c r="E686" t="s">
        <v>1087</v>
      </c>
      <c r="F686" t="s">
        <v>36</v>
      </c>
      <c r="G686" s="32">
        <v>-37884</v>
      </c>
      <c r="H686">
        <v>283404</v>
      </c>
    </row>
    <row r="687" spans="1:8">
      <c r="A687">
        <v>2019</v>
      </c>
      <c r="B687">
        <v>7</v>
      </c>
      <c r="C687" s="64">
        <v>43677</v>
      </c>
      <c r="D687">
        <v>4260000001</v>
      </c>
      <c r="E687" t="s">
        <v>1087</v>
      </c>
      <c r="F687" t="s">
        <v>36</v>
      </c>
      <c r="G687" s="32">
        <v>-14928</v>
      </c>
      <c r="H687">
        <v>283404</v>
      </c>
    </row>
    <row r="688" spans="1:8">
      <c r="A688">
        <v>2019</v>
      </c>
      <c r="B688">
        <v>7</v>
      </c>
      <c r="C688" s="64">
        <v>43677</v>
      </c>
      <c r="D688">
        <v>4260000001</v>
      </c>
      <c r="E688" t="s">
        <v>1087</v>
      </c>
      <c r="F688" t="s">
        <v>36</v>
      </c>
      <c r="G688" s="32">
        <v>-48741.39</v>
      </c>
      <c r="H688">
        <v>283404</v>
      </c>
    </row>
    <row r="689" spans="1:8">
      <c r="A689">
        <v>2019</v>
      </c>
      <c r="B689">
        <v>7</v>
      </c>
      <c r="C689" s="64">
        <v>43677</v>
      </c>
      <c r="D689">
        <v>4260000001</v>
      </c>
      <c r="E689" t="s">
        <v>1087</v>
      </c>
      <c r="F689" t="s">
        <v>36</v>
      </c>
      <c r="G689" s="32">
        <v>-102965.17</v>
      </c>
      <c r="H689">
        <v>283404</v>
      </c>
    </row>
    <row r="690" spans="1:8">
      <c r="A690">
        <v>2019</v>
      </c>
      <c r="B690">
        <v>7</v>
      </c>
      <c r="C690" s="64">
        <v>43677</v>
      </c>
      <c r="D690">
        <v>4260000001</v>
      </c>
      <c r="E690" t="s">
        <v>1087</v>
      </c>
      <c r="F690" t="s">
        <v>36</v>
      </c>
      <c r="G690" s="32">
        <v>-32386.73</v>
      </c>
      <c r="H690">
        <v>283404</v>
      </c>
    </row>
    <row r="691" spans="1:8">
      <c r="A691">
        <v>2019</v>
      </c>
      <c r="B691">
        <v>7</v>
      </c>
      <c r="C691" s="64">
        <v>43677</v>
      </c>
      <c r="D691">
        <v>4260000003</v>
      </c>
      <c r="E691" t="s">
        <v>1088</v>
      </c>
      <c r="F691" t="s">
        <v>36</v>
      </c>
      <c r="G691" s="32">
        <v>-58065.23</v>
      </c>
      <c r="H691">
        <v>283404</v>
      </c>
    </row>
    <row r="692" spans="1:8">
      <c r="A692">
        <v>2019</v>
      </c>
      <c r="B692">
        <v>7</v>
      </c>
      <c r="C692" s="64">
        <v>43677</v>
      </c>
      <c r="D692">
        <v>4260000003</v>
      </c>
      <c r="E692" t="s">
        <v>1088</v>
      </c>
      <c r="F692" t="s">
        <v>36</v>
      </c>
      <c r="G692" s="32">
        <v>-1423.75</v>
      </c>
      <c r="H692">
        <v>283404</v>
      </c>
    </row>
    <row r="693" spans="1:8">
      <c r="A693">
        <v>2019</v>
      </c>
      <c r="B693">
        <v>7</v>
      </c>
      <c r="C693" s="64">
        <v>43677</v>
      </c>
      <c r="D693">
        <v>4260000003</v>
      </c>
      <c r="E693" t="s">
        <v>1088</v>
      </c>
      <c r="F693" t="s">
        <v>36</v>
      </c>
      <c r="G693" s="32">
        <v>-2833.31</v>
      </c>
      <c r="H693">
        <v>283404</v>
      </c>
    </row>
    <row r="694" spans="1:8">
      <c r="A694">
        <v>2019</v>
      </c>
      <c r="B694">
        <v>7</v>
      </c>
      <c r="C694" s="64">
        <v>43677</v>
      </c>
      <c r="D694">
        <v>4260000003</v>
      </c>
      <c r="E694" t="s">
        <v>1088</v>
      </c>
      <c r="F694" t="s">
        <v>36</v>
      </c>
      <c r="G694" s="32">
        <v>-620.94000000000005</v>
      </c>
      <c r="H694">
        <v>283404</v>
      </c>
    </row>
    <row r="695" spans="1:8">
      <c r="A695">
        <v>2019</v>
      </c>
      <c r="B695">
        <v>7</v>
      </c>
      <c r="C695" s="64">
        <v>43677</v>
      </c>
      <c r="D695">
        <v>4111010001</v>
      </c>
      <c r="E695" t="s">
        <v>1076</v>
      </c>
      <c r="F695" t="s">
        <v>36</v>
      </c>
      <c r="G695" s="32">
        <v>754877.13</v>
      </c>
      <c r="H695">
        <v>283673</v>
      </c>
    </row>
    <row r="696" spans="1:8">
      <c r="A696">
        <v>2019</v>
      </c>
      <c r="B696">
        <v>7</v>
      </c>
      <c r="C696" s="64">
        <v>43677</v>
      </c>
      <c r="D696">
        <v>4113010006</v>
      </c>
      <c r="E696" t="s">
        <v>1080</v>
      </c>
      <c r="F696" t="s">
        <v>36</v>
      </c>
      <c r="G696" s="32">
        <v>-4726336</v>
      </c>
      <c r="H696">
        <v>283673</v>
      </c>
    </row>
    <row r="697" spans="1:8">
      <c r="A697">
        <v>2019</v>
      </c>
      <c r="B697">
        <v>7</v>
      </c>
      <c r="C697" s="64">
        <v>43677</v>
      </c>
      <c r="D697">
        <v>4113010028</v>
      </c>
      <c r="E697" t="s">
        <v>1082</v>
      </c>
      <c r="F697" t="s">
        <v>36</v>
      </c>
      <c r="G697" s="32">
        <v>-3957604.59</v>
      </c>
      <c r="H697">
        <v>283673</v>
      </c>
    </row>
    <row r="698" spans="1:8">
      <c r="A698">
        <v>2019</v>
      </c>
      <c r="B698">
        <v>7</v>
      </c>
      <c r="C698" s="64">
        <v>43677</v>
      </c>
      <c r="D698">
        <v>4113010028</v>
      </c>
      <c r="E698" t="s">
        <v>1082</v>
      </c>
      <c r="F698" t="s">
        <v>36</v>
      </c>
      <c r="G698" s="32">
        <v>-3305135</v>
      </c>
      <c r="H698">
        <v>283673</v>
      </c>
    </row>
  </sheetData>
  <autoFilter ref="A1:H698" xr:uid="{00000000-0009-0000-0000-00000A000000}"/>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587"/>
  <sheetViews>
    <sheetView zoomScale="80" zoomScaleNormal="80" workbookViewId="0">
      <pane ySplit="1" topLeftCell="A418" activePane="bottomLeft" state="frozen"/>
      <selection activeCell="C18" sqref="C18"/>
      <selection pane="bottomLeft" activeCell="C18" sqref="C18"/>
    </sheetView>
  </sheetViews>
  <sheetFormatPr defaultRowHeight="14.5"/>
  <cols>
    <col min="1" max="1" width="5.54296875" bestFit="1" customWidth="1"/>
    <col min="2" max="2" width="6.81640625" bestFit="1" customWidth="1"/>
    <col min="3" max="3" width="10.54296875" bestFit="1" customWidth="1"/>
    <col min="4" max="4" width="12" bestFit="1" customWidth="1"/>
    <col min="5" max="5" width="32.1796875" bestFit="1" customWidth="1"/>
    <col min="6" max="6" width="8.81640625" bestFit="1" customWidth="1"/>
    <col min="7" max="7" width="15.81640625" bestFit="1" customWidth="1"/>
    <col min="8" max="8" width="11.54296875" bestFit="1" customWidth="1"/>
  </cols>
  <sheetData>
    <row r="1" spans="1:8">
      <c r="A1" s="58" t="s">
        <v>1116</v>
      </c>
      <c r="B1" s="58" t="s">
        <v>1117</v>
      </c>
      <c r="C1" s="59" t="s">
        <v>1118</v>
      </c>
      <c r="D1" s="58" t="s">
        <v>1119</v>
      </c>
      <c r="E1" s="58" t="s">
        <v>1120</v>
      </c>
      <c r="F1" s="58" t="s">
        <v>18</v>
      </c>
      <c r="G1" s="60" t="s">
        <v>1121</v>
      </c>
      <c r="H1" s="58" t="s">
        <v>1122</v>
      </c>
    </row>
    <row r="2" spans="1:8">
      <c r="A2">
        <v>2019</v>
      </c>
      <c r="B2">
        <v>8</v>
      </c>
      <c r="C2" s="64">
        <v>43707</v>
      </c>
      <c r="D2">
        <v>4113010001</v>
      </c>
      <c r="E2" t="s">
        <v>1079</v>
      </c>
      <c r="F2" t="s">
        <v>36</v>
      </c>
      <c r="G2" s="32">
        <v>-162645</v>
      </c>
      <c r="H2" t="s">
        <v>1261</v>
      </c>
    </row>
    <row r="3" spans="1:8">
      <c r="A3">
        <v>2019</v>
      </c>
      <c r="B3">
        <v>8</v>
      </c>
      <c r="C3" s="64">
        <v>43706</v>
      </c>
      <c r="D3">
        <v>4113010001</v>
      </c>
      <c r="E3" t="s">
        <v>1079</v>
      </c>
      <c r="F3" t="s">
        <v>36</v>
      </c>
      <c r="G3" s="32">
        <v>-28117</v>
      </c>
      <c r="H3" t="s">
        <v>1262</v>
      </c>
    </row>
    <row r="4" spans="1:8">
      <c r="A4">
        <v>2019</v>
      </c>
      <c r="B4">
        <v>8</v>
      </c>
      <c r="C4" s="64">
        <v>43706</v>
      </c>
      <c r="D4">
        <v>4113010001</v>
      </c>
      <c r="E4" t="s">
        <v>1079</v>
      </c>
      <c r="F4" t="s">
        <v>36</v>
      </c>
      <c r="G4" s="32">
        <v>-39158</v>
      </c>
      <c r="H4" t="s">
        <v>1263</v>
      </c>
    </row>
    <row r="5" spans="1:8">
      <c r="A5">
        <v>2019</v>
      </c>
      <c r="B5">
        <v>8</v>
      </c>
      <c r="C5" s="64">
        <v>43706</v>
      </c>
      <c r="D5">
        <v>4113010001</v>
      </c>
      <c r="E5" t="s">
        <v>1079</v>
      </c>
      <c r="F5" t="s">
        <v>36</v>
      </c>
      <c r="G5" s="32">
        <v>-15968</v>
      </c>
      <c r="H5" t="s">
        <v>1136</v>
      </c>
    </row>
    <row r="6" spans="1:8">
      <c r="A6">
        <v>2019</v>
      </c>
      <c r="B6">
        <v>8</v>
      </c>
      <c r="C6" s="64">
        <v>43706</v>
      </c>
      <c r="D6">
        <v>4113010001</v>
      </c>
      <c r="E6" t="s">
        <v>1079</v>
      </c>
      <c r="F6" t="s">
        <v>36</v>
      </c>
      <c r="G6" s="32">
        <v>-3689</v>
      </c>
      <c r="H6" t="s">
        <v>1264</v>
      </c>
    </row>
    <row r="7" spans="1:8">
      <c r="A7">
        <v>2019</v>
      </c>
      <c r="B7">
        <v>8</v>
      </c>
      <c r="C7" s="64">
        <v>43708</v>
      </c>
      <c r="D7">
        <v>4113010001</v>
      </c>
      <c r="E7" t="s">
        <v>1079</v>
      </c>
      <c r="F7" t="s">
        <v>36</v>
      </c>
      <c r="G7" s="32">
        <v>-33947</v>
      </c>
      <c r="H7" t="s">
        <v>1265</v>
      </c>
    </row>
    <row r="8" spans="1:8">
      <c r="A8">
        <v>2019</v>
      </c>
      <c r="B8">
        <v>8</v>
      </c>
      <c r="C8" s="64">
        <v>43707</v>
      </c>
      <c r="D8">
        <v>4113010001</v>
      </c>
      <c r="E8" t="s">
        <v>1079</v>
      </c>
      <c r="F8" t="s">
        <v>36</v>
      </c>
      <c r="G8" s="32">
        <v>-108353</v>
      </c>
      <c r="H8" t="s">
        <v>1261</v>
      </c>
    </row>
    <row r="9" spans="1:8">
      <c r="A9">
        <v>2019</v>
      </c>
      <c r="B9">
        <v>8</v>
      </c>
      <c r="C9" s="64">
        <v>43706</v>
      </c>
      <c r="D9">
        <v>4113010001</v>
      </c>
      <c r="E9" t="s">
        <v>1079</v>
      </c>
      <c r="F9" t="s">
        <v>36</v>
      </c>
      <c r="G9" s="32">
        <v>-17655</v>
      </c>
      <c r="H9" t="s">
        <v>1262</v>
      </c>
    </row>
    <row r="10" spans="1:8">
      <c r="A10">
        <v>2019</v>
      </c>
      <c r="B10">
        <v>8</v>
      </c>
      <c r="C10" s="64">
        <v>43706</v>
      </c>
      <c r="D10">
        <v>4113010001</v>
      </c>
      <c r="E10" t="s">
        <v>1079</v>
      </c>
      <c r="F10" t="s">
        <v>36</v>
      </c>
      <c r="G10" s="32">
        <v>-30133</v>
      </c>
      <c r="H10" t="s">
        <v>1263</v>
      </c>
    </row>
    <row r="11" spans="1:8">
      <c r="A11">
        <v>2019</v>
      </c>
      <c r="B11">
        <v>8</v>
      </c>
      <c r="C11" s="64">
        <v>43706</v>
      </c>
      <c r="D11">
        <v>4113010001</v>
      </c>
      <c r="E11" t="s">
        <v>1079</v>
      </c>
      <c r="F11" t="s">
        <v>36</v>
      </c>
      <c r="G11" s="32">
        <v>-10322</v>
      </c>
      <c r="H11" t="s">
        <v>1136</v>
      </c>
    </row>
    <row r="12" spans="1:8">
      <c r="A12">
        <v>2019</v>
      </c>
      <c r="B12">
        <v>8</v>
      </c>
      <c r="C12" s="64">
        <v>43706</v>
      </c>
      <c r="D12">
        <v>4113010001</v>
      </c>
      <c r="E12" t="s">
        <v>1079</v>
      </c>
      <c r="F12" t="s">
        <v>36</v>
      </c>
      <c r="G12" s="32">
        <v>-3262</v>
      </c>
      <c r="H12" t="s">
        <v>1264</v>
      </c>
    </row>
    <row r="13" spans="1:8">
      <c r="A13">
        <v>2019</v>
      </c>
      <c r="B13">
        <v>8</v>
      </c>
      <c r="C13" s="64">
        <v>43708</v>
      </c>
      <c r="D13">
        <v>4113010001</v>
      </c>
      <c r="E13" t="s">
        <v>1079</v>
      </c>
      <c r="F13" t="s">
        <v>36</v>
      </c>
      <c r="G13" s="32">
        <v>-24473</v>
      </c>
      <c r="H13" t="s">
        <v>1265</v>
      </c>
    </row>
    <row r="14" spans="1:8">
      <c r="A14">
        <v>2019</v>
      </c>
      <c r="B14">
        <v>8</v>
      </c>
      <c r="C14" s="64">
        <v>43707</v>
      </c>
      <c r="D14">
        <v>4113010001</v>
      </c>
      <c r="E14" t="s">
        <v>1079</v>
      </c>
      <c r="F14" t="s">
        <v>36</v>
      </c>
      <c r="G14" s="32">
        <v>-2193455</v>
      </c>
      <c r="H14" t="s">
        <v>1261</v>
      </c>
    </row>
    <row r="15" spans="1:8">
      <c r="A15">
        <v>2019</v>
      </c>
      <c r="B15">
        <v>8</v>
      </c>
      <c r="C15" s="64">
        <v>43706</v>
      </c>
      <c r="D15">
        <v>4113010001</v>
      </c>
      <c r="E15" t="s">
        <v>1079</v>
      </c>
      <c r="F15" t="s">
        <v>36</v>
      </c>
      <c r="G15" s="32">
        <v>-176962</v>
      </c>
      <c r="H15" t="s">
        <v>1262</v>
      </c>
    </row>
    <row r="16" spans="1:8">
      <c r="A16">
        <v>2019</v>
      </c>
      <c r="B16">
        <v>8</v>
      </c>
      <c r="C16" s="64">
        <v>43706</v>
      </c>
      <c r="D16">
        <v>4113010001</v>
      </c>
      <c r="E16" t="s">
        <v>1079</v>
      </c>
      <c r="F16" t="s">
        <v>36</v>
      </c>
      <c r="G16" s="32">
        <v>-221967</v>
      </c>
      <c r="H16" t="s">
        <v>1263</v>
      </c>
    </row>
    <row r="17" spans="1:8">
      <c r="A17">
        <v>2019</v>
      </c>
      <c r="B17">
        <v>8</v>
      </c>
      <c r="C17" s="64">
        <v>43706</v>
      </c>
      <c r="D17">
        <v>4113010001</v>
      </c>
      <c r="E17" t="s">
        <v>1079</v>
      </c>
      <c r="F17" t="s">
        <v>36</v>
      </c>
      <c r="G17" s="32">
        <v>-1264393</v>
      </c>
      <c r="H17" t="s">
        <v>1136</v>
      </c>
    </row>
    <row r="18" spans="1:8">
      <c r="A18">
        <v>2019</v>
      </c>
      <c r="B18">
        <v>8</v>
      </c>
      <c r="C18" s="64">
        <v>43706</v>
      </c>
      <c r="D18">
        <v>4113010001</v>
      </c>
      <c r="E18" t="s">
        <v>1079</v>
      </c>
      <c r="F18" t="s">
        <v>36</v>
      </c>
      <c r="G18" s="32">
        <v>-22219</v>
      </c>
      <c r="H18" t="s">
        <v>1264</v>
      </c>
    </row>
    <row r="19" spans="1:8">
      <c r="A19">
        <v>2019</v>
      </c>
      <c r="B19">
        <v>8</v>
      </c>
      <c r="C19" s="64">
        <v>43708</v>
      </c>
      <c r="D19">
        <v>4113010001</v>
      </c>
      <c r="E19" t="s">
        <v>1079</v>
      </c>
      <c r="F19" t="s">
        <v>36</v>
      </c>
      <c r="G19" s="32">
        <v>-576170</v>
      </c>
      <c r="H19" t="s">
        <v>1265</v>
      </c>
    </row>
    <row r="20" spans="1:8">
      <c r="A20">
        <v>2019</v>
      </c>
      <c r="B20">
        <v>8</v>
      </c>
      <c r="C20" s="64">
        <v>43707</v>
      </c>
      <c r="D20">
        <v>4113010001</v>
      </c>
      <c r="E20" t="s">
        <v>1079</v>
      </c>
      <c r="F20" t="s">
        <v>36</v>
      </c>
      <c r="G20" s="32">
        <v>-5692018</v>
      </c>
      <c r="H20" t="s">
        <v>1261</v>
      </c>
    </row>
    <row r="21" spans="1:8">
      <c r="A21">
        <v>2019</v>
      </c>
      <c r="B21">
        <v>8</v>
      </c>
      <c r="C21" s="64">
        <v>43706</v>
      </c>
      <c r="D21">
        <v>4113010001</v>
      </c>
      <c r="E21" t="s">
        <v>1079</v>
      </c>
      <c r="F21" t="s">
        <v>36</v>
      </c>
      <c r="G21" s="32">
        <v>-1019033</v>
      </c>
      <c r="H21" t="s">
        <v>1262</v>
      </c>
    </row>
    <row r="22" spans="1:8">
      <c r="A22">
        <v>2019</v>
      </c>
      <c r="B22">
        <v>8</v>
      </c>
      <c r="C22" s="64">
        <v>43706</v>
      </c>
      <c r="D22">
        <v>4113010001</v>
      </c>
      <c r="E22" t="s">
        <v>1079</v>
      </c>
      <c r="F22" t="s">
        <v>36</v>
      </c>
      <c r="G22" s="32">
        <v>-1466925</v>
      </c>
      <c r="H22" t="s">
        <v>1263</v>
      </c>
    </row>
    <row r="23" spans="1:8">
      <c r="A23">
        <v>2019</v>
      </c>
      <c r="B23">
        <v>8</v>
      </c>
      <c r="C23" s="64">
        <v>43706</v>
      </c>
      <c r="D23">
        <v>4113010001</v>
      </c>
      <c r="E23" t="s">
        <v>1079</v>
      </c>
      <c r="F23" t="s">
        <v>36</v>
      </c>
      <c r="G23" s="32">
        <v>-1334021</v>
      </c>
      <c r="H23" t="s">
        <v>1136</v>
      </c>
    </row>
    <row r="24" spans="1:8">
      <c r="A24">
        <v>2019</v>
      </c>
      <c r="B24">
        <v>8</v>
      </c>
      <c r="C24" s="64">
        <v>43706</v>
      </c>
      <c r="D24">
        <v>4113010001</v>
      </c>
      <c r="E24" t="s">
        <v>1079</v>
      </c>
      <c r="F24" t="s">
        <v>36</v>
      </c>
      <c r="G24" s="32">
        <v>-190199</v>
      </c>
      <c r="H24" t="s">
        <v>1264</v>
      </c>
    </row>
    <row r="25" spans="1:8">
      <c r="A25">
        <v>2019</v>
      </c>
      <c r="B25">
        <v>8</v>
      </c>
      <c r="C25" s="64">
        <v>43708</v>
      </c>
      <c r="D25">
        <v>4113010001</v>
      </c>
      <c r="E25" t="s">
        <v>1079</v>
      </c>
      <c r="F25" t="s">
        <v>36</v>
      </c>
      <c r="G25" s="32">
        <v>-1055707</v>
      </c>
      <c r="H25" t="s">
        <v>1265</v>
      </c>
    </row>
    <row r="26" spans="1:8">
      <c r="A26">
        <v>2019</v>
      </c>
      <c r="B26">
        <v>8</v>
      </c>
      <c r="C26" s="64">
        <v>43707</v>
      </c>
      <c r="D26">
        <v>4113010001</v>
      </c>
      <c r="E26" t="s">
        <v>1079</v>
      </c>
      <c r="F26" t="s">
        <v>36</v>
      </c>
      <c r="G26" s="32">
        <v>-4117418</v>
      </c>
      <c r="H26" t="s">
        <v>1261</v>
      </c>
    </row>
    <row r="27" spans="1:8">
      <c r="A27">
        <v>2019</v>
      </c>
      <c r="B27">
        <v>8</v>
      </c>
      <c r="C27" s="64">
        <v>43706</v>
      </c>
      <c r="D27">
        <v>4113010001</v>
      </c>
      <c r="E27" t="s">
        <v>1079</v>
      </c>
      <c r="F27" t="s">
        <v>36</v>
      </c>
      <c r="G27" s="32">
        <v>-626772</v>
      </c>
      <c r="H27" t="s">
        <v>1262</v>
      </c>
    </row>
    <row r="28" spans="1:8">
      <c r="A28">
        <v>2019</v>
      </c>
      <c r="B28">
        <v>8</v>
      </c>
      <c r="C28" s="64">
        <v>43706</v>
      </c>
      <c r="D28">
        <v>4113010001</v>
      </c>
      <c r="E28" t="s">
        <v>1079</v>
      </c>
      <c r="F28" t="s">
        <v>36</v>
      </c>
      <c r="G28" s="32">
        <v>-1355265</v>
      </c>
      <c r="H28" t="s">
        <v>1263</v>
      </c>
    </row>
    <row r="29" spans="1:8">
      <c r="A29">
        <v>2019</v>
      </c>
      <c r="B29">
        <v>8</v>
      </c>
      <c r="C29" s="64">
        <v>43706</v>
      </c>
      <c r="D29">
        <v>4113010001</v>
      </c>
      <c r="E29" t="s">
        <v>1079</v>
      </c>
      <c r="F29" t="s">
        <v>36</v>
      </c>
      <c r="G29" s="32">
        <v>-252792</v>
      </c>
      <c r="H29" t="s">
        <v>1136</v>
      </c>
    </row>
    <row r="30" spans="1:8">
      <c r="A30">
        <v>2019</v>
      </c>
      <c r="B30">
        <v>8</v>
      </c>
      <c r="C30" s="64">
        <v>43706</v>
      </c>
      <c r="D30">
        <v>4113010001</v>
      </c>
      <c r="E30" t="s">
        <v>1079</v>
      </c>
      <c r="F30" t="s">
        <v>36</v>
      </c>
      <c r="G30" s="32">
        <v>-152919</v>
      </c>
      <c r="H30" t="s">
        <v>1264</v>
      </c>
    </row>
    <row r="31" spans="1:8">
      <c r="A31">
        <v>2019</v>
      </c>
      <c r="B31">
        <v>8</v>
      </c>
      <c r="C31" s="64">
        <v>43708</v>
      </c>
      <c r="D31">
        <v>4113010001</v>
      </c>
      <c r="E31" t="s">
        <v>1079</v>
      </c>
      <c r="F31" t="s">
        <v>36</v>
      </c>
      <c r="G31" s="32">
        <v>-988135</v>
      </c>
      <c r="H31" t="s">
        <v>1265</v>
      </c>
    </row>
    <row r="32" spans="1:8">
      <c r="A32">
        <v>2019</v>
      </c>
      <c r="B32">
        <v>8</v>
      </c>
      <c r="C32" s="64">
        <v>43707</v>
      </c>
      <c r="D32">
        <v>4113010001</v>
      </c>
      <c r="E32" t="s">
        <v>1079</v>
      </c>
      <c r="F32" t="s">
        <v>36</v>
      </c>
      <c r="G32" s="32">
        <v>-2071596</v>
      </c>
      <c r="H32" t="s">
        <v>1261</v>
      </c>
    </row>
    <row r="33" spans="1:8">
      <c r="A33">
        <v>2019</v>
      </c>
      <c r="B33">
        <v>8</v>
      </c>
      <c r="C33" s="64">
        <v>43706</v>
      </c>
      <c r="D33">
        <v>4113010001</v>
      </c>
      <c r="E33" t="s">
        <v>1079</v>
      </c>
      <c r="F33" t="s">
        <v>36</v>
      </c>
      <c r="G33" s="32">
        <v>-964044</v>
      </c>
      <c r="H33" t="s">
        <v>1262</v>
      </c>
    </row>
    <row r="34" spans="1:8">
      <c r="A34">
        <v>2019</v>
      </c>
      <c r="B34">
        <v>8</v>
      </c>
      <c r="C34" s="64">
        <v>43706</v>
      </c>
      <c r="D34">
        <v>4113010001</v>
      </c>
      <c r="E34" t="s">
        <v>1079</v>
      </c>
      <c r="F34" t="s">
        <v>36</v>
      </c>
      <c r="G34" s="32">
        <v>-916069</v>
      </c>
      <c r="H34" t="s">
        <v>1263</v>
      </c>
    </row>
    <row r="35" spans="1:8">
      <c r="A35">
        <v>2019</v>
      </c>
      <c r="B35">
        <v>8</v>
      </c>
      <c r="C35" s="64">
        <v>43706</v>
      </c>
      <c r="D35">
        <v>4113010001</v>
      </c>
      <c r="E35" t="s">
        <v>1079</v>
      </c>
      <c r="F35" t="s">
        <v>36</v>
      </c>
      <c r="G35" s="32">
        <v>-1342946</v>
      </c>
      <c r="H35" t="s">
        <v>1136</v>
      </c>
    </row>
    <row r="36" spans="1:8">
      <c r="A36">
        <v>2019</v>
      </c>
      <c r="B36">
        <v>8</v>
      </c>
      <c r="C36" s="64">
        <v>43706</v>
      </c>
      <c r="D36">
        <v>4113010001</v>
      </c>
      <c r="E36" t="s">
        <v>1079</v>
      </c>
      <c r="F36" t="s">
        <v>36</v>
      </c>
      <c r="G36" s="32">
        <v>-78243</v>
      </c>
      <c r="H36" t="s">
        <v>1264</v>
      </c>
    </row>
    <row r="37" spans="1:8">
      <c r="A37">
        <v>2019</v>
      </c>
      <c r="B37">
        <v>8</v>
      </c>
      <c r="C37" s="64">
        <v>43708</v>
      </c>
      <c r="D37">
        <v>4113010001</v>
      </c>
      <c r="E37" t="s">
        <v>1079</v>
      </c>
      <c r="F37" t="s">
        <v>36</v>
      </c>
      <c r="G37" s="32">
        <v>-789239</v>
      </c>
      <c r="H37" t="s">
        <v>1265</v>
      </c>
    </row>
    <row r="38" spans="1:8">
      <c r="A38">
        <v>2019</v>
      </c>
      <c r="B38">
        <v>8</v>
      </c>
      <c r="C38" s="64">
        <v>43708</v>
      </c>
      <c r="D38">
        <v>4113010001</v>
      </c>
      <c r="E38" t="s">
        <v>1079</v>
      </c>
      <c r="F38" t="s">
        <v>36</v>
      </c>
      <c r="G38" s="32">
        <v>-5793</v>
      </c>
      <c r="H38" t="s">
        <v>1265</v>
      </c>
    </row>
    <row r="39" spans="1:8">
      <c r="A39">
        <v>2019</v>
      </c>
      <c r="B39">
        <v>8</v>
      </c>
      <c r="C39" s="64">
        <v>43707</v>
      </c>
      <c r="D39">
        <v>4113010001</v>
      </c>
      <c r="E39" t="s">
        <v>1079</v>
      </c>
      <c r="F39" t="s">
        <v>36</v>
      </c>
      <c r="G39" s="32">
        <v>-2627682.7000000002</v>
      </c>
      <c r="H39" t="s">
        <v>1261</v>
      </c>
    </row>
    <row r="40" spans="1:8">
      <c r="A40">
        <v>2019</v>
      </c>
      <c r="B40">
        <v>8</v>
      </c>
      <c r="C40" s="64">
        <v>43706</v>
      </c>
      <c r="D40">
        <v>4113010001</v>
      </c>
      <c r="E40" t="s">
        <v>1079</v>
      </c>
      <c r="F40" t="s">
        <v>36</v>
      </c>
      <c r="G40" s="32">
        <v>-2567980.41</v>
      </c>
      <c r="H40" t="s">
        <v>1262</v>
      </c>
    </row>
    <row r="41" spans="1:8">
      <c r="A41">
        <v>2019</v>
      </c>
      <c r="B41">
        <v>8</v>
      </c>
      <c r="C41" s="64">
        <v>43706</v>
      </c>
      <c r="D41">
        <v>4113010001</v>
      </c>
      <c r="E41" t="s">
        <v>1079</v>
      </c>
      <c r="F41" t="s">
        <v>36</v>
      </c>
      <c r="G41" s="32">
        <v>-2461054.83</v>
      </c>
      <c r="H41" t="s">
        <v>1263</v>
      </c>
    </row>
    <row r="42" spans="1:8">
      <c r="A42">
        <v>2019</v>
      </c>
      <c r="B42">
        <v>8</v>
      </c>
      <c r="C42" s="64">
        <v>43706</v>
      </c>
      <c r="D42">
        <v>4113010001</v>
      </c>
      <c r="E42" t="s">
        <v>1079</v>
      </c>
      <c r="F42" t="s">
        <v>36</v>
      </c>
      <c r="G42" s="32">
        <v>-3247629.15</v>
      </c>
      <c r="H42" t="s">
        <v>1136</v>
      </c>
    </row>
    <row r="43" spans="1:8">
      <c r="A43">
        <v>2019</v>
      </c>
      <c r="B43">
        <v>8</v>
      </c>
      <c r="C43" s="64">
        <v>43706</v>
      </c>
      <c r="D43">
        <v>4113010001</v>
      </c>
      <c r="E43" t="s">
        <v>1079</v>
      </c>
      <c r="F43" t="s">
        <v>36</v>
      </c>
      <c r="G43" s="32">
        <v>-241912.76</v>
      </c>
      <c r="H43" t="s">
        <v>1264</v>
      </c>
    </row>
    <row r="44" spans="1:8">
      <c r="A44">
        <v>2019</v>
      </c>
      <c r="B44">
        <v>8</v>
      </c>
      <c r="C44" s="64">
        <v>43708</v>
      </c>
      <c r="D44">
        <v>4113010001</v>
      </c>
      <c r="E44" t="s">
        <v>1079</v>
      </c>
      <c r="F44" t="s">
        <v>36</v>
      </c>
      <c r="G44" s="32">
        <v>-1890396.91</v>
      </c>
      <c r="H44" t="s">
        <v>1265</v>
      </c>
    </row>
    <row r="45" spans="1:8">
      <c r="A45">
        <v>2019</v>
      </c>
      <c r="B45">
        <v>8</v>
      </c>
      <c r="C45" s="64">
        <v>43706</v>
      </c>
      <c r="D45">
        <v>4113010001</v>
      </c>
      <c r="E45" t="s">
        <v>1079</v>
      </c>
      <c r="F45" t="s">
        <v>36</v>
      </c>
      <c r="G45" s="32">
        <v>-134</v>
      </c>
      <c r="H45" t="s">
        <v>1262</v>
      </c>
    </row>
    <row r="46" spans="1:8">
      <c r="A46">
        <v>2019</v>
      </c>
      <c r="B46">
        <v>8</v>
      </c>
      <c r="C46" s="64">
        <v>43706</v>
      </c>
      <c r="D46">
        <v>4113010001</v>
      </c>
      <c r="E46" t="s">
        <v>1079</v>
      </c>
      <c r="F46" t="s">
        <v>36</v>
      </c>
      <c r="G46" s="32">
        <v>-63</v>
      </c>
      <c r="H46" t="s">
        <v>1263</v>
      </c>
    </row>
    <row r="47" spans="1:8">
      <c r="A47">
        <v>2019</v>
      </c>
      <c r="B47">
        <v>8</v>
      </c>
      <c r="C47" s="64">
        <v>43706</v>
      </c>
      <c r="D47">
        <v>4113010001</v>
      </c>
      <c r="E47" t="s">
        <v>1079</v>
      </c>
      <c r="F47" t="s">
        <v>36</v>
      </c>
      <c r="G47" s="32">
        <v>-134</v>
      </c>
      <c r="H47" t="s">
        <v>1136</v>
      </c>
    </row>
    <row r="48" spans="1:8">
      <c r="A48">
        <v>2019</v>
      </c>
      <c r="B48">
        <v>8</v>
      </c>
      <c r="C48" s="64">
        <v>43708</v>
      </c>
      <c r="D48">
        <v>4113010001</v>
      </c>
      <c r="E48" t="s">
        <v>1079</v>
      </c>
      <c r="F48" t="s">
        <v>36</v>
      </c>
      <c r="G48" s="32">
        <v>-10</v>
      </c>
      <c r="H48" t="s">
        <v>1265</v>
      </c>
    </row>
    <row r="49" spans="1:8">
      <c r="A49">
        <v>2019</v>
      </c>
      <c r="B49">
        <v>8</v>
      </c>
      <c r="C49" s="64">
        <v>43706</v>
      </c>
      <c r="D49">
        <v>4113010001</v>
      </c>
      <c r="E49" t="s">
        <v>1079</v>
      </c>
      <c r="F49" t="s">
        <v>36</v>
      </c>
      <c r="G49" s="32">
        <v>-289.60000000000002</v>
      </c>
      <c r="H49" t="s">
        <v>1262</v>
      </c>
    </row>
    <row r="50" spans="1:8">
      <c r="A50">
        <v>2019</v>
      </c>
      <c r="B50">
        <v>8</v>
      </c>
      <c r="C50" s="64">
        <v>43706</v>
      </c>
      <c r="D50">
        <v>4113010001</v>
      </c>
      <c r="E50" t="s">
        <v>1079</v>
      </c>
      <c r="F50" t="s">
        <v>36</v>
      </c>
      <c r="G50" s="32">
        <v>-503.98</v>
      </c>
      <c r="H50" t="s">
        <v>1263</v>
      </c>
    </row>
    <row r="51" spans="1:8">
      <c r="A51">
        <v>2019</v>
      </c>
      <c r="B51">
        <v>8</v>
      </c>
      <c r="C51" s="64">
        <v>43706</v>
      </c>
      <c r="D51">
        <v>4113010001</v>
      </c>
      <c r="E51" t="s">
        <v>1079</v>
      </c>
      <c r="F51" t="s">
        <v>36</v>
      </c>
      <c r="G51" s="32">
        <v>-92</v>
      </c>
      <c r="H51" t="s">
        <v>1136</v>
      </c>
    </row>
    <row r="52" spans="1:8">
      <c r="A52">
        <v>2019</v>
      </c>
      <c r="B52">
        <v>8</v>
      </c>
      <c r="C52" s="64">
        <v>43708</v>
      </c>
      <c r="D52">
        <v>4113010001</v>
      </c>
      <c r="E52" t="s">
        <v>1079</v>
      </c>
      <c r="F52" t="s">
        <v>36</v>
      </c>
      <c r="G52" s="32">
        <v>-72.19</v>
      </c>
      <c r="H52" t="s">
        <v>1265</v>
      </c>
    </row>
    <row r="53" spans="1:8">
      <c r="A53">
        <v>2019</v>
      </c>
      <c r="B53">
        <v>8</v>
      </c>
      <c r="C53" s="64">
        <v>43706</v>
      </c>
      <c r="D53">
        <v>4113010001</v>
      </c>
      <c r="E53" t="s">
        <v>1079</v>
      </c>
      <c r="F53" t="s">
        <v>36</v>
      </c>
      <c r="G53" s="32">
        <v>-485</v>
      </c>
      <c r="H53" t="s">
        <v>1262</v>
      </c>
    </row>
    <row r="54" spans="1:8">
      <c r="A54">
        <v>2019</v>
      </c>
      <c r="B54">
        <v>8</v>
      </c>
      <c r="C54" s="64">
        <v>43706</v>
      </c>
      <c r="D54">
        <v>4113010001</v>
      </c>
      <c r="E54" t="s">
        <v>1079</v>
      </c>
      <c r="F54" t="s">
        <v>36</v>
      </c>
      <c r="G54" s="32">
        <v>-186</v>
      </c>
      <c r="H54" t="s">
        <v>1263</v>
      </c>
    </row>
    <row r="55" spans="1:8">
      <c r="A55">
        <v>2019</v>
      </c>
      <c r="B55">
        <v>8</v>
      </c>
      <c r="C55" s="64">
        <v>43706</v>
      </c>
      <c r="D55">
        <v>4113010001</v>
      </c>
      <c r="E55" t="s">
        <v>1079</v>
      </c>
      <c r="F55" t="s">
        <v>36</v>
      </c>
      <c r="G55" s="32">
        <v>-319</v>
      </c>
      <c r="H55" t="s">
        <v>1136</v>
      </c>
    </row>
    <row r="56" spans="1:8">
      <c r="A56">
        <v>2019</v>
      </c>
      <c r="B56">
        <v>8</v>
      </c>
      <c r="C56" s="64">
        <v>43708</v>
      </c>
      <c r="D56">
        <v>4113010001</v>
      </c>
      <c r="E56" t="s">
        <v>1079</v>
      </c>
      <c r="F56" t="s">
        <v>36</v>
      </c>
      <c r="G56" s="32">
        <v>-96</v>
      </c>
      <c r="H56" t="s">
        <v>1265</v>
      </c>
    </row>
    <row r="57" spans="1:8">
      <c r="A57">
        <v>2019</v>
      </c>
      <c r="B57">
        <v>8</v>
      </c>
      <c r="C57" s="64">
        <v>43706</v>
      </c>
      <c r="D57">
        <v>4210010000</v>
      </c>
      <c r="E57" t="s">
        <v>1083</v>
      </c>
      <c r="F57" t="s">
        <v>36</v>
      </c>
      <c r="G57" s="32">
        <v>538.41</v>
      </c>
      <c r="H57" t="s">
        <v>1262</v>
      </c>
    </row>
    <row r="58" spans="1:8">
      <c r="A58">
        <v>2019</v>
      </c>
      <c r="B58">
        <v>8</v>
      </c>
      <c r="C58" s="64">
        <v>43706</v>
      </c>
      <c r="D58">
        <v>4210010000</v>
      </c>
      <c r="E58" t="s">
        <v>1083</v>
      </c>
      <c r="F58" t="s">
        <v>36</v>
      </c>
      <c r="G58" s="32">
        <v>135.07</v>
      </c>
      <c r="H58" t="s">
        <v>1263</v>
      </c>
    </row>
    <row r="59" spans="1:8">
      <c r="A59">
        <v>2019</v>
      </c>
      <c r="B59">
        <v>8</v>
      </c>
      <c r="C59" s="64">
        <v>43706</v>
      </c>
      <c r="D59">
        <v>4210010000</v>
      </c>
      <c r="E59" t="s">
        <v>1083</v>
      </c>
      <c r="F59" t="s">
        <v>36</v>
      </c>
      <c r="G59" s="32">
        <v>274.39</v>
      </c>
      <c r="H59" t="s">
        <v>1136</v>
      </c>
    </row>
    <row r="60" spans="1:8">
      <c r="A60">
        <v>2019</v>
      </c>
      <c r="B60">
        <v>8</v>
      </c>
      <c r="C60" s="64">
        <v>43708</v>
      </c>
      <c r="D60">
        <v>4210010000</v>
      </c>
      <c r="E60" t="s">
        <v>1083</v>
      </c>
      <c r="F60" t="s">
        <v>36</v>
      </c>
      <c r="G60" s="32">
        <v>61.24</v>
      </c>
      <c r="H60" t="s">
        <v>1265</v>
      </c>
    </row>
    <row r="61" spans="1:8">
      <c r="A61">
        <v>2019</v>
      </c>
      <c r="B61">
        <v>8</v>
      </c>
      <c r="C61" s="64">
        <v>43707</v>
      </c>
      <c r="D61">
        <v>4113010001</v>
      </c>
      <c r="E61" t="s">
        <v>1079</v>
      </c>
      <c r="F61" t="s">
        <v>36</v>
      </c>
      <c r="G61" s="32">
        <v>-515879</v>
      </c>
      <c r="H61" t="s">
        <v>1261</v>
      </c>
    </row>
    <row r="62" spans="1:8">
      <c r="A62">
        <v>2019</v>
      </c>
      <c r="B62">
        <v>8</v>
      </c>
      <c r="C62" s="64">
        <v>43706</v>
      </c>
      <c r="D62">
        <v>4113010001</v>
      </c>
      <c r="E62" t="s">
        <v>1079</v>
      </c>
      <c r="F62" t="s">
        <v>36</v>
      </c>
      <c r="G62" s="32">
        <v>-125137</v>
      </c>
      <c r="H62" t="s">
        <v>1262</v>
      </c>
    </row>
    <row r="63" spans="1:8">
      <c r="A63">
        <v>2019</v>
      </c>
      <c r="B63">
        <v>8</v>
      </c>
      <c r="C63" s="64">
        <v>43706</v>
      </c>
      <c r="D63">
        <v>4113010001</v>
      </c>
      <c r="E63" t="s">
        <v>1079</v>
      </c>
      <c r="F63" t="s">
        <v>36</v>
      </c>
      <c r="G63" s="32">
        <v>-130802</v>
      </c>
      <c r="H63" t="s">
        <v>1263</v>
      </c>
    </row>
    <row r="64" spans="1:8">
      <c r="A64">
        <v>2019</v>
      </c>
      <c r="B64">
        <v>8</v>
      </c>
      <c r="C64" s="64">
        <v>43706</v>
      </c>
      <c r="D64">
        <v>4113010001</v>
      </c>
      <c r="E64" t="s">
        <v>1079</v>
      </c>
      <c r="F64" t="s">
        <v>36</v>
      </c>
      <c r="G64" s="32">
        <v>-138674</v>
      </c>
      <c r="H64" t="s">
        <v>1136</v>
      </c>
    </row>
    <row r="65" spans="1:8">
      <c r="A65">
        <v>2019</v>
      </c>
      <c r="B65">
        <v>8</v>
      </c>
      <c r="C65" s="64">
        <v>43706</v>
      </c>
      <c r="D65">
        <v>4113010001</v>
      </c>
      <c r="E65" t="s">
        <v>1079</v>
      </c>
      <c r="F65" t="s">
        <v>36</v>
      </c>
      <c r="G65" s="32">
        <v>-23540</v>
      </c>
      <c r="H65" t="s">
        <v>1264</v>
      </c>
    </row>
    <row r="66" spans="1:8">
      <c r="A66">
        <v>2019</v>
      </c>
      <c r="B66">
        <v>8</v>
      </c>
      <c r="C66" s="64">
        <v>43708</v>
      </c>
      <c r="D66">
        <v>4113010001</v>
      </c>
      <c r="E66" t="s">
        <v>1079</v>
      </c>
      <c r="F66" t="s">
        <v>36</v>
      </c>
      <c r="G66" s="32">
        <v>-143927</v>
      </c>
      <c r="H66" t="s">
        <v>1265</v>
      </c>
    </row>
    <row r="67" spans="1:8">
      <c r="A67">
        <v>2019</v>
      </c>
      <c r="B67">
        <v>8</v>
      </c>
      <c r="C67" s="64">
        <v>43707</v>
      </c>
      <c r="D67">
        <v>4113010001</v>
      </c>
      <c r="E67" t="s">
        <v>1079</v>
      </c>
      <c r="F67" t="s">
        <v>36</v>
      </c>
      <c r="G67" s="32">
        <v>-197458</v>
      </c>
      <c r="H67" t="s">
        <v>1261</v>
      </c>
    </row>
    <row r="68" spans="1:8">
      <c r="A68">
        <v>2019</v>
      </c>
      <c r="B68">
        <v>8</v>
      </c>
      <c r="C68" s="64">
        <v>43706</v>
      </c>
      <c r="D68">
        <v>4113010001</v>
      </c>
      <c r="E68" t="s">
        <v>1079</v>
      </c>
      <c r="F68" t="s">
        <v>36</v>
      </c>
      <c r="G68" s="32">
        <v>-54774</v>
      </c>
      <c r="H68" t="s">
        <v>1262</v>
      </c>
    </row>
    <row r="69" spans="1:8">
      <c r="A69">
        <v>2019</v>
      </c>
      <c r="B69">
        <v>8</v>
      </c>
      <c r="C69" s="64">
        <v>43706</v>
      </c>
      <c r="D69">
        <v>4113010001</v>
      </c>
      <c r="E69" t="s">
        <v>1079</v>
      </c>
      <c r="F69" t="s">
        <v>36</v>
      </c>
      <c r="G69" s="32">
        <v>-43549</v>
      </c>
      <c r="H69" t="s">
        <v>1263</v>
      </c>
    </row>
    <row r="70" spans="1:8">
      <c r="A70">
        <v>2019</v>
      </c>
      <c r="B70">
        <v>8</v>
      </c>
      <c r="C70" s="64">
        <v>43706</v>
      </c>
      <c r="D70">
        <v>4113010001</v>
      </c>
      <c r="E70" t="s">
        <v>1079</v>
      </c>
      <c r="F70" t="s">
        <v>36</v>
      </c>
      <c r="G70" s="32">
        <v>-57231</v>
      </c>
      <c r="H70" t="s">
        <v>1136</v>
      </c>
    </row>
    <row r="71" spans="1:8">
      <c r="A71">
        <v>2019</v>
      </c>
      <c r="B71">
        <v>8</v>
      </c>
      <c r="C71" s="64">
        <v>43706</v>
      </c>
      <c r="D71">
        <v>4113010001</v>
      </c>
      <c r="E71" t="s">
        <v>1079</v>
      </c>
      <c r="F71" t="s">
        <v>36</v>
      </c>
      <c r="G71" s="32">
        <v>-7621</v>
      </c>
      <c r="H71" t="s">
        <v>1264</v>
      </c>
    </row>
    <row r="72" spans="1:8">
      <c r="A72">
        <v>2019</v>
      </c>
      <c r="B72">
        <v>8</v>
      </c>
      <c r="C72" s="64">
        <v>43708</v>
      </c>
      <c r="D72">
        <v>4113010001</v>
      </c>
      <c r="E72" t="s">
        <v>1079</v>
      </c>
      <c r="F72" t="s">
        <v>36</v>
      </c>
      <c r="G72" s="32">
        <v>-48097</v>
      </c>
      <c r="H72" t="s">
        <v>1265</v>
      </c>
    </row>
    <row r="73" spans="1:8">
      <c r="A73">
        <v>2019</v>
      </c>
      <c r="B73">
        <v>8</v>
      </c>
      <c r="C73" s="64">
        <v>43707</v>
      </c>
      <c r="D73">
        <v>4260000001</v>
      </c>
      <c r="E73" t="s">
        <v>1087</v>
      </c>
      <c r="F73" t="s">
        <v>36</v>
      </c>
      <c r="G73" s="32">
        <v>-2168889.2999999998</v>
      </c>
      <c r="H73" t="s">
        <v>1261</v>
      </c>
    </row>
    <row r="74" spans="1:8">
      <c r="A74">
        <v>2019</v>
      </c>
      <c r="B74">
        <v>8</v>
      </c>
      <c r="C74" s="64">
        <v>43706</v>
      </c>
      <c r="D74">
        <v>4260000001</v>
      </c>
      <c r="E74" t="s">
        <v>1087</v>
      </c>
      <c r="F74" t="s">
        <v>36</v>
      </c>
      <c r="G74" s="32">
        <v>-2121789.15</v>
      </c>
      <c r="H74" t="s">
        <v>1262</v>
      </c>
    </row>
    <row r="75" spans="1:8">
      <c r="A75">
        <v>2019</v>
      </c>
      <c r="B75">
        <v>8</v>
      </c>
      <c r="C75" s="64">
        <v>43706</v>
      </c>
      <c r="D75">
        <v>4260000001</v>
      </c>
      <c r="E75" t="s">
        <v>1087</v>
      </c>
      <c r="F75" t="s">
        <v>36</v>
      </c>
      <c r="G75" s="32">
        <v>-2026590.23</v>
      </c>
      <c r="H75" t="s">
        <v>1263</v>
      </c>
    </row>
    <row r="76" spans="1:8">
      <c r="A76">
        <v>2019</v>
      </c>
      <c r="B76">
        <v>8</v>
      </c>
      <c r="C76" s="64">
        <v>43706</v>
      </c>
      <c r="D76">
        <v>4260000001</v>
      </c>
      <c r="E76" t="s">
        <v>1087</v>
      </c>
      <c r="F76" t="s">
        <v>36</v>
      </c>
      <c r="G76" s="32">
        <v>-2634583.42</v>
      </c>
      <c r="H76" t="s">
        <v>1136</v>
      </c>
    </row>
    <row r="77" spans="1:8">
      <c r="A77">
        <v>2019</v>
      </c>
      <c r="B77">
        <v>8</v>
      </c>
      <c r="C77" s="64">
        <v>43706</v>
      </c>
      <c r="D77">
        <v>4260000001</v>
      </c>
      <c r="E77" t="s">
        <v>1087</v>
      </c>
      <c r="F77" t="s">
        <v>36</v>
      </c>
      <c r="G77" s="32">
        <v>-194526.92</v>
      </c>
      <c r="H77" t="s">
        <v>1264</v>
      </c>
    </row>
    <row r="78" spans="1:8">
      <c r="A78">
        <v>2019</v>
      </c>
      <c r="B78">
        <v>8</v>
      </c>
      <c r="C78" s="64">
        <v>43708</v>
      </c>
      <c r="D78">
        <v>4260000001</v>
      </c>
      <c r="E78" t="s">
        <v>1087</v>
      </c>
      <c r="F78" t="s">
        <v>36</v>
      </c>
      <c r="G78" s="32">
        <v>-1537344.33</v>
      </c>
      <c r="H78" t="s">
        <v>1265</v>
      </c>
    </row>
    <row r="79" spans="1:8">
      <c r="A79">
        <v>2019</v>
      </c>
      <c r="B79">
        <v>8</v>
      </c>
      <c r="C79" s="64">
        <v>43706</v>
      </c>
      <c r="D79">
        <v>4220010014</v>
      </c>
      <c r="E79" t="s">
        <v>1086</v>
      </c>
      <c r="F79" t="s">
        <v>36</v>
      </c>
      <c r="G79" s="32">
        <v>350</v>
      </c>
      <c r="H79" t="s">
        <v>1262</v>
      </c>
    </row>
    <row r="80" spans="1:8">
      <c r="A80">
        <v>2019</v>
      </c>
      <c r="B80">
        <v>8</v>
      </c>
      <c r="C80" s="64">
        <v>43706</v>
      </c>
      <c r="D80">
        <v>4220010014</v>
      </c>
      <c r="E80" t="s">
        <v>1086</v>
      </c>
      <c r="F80" t="s">
        <v>36</v>
      </c>
      <c r="G80" s="32">
        <v>250</v>
      </c>
      <c r="H80" t="s">
        <v>1263</v>
      </c>
    </row>
    <row r="81" spans="1:8">
      <c r="A81">
        <v>2019</v>
      </c>
      <c r="B81">
        <v>8</v>
      </c>
      <c r="C81" s="64">
        <v>43706</v>
      </c>
      <c r="D81">
        <v>4220010014</v>
      </c>
      <c r="E81" t="s">
        <v>1086</v>
      </c>
      <c r="F81" t="s">
        <v>36</v>
      </c>
      <c r="G81" s="32">
        <v>150</v>
      </c>
      <c r="H81" t="s">
        <v>1136</v>
      </c>
    </row>
    <row r="82" spans="1:8">
      <c r="A82">
        <v>2019</v>
      </c>
      <c r="B82">
        <v>8</v>
      </c>
      <c r="C82" s="64">
        <v>43708</v>
      </c>
      <c r="D82">
        <v>4220010014</v>
      </c>
      <c r="E82" t="s">
        <v>1086</v>
      </c>
      <c r="F82" t="s">
        <v>36</v>
      </c>
      <c r="G82" s="32">
        <v>150</v>
      </c>
      <c r="H82" t="s">
        <v>1265</v>
      </c>
    </row>
    <row r="83" spans="1:8">
      <c r="A83">
        <v>2019</v>
      </c>
      <c r="B83">
        <v>8</v>
      </c>
      <c r="C83" s="64">
        <v>43707</v>
      </c>
      <c r="D83">
        <v>4260000001</v>
      </c>
      <c r="E83" t="s">
        <v>1087</v>
      </c>
      <c r="F83" t="s">
        <v>36</v>
      </c>
      <c r="G83" s="32">
        <v>-5723</v>
      </c>
      <c r="H83" t="s">
        <v>1261</v>
      </c>
    </row>
    <row r="84" spans="1:8">
      <c r="A84">
        <v>2019</v>
      </c>
      <c r="B84">
        <v>8</v>
      </c>
      <c r="C84" s="64">
        <v>43706</v>
      </c>
      <c r="D84">
        <v>4260000001</v>
      </c>
      <c r="E84" t="s">
        <v>1087</v>
      </c>
      <c r="F84" t="s">
        <v>36</v>
      </c>
      <c r="G84" s="32">
        <v>-683</v>
      </c>
      <c r="H84" t="s">
        <v>1262</v>
      </c>
    </row>
    <row r="85" spans="1:8">
      <c r="A85">
        <v>2019</v>
      </c>
      <c r="B85">
        <v>8</v>
      </c>
      <c r="C85" s="64">
        <v>43706</v>
      </c>
      <c r="D85">
        <v>4260000001</v>
      </c>
      <c r="E85" t="s">
        <v>1087</v>
      </c>
      <c r="F85" t="s">
        <v>36</v>
      </c>
      <c r="G85" s="32">
        <v>-817</v>
      </c>
      <c r="H85" t="s">
        <v>1263</v>
      </c>
    </row>
    <row r="86" spans="1:8">
      <c r="A86">
        <v>2019</v>
      </c>
      <c r="B86">
        <v>8</v>
      </c>
      <c r="C86" s="64">
        <v>43706</v>
      </c>
      <c r="D86">
        <v>4260000001</v>
      </c>
      <c r="E86" t="s">
        <v>1087</v>
      </c>
      <c r="F86" t="s">
        <v>36</v>
      </c>
      <c r="G86" s="32">
        <v>-827</v>
      </c>
      <c r="H86" t="s">
        <v>1136</v>
      </c>
    </row>
    <row r="87" spans="1:8">
      <c r="A87">
        <v>2019</v>
      </c>
      <c r="B87">
        <v>8</v>
      </c>
      <c r="C87" s="64">
        <v>43706</v>
      </c>
      <c r="D87">
        <v>4260000001</v>
      </c>
      <c r="E87" t="s">
        <v>1087</v>
      </c>
      <c r="F87" t="s">
        <v>36</v>
      </c>
      <c r="G87" s="32">
        <v>-146</v>
      </c>
      <c r="H87" t="s">
        <v>1264</v>
      </c>
    </row>
    <row r="88" spans="1:8">
      <c r="A88">
        <v>2019</v>
      </c>
      <c r="B88">
        <v>8</v>
      </c>
      <c r="C88" s="64">
        <v>43708</v>
      </c>
      <c r="D88">
        <v>4260000001</v>
      </c>
      <c r="E88" t="s">
        <v>1087</v>
      </c>
      <c r="F88" t="s">
        <v>36</v>
      </c>
      <c r="G88" s="32">
        <v>-1343</v>
      </c>
      <c r="H88" t="s">
        <v>1265</v>
      </c>
    </row>
    <row r="89" spans="1:8">
      <c r="A89">
        <v>2019</v>
      </c>
      <c r="B89">
        <v>8</v>
      </c>
      <c r="C89" s="64">
        <v>43707</v>
      </c>
      <c r="D89">
        <v>4260000001</v>
      </c>
      <c r="E89" t="s">
        <v>1087</v>
      </c>
      <c r="F89" t="s">
        <v>36</v>
      </c>
      <c r="G89" s="32">
        <v>-23334</v>
      </c>
      <c r="H89" t="s">
        <v>1261</v>
      </c>
    </row>
    <row r="90" spans="1:8">
      <c r="A90">
        <v>2019</v>
      </c>
      <c r="B90">
        <v>8</v>
      </c>
      <c r="C90" s="64">
        <v>43706</v>
      </c>
      <c r="D90">
        <v>4260000001</v>
      </c>
      <c r="E90" t="s">
        <v>1087</v>
      </c>
      <c r="F90" t="s">
        <v>36</v>
      </c>
      <c r="G90" s="32">
        <v>-4219</v>
      </c>
      <c r="H90" t="s">
        <v>1262</v>
      </c>
    </row>
    <row r="91" spans="1:8">
      <c r="A91">
        <v>2019</v>
      </c>
      <c r="B91">
        <v>8</v>
      </c>
      <c r="C91" s="64">
        <v>43706</v>
      </c>
      <c r="D91">
        <v>4260000001</v>
      </c>
      <c r="E91" t="s">
        <v>1087</v>
      </c>
      <c r="F91" t="s">
        <v>36</v>
      </c>
      <c r="G91" s="32">
        <v>21148</v>
      </c>
      <c r="H91" t="s">
        <v>1263</v>
      </c>
    </row>
    <row r="92" spans="1:8">
      <c r="A92">
        <v>2019</v>
      </c>
      <c r="B92">
        <v>8</v>
      </c>
      <c r="C92" s="64">
        <v>43706</v>
      </c>
      <c r="D92">
        <v>4260000001</v>
      </c>
      <c r="E92" t="s">
        <v>1087</v>
      </c>
      <c r="F92" t="s">
        <v>36</v>
      </c>
      <c r="G92" s="32">
        <v>-5000</v>
      </c>
      <c r="H92" t="s">
        <v>1136</v>
      </c>
    </row>
    <row r="93" spans="1:8">
      <c r="A93">
        <v>2019</v>
      </c>
      <c r="B93">
        <v>8</v>
      </c>
      <c r="C93" s="64">
        <v>43706</v>
      </c>
      <c r="D93">
        <v>4260000001</v>
      </c>
      <c r="E93" t="s">
        <v>1087</v>
      </c>
      <c r="F93" t="s">
        <v>36</v>
      </c>
      <c r="G93" s="32">
        <v>-572</v>
      </c>
      <c r="H93" t="s">
        <v>1264</v>
      </c>
    </row>
    <row r="94" spans="1:8">
      <c r="A94">
        <v>2019</v>
      </c>
      <c r="B94">
        <v>8</v>
      </c>
      <c r="C94" s="64">
        <v>43708</v>
      </c>
      <c r="D94">
        <v>4260000001</v>
      </c>
      <c r="E94" t="s">
        <v>1087</v>
      </c>
      <c r="F94" t="s">
        <v>36</v>
      </c>
      <c r="G94" s="32">
        <v>-5017</v>
      </c>
      <c r="H94" t="s">
        <v>1265</v>
      </c>
    </row>
    <row r="95" spans="1:8">
      <c r="A95">
        <v>2019</v>
      </c>
      <c r="B95">
        <v>8</v>
      </c>
      <c r="C95" s="64">
        <v>43706</v>
      </c>
      <c r="D95">
        <v>4260000001</v>
      </c>
      <c r="E95" t="s">
        <v>1087</v>
      </c>
      <c r="F95" t="s">
        <v>36</v>
      </c>
      <c r="G95" s="32">
        <v>1225</v>
      </c>
      <c r="H95" t="s">
        <v>1263</v>
      </c>
    </row>
    <row r="96" spans="1:8">
      <c r="A96">
        <v>2019</v>
      </c>
      <c r="B96">
        <v>8</v>
      </c>
      <c r="C96" s="64">
        <v>43707</v>
      </c>
      <c r="D96">
        <v>4260000001</v>
      </c>
      <c r="E96" t="s">
        <v>1087</v>
      </c>
      <c r="F96" t="s">
        <v>36</v>
      </c>
      <c r="G96" s="32">
        <v>-11276</v>
      </c>
      <c r="H96" t="s">
        <v>1261</v>
      </c>
    </row>
    <row r="97" spans="1:8">
      <c r="A97">
        <v>2019</v>
      </c>
      <c r="B97">
        <v>8</v>
      </c>
      <c r="C97" s="64">
        <v>43706</v>
      </c>
      <c r="D97">
        <v>4260000001</v>
      </c>
      <c r="E97" t="s">
        <v>1087</v>
      </c>
      <c r="F97" t="s">
        <v>36</v>
      </c>
      <c r="G97" s="32">
        <v>-1749</v>
      </c>
      <c r="H97" t="s">
        <v>1262</v>
      </c>
    </row>
    <row r="98" spans="1:8">
      <c r="A98">
        <v>2019</v>
      </c>
      <c r="B98">
        <v>8</v>
      </c>
      <c r="C98" s="64">
        <v>43706</v>
      </c>
      <c r="D98">
        <v>4260000001</v>
      </c>
      <c r="E98" t="s">
        <v>1087</v>
      </c>
      <c r="F98" t="s">
        <v>36</v>
      </c>
      <c r="G98" s="32">
        <v>-3910</v>
      </c>
      <c r="H98" t="s">
        <v>1263</v>
      </c>
    </row>
    <row r="99" spans="1:8">
      <c r="A99">
        <v>2019</v>
      </c>
      <c r="B99">
        <v>8</v>
      </c>
      <c r="C99" s="64">
        <v>43706</v>
      </c>
      <c r="D99">
        <v>4260000001</v>
      </c>
      <c r="E99" t="s">
        <v>1087</v>
      </c>
      <c r="F99" t="s">
        <v>36</v>
      </c>
      <c r="G99" s="32">
        <v>-765</v>
      </c>
      <c r="H99" t="s">
        <v>1136</v>
      </c>
    </row>
    <row r="100" spans="1:8">
      <c r="A100">
        <v>2019</v>
      </c>
      <c r="B100">
        <v>8</v>
      </c>
      <c r="C100" s="64">
        <v>43706</v>
      </c>
      <c r="D100">
        <v>4260000001</v>
      </c>
      <c r="E100" t="s">
        <v>1087</v>
      </c>
      <c r="F100" t="s">
        <v>36</v>
      </c>
      <c r="G100" s="32">
        <v>-487</v>
      </c>
      <c r="H100" t="s">
        <v>1264</v>
      </c>
    </row>
    <row r="101" spans="1:8">
      <c r="A101">
        <v>2019</v>
      </c>
      <c r="B101">
        <v>8</v>
      </c>
      <c r="C101" s="64">
        <v>43708</v>
      </c>
      <c r="D101">
        <v>4260000001</v>
      </c>
      <c r="E101" t="s">
        <v>1087</v>
      </c>
      <c r="F101" t="s">
        <v>36</v>
      </c>
      <c r="G101" s="32">
        <v>-3724</v>
      </c>
      <c r="H101" t="s">
        <v>1265</v>
      </c>
    </row>
    <row r="102" spans="1:8">
      <c r="A102">
        <v>2019</v>
      </c>
      <c r="B102">
        <v>8</v>
      </c>
      <c r="C102" s="64">
        <v>43707</v>
      </c>
      <c r="D102">
        <v>4260000001</v>
      </c>
      <c r="E102" t="s">
        <v>1087</v>
      </c>
      <c r="F102" t="s">
        <v>36</v>
      </c>
      <c r="G102" s="32">
        <v>-4597</v>
      </c>
      <c r="H102" t="s">
        <v>1261</v>
      </c>
    </row>
    <row r="103" spans="1:8">
      <c r="A103">
        <v>2019</v>
      </c>
      <c r="B103">
        <v>8</v>
      </c>
      <c r="C103" s="64">
        <v>43706</v>
      </c>
      <c r="D103">
        <v>4260000001</v>
      </c>
      <c r="E103" t="s">
        <v>1087</v>
      </c>
      <c r="F103" t="s">
        <v>36</v>
      </c>
      <c r="G103" s="32">
        <v>-2556</v>
      </c>
      <c r="H103" t="s">
        <v>1262</v>
      </c>
    </row>
    <row r="104" spans="1:8">
      <c r="A104">
        <v>2019</v>
      </c>
      <c r="B104">
        <v>8</v>
      </c>
      <c r="C104" s="64">
        <v>43706</v>
      </c>
      <c r="D104">
        <v>4260000001</v>
      </c>
      <c r="E104" t="s">
        <v>1087</v>
      </c>
      <c r="F104" t="s">
        <v>36</v>
      </c>
      <c r="G104" s="32">
        <v>-2351</v>
      </c>
      <c r="H104" t="s">
        <v>1263</v>
      </c>
    </row>
    <row r="105" spans="1:8">
      <c r="A105">
        <v>2019</v>
      </c>
      <c r="B105">
        <v>8</v>
      </c>
      <c r="C105" s="64">
        <v>43706</v>
      </c>
      <c r="D105">
        <v>4260000001</v>
      </c>
      <c r="E105" t="s">
        <v>1087</v>
      </c>
      <c r="F105" t="s">
        <v>36</v>
      </c>
      <c r="G105" s="32">
        <v>-2726</v>
      </c>
      <c r="H105" t="s">
        <v>1136</v>
      </c>
    </row>
    <row r="106" spans="1:8">
      <c r="A106">
        <v>2019</v>
      </c>
      <c r="B106">
        <v>8</v>
      </c>
      <c r="C106" s="64">
        <v>43706</v>
      </c>
      <c r="D106">
        <v>4260000001</v>
      </c>
      <c r="E106" t="s">
        <v>1087</v>
      </c>
      <c r="F106" t="s">
        <v>36</v>
      </c>
      <c r="G106" s="32">
        <v>-190</v>
      </c>
      <c r="H106" t="s">
        <v>1264</v>
      </c>
    </row>
    <row r="107" spans="1:8">
      <c r="A107">
        <v>2019</v>
      </c>
      <c r="B107">
        <v>8</v>
      </c>
      <c r="C107" s="64">
        <v>43708</v>
      </c>
      <c r="D107">
        <v>4260000001</v>
      </c>
      <c r="E107" t="s">
        <v>1087</v>
      </c>
      <c r="F107" t="s">
        <v>36</v>
      </c>
      <c r="G107" s="32">
        <v>-2480</v>
      </c>
      <c r="H107" t="s">
        <v>1265</v>
      </c>
    </row>
    <row r="108" spans="1:8">
      <c r="A108">
        <v>2019</v>
      </c>
      <c r="B108">
        <v>8</v>
      </c>
      <c r="C108" s="64">
        <v>43706</v>
      </c>
      <c r="D108">
        <v>4113010001</v>
      </c>
      <c r="E108" t="s">
        <v>1079</v>
      </c>
      <c r="F108" t="s">
        <v>36</v>
      </c>
      <c r="G108" s="32">
        <v>-350</v>
      </c>
      <c r="H108" t="s">
        <v>1262</v>
      </c>
    </row>
    <row r="109" spans="1:8">
      <c r="A109">
        <v>2019</v>
      </c>
      <c r="B109">
        <v>8</v>
      </c>
      <c r="C109" s="64">
        <v>43706</v>
      </c>
      <c r="D109">
        <v>4113010001</v>
      </c>
      <c r="E109" t="s">
        <v>1079</v>
      </c>
      <c r="F109" t="s">
        <v>36</v>
      </c>
      <c r="G109" s="32">
        <v>-400</v>
      </c>
      <c r="H109" t="s">
        <v>1263</v>
      </c>
    </row>
    <row r="110" spans="1:8">
      <c r="A110">
        <v>2019</v>
      </c>
      <c r="B110">
        <v>8</v>
      </c>
      <c r="C110" s="64">
        <v>43706</v>
      </c>
      <c r="D110">
        <v>4113010001</v>
      </c>
      <c r="E110" t="s">
        <v>1079</v>
      </c>
      <c r="F110" t="s">
        <v>36</v>
      </c>
      <c r="G110" s="32">
        <v>-250</v>
      </c>
      <c r="H110" t="s">
        <v>1136</v>
      </c>
    </row>
    <row r="111" spans="1:8">
      <c r="A111">
        <v>2019</v>
      </c>
      <c r="B111">
        <v>8</v>
      </c>
      <c r="C111" s="64">
        <v>43708</v>
      </c>
      <c r="D111">
        <v>4113010001</v>
      </c>
      <c r="E111" t="s">
        <v>1079</v>
      </c>
      <c r="F111" t="s">
        <v>36</v>
      </c>
      <c r="G111" s="32">
        <v>-500</v>
      </c>
      <c r="H111" t="s">
        <v>1265</v>
      </c>
    </row>
    <row r="112" spans="1:8">
      <c r="A112">
        <v>2019</v>
      </c>
      <c r="B112">
        <v>8</v>
      </c>
      <c r="C112" s="64">
        <v>43706</v>
      </c>
      <c r="D112">
        <v>4113010011</v>
      </c>
      <c r="E112" t="s">
        <v>1081</v>
      </c>
      <c r="F112" t="s">
        <v>36</v>
      </c>
      <c r="G112" s="32">
        <v>-55470</v>
      </c>
      <c r="H112" t="s">
        <v>1262</v>
      </c>
    </row>
    <row r="113" spans="1:8">
      <c r="A113">
        <v>2019</v>
      </c>
      <c r="B113">
        <v>8</v>
      </c>
      <c r="C113" s="64">
        <v>43706</v>
      </c>
      <c r="D113">
        <v>4113010011</v>
      </c>
      <c r="E113" t="s">
        <v>1081</v>
      </c>
      <c r="F113" t="s">
        <v>36</v>
      </c>
      <c r="G113" s="32">
        <v>-84216</v>
      </c>
      <c r="H113" t="s">
        <v>1263</v>
      </c>
    </row>
    <row r="114" spans="1:8">
      <c r="A114">
        <v>2019</v>
      </c>
      <c r="B114">
        <v>8</v>
      </c>
      <c r="C114" s="64">
        <v>43707</v>
      </c>
      <c r="D114">
        <v>4113010011</v>
      </c>
      <c r="E114" t="s">
        <v>1081</v>
      </c>
      <c r="F114" t="s">
        <v>36</v>
      </c>
      <c r="G114" s="32">
        <v>-45865</v>
      </c>
      <c r="H114" t="s">
        <v>1261</v>
      </c>
    </row>
    <row r="115" spans="1:8">
      <c r="A115">
        <v>2019</v>
      </c>
      <c r="B115">
        <v>8</v>
      </c>
      <c r="C115" s="64">
        <v>43706</v>
      </c>
      <c r="D115">
        <v>4113010011</v>
      </c>
      <c r="E115" t="s">
        <v>1081</v>
      </c>
      <c r="F115" t="s">
        <v>36</v>
      </c>
      <c r="G115" s="32">
        <v>-143835</v>
      </c>
      <c r="H115" t="s">
        <v>1262</v>
      </c>
    </row>
    <row r="116" spans="1:8">
      <c r="A116">
        <v>2019</v>
      </c>
      <c r="B116">
        <v>8</v>
      </c>
      <c r="C116" s="64">
        <v>43706</v>
      </c>
      <c r="D116">
        <v>4113010011</v>
      </c>
      <c r="E116" t="s">
        <v>1081</v>
      </c>
      <c r="F116" t="s">
        <v>36</v>
      </c>
      <c r="G116" s="32">
        <v>-179559</v>
      </c>
      <c r="H116" t="s">
        <v>1263</v>
      </c>
    </row>
    <row r="117" spans="1:8">
      <c r="A117">
        <v>2019</v>
      </c>
      <c r="B117">
        <v>8</v>
      </c>
      <c r="C117" s="64">
        <v>43706</v>
      </c>
      <c r="D117">
        <v>4113010011</v>
      </c>
      <c r="E117" t="s">
        <v>1081</v>
      </c>
      <c r="F117" t="s">
        <v>36</v>
      </c>
      <c r="G117" s="32">
        <v>-109356</v>
      </c>
      <c r="H117" t="s">
        <v>1136</v>
      </c>
    </row>
    <row r="118" spans="1:8">
      <c r="A118">
        <v>2019</v>
      </c>
      <c r="B118">
        <v>8</v>
      </c>
      <c r="C118" s="64">
        <v>43706</v>
      </c>
      <c r="D118">
        <v>4113010011</v>
      </c>
      <c r="E118" t="s">
        <v>1081</v>
      </c>
      <c r="F118" t="s">
        <v>36</v>
      </c>
      <c r="G118" s="32">
        <v>-6730</v>
      </c>
      <c r="H118" t="s">
        <v>1264</v>
      </c>
    </row>
    <row r="119" spans="1:8">
      <c r="A119">
        <v>2019</v>
      </c>
      <c r="B119">
        <v>8</v>
      </c>
      <c r="C119" s="64">
        <v>43708</v>
      </c>
      <c r="D119">
        <v>4113010011</v>
      </c>
      <c r="E119" t="s">
        <v>1081</v>
      </c>
      <c r="F119" t="s">
        <v>36</v>
      </c>
      <c r="G119" s="32">
        <v>-43549</v>
      </c>
      <c r="H119" t="s">
        <v>1265</v>
      </c>
    </row>
    <row r="120" spans="1:8">
      <c r="A120">
        <v>2019</v>
      </c>
      <c r="B120">
        <v>8</v>
      </c>
      <c r="C120" s="64">
        <v>43707</v>
      </c>
      <c r="D120">
        <v>4113010011</v>
      </c>
      <c r="E120" t="s">
        <v>1081</v>
      </c>
      <c r="F120" t="s">
        <v>36</v>
      </c>
      <c r="G120" s="32">
        <v>-34938</v>
      </c>
      <c r="H120" t="s">
        <v>1261</v>
      </c>
    </row>
    <row r="121" spans="1:8">
      <c r="A121">
        <v>2019</v>
      </c>
      <c r="B121">
        <v>8</v>
      </c>
      <c r="C121" s="64">
        <v>43706</v>
      </c>
      <c r="D121">
        <v>4113010011</v>
      </c>
      <c r="E121" t="s">
        <v>1081</v>
      </c>
      <c r="F121" t="s">
        <v>36</v>
      </c>
      <c r="G121" s="32">
        <v>-106453</v>
      </c>
      <c r="H121" t="s">
        <v>1262</v>
      </c>
    </row>
    <row r="122" spans="1:8">
      <c r="A122">
        <v>2019</v>
      </c>
      <c r="B122">
        <v>8</v>
      </c>
      <c r="C122" s="64">
        <v>43706</v>
      </c>
      <c r="D122">
        <v>4113010011</v>
      </c>
      <c r="E122" t="s">
        <v>1081</v>
      </c>
      <c r="F122" t="s">
        <v>36</v>
      </c>
      <c r="G122" s="32">
        <v>-135015</v>
      </c>
      <c r="H122" t="s">
        <v>1263</v>
      </c>
    </row>
    <row r="123" spans="1:8">
      <c r="A123">
        <v>2019</v>
      </c>
      <c r="B123">
        <v>8</v>
      </c>
      <c r="C123" s="64">
        <v>43706</v>
      </c>
      <c r="D123">
        <v>4113010011</v>
      </c>
      <c r="E123" t="s">
        <v>1081</v>
      </c>
      <c r="F123" t="s">
        <v>36</v>
      </c>
      <c r="G123" s="32">
        <v>-72941</v>
      </c>
      <c r="H123" t="s">
        <v>1136</v>
      </c>
    </row>
    <row r="124" spans="1:8">
      <c r="A124">
        <v>2019</v>
      </c>
      <c r="B124">
        <v>8</v>
      </c>
      <c r="C124" s="64">
        <v>43706</v>
      </c>
      <c r="D124">
        <v>4113010011</v>
      </c>
      <c r="E124" t="s">
        <v>1081</v>
      </c>
      <c r="F124" t="s">
        <v>36</v>
      </c>
      <c r="G124" s="32">
        <v>-5091</v>
      </c>
      <c r="H124" t="s">
        <v>1264</v>
      </c>
    </row>
    <row r="125" spans="1:8">
      <c r="A125">
        <v>2019</v>
      </c>
      <c r="B125">
        <v>8</v>
      </c>
      <c r="C125" s="64">
        <v>43708</v>
      </c>
      <c r="D125">
        <v>4113010011</v>
      </c>
      <c r="E125" t="s">
        <v>1081</v>
      </c>
      <c r="F125" t="s">
        <v>36</v>
      </c>
      <c r="G125" s="32">
        <v>-33888</v>
      </c>
      <c r="H125" t="s">
        <v>1265</v>
      </c>
    </row>
    <row r="126" spans="1:8">
      <c r="A126">
        <v>2019</v>
      </c>
      <c r="B126">
        <v>8</v>
      </c>
      <c r="C126" s="64">
        <v>43707</v>
      </c>
      <c r="D126">
        <v>4113010011</v>
      </c>
      <c r="E126" t="s">
        <v>1081</v>
      </c>
      <c r="F126" t="s">
        <v>36</v>
      </c>
      <c r="G126" s="32">
        <v>-144571</v>
      </c>
      <c r="H126" t="s">
        <v>1261</v>
      </c>
    </row>
    <row r="127" spans="1:8">
      <c r="A127">
        <v>2019</v>
      </c>
      <c r="B127">
        <v>8</v>
      </c>
      <c r="C127" s="64">
        <v>43706</v>
      </c>
      <c r="D127">
        <v>4113010011</v>
      </c>
      <c r="E127" t="s">
        <v>1081</v>
      </c>
      <c r="F127" t="s">
        <v>36</v>
      </c>
      <c r="G127" s="32">
        <v>-513982</v>
      </c>
      <c r="H127" t="s">
        <v>1262</v>
      </c>
    </row>
    <row r="128" spans="1:8">
      <c r="A128">
        <v>2019</v>
      </c>
      <c r="B128">
        <v>8</v>
      </c>
      <c r="C128" s="64">
        <v>43706</v>
      </c>
      <c r="D128">
        <v>4113010011</v>
      </c>
      <c r="E128" t="s">
        <v>1081</v>
      </c>
      <c r="F128" t="s">
        <v>36</v>
      </c>
      <c r="G128" s="32">
        <v>-1099129</v>
      </c>
      <c r="H128" t="s">
        <v>1263</v>
      </c>
    </row>
    <row r="129" spans="1:8">
      <c r="A129">
        <v>2019</v>
      </c>
      <c r="B129">
        <v>8</v>
      </c>
      <c r="C129" s="64">
        <v>43706</v>
      </c>
      <c r="D129">
        <v>4113010011</v>
      </c>
      <c r="E129" t="s">
        <v>1081</v>
      </c>
      <c r="F129" t="s">
        <v>36</v>
      </c>
      <c r="G129" s="32">
        <v>-327497</v>
      </c>
      <c r="H129" t="s">
        <v>1136</v>
      </c>
    </row>
    <row r="130" spans="1:8">
      <c r="A130">
        <v>2019</v>
      </c>
      <c r="B130">
        <v>8</v>
      </c>
      <c r="C130" s="64">
        <v>43706</v>
      </c>
      <c r="D130">
        <v>4113010011</v>
      </c>
      <c r="E130" t="s">
        <v>1081</v>
      </c>
      <c r="F130" t="s">
        <v>36</v>
      </c>
      <c r="G130" s="32">
        <v>-5559</v>
      </c>
      <c r="H130" t="s">
        <v>1264</v>
      </c>
    </row>
    <row r="131" spans="1:8">
      <c r="A131">
        <v>2019</v>
      </c>
      <c r="B131">
        <v>8</v>
      </c>
      <c r="C131" s="64">
        <v>43708</v>
      </c>
      <c r="D131">
        <v>4113010011</v>
      </c>
      <c r="E131" t="s">
        <v>1081</v>
      </c>
      <c r="F131" t="s">
        <v>36</v>
      </c>
      <c r="G131" s="32">
        <v>-168326</v>
      </c>
      <c r="H131" t="s">
        <v>1265</v>
      </c>
    </row>
    <row r="132" spans="1:8">
      <c r="A132">
        <v>2019</v>
      </c>
      <c r="B132">
        <v>8</v>
      </c>
      <c r="C132" s="64">
        <v>43707</v>
      </c>
      <c r="D132">
        <v>4113010011</v>
      </c>
      <c r="E132" t="s">
        <v>1081</v>
      </c>
      <c r="F132" t="s">
        <v>36</v>
      </c>
      <c r="G132" s="32">
        <v>-1557319.32</v>
      </c>
      <c r="H132" t="s">
        <v>1261</v>
      </c>
    </row>
    <row r="133" spans="1:8">
      <c r="A133">
        <v>2019</v>
      </c>
      <c r="B133">
        <v>8</v>
      </c>
      <c r="C133" s="64">
        <v>43706</v>
      </c>
      <c r="D133">
        <v>4113010011</v>
      </c>
      <c r="E133" t="s">
        <v>1081</v>
      </c>
      <c r="F133" t="s">
        <v>36</v>
      </c>
      <c r="G133" s="32">
        <v>-8222646</v>
      </c>
      <c r="H133" t="s">
        <v>1262</v>
      </c>
    </row>
    <row r="134" spans="1:8">
      <c r="A134">
        <v>2019</v>
      </c>
      <c r="B134">
        <v>8</v>
      </c>
      <c r="C134" s="64">
        <v>43706</v>
      </c>
      <c r="D134">
        <v>4113010011</v>
      </c>
      <c r="E134" t="s">
        <v>1081</v>
      </c>
      <c r="F134" t="s">
        <v>36</v>
      </c>
      <c r="G134" s="32">
        <v>-8686023</v>
      </c>
      <c r="H134" t="s">
        <v>1263</v>
      </c>
    </row>
    <row r="135" spans="1:8">
      <c r="A135">
        <v>2019</v>
      </c>
      <c r="B135">
        <v>8</v>
      </c>
      <c r="C135" s="64">
        <v>43706</v>
      </c>
      <c r="D135">
        <v>4113010011</v>
      </c>
      <c r="E135" t="s">
        <v>1081</v>
      </c>
      <c r="F135" t="s">
        <v>36</v>
      </c>
      <c r="G135" s="32">
        <v>-6746198</v>
      </c>
      <c r="H135" t="s">
        <v>1136</v>
      </c>
    </row>
    <row r="136" spans="1:8">
      <c r="A136">
        <v>2019</v>
      </c>
      <c r="B136">
        <v>8</v>
      </c>
      <c r="C136" s="64">
        <v>43706</v>
      </c>
      <c r="D136">
        <v>4113010011</v>
      </c>
      <c r="E136" t="s">
        <v>1081</v>
      </c>
      <c r="F136" t="s">
        <v>36</v>
      </c>
      <c r="G136" s="32">
        <v>-305982</v>
      </c>
      <c r="H136" t="s">
        <v>1264</v>
      </c>
    </row>
    <row r="137" spans="1:8">
      <c r="A137">
        <v>2019</v>
      </c>
      <c r="B137">
        <v>8</v>
      </c>
      <c r="C137" s="64">
        <v>43708</v>
      </c>
      <c r="D137">
        <v>4113010011</v>
      </c>
      <c r="E137" t="s">
        <v>1081</v>
      </c>
      <c r="F137" t="s">
        <v>36</v>
      </c>
      <c r="G137" s="32">
        <v>-2458210.9300000002</v>
      </c>
      <c r="H137" t="s">
        <v>1265</v>
      </c>
    </row>
    <row r="138" spans="1:8">
      <c r="A138">
        <v>2019</v>
      </c>
      <c r="B138">
        <v>8</v>
      </c>
      <c r="C138" s="64">
        <v>43707</v>
      </c>
      <c r="D138">
        <v>4113010011</v>
      </c>
      <c r="E138" t="s">
        <v>1081</v>
      </c>
      <c r="F138" t="s">
        <v>36</v>
      </c>
      <c r="G138" s="32">
        <v>-613333.97</v>
      </c>
      <c r="H138" t="s">
        <v>1261</v>
      </c>
    </row>
    <row r="139" spans="1:8">
      <c r="A139">
        <v>2019</v>
      </c>
      <c r="B139">
        <v>8</v>
      </c>
      <c r="C139" s="64">
        <v>43706</v>
      </c>
      <c r="D139">
        <v>4113010011</v>
      </c>
      <c r="E139" t="s">
        <v>1081</v>
      </c>
      <c r="F139" t="s">
        <v>36</v>
      </c>
      <c r="G139" s="32">
        <v>-3071252</v>
      </c>
      <c r="H139" t="s">
        <v>1262</v>
      </c>
    </row>
    <row r="140" spans="1:8">
      <c r="A140">
        <v>2019</v>
      </c>
      <c r="B140">
        <v>8</v>
      </c>
      <c r="C140" s="64">
        <v>43706</v>
      </c>
      <c r="D140">
        <v>4113010011</v>
      </c>
      <c r="E140" t="s">
        <v>1081</v>
      </c>
      <c r="F140" t="s">
        <v>36</v>
      </c>
      <c r="G140" s="32">
        <v>-5014758</v>
      </c>
      <c r="H140" t="s">
        <v>1263</v>
      </c>
    </row>
    <row r="141" spans="1:8">
      <c r="A141">
        <v>2019</v>
      </c>
      <c r="B141">
        <v>8</v>
      </c>
      <c r="C141" s="64">
        <v>43706</v>
      </c>
      <c r="D141">
        <v>4113010011</v>
      </c>
      <c r="E141" t="s">
        <v>1081</v>
      </c>
      <c r="F141" t="s">
        <v>36</v>
      </c>
      <c r="G141" s="32">
        <v>-2837069</v>
      </c>
      <c r="H141" t="s">
        <v>1136</v>
      </c>
    </row>
    <row r="142" spans="1:8">
      <c r="A142">
        <v>2019</v>
      </c>
      <c r="B142">
        <v>8</v>
      </c>
      <c r="C142" s="64">
        <v>43706</v>
      </c>
      <c r="D142">
        <v>4113010011</v>
      </c>
      <c r="E142" t="s">
        <v>1081</v>
      </c>
      <c r="F142" t="s">
        <v>36</v>
      </c>
      <c r="G142" s="32">
        <v>-506421</v>
      </c>
      <c r="H142" t="s">
        <v>1264</v>
      </c>
    </row>
    <row r="143" spans="1:8">
      <c r="A143">
        <v>2019</v>
      </c>
      <c r="B143">
        <v>8</v>
      </c>
      <c r="C143" s="64">
        <v>43708</v>
      </c>
      <c r="D143">
        <v>4113010011</v>
      </c>
      <c r="E143" t="s">
        <v>1081</v>
      </c>
      <c r="F143" t="s">
        <v>36</v>
      </c>
      <c r="G143" s="32">
        <v>-1592927.48</v>
      </c>
      <c r="H143" t="s">
        <v>1265</v>
      </c>
    </row>
    <row r="144" spans="1:8">
      <c r="A144">
        <v>2019</v>
      </c>
      <c r="B144">
        <v>8</v>
      </c>
      <c r="C144" s="64">
        <v>43707</v>
      </c>
      <c r="D144">
        <v>4113010011</v>
      </c>
      <c r="E144" t="s">
        <v>1081</v>
      </c>
      <c r="F144" t="s">
        <v>36</v>
      </c>
      <c r="G144" s="32">
        <v>-765476.81</v>
      </c>
      <c r="H144" t="s">
        <v>1261</v>
      </c>
    </row>
    <row r="145" spans="1:8">
      <c r="A145">
        <v>2019</v>
      </c>
      <c r="B145">
        <v>8</v>
      </c>
      <c r="C145" s="64">
        <v>43706</v>
      </c>
      <c r="D145">
        <v>4113010011</v>
      </c>
      <c r="E145" t="s">
        <v>1081</v>
      </c>
      <c r="F145" t="s">
        <v>36</v>
      </c>
      <c r="G145" s="32">
        <v>-2483413</v>
      </c>
      <c r="H145" t="s">
        <v>1262</v>
      </c>
    </row>
    <row r="146" spans="1:8">
      <c r="A146">
        <v>2019</v>
      </c>
      <c r="B146">
        <v>8</v>
      </c>
      <c r="C146" s="64">
        <v>43706</v>
      </c>
      <c r="D146">
        <v>4113010011</v>
      </c>
      <c r="E146" t="s">
        <v>1081</v>
      </c>
      <c r="F146" t="s">
        <v>36</v>
      </c>
      <c r="G146" s="32">
        <v>-2486115</v>
      </c>
      <c r="H146" t="s">
        <v>1263</v>
      </c>
    </row>
    <row r="147" spans="1:8">
      <c r="A147">
        <v>2019</v>
      </c>
      <c r="B147">
        <v>8</v>
      </c>
      <c r="C147" s="64">
        <v>43706</v>
      </c>
      <c r="D147">
        <v>4113010011</v>
      </c>
      <c r="E147" t="s">
        <v>1081</v>
      </c>
      <c r="F147" t="s">
        <v>36</v>
      </c>
      <c r="G147" s="32">
        <v>-1925218</v>
      </c>
      <c r="H147" t="s">
        <v>1136</v>
      </c>
    </row>
    <row r="148" spans="1:8">
      <c r="A148">
        <v>2019</v>
      </c>
      <c r="B148">
        <v>8</v>
      </c>
      <c r="C148" s="64">
        <v>43706</v>
      </c>
      <c r="D148">
        <v>4113010011</v>
      </c>
      <c r="E148" t="s">
        <v>1081</v>
      </c>
      <c r="F148" t="s">
        <v>36</v>
      </c>
      <c r="G148" s="32">
        <v>-196648</v>
      </c>
      <c r="H148" t="s">
        <v>1264</v>
      </c>
    </row>
    <row r="149" spans="1:8">
      <c r="A149">
        <v>2019</v>
      </c>
      <c r="B149">
        <v>8</v>
      </c>
      <c r="C149" s="64">
        <v>43708</v>
      </c>
      <c r="D149">
        <v>4113010011</v>
      </c>
      <c r="E149" t="s">
        <v>1081</v>
      </c>
      <c r="F149" t="s">
        <v>36</v>
      </c>
      <c r="G149" s="32">
        <v>-1146900</v>
      </c>
      <c r="H149" t="s">
        <v>1265</v>
      </c>
    </row>
    <row r="150" spans="1:8">
      <c r="A150">
        <v>2019</v>
      </c>
      <c r="B150">
        <v>8</v>
      </c>
      <c r="C150" s="64">
        <v>43707</v>
      </c>
      <c r="D150">
        <v>4113010011</v>
      </c>
      <c r="E150" t="s">
        <v>1081</v>
      </c>
      <c r="F150" t="s">
        <v>36</v>
      </c>
      <c r="G150" s="32">
        <v>-33425</v>
      </c>
      <c r="H150" t="s">
        <v>1261</v>
      </c>
    </row>
    <row r="151" spans="1:8">
      <c r="A151">
        <v>2019</v>
      </c>
      <c r="B151">
        <v>8</v>
      </c>
      <c r="C151" s="64">
        <v>43706</v>
      </c>
      <c r="D151">
        <v>4113010011</v>
      </c>
      <c r="E151" t="s">
        <v>1081</v>
      </c>
      <c r="F151" t="s">
        <v>36</v>
      </c>
      <c r="G151" s="32">
        <v>-4566</v>
      </c>
      <c r="H151" t="s">
        <v>1262</v>
      </c>
    </row>
    <row r="152" spans="1:8">
      <c r="A152">
        <v>2019</v>
      </c>
      <c r="B152">
        <v>8</v>
      </c>
      <c r="C152" s="64">
        <v>43706</v>
      </c>
      <c r="D152">
        <v>4113010011</v>
      </c>
      <c r="E152" t="s">
        <v>1081</v>
      </c>
      <c r="F152" t="s">
        <v>36</v>
      </c>
      <c r="G152" s="32">
        <v>7439</v>
      </c>
      <c r="H152" t="s">
        <v>1263</v>
      </c>
    </row>
    <row r="153" spans="1:8">
      <c r="A153">
        <v>2019</v>
      </c>
      <c r="B153">
        <v>8</v>
      </c>
      <c r="C153" s="64">
        <v>43706</v>
      </c>
      <c r="D153">
        <v>4113010011</v>
      </c>
      <c r="E153" t="s">
        <v>1081</v>
      </c>
      <c r="F153" t="s">
        <v>36</v>
      </c>
      <c r="G153" s="32">
        <v>-28400</v>
      </c>
      <c r="H153" t="s">
        <v>1136</v>
      </c>
    </row>
    <row r="154" spans="1:8">
      <c r="A154">
        <v>2019</v>
      </c>
      <c r="B154">
        <v>8</v>
      </c>
      <c r="C154" s="64">
        <v>43706</v>
      </c>
      <c r="D154">
        <v>4113010011</v>
      </c>
      <c r="E154" t="s">
        <v>1081</v>
      </c>
      <c r="F154" t="s">
        <v>36</v>
      </c>
      <c r="G154" s="32">
        <v>2943</v>
      </c>
      <c r="H154" t="s">
        <v>1264</v>
      </c>
    </row>
    <row r="155" spans="1:8">
      <c r="A155">
        <v>2019</v>
      </c>
      <c r="B155">
        <v>8</v>
      </c>
      <c r="C155" s="64">
        <v>43707</v>
      </c>
      <c r="D155">
        <v>4113010011</v>
      </c>
      <c r="E155" t="s">
        <v>1081</v>
      </c>
      <c r="F155" t="s">
        <v>36</v>
      </c>
      <c r="G155" s="32">
        <v>-540879.25</v>
      </c>
      <c r="H155" t="s">
        <v>1261</v>
      </c>
    </row>
    <row r="156" spans="1:8">
      <c r="A156">
        <v>2019</v>
      </c>
      <c r="B156">
        <v>8</v>
      </c>
      <c r="C156" s="64">
        <v>43706</v>
      </c>
      <c r="D156">
        <v>4113010011</v>
      </c>
      <c r="E156" t="s">
        <v>1081</v>
      </c>
      <c r="F156" t="s">
        <v>36</v>
      </c>
      <c r="G156" s="32">
        <v>-18230048.949999999</v>
      </c>
      <c r="H156" t="s">
        <v>1262</v>
      </c>
    </row>
    <row r="157" spans="1:8">
      <c r="A157">
        <v>2019</v>
      </c>
      <c r="B157">
        <v>8</v>
      </c>
      <c r="C157" s="64">
        <v>43706</v>
      </c>
      <c r="D157">
        <v>4113010011</v>
      </c>
      <c r="E157" t="s">
        <v>1081</v>
      </c>
      <c r="F157" t="s">
        <v>36</v>
      </c>
      <c r="G157" s="32">
        <v>-17212353.120000001</v>
      </c>
      <c r="H157" t="s">
        <v>1263</v>
      </c>
    </row>
    <row r="158" spans="1:8">
      <c r="A158">
        <v>2019</v>
      </c>
      <c r="B158">
        <v>8</v>
      </c>
      <c r="C158" s="64">
        <v>43706</v>
      </c>
      <c r="D158">
        <v>4113010011</v>
      </c>
      <c r="E158" t="s">
        <v>1081</v>
      </c>
      <c r="F158" t="s">
        <v>36</v>
      </c>
      <c r="G158" s="32">
        <v>-18080926.859999999</v>
      </c>
      <c r="H158" t="s">
        <v>1136</v>
      </c>
    </row>
    <row r="159" spans="1:8">
      <c r="A159">
        <v>2019</v>
      </c>
      <c r="B159">
        <v>8</v>
      </c>
      <c r="C159" s="64">
        <v>43706</v>
      </c>
      <c r="D159">
        <v>4113010011</v>
      </c>
      <c r="E159" t="s">
        <v>1081</v>
      </c>
      <c r="F159" t="s">
        <v>36</v>
      </c>
      <c r="G159" s="32">
        <v>-1718818.75</v>
      </c>
      <c r="H159" t="s">
        <v>1264</v>
      </c>
    </row>
    <row r="160" spans="1:8">
      <c r="A160">
        <v>2019</v>
      </c>
      <c r="B160">
        <v>8</v>
      </c>
      <c r="C160" s="64">
        <v>43708</v>
      </c>
      <c r="D160">
        <v>4113010011</v>
      </c>
      <c r="E160" t="s">
        <v>1081</v>
      </c>
      <c r="F160" t="s">
        <v>36</v>
      </c>
      <c r="G160" s="32">
        <v>-4114624.45</v>
      </c>
      <c r="H160" t="s">
        <v>1265</v>
      </c>
    </row>
    <row r="161" spans="1:8">
      <c r="A161">
        <v>2019</v>
      </c>
      <c r="B161">
        <v>8</v>
      </c>
      <c r="C161" s="64">
        <v>43706</v>
      </c>
      <c r="D161">
        <v>4113010011</v>
      </c>
      <c r="E161" t="s">
        <v>1081</v>
      </c>
      <c r="F161" t="s">
        <v>36</v>
      </c>
      <c r="G161" s="32">
        <v>-63</v>
      </c>
      <c r="H161" t="s">
        <v>1136</v>
      </c>
    </row>
    <row r="162" spans="1:8">
      <c r="A162">
        <v>2019</v>
      </c>
      <c r="B162">
        <v>8</v>
      </c>
      <c r="C162" s="64">
        <v>43706</v>
      </c>
      <c r="D162">
        <v>4113010011</v>
      </c>
      <c r="E162" t="s">
        <v>1081</v>
      </c>
      <c r="F162" t="s">
        <v>36</v>
      </c>
      <c r="G162" s="32">
        <v>-48</v>
      </c>
      <c r="H162" t="s">
        <v>1263</v>
      </c>
    </row>
    <row r="163" spans="1:8">
      <c r="A163">
        <v>2019</v>
      </c>
      <c r="B163">
        <v>8</v>
      </c>
      <c r="C163" s="64">
        <v>43706</v>
      </c>
      <c r="D163">
        <v>4113010011</v>
      </c>
      <c r="E163" t="s">
        <v>1081</v>
      </c>
      <c r="F163" t="s">
        <v>36</v>
      </c>
      <c r="G163" s="32">
        <v>-168</v>
      </c>
      <c r="H163" t="s">
        <v>1136</v>
      </c>
    </row>
    <row r="164" spans="1:8">
      <c r="A164">
        <v>2019</v>
      </c>
      <c r="B164">
        <v>8</v>
      </c>
      <c r="C164" s="64">
        <v>43708</v>
      </c>
      <c r="D164">
        <v>4113010011</v>
      </c>
      <c r="E164" t="s">
        <v>1081</v>
      </c>
      <c r="F164" t="s">
        <v>36</v>
      </c>
      <c r="G164" s="32">
        <v>-168</v>
      </c>
      <c r="H164" t="s">
        <v>1265</v>
      </c>
    </row>
    <row r="165" spans="1:8">
      <c r="A165">
        <v>2019</v>
      </c>
      <c r="B165">
        <v>8</v>
      </c>
      <c r="C165" s="64">
        <v>43706</v>
      </c>
      <c r="D165">
        <v>4113010011</v>
      </c>
      <c r="E165" t="s">
        <v>1081</v>
      </c>
      <c r="F165" t="s">
        <v>36</v>
      </c>
      <c r="G165" s="32">
        <v>-314</v>
      </c>
      <c r="H165" t="s">
        <v>1136</v>
      </c>
    </row>
    <row r="166" spans="1:8">
      <c r="A166">
        <v>2019</v>
      </c>
      <c r="B166">
        <v>8</v>
      </c>
      <c r="C166" s="64">
        <v>43708</v>
      </c>
      <c r="D166">
        <v>4113010011</v>
      </c>
      <c r="E166" t="s">
        <v>1081</v>
      </c>
      <c r="F166" t="s">
        <v>36</v>
      </c>
      <c r="G166" s="32">
        <v>-224</v>
      </c>
      <c r="H166" t="s">
        <v>1265</v>
      </c>
    </row>
    <row r="167" spans="1:8">
      <c r="A167">
        <v>2019</v>
      </c>
      <c r="B167">
        <v>8</v>
      </c>
      <c r="C167" s="64">
        <v>43706</v>
      </c>
      <c r="D167">
        <v>4113010011</v>
      </c>
      <c r="E167" t="s">
        <v>1081</v>
      </c>
      <c r="F167" t="s">
        <v>36</v>
      </c>
      <c r="G167" s="32">
        <v>-2400.75</v>
      </c>
      <c r="H167" t="s">
        <v>1262</v>
      </c>
    </row>
    <row r="168" spans="1:8">
      <c r="A168">
        <v>2019</v>
      </c>
      <c r="B168">
        <v>8</v>
      </c>
      <c r="C168" s="64">
        <v>43706</v>
      </c>
      <c r="D168">
        <v>4113010011</v>
      </c>
      <c r="E168" t="s">
        <v>1081</v>
      </c>
      <c r="F168" t="s">
        <v>36</v>
      </c>
      <c r="G168" s="32">
        <v>-5400</v>
      </c>
      <c r="H168" t="s">
        <v>1263</v>
      </c>
    </row>
    <row r="169" spans="1:8">
      <c r="A169">
        <v>2019</v>
      </c>
      <c r="B169">
        <v>8</v>
      </c>
      <c r="C169" s="64">
        <v>43708</v>
      </c>
      <c r="D169">
        <v>4113010011</v>
      </c>
      <c r="E169" t="s">
        <v>1081</v>
      </c>
      <c r="F169" t="s">
        <v>36</v>
      </c>
      <c r="G169" s="32">
        <v>-602490.80000000005</v>
      </c>
      <c r="H169" t="s">
        <v>1266</v>
      </c>
    </row>
    <row r="170" spans="1:8">
      <c r="A170">
        <v>2019</v>
      </c>
      <c r="B170">
        <v>8</v>
      </c>
      <c r="C170" s="64">
        <v>43708</v>
      </c>
      <c r="D170">
        <v>4113010011</v>
      </c>
      <c r="E170" t="s">
        <v>1081</v>
      </c>
      <c r="F170" t="s">
        <v>36</v>
      </c>
      <c r="G170" s="32">
        <v>-474894.35</v>
      </c>
      <c r="H170" t="s">
        <v>1267</v>
      </c>
    </row>
    <row r="171" spans="1:8">
      <c r="A171">
        <v>2019</v>
      </c>
      <c r="B171">
        <v>8</v>
      </c>
      <c r="C171" s="64">
        <v>43708</v>
      </c>
      <c r="D171">
        <v>4113010011</v>
      </c>
      <c r="E171" t="s">
        <v>1081</v>
      </c>
      <c r="F171" t="s">
        <v>36</v>
      </c>
      <c r="G171" s="32">
        <v>-588938.56999999995</v>
      </c>
      <c r="H171" t="s">
        <v>1268</v>
      </c>
    </row>
    <row r="172" spans="1:8">
      <c r="A172">
        <v>2019</v>
      </c>
      <c r="B172">
        <v>8</v>
      </c>
      <c r="C172" s="64">
        <v>43708</v>
      </c>
      <c r="D172">
        <v>4113010011</v>
      </c>
      <c r="E172" t="s">
        <v>1081</v>
      </c>
      <c r="F172" t="s">
        <v>36</v>
      </c>
      <c r="G172" s="32">
        <v>-1058105.8700000001</v>
      </c>
      <c r="H172" t="s">
        <v>1269</v>
      </c>
    </row>
    <row r="173" spans="1:8">
      <c r="A173">
        <v>2019</v>
      </c>
      <c r="B173">
        <v>8</v>
      </c>
      <c r="C173" s="64">
        <v>43708</v>
      </c>
      <c r="D173">
        <v>4113010011</v>
      </c>
      <c r="E173" t="s">
        <v>1081</v>
      </c>
      <c r="F173" t="s">
        <v>36</v>
      </c>
      <c r="G173" s="32">
        <v>-803513.65</v>
      </c>
      <c r="H173" t="s">
        <v>1270</v>
      </c>
    </row>
    <row r="174" spans="1:8">
      <c r="A174">
        <v>2019</v>
      </c>
      <c r="B174">
        <v>8</v>
      </c>
      <c r="C174" s="64">
        <v>43708</v>
      </c>
      <c r="D174">
        <v>4113010011</v>
      </c>
      <c r="E174" t="s">
        <v>1081</v>
      </c>
      <c r="F174" t="s">
        <v>36</v>
      </c>
      <c r="G174" s="32">
        <v>-1061347.45</v>
      </c>
      <c r="H174" t="s">
        <v>1271</v>
      </c>
    </row>
    <row r="175" spans="1:8">
      <c r="A175" s="61">
        <v>2019</v>
      </c>
      <c r="B175" s="61">
        <v>8</v>
      </c>
      <c r="C175" s="62">
        <v>43708</v>
      </c>
      <c r="D175" s="61">
        <v>4113010011</v>
      </c>
      <c r="E175" s="61" t="s">
        <v>1081</v>
      </c>
      <c r="F175" s="61" t="s">
        <v>36</v>
      </c>
      <c r="G175" s="63">
        <v>-836330.05</v>
      </c>
      <c r="H175" s="61" t="s">
        <v>1137</v>
      </c>
    </row>
    <row r="176" spans="1:8">
      <c r="A176">
        <v>2019</v>
      </c>
      <c r="B176">
        <v>8</v>
      </c>
      <c r="C176" s="64">
        <v>43708</v>
      </c>
      <c r="D176">
        <v>4113010011</v>
      </c>
      <c r="E176" t="s">
        <v>1081</v>
      </c>
      <c r="F176" t="s">
        <v>36</v>
      </c>
      <c r="G176" s="32">
        <v>-827692.89</v>
      </c>
      <c r="H176" t="s">
        <v>1272</v>
      </c>
    </row>
    <row r="177" spans="1:8">
      <c r="A177">
        <v>2019</v>
      </c>
      <c r="B177">
        <v>8</v>
      </c>
      <c r="C177" s="64">
        <v>43708</v>
      </c>
      <c r="D177">
        <v>4113010011</v>
      </c>
      <c r="E177" t="s">
        <v>1081</v>
      </c>
      <c r="F177" t="s">
        <v>36</v>
      </c>
      <c r="G177" s="32">
        <v>-956356.21</v>
      </c>
      <c r="H177" t="s">
        <v>1273</v>
      </c>
    </row>
    <row r="178" spans="1:8">
      <c r="A178">
        <v>2019</v>
      </c>
      <c r="B178">
        <v>8</v>
      </c>
      <c r="C178" s="64">
        <v>43708</v>
      </c>
      <c r="D178">
        <v>4113010011</v>
      </c>
      <c r="E178" t="s">
        <v>1081</v>
      </c>
      <c r="F178" t="s">
        <v>36</v>
      </c>
      <c r="G178" s="32">
        <v>-941265.44</v>
      </c>
      <c r="H178" t="s">
        <v>1274</v>
      </c>
    </row>
    <row r="179" spans="1:8">
      <c r="A179">
        <v>2019</v>
      </c>
      <c r="B179">
        <v>8</v>
      </c>
      <c r="C179" s="64">
        <v>43708</v>
      </c>
      <c r="D179">
        <v>4113010011</v>
      </c>
      <c r="E179" t="s">
        <v>1081</v>
      </c>
      <c r="F179" t="s">
        <v>36</v>
      </c>
      <c r="G179" s="32">
        <v>-428316.76</v>
      </c>
      <c r="H179" t="s">
        <v>1275</v>
      </c>
    </row>
    <row r="180" spans="1:8">
      <c r="A180">
        <v>2019</v>
      </c>
      <c r="B180">
        <v>8</v>
      </c>
      <c r="C180" s="64">
        <v>43706</v>
      </c>
      <c r="D180">
        <v>4210010003</v>
      </c>
      <c r="E180" t="s">
        <v>1084</v>
      </c>
      <c r="F180" t="s">
        <v>36</v>
      </c>
      <c r="G180" s="32">
        <v>86.87</v>
      </c>
      <c r="H180" t="s">
        <v>1263</v>
      </c>
    </row>
    <row r="181" spans="1:8">
      <c r="A181">
        <v>2019</v>
      </c>
      <c r="B181">
        <v>8</v>
      </c>
      <c r="C181" s="64">
        <v>43706</v>
      </c>
      <c r="D181">
        <v>4210010003</v>
      </c>
      <c r="E181" t="s">
        <v>1084</v>
      </c>
      <c r="F181" t="s">
        <v>36</v>
      </c>
      <c r="G181" s="32">
        <v>137.04</v>
      </c>
      <c r="H181" t="s">
        <v>1136</v>
      </c>
    </row>
    <row r="182" spans="1:8">
      <c r="A182">
        <v>2019</v>
      </c>
      <c r="B182">
        <v>8</v>
      </c>
      <c r="C182" s="64">
        <v>43708</v>
      </c>
      <c r="D182">
        <v>4210010003</v>
      </c>
      <c r="E182" t="s">
        <v>1084</v>
      </c>
      <c r="F182" t="s">
        <v>36</v>
      </c>
      <c r="G182" s="32">
        <v>134.30000000000001</v>
      </c>
      <c r="H182" t="s">
        <v>1265</v>
      </c>
    </row>
    <row r="183" spans="1:8">
      <c r="A183">
        <v>2019</v>
      </c>
      <c r="B183">
        <v>8</v>
      </c>
      <c r="C183" s="64">
        <v>43707</v>
      </c>
      <c r="D183">
        <v>4113010011</v>
      </c>
      <c r="E183" t="s">
        <v>1081</v>
      </c>
      <c r="F183" t="s">
        <v>36</v>
      </c>
      <c r="G183" s="32">
        <v>-118922</v>
      </c>
      <c r="H183" t="s">
        <v>1261</v>
      </c>
    </row>
    <row r="184" spans="1:8">
      <c r="A184">
        <v>2019</v>
      </c>
      <c r="B184">
        <v>8</v>
      </c>
      <c r="C184" s="64">
        <v>43706</v>
      </c>
      <c r="D184">
        <v>4113010011</v>
      </c>
      <c r="E184" t="s">
        <v>1081</v>
      </c>
      <c r="F184" t="s">
        <v>36</v>
      </c>
      <c r="G184" s="32">
        <v>-320213</v>
      </c>
      <c r="H184" t="s">
        <v>1262</v>
      </c>
    </row>
    <row r="185" spans="1:8">
      <c r="A185">
        <v>2019</v>
      </c>
      <c r="B185">
        <v>8</v>
      </c>
      <c r="C185" s="64">
        <v>43706</v>
      </c>
      <c r="D185">
        <v>4113010011</v>
      </c>
      <c r="E185" t="s">
        <v>1081</v>
      </c>
      <c r="F185" t="s">
        <v>36</v>
      </c>
      <c r="G185" s="32">
        <v>-297429</v>
      </c>
      <c r="H185" t="s">
        <v>1263</v>
      </c>
    </row>
    <row r="186" spans="1:8">
      <c r="A186">
        <v>2019</v>
      </c>
      <c r="B186">
        <v>8</v>
      </c>
      <c r="C186" s="64">
        <v>43706</v>
      </c>
      <c r="D186">
        <v>4113010011</v>
      </c>
      <c r="E186" t="s">
        <v>1081</v>
      </c>
      <c r="F186" t="s">
        <v>36</v>
      </c>
      <c r="G186" s="32">
        <v>-304111</v>
      </c>
      <c r="H186" t="s">
        <v>1136</v>
      </c>
    </row>
    <row r="187" spans="1:8">
      <c r="A187">
        <v>2019</v>
      </c>
      <c r="B187">
        <v>8</v>
      </c>
      <c r="C187" s="64">
        <v>43706</v>
      </c>
      <c r="D187">
        <v>4113010011</v>
      </c>
      <c r="E187" t="s">
        <v>1081</v>
      </c>
      <c r="F187" t="s">
        <v>36</v>
      </c>
      <c r="G187" s="32">
        <v>-20820</v>
      </c>
      <c r="H187" t="s">
        <v>1264</v>
      </c>
    </row>
    <row r="188" spans="1:8">
      <c r="A188">
        <v>2019</v>
      </c>
      <c r="B188">
        <v>8</v>
      </c>
      <c r="C188" s="64">
        <v>43708</v>
      </c>
      <c r="D188">
        <v>4113010011</v>
      </c>
      <c r="E188" t="s">
        <v>1081</v>
      </c>
      <c r="F188" t="s">
        <v>36</v>
      </c>
      <c r="G188" s="32">
        <v>-124134</v>
      </c>
      <c r="H188" t="s">
        <v>1265</v>
      </c>
    </row>
    <row r="189" spans="1:8">
      <c r="A189">
        <v>2019</v>
      </c>
      <c r="B189">
        <v>8</v>
      </c>
      <c r="C189" s="64">
        <v>43707</v>
      </c>
      <c r="D189">
        <v>4113010011</v>
      </c>
      <c r="E189" t="s">
        <v>1081</v>
      </c>
      <c r="F189" t="s">
        <v>36</v>
      </c>
      <c r="G189" s="32">
        <v>-83991</v>
      </c>
      <c r="H189" t="s">
        <v>1261</v>
      </c>
    </row>
    <row r="190" spans="1:8">
      <c r="A190">
        <v>2019</v>
      </c>
      <c r="B190">
        <v>8</v>
      </c>
      <c r="C190" s="64">
        <v>43706</v>
      </c>
      <c r="D190">
        <v>4113010011</v>
      </c>
      <c r="E190" t="s">
        <v>1081</v>
      </c>
      <c r="F190" t="s">
        <v>36</v>
      </c>
      <c r="G190" s="32">
        <v>-298341</v>
      </c>
      <c r="H190" t="s">
        <v>1262</v>
      </c>
    </row>
    <row r="191" spans="1:8">
      <c r="A191">
        <v>2019</v>
      </c>
      <c r="B191">
        <v>8</v>
      </c>
      <c r="C191" s="64">
        <v>43706</v>
      </c>
      <c r="D191">
        <v>4113010011</v>
      </c>
      <c r="E191" t="s">
        <v>1081</v>
      </c>
      <c r="F191" t="s">
        <v>36</v>
      </c>
      <c r="G191" s="32">
        <v>-226121</v>
      </c>
      <c r="H191" t="s">
        <v>1263</v>
      </c>
    </row>
    <row r="192" spans="1:8">
      <c r="A192">
        <v>2019</v>
      </c>
      <c r="B192">
        <v>8</v>
      </c>
      <c r="C192" s="64">
        <v>43706</v>
      </c>
      <c r="D192">
        <v>4113010011</v>
      </c>
      <c r="E192" t="s">
        <v>1081</v>
      </c>
      <c r="F192" t="s">
        <v>36</v>
      </c>
      <c r="G192" s="32">
        <v>-174666</v>
      </c>
      <c r="H192" t="s">
        <v>1136</v>
      </c>
    </row>
    <row r="193" spans="1:8">
      <c r="A193">
        <v>2019</v>
      </c>
      <c r="B193">
        <v>8</v>
      </c>
      <c r="C193" s="64">
        <v>43706</v>
      </c>
      <c r="D193">
        <v>4113010011</v>
      </c>
      <c r="E193" t="s">
        <v>1081</v>
      </c>
      <c r="F193" t="s">
        <v>36</v>
      </c>
      <c r="G193" s="32">
        <v>-16016</v>
      </c>
      <c r="H193" t="s">
        <v>1264</v>
      </c>
    </row>
    <row r="194" spans="1:8">
      <c r="A194">
        <v>2019</v>
      </c>
      <c r="B194">
        <v>8</v>
      </c>
      <c r="C194" s="64">
        <v>43708</v>
      </c>
      <c r="D194">
        <v>4113010011</v>
      </c>
      <c r="E194" t="s">
        <v>1081</v>
      </c>
      <c r="F194" t="s">
        <v>36</v>
      </c>
      <c r="G194" s="32">
        <v>-74782</v>
      </c>
      <c r="H194" t="s">
        <v>1265</v>
      </c>
    </row>
    <row r="195" spans="1:8">
      <c r="A195">
        <v>2019</v>
      </c>
      <c r="B195">
        <v>8</v>
      </c>
      <c r="C195" s="64">
        <v>43706</v>
      </c>
      <c r="D195">
        <v>4113010011</v>
      </c>
      <c r="E195" t="s">
        <v>1081</v>
      </c>
      <c r="F195" t="s">
        <v>36</v>
      </c>
      <c r="G195" s="32">
        <v>-89883.32</v>
      </c>
      <c r="H195" t="s">
        <v>1262</v>
      </c>
    </row>
    <row r="196" spans="1:8">
      <c r="A196">
        <v>2019</v>
      </c>
      <c r="B196">
        <v>8</v>
      </c>
      <c r="C196" s="64">
        <v>43706</v>
      </c>
      <c r="D196">
        <v>4113010011</v>
      </c>
      <c r="E196" t="s">
        <v>1081</v>
      </c>
      <c r="F196" t="s">
        <v>36</v>
      </c>
      <c r="G196" s="32">
        <v>-119984.15</v>
      </c>
      <c r="H196" t="s">
        <v>1263</v>
      </c>
    </row>
    <row r="197" spans="1:8">
      <c r="A197">
        <v>2019</v>
      </c>
      <c r="B197">
        <v>8</v>
      </c>
      <c r="C197" s="64">
        <v>43708</v>
      </c>
      <c r="D197">
        <v>4113010011</v>
      </c>
      <c r="E197" t="s">
        <v>1081</v>
      </c>
      <c r="F197" t="s">
        <v>36</v>
      </c>
      <c r="G197" s="32">
        <v>-7113.6</v>
      </c>
      <c r="H197" t="s">
        <v>1265</v>
      </c>
    </row>
    <row r="198" spans="1:8">
      <c r="A198">
        <v>2019</v>
      </c>
      <c r="B198">
        <v>8</v>
      </c>
      <c r="C198" s="64">
        <v>43706</v>
      </c>
      <c r="D198">
        <v>4113010011</v>
      </c>
      <c r="E198" t="s">
        <v>1081</v>
      </c>
      <c r="F198" t="s">
        <v>36</v>
      </c>
      <c r="G198" s="32">
        <v>-74.25</v>
      </c>
      <c r="H198" t="s">
        <v>1262</v>
      </c>
    </row>
    <row r="199" spans="1:8">
      <c r="A199">
        <v>2019</v>
      </c>
      <c r="B199">
        <v>8</v>
      </c>
      <c r="C199" s="64">
        <v>43706</v>
      </c>
      <c r="D199">
        <v>4113010011</v>
      </c>
      <c r="E199" t="s">
        <v>1081</v>
      </c>
      <c r="F199" t="s">
        <v>36</v>
      </c>
      <c r="G199" s="32">
        <v>-1575</v>
      </c>
      <c r="H199" t="s">
        <v>1262</v>
      </c>
    </row>
    <row r="200" spans="1:8">
      <c r="A200">
        <v>2019</v>
      </c>
      <c r="B200">
        <v>8</v>
      </c>
      <c r="C200" s="64">
        <v>43707</v>
      </c>
      <c r="D200">
        <v>4260000001</v>
      </c>
      <c r="E200" t="s">
        <v>1087</v>
      </c>
      <c r="F200" t="s">
        <v>36</v>
      </c>
      <c r="G200" s="32">
        <v>-52425.75</v>
      </c>
      <c r="H200" t="s">
        <v>1261</v>
      </c>
    </row>
    <row r="201" spans="1:8">
      <c r="A201">
        <v>2019</v>
      </c>
      <c r="B201">
        <v>8</v>
      </c>
      <c r="C201" s="64">
        <v>43706</v>
      </c>
      <c r="D201">
        <v>4260000001</v>
      </c>
      <c r="E201" t="s">
        <v>1087</v>
      </c>
      <c r="F201" t="s">
        <v>36</v>
      </c>
      <c r="G201" s="32">
        <v>-459882.9</v>
      </c>
      <c r="H201" t="s">
        <v>1262</v>
      </c>
    </row>
    <row r="202" spans="1:8">
      <c r="A202">
        <v>2019</v>
      </c>
      <c r="B202">
        <v>8</v>
      </c>
      <c r="C202" s="64">
        <v>43706</v>
      </c>
      <c r="D202">
        <v>4260000001</v>
      </c>
      <c r="E202" t="s">
        <v>1087</v>
      </c>
      <c r="F202" t="s">
        <v>36</v>
      </c>
      <c r="G202" s="32">
        <v>-404225.4</v>
      </c>
      <c r="H202" t="s">
        <v>1263</v>
      </c>
    </row>
    <row r="203" spans="1:8">
      <c r="A203">
        <v>2019</v>
      </c>
      <c r="B203">
        <v>8</v>
      </c>
      <c r="C203" s="64">
        <v>43706</v>
      </c>
      <c r="D203">
        <v>4260000001</v>
      </c>
      <c r="E203" t="s">
        <v>1087</v>
      </c>
      <c r="F203" t="s">
        <v>36</v>
      </c>
      <c r="G203" s="32">
        <v>-721176.43</v>
      </c>
      <c r="H203" t="s">
        <v>1136</v>
      </c>
    </row>
    <row r="204" spans="1:8">
      <c r="A204">
        <v>2019</v>
      </c>
      <c r="B204">
        <v>8</v>
      </c>
      <c r="C204" s="64">
        <v>43706</v>
      </c>
      <c r="D204">
        <v>4260000001</v>
      </c>
      <c r="E204" t="s">
        <v>1087</v>
      </c>
      <c r="F204" t="s">
        <v>36</v>
      </c>
      <c r="G204" s="32">
        <v>-58453.5</v>
      </c>
      <c r="H204" t="s">
        <v>1264</v>
      </c>
    </row>
    <row r="205" spans="1:8">
      <c r="A205">
        <v>2019</v>
      </c>
      <c r="B205">
        <v>8</v>
      </c>
      <c r="C205" s="64">
        <v>43708</v>
      </c>
      <c r="D205">
        <v>4260000001</v>
      </c>
      <c r="E205" t="s">
        <v>1087</v>
      </c>
      <c r="F205" t="s">
        <v>36</v>
      </c>
      <c r="G205" s="32">
        <v>-181781.85</v>
      </c>
      <c r="H205" t="s">
        <v>1265</v>
      </c>
    </row>
    <row r="206" spans="1:8">
      <c r="A206">
        <v>2019</v>
      </c>
      <c r="B206">
        <v>8</v>
      </c>
      <c r="C206" s="64">
        <v>43706</v>
      </c>
      <c r="D206">
        <v>4220010000</v>
      </c>
      <c r="E206" t="s">
        <v>1085</v>
      </c>
      <c r="F206" t="s">
        <v>36</v>
      </c>
      <c r="G206" s="32">
        <v>100</v>
      </c>
      <c r="H206" t="s">
        <v>1263</v>
      </c>
    </row>
    <row r="207" spans="1:8">
      <c r="A207">
        <v>2019</v>
      </c>
      <c r="B207">
        <v>8</v>
      </c>
      <c r="C207" s="64">
        <v>43706</v>
      </c>
      <c r="D207">
        <v>4220010000</v>
      </c>
      <c r="E207" t="s">
        <v>1085</v>
      </c>
      <c r="F207" t="s">
        <v>36</v>
      </c>
      <c r="G207" s="32">
        <v>150</v>
      </c>
      <c r="H207" t="s">
        <v>1136</v>
      </c>
    </row>
    <row r="208" spans="1:8">
      <c r="A208">
        <v>2019</v>
      </c>
      <c r="B208">
        <v>8</v>
      </c>
      <c r="C208" s="64">
        <v>43708</v>
      </c>
      <c r="D208">
        <v>4220010000</v>
      </c>
      <c r="E208" t="s">
        <v>1085</v>
      </c>
      <c r="F208" t="s">
        <v>36</v>
      </c>
      <c r="G208" s="32">
        <v>350</v>
      </c>
      <c r="H208" t="s">
        <v>1265</v>
      </c>
    </row>
    <row r="209" spans="1:8">
      <c r="A209">
        <v>2019</v>
      </c>
      <c r="B209">
        <v>8</v>
      </c>
      <c r="C209" s="64">
        <v>43707</v>
      </c>
      <c r="D209">
        <v>4260000001</v>
      </c>
      <c r="E209" t="s">
        <v>1087</v>
      </c>
      <c r="F209" t="s">
        <v>36</v>
      </c>
      <c r="G209" s="32">
        <v>-598</v>
      </c>
      <c r="H209" t="s">
        <v>1261</v>
      </c>
    </row>
    <row r="210" spans="1:8">
      <c r="A210">
        <v>2019</v>
      </c>
      <c r="B210">
        <v>8</v>
      </c>
      <c r="C210" s="64">
        <v>43706</v>
      </c>
      <c r="D210">
        <v>4260000001</v>
      </c>
      <c r="E210" t="s">
        <v>1087</v>
      </c>
      <c r="F210" t="s">
        <v>36</v>
      </c>
      <c r="G210" s="32">
        <v>-1388</v>
      </c>
      <c r="H210" t="s">
        <v>1262</v>
      </c>
    </row>
    <row r="211" spans="1:8">
      <c r="A211">
        <v>2019</v>
      </c>
      <c r="B211">
        <v>8</v>
      </c>
      <c r="C211" s="64">
        <v>43706</v>
      </c>
      <c r="D211">
        <v>4260000001</v>
      </c>
      <c r="E211" t="s">
        <v>1087</v>
      </c>
      <c r="F211" t="s">
        <v>36</v>
      </c>
      <c r="G211" s="32">
        <v>-2970</v>
      </c>
      <c r="H211" t="s">
        <v>1263</v>
      </c>
    </row>
    <row r="212" spans="1:8">
      <c r="A212">
        <v>2019</v>
      </c>
      <c r="B212">
        <v>8</v>
      </c>
      <c r="C212" s="64">
        <v>43706</v>
      </c>
      <c r="D212">
        <v>4260000001</v>
      </c>
      <c r="E212" t="s">
        <v>1087</v>
      </c>
      <c r="F212" t="s">
        <v>36</v>
      </c>
      <c r="G212" s="32">
        <v>-1420</v>
      </c>
      <c r="H212" t="s">
        <v>1136</v>
      </c>
    </row>
    <row r="213" spans="1:8">
      <c r="A213">
        <v>2019</v>
      </c>
      <c r="B213">
        <v>8</v>
      </c>
      <c r="C213" s="64">
        <v>43706</v>
      </c>
      <c r="D213">
        <v>4260000001</v>
      </c>
      <c r="E213" t="s">
        <v>1087</v>
      </c>
      <c r="F213" t="s">
        <v>36</v>
      </c>
      <c r="G213" s="32">
        <v>-38</v>
      </c>
      <c r="H213" t="s">
        <v>1264</v>
      </c>
    </row>
    <row r="214" spans="1:8">
      <c r="A214">
        <v>2019</v>
      </c>
      <c r="B214">
        <v>8</v>
      </c>
      <c r="C214" s="64">
        <v>43708</v>
      </c>
      <c r="D214">
        <v>4260000001</v>
      </c>
      <c r="E214" t="s">
        <v>1087</v>
      </c>
      <c r="F214" t="s">
        <v>36</v>
      </c>
      <c r="G214" s="32">
        <v>-641</v>
      </c>
      <c r="H214" t="s">
        <v>1265</v>
      </c>
    </row>
    <row r="215" spans="1:8">
      <c r="A215">
        <v>2019</v>
      </c>
      <c r="B215">
        <v>8</v>
      </c>
      <c r="C215" s="64">
        <v>43707</v>
      </c>
      <c r="D215">
        <v>4260000001</v>
      </c>
      <c r="E215" t="s">
        <v>1087</v>
      </c>
      <c r="F215" t="s">
        <v>36</v>
      </c>
      <c r="G215" s="32">
        <v>-15379</v>
      </c>
      <c r="H215" t="s">
        <v>1261</v>
      </c>
    </row>
    <row r="216" spans="1:8">
      <c r="A216">
        <v>2019</v>
      </c>
      <c r="B216">
        <v>8</v>
      </c>
      <c r="C216" s="64">
        <v>43706</v>
      </c>
      <c r="D216">
        <v>4260000001</v>
      </c>
      <c r="E216" t="s">
        <v>1087</v>
      </c>
      <c r="F216" t="s">
        <v>36</v>
      </c>
      <c r="G216" s="32">
        <v>-30387</v>
      </c>
      <c r="H216" t="s">
        <v>1262</v>
      </c>
    </row>
    <row r="217" spans="1:8">
      <c r="A217">
        <v>2019</v>
      </c>
      <c r="B217">
        <v>8</v>
      </c>
      <c r="C217" s="64">
        <v>43706</v>
      </c>
      <c r="D217">
        <v>4260000001</v>
      </c>
      <c r="E217" t="s">
        <v>1087</v>
      </c>
      <c r="F217" t="s">
        <v>36</v>
      </c>
      <c r="G217" s="32">
        <v>-41377</v>
      </c>
      <c r="H217" t="s">
        <v>1263</v>
      </c>
    </row>
    <row r="218" spans="1:8">
      <c r="A218">
        <v>2019</v>
      </c>
      <c r="B218">
        <v>8</v>
      </c>
      <c r="C218" s="64">
        <v>43706</v>
      </c>
      <c r="D218">
        <v>4260000001</v>
      </c>
      <c r="E218" t="s">
        <v>1087</v>
      </c>
      <c r="F218" t="s">
        <v>36</v>
      </c>
      <c r="G218" s="32">
        <v>-25101</v>
      </c>
      <c r="H218" t="s">
        <v>1136</v>
      </c>
    </row>
    <row r="219" spans="1:8">
      <c r="A219">
        <v>2019</v>
      </c>
      <c r="B219">
        <v>8</v>
      </c>
      <c r="C219" s="64">
        <v>43706</v>
      </c>
      <c r="D219">
        <v>4260000001</v>
      </c>
      <c r="E219" t="s">
        <v>1087</v>
      </c>
      <c r="F219" t="s">
        <v>36</v>
      </c>
      <c r="G219" s="32">
        <v>-1352</v>
      </c>
      <c r="H219" t="s">
        <v>1264</v>
      </c>
    </row>
    <row r="220" spans="1:8">
      <c r="A220">
        <v>2019</v>
      </c>
      <c r="B220">
        <v>8</v>
      </c>
      <c r="C220" s="64">
        <v>43708</v>
      </c>
      <c r="D220">
        <v>4260000001</v>
      </c>
      <c r="E220" t="s">
        <v>1087</v>
      </c>
      <c r="F220" t="s">
        <v>36</v>
      </c>
      <c r="G220" s="32">
        <v>-10150</v>
      </c>
      <c r="H220" t="s">
        <v>1265</v>
      </c>
    </row>
    <row r="221" spans="1:8">
      <c r="A221">
        <v>2019</v>
      </c>
      <c r="B221">
        <v>8</v>
      </c>
      <c r="C221" s="64">
        <v>43706</v>
      </c>
      <c r="D221">
        <v>4260000001</v>
      </c>
      <c r="E221" t="s">
        <v>1087</v>
      </c>
      <c r="F221" t="s">
        <v>36</v>
      </c>
      <c r="G221" s="32">
        <v>24994</v>
      </c>
      <c r="H221" t="s">
        <v>1262</v>
      </c>
    </row>
    <row r="222" spans="1:8">
      <c r="A222">
        <v>2019</v>
      </c>
      <c r="B222">
        <v>8</v>
      </c>
      <c r="C222" s="64">
        <v>43706</v>
      </c>
      <c r="D222">
        <v>4260000001</v>
      </c>
      <c r="E222" t="s">
        <v>1087</v>
      </c>
      <c r="F222" t="s">
        <v>36</v>
      </c>
      <c r="G222" s="32">
        <v>-6.17</v>
      </c>
      <c r="H222" t="s">
        <v>1263</v>
      </c>
    </row>
    <row r="223" spans="1:8">
      <c r="A223">
        <v>2019</v>
      </c>
      <c r="B223">
        <v>8</v>
      </c>
      <c r="C223" s="64">
        <v>43706</v>
      </c>
      <c r="D223">
        <v>4260000001</v>
      </c>
      <c r="E223" t="s">
        <v>1087</v>
      </c>
      <c r="F223" t="s">
        <v>36</v>
      </c>
      <c r="G223" s="32">
        <v>4480</v>
      </c>
      <c r="H223" t="s">
        <v>1136</v>
      </c>
    </row>
    <row r="224" spans="1:8">
      <c r="A224">
        <v>2019</v>
      </c>
      <c r="B224">
        <v>8</v>
      </c>
      <c r="C224" s="64">
        <v>43706</v>
      </c>
      <c r="D224">
        <v>4260000001</v>
      </c>
      <c r="E224" t="s">
        <v>1087</v>
      </c>
      <c r="F224" t="s">
        <v>36</v>
      </c>
      <c r="G224" s="32">
        <v>-6000</v>
      </c>
      <c r="H224" t="s">
        <v>1136</v>
      </c>
    </row>
    <row r="225" spans="1:8">
      <c r="A225">
        <v>2019</v>
      </c>
      <c r="B225">
        <v>8</v>
      </c>
      <c r="C225" s="64">
        <v>43707</v>
      </c>
      <c r="D225">
        <v>4260000001</v>
      </c>
      <c r="E225" t="s">
        <v>1087</v>
      </c>
      <c r="F225" t="s">
        <v>36</v>
      </c>
      <c r="G225" s="32">
        <v>-3821</v>
      </c>
      <c r="H225" t="s">
        <v>1261</v>
      </c>
    </row>
    <row r="226" spans="1:8">
      <c r="A226">
        <v>2019</v>
      </c>
      <c r="B226">
        <v>8</v>
      </c>
      <c r="C226" s="64">
        <v>43706</v>
      </c>
      <c r="D226">
        <v>4260000001</v>
      </c>
      <c r="E226" t="s">
        <v>1087</v>
      </c>
      <c r="F226" t="s">
        <v>36</v>
      </c>
      <c r="G226" s="32">
        <v>-9417</v>
      </c>
      <c r="H226" t="s">
        <v>1262</v>
      </c>
    </row>
    <row r="227" spans="1:8">
      <c r="A227">
        <v>2019</v>
      </c>
      <c r="B227">
        <v>8</v>
      </c>
      <c r="C227" s="64">
        <v>43706</v>
      </c>
      <c r="D227">
        <v>4260000001</v>
      </c>
      <c r="E227" t="s">
        <v>1087</v>
      </c>
      <c r="F227" t="s">
        <v>36</v>
      </c>
      <c r="G227" s="32">
        <v>-18577</v>
      </c>
      <c r="H227" t="s">
        <v>1263</v>
      </c>
    </row>
    <row r="228" spans="1:8">
      <c r="A228">
        <v>2019</v>
      </c>
      <c r="B228">
        <v>8</v>
      </c>
      <c r="C228" s="64">
        <v>43706</v>
      </c>
      <c r="D228">
        <v>4260000001</v>
      </c>
      <c r="E228" t="s">
        <v>1087</v>
      </c>
      <c r="F228" t="s">
        <v>36</v>
      </c>
      <c r="G228" s="32">
        <v>-8143</v>
      </c>
      <c r="H228" t="s">
        <v>1136</v>
      </c>
    </row>
    <row r="229" spans="1:8">
      <c r="A229">
        <v>2019</v>
      </c>
      <c r="B229">
        <v>8</v>
      </c>
      <c r="C229" s="64">
        <v>43706</v>
      </c>
      <c r="D229">
        <v>4260000001</v>
      </c>
      <c r="E229" t="s">
        <v>1087</v>
      </c>
      <c r="F229" t="s">
        <v>36</v>
      </c>
      <c r="G229" s="32">
        <v>-1045</v>
      </c>
      <c r="H229" t="s">
        <v>1264</v>
      </c>
    </row>
    <row r="230" spans="1:8">
      <c r="A230">
        <v>2019</v>
      </c>
      <c r="B230">
        <v>8</v>
      </c>
      <c r="C230" s="64">
        <v>43708</v>
      </c>
      <c r="D230">
        <v>4260000001</v>
      </c>
      <c r="E230" t="s">
        <v>1087</v>
      </c>
      <c r="F230" t="s">
        <v>36</v>
      </c>
      <c r="G230" s="32">
        <v>-5641</v>
      </c>
      <c r="H230" t="s">
        <v>1265</v>
      </c>
    </row>
    <row r="231" spans="1:8">
      <c r="A231">
        <v>2019</v>
      </c>
      <c r="B231">
        <v>8</v>
      </c>
      <c r="C231" s="64">
        <v>43707</v>
      </c>
      <c r="D231">
        <v>4260000001</v>
      </c>
      <c r="E231" t="s">
        <v>1087</v>
      </c>
      <c r="F231" t="s">
        <v>36</v>
      </c>
      <c r="G231" s="32">
        <v>-2469</v>
      </c>
      <c r="H231" t="s">
        <v>1261</v>
      </c>
    </row>
    <row r="232" spans="1:8">
      <c r="A232">
        <v>2019</v>
      </c>
      <c r="B232">
        <v>8</v>
      </c>
      <c r="C232" s="64">
        <v>43706</v>
      </c>
      <c r="D232">
        <v>4260000001</v>
      </c>
      <c r="E232" t="s">
        <v>1087</v>
      </c>
      <c r="F232" t="s">
        <v>36</v>
      </c>
      <c r="G232" s="32">
        <v>-4482</v>
      </c>
      <c r="H232" t="s">
        <v>1262</v>
      </c>
    </row>
    <row r="233" spans="1:8">
      <c r="A233">
        <v>2019</v>
      </c>
      <c r="B233">
        <v>8</v>
      </c>
      <c r="C233" s="64">
        <v>43706</v>
      </c>
      <c r="D233">
        <v>4260000001</v>
      </c>
      <c r="E233" t="s">
        <v>1087</v>
      </c>
      <c r="F233" t="s">
        <v>36</v>
      </c>
      <c r="G233" s="32">
        <v>-6349</v>
      </c>
      <c r="H233" t="s">
        <v>1263</v>
      </c>
    </row>
    <row r="234" spans="1:8">
      <c r="A234">
        <v>2019</v>
      </c>
      <c r="B234">
        <v>8</v>
      </c>
      <c r="C234" s="64">
        <v>43706</v>
      </c>
      <c r="D234">
        <v>4260000001</v>
      </c>
      <c r="E234" t="s">
        <v>1087</v>
      </c>
      <c r="F234" t="s">
        <v>36</v>
      </c>
      <c r="G234" s="32">
        <v>-4820</v>
      </c>
      <c r="H234" t="s">
        <v>1136</v>
      </c>
    </row>
    <row r="235" spans="1:8">
      <c r="A235">
        <v>2019</v>
      </c>
      <c r="B235">
        <v>8</v>
      </c>
      <c r="C235" s="64">
        <v>43706</v>
      </c>
      <c r="D235">
        <v>4260000001</v>
      </c>
      <c r="E235" t="s">
        <v>1087</v>
      </c>
      <c r="F235" t="s">
        <v>36</v>
      </c>
      <c r="G235" s="32">
        <v>-444</v>
      </c>
      <c r="H235" t="s">
        <v>1264</v>
      </c>
    </row>
    <row r="236" spans="1:8">
      <c r="A236">
        <v>2019</v>
      </c>
      <c r="B236">
        <v>8</v>
      </c>
      <c r="C236" s="64">
        <v>43708</v>
      </c>
      <c r="D236">
        <v>4260000001</v>
      </c>
      <c r="E236" t="s">
        <v>1087</v>
      </c>
      <c r="F236" t="s">
        <v>36</v>
      </c>
      <c r="G236" s="32">
        <v>-3050</v>
      </c>
      <c r="H236" t="s">
        <v>1265</v>
      </c>
    </row>
    <row r="237" spans="1:8">
      <c r="A237">
        <v>2019</v>
      </c>
      <c r="B237">
        <v>8</v>
      </c>
      <c r="C237" s="64">
        <v>43706</v>
      </c>
      <c r="D237">
        <v>4113010011</v>
      </c>
      <c r="E237" t="s">
        <v>1081</v>
      </c>
      <c r="F237" t="s">
        <v>36</v>
      </c>
      <c r="G237" s="32">
        <v>-3960</v>
      </c>
      <c r="H237" t="s">
        <v>1262</v>
      </c>
    </row>
    <row r="238" spans="1:8">
      <c r="A238">
        <v>2019</v>
      </c>
      <c r="B238">
        <v>8</v>
      </c>
      <c r="C238" s="64">
        <v>43706</v>
      </c>
      <c r="D238">
        <v>4113010011</v>
      </c>
      <c r="E238" t="s">
        <v>1081</v>
      </c>
      <c r="F238" t="s">
        <v>36</v>
      </c>
      <c r="G238" s="32">
        <v>-4455</v>
      </c>
      <c r="H238" t="s">
        <v>1263</v>
      </c>
    </row>
    <row r="239" spans="1:8">
      <c r="A239">
        <v>2019</v>
      </c>
      <c r="B239">
        <v>8</v>
      </c>
      <c r="C239" s="64">
        <v>43706</v>
      </c>
      <c r="D239">
        <v>4113010011</v>
      </c>
      <c r="E239" t="s">
        <v>1081</v>
      </c>
      <c r="F239" t="s">
        <v>36</v>
      </c>
      <c r="G239" s="32">
        <v>-1200</v>
      </c>
      <c r="H239" t="s">
        <v>1262</v>
      </c>
    </row>
    <row r="240" spans="1:8">
      <c r="A240">
        <v>2019</v>
      </c>
      <c r="B240">
        <v>8</v>
      </c>
      <c r="C240" s="64">
        <v>43706</v>
      </c>
      <c r="D240">
        <v>4113010011</v>
      </c>
      <c r="E240" t="s">
        <v>1081</v>
      </c>
      <c r="F240" t="s">
        <v>36</v>
      </c>
      <c r="G240" s="32">
        <v>-1300</v>
      </c>
      <c r="H240" t="s">
        <v>1263</v>
      </c>
    </row>
    <row r="241" spans="1:8">
      <c r="A241">
        <v>2019</v>
      </c>
      <c r="B241">
        <v>8</v>
      </c>
      <c r="C241" s="64">
        <v>43706</v>
      </c>
      <c r="D241">
        <v>4113010011</v>
      </c>
      <c r="E241" t="s">
        <v>1081</v>
      </c>
      <c r="F241" t="s">
        <v>36</v>
      </c>
      <c r="G241" s="32">
        <v>-840</v>
      </c>
      <c r="H241" t="s">
        <v>1262</v>
      </c>
    </row>
    <row r="242" spans="1:8">
      <c r="A242">
        <v>2019</v>
      </c>
      <c r="B242">
        <v>8</v>
      </c>
      <c r="C242" s="64">
        <v>43706</v>
      </c>
      <c r="D242">
        <v>4113010011</v>
      </c>
      <c r="E242" t="s">
        <v>1081</v>
      </c>
      <c r="F242" t="s">
        <v>36</v>
      </c>
      <c r="G242" s="32">
        <v>-1050</v>
      </c>
      <c r="H242" t="s">
        <v>1263</v>
      </c>
    </row>
    <row r="243" spans="1:8">
      <c r="A243">
        <v>2019</v>
      </c>
      <c r="B243">
        <v>8</v>
      </c>
      <c r="C243" s="64">
        <v>43706</v>
      </c>
      <c r="D243">
        <v>4113010011</v>
      </c>
      <c r="E243" t="s">
        <v>1081</v>
      </c>
      <c r="F243" t="s">
        <v>36</v>
      </c>
      <c r="G243" s="32">
        <v>-72</v>
      </c>
      <c r="H243" t="s">
        <v>1262</v>
      </c>
    </row>
    <row r="244" spans="1:8">
      <c r="A244">
        <v>2019</v>
      </c>
      <c r="B244">
        <v>8</v>
      </c>
      <c r="C244" s="64">
        <v>43706</v>
      </c>
      <c r="D244">
        <v>4113010011</v>
      </c>
      <c r="E244" t="s">
        <v>1081</v>
      </c>
      <c r="F244" t="s">
        <v>36</v>
      </c>
      <c r="G244" s="32">
        <v>-72</v>
      </c>
      <c r="H244" t="s">
        <v>1136</v>
      </c>
    </row>
    <row r="245" spans="1:8">
      <c r="A245">
        <v>2019</v>
      </c>
      <c r="B245">
        <v>8</v>
      </c>
      <c r="C245" s="64">
        <v>43706</v>
      </c>
      <c r="D245">
        <v>4113010011</v>
      </c>
      <c r="E245" t="s">
        <v>1081</v>
      </c>
      <c r="F245" t="s">
        <v>36</v>
      </c>
      <c r="G245" s="32">
        <v>-72</v>
      </c>
      <c r="H245" t="s">
        <v>1264</v>
      </c>
    </row>
    <row r="246" spans="1:8">
      <c r="A246">
        <v>2019</v>
      </c>
      <c r="B246">
        <v>8</v>
      </c>
      <c r="C246" s="64">
        <v>43706</v>
      </c>
      <c r="D246">
        <v>4113010011</v>
      </c>
      <c r="E246" t="s">
        <v>1081</v>
      </c>
      <c r="F246" t="s">
        <v>36</v>
      </c>
      <c r="G246" s="32">
        <v>-0.4</v>
      </c>
      <c r="H246" t="s">
        <v>1262</v>
      </c>
    </row>
    <row r="247" spans="1:8">
      <c r="A247">
        <v>2019</v>
      </c>
      <c r="B247">
        <v>8</v>
      </c>
      <c r="C247" s="64">
        <v>43706</v>
      </c>
      <c r="D247">
        <v>4113010011</v>
      </c>
      <c r="E247" t="s">
        <v>1081</v>
      </c>
      <c r="F247" t="s">
        <v>36</v>
      </c>
      <c r="G247" s="32">
        <v>-0.4</v>
      </c>
      <c r="H247" t="s">
        <v>1136</v>
      </c>
    </row>
    <row r="248" spans="1:8">
      <c r="A248">
        <v>2019</v>
      </c>
      <c r="B248">
        <v>8</v>
      </c>
      <c r="C248" s="64">
        <v>43706</v>
      </c>
      <c r="D248">
        <v>4113010011</v>
      </c>
      <c r="E248" t="s">
        <v>1081</v>
      </c>
      <c r="F248" t="s">
        <v>36</v>
      </c>
      <c r="G248" s="32">
        <v>-0.4</v>
      </c>
      <c r="H248" t="s">
        <v>1264</v>
      </c>
    </row>
    <row r="249" spans="1:8">
      <c r="A249">
        <v>2019</v>
      </c>
      <c r="B249">
        <v>8</v>
      </c>
      <c r="C249" s="64">
        <v>43706</v>
      </c>
      <c r="D249">
        <v>4113010011</v>
      </c>
      <c r="E249" t="s">
        <v>1081</v>
      </c>
      <c r="F249" t="s">
        <v>36</v>
      </c>
      <c r="G249" s="32">
        <v>-7.6</v>
      </c>
      <c r="H249" t="s">
        <v>1136</v>
      </c>
    </row>
    <row r="250" spans="1:8">
      <c r="A250">
        <v>2019</v>
      </c>
      <c r="B250">
        <v>8</v>
      </c>
      <c r="C250" s="64">
        <v>43706</v>
      </c>
      <c r="D250">
        <v>4113010011</v>
      </c>
      <c r="E250" t="s">
        <v>1081</v>
      </c>
      <c r="F250" t="s">
        <v>36</v>
      </c>
      <c r="G250" s="32">
        <v>-3.8</v>
      </c>
      <c r="H250" t="s">
        <v>1264</v>
      </c>
    </row>
    <row r="251" spans="1:8">
      <c r="A251">
        <v>2019</v>
      </c>
      <c r="B251">
        <v>8</v>
      </c>
      <c r="C251" s="64">
        <v>43706</v>
      </c>
      <c r="D251">
        <v>4113010011</v>
      </c>
      <c r="E251" t="s">
        <v>1081</v>
      </c>
      <c r="F251" t="s">
        <v>36</v>
      </c>
      <c r="G251" s="32">
        <v>-7.6</v>
      </c>
      <c r="H251" t="s">
        <v>1136</v>
      </c>
    </row>
    <row r="252" spans="1:8">
      <c r="A252">
        <v>2019</v>
      </c>
      <c r="B252">
        <v>8</v>
      </c>
      <c r="C252" s="64">
        <v>43706</v>
      </c>
      <c r="D252">
        <v>4113010011</v>
      </c>
      <c r="E252" t="s">
        <v>1081</v>
      </c>
      <c r="F252" t="s">
        <v>36</v>
      </c>
      <c r="G252" s="32">
        <v>-3.8</v>
      </c>
      <c r="H252" t="s">
        <v>1264</v>
      </c>
    </row>
    <row r="253" spans="1:8">
      <c r="A253">
        <v>2019</v>
      </c>
      <c r="B253">
        <v>8</v>
      </c>
      <c r="C253" s="64">
        <v>43707</v>
      </c>
      <c r="D253">
        <v>4113010001</v>
      </c>
      <c r="E253" t="s">
        <v>1079</v>
      </c>
      <c r="F253" t="s">
        <v>36</v>
      </c>
      <c r="G253" s="32">
        <v>-55631</v>
      </c>
      <c r="H253" t="s">
        <v>1261</v>
      </c>
    </row>
    <row r="254" spans="1:8">
      <c r="A254">
        <v>2019</v>
      </c>
      <c r="B254">
        <v>8</v>
      </c>
      <c r="C254" s="64">
        <v>43706</v>
      </c>
      <c r="D254">
        <v>4113010001</v>
      </c>
      <c r="E254" t="s">
        <v>1079</v>
      </c>
      <c r="F254" t="s">
        <v>36</v>
      </c>
      <c r="G254" s="32">
        <v>-57293</v>
      </c>
      <c r="H254" t="s">
        <v>1262</v>
      </c>
    </row>
    <row r="255" spans="1:8">
      <c r="A255">
        <v>2019</v>
      </c>
      <c r="B255">
        <v>8</v>
      </c>
      <c r="C255" s="64">
        <v>43706</v>
      </c>
      <c r="D255">
        <v>4113010001</v>
      </c>
      <c r="E255" t="s">
        <v>1079</v>
      </c>
      <c r="F255" t="s">
        <v>36</v>
      </c>
      <c r="G255" s="32">
        <v>-55677</v>
      </c>
      <c r="H255" t="s">
        <v>1263</v>
      </c>
    </row>
    <row r="256" spans="1:8">
      <c r="A256">
        <v>2019</v>
      </c>
      <c r="B256">
        <v>8</v>
      </c>
      <c r="C256" s="64">
        <v>43706</v>
      </c>
      <c r="D256">
        <v>4113010001</v>
      </c>
      <c r="E256" t="s">
        <v>1079</v>
      </c>
      <c r="F256" t="s">
        <v>36</v>
      </c>
      <c r="G256" s="32">
        <v>-63436</v>
      </c>
      <c r="H256" t="s">
        <v>1136</v>
      </c>
    </row>
    <row r="257" spans="1:8">
      <c r="A257">
        <v>2019</v>
      </c>
      <c r="B257">
        <v>8</v>
      </c>
      <c r="C257" s="64">
        <v>43706</v>
      </c>
      <c r="D257">
        <v>4113010001</v>
      </c>
      <c r="E257" t="s">
        <v>1079</v>
      </c>
      <c r="F257" t="s">
        <v>36</v>
      </c>
      <c r="G257" s="32">
        <v>-6637</v>
      </c>
      <c r="H257" t="s">
        <v>1264</v>
      </c>
    </row>
    <row r="258" spans="1:8">
      <c r="A258">
        <v>2019</v>
      </c>
      <c r="B258">
        <v>8</v>
      </c>
      <c r="C258" s="64">
        <v>43708</v>
      </c>
      <c r="D258">
        <v>4113010001</v>
      </c>
      <c r="E258" t="s">
        <v>1079</v>
      </c>
      <c r="F258" t="s">
        <v>36</v>
      </c>
      <c r="G258" s="32">
        <v>-38703</v>
      </c>
      <c r="H258" t="s">
        <v>1265</v>
      </c>
    </row>
    <row r="259" spans="1:8">
      <c r="A259">
        <v>2019</v>
      </c>
      <c r="B259">
        <v>8</v>
      </c>
      <c r="C259" s="64">
        <v>43707</v>
      </c>
      <c r="D259">
        <v>4113010001</v>
      </c>
      <c r="E259" t="s">
        <v>1079</v>
      </c>
      <c r="F259" t="s">
        <v>36</v>
      </c>
      <c r="G259" s="32">
        <v>-240288</v>
      </c>
      <c r="H259" t="s">
        <v>1261</v>
      </c>
    </row>
    <row r="260" spans="1:8">
      <c r="A260">
        <v>2019</v>
      </c>
      <c r="B260">
        <v>8</v>
      </c>
      <c r="C260" s="64">
        <v>43706</v>
      </c>
      <c r="D260">
        <v>4113010001</v>
      </c>
      <c r="E260" t="s">
        <v>1079</v>
      </c>
      <c r="F260" t="s">
        <v>36</v>
      </c>
      <c r="G260" s="32">
        <v>-222044</v>
      </c>
      <c r="H260" t="s">
        <v>1262</v>
      </c>
    </row>
    <row r="261" spans="1:8">
      <c r="A261">
        <v>2019</v>
      </c>
      <c r="B261">
        <v>8</v>
      </c>
      <c r="C261" s="64">
        <v>43706</v>
      </c>
      <c r="D261">
        <v>4113010001</v>
      </c>
      <c r="E261" t="s">
        <v>1079</v>
      </c>
      <c r="F261" t="s">
        <v>36</v>
      </c>
      <c r="G261" s="32">
        <v>-217900</v>
      </c>
      <c r="H261" t="s">
        <v>1263</v>
      </c>
    </row>
    <row r="262" spans="1:8">
      <c r="A262">
        <v>2019</v>
      </c>
      <c r="B262">
        <v>8</v>
      </c>
      <c r="C262" s="64">
        <v>43706</v>
      </c>
      <c r="D262">
        <v>4113010001</v>
      </c>
      <c r="E262" t="s">
        <v>1079</v>
      </c>
      <c r="F262" t="s">
        <v>36</v>
      </c>
      <c r="G262" s="32">
        <v>-259485</v>
      </c>
      <c r="H262" t="s">
        <v>1136</v>
      </c>
    </row>
    <row r="263" spans="1:8">
      <c r="A263">
        <v>2019</v>
      </c>
      <c r="B263">
        <v>8</v>
      </c>
      <c r="C263" s="64">
        <v>43706</v>
      </c>
      <c r="D263">
        <v>4113010001</v>
      </c>
      <c r="E263" t="s">
        <v>1079</v>
      </c>
      <c r="F263" t="s">
        <v>36</v>
      </c>
      <c r="G263" s="32">
        <v>-22980</v>
      </c>
      <c r="H263" t="s">
        <v>1264</v>
      </c>
    </row>
    <row r="264" spans="1:8">
      <c r="A264">
        <v>2019</v>
      </c>
      <c r="B264">
        <v>8</v>
      </c>
      <c r="C264" s="64">
        <v>43708</v>
      </c>
      <c r="D264">
        <v>4113010001</v>
      </c>
      <c r="E264" t="s">
        <v>1079</v>
      </c>
      <c r="F264" t="s">
        <v>36</v>
      </c>
      <c r="G264" s="32">
        <v>-145347</v>
      </c>
      <c r="H264" t="s">
        <v>1265</v>
      </c>
    </row>
    <row r="265" spans="1:8">
      <c r="A265">
        <v>2019</v>
      </c>
      <c r="B265">
        <v>8</v>
      </c>
      <c r="C265" s="64">
        <v>43707</v>
      </c>
      <c r="D265">
        <v>4113010001</v>
      </c>
      <c r="E265" t="s">
        <v>1079</v>
      </c>
      <c r="F265" t="s">
        <v>36</v>
      </c>
      <c r="G265" s="32">
        <v>-332930</v>
      </c>
      <c r="H265" t="s">
        <v>1261</v>
      </c>
    </row>
    <row r="266" spans="1:8">
      <c r="A266">
        <v>2019</v>
      </c>
      <c r="B266">
        <v>8</v>
      </c>
      <c r="C266" s="64">
        <v>43706</v>
      </c>
      <c r="D266">
        <v>4113010001</v>
      </c>
      <c r="E266" t="s">
        <v>1079</v>
      </c>
      <c r="F266" t="s">
        <v>36</v>
      </c>
      <c r="G266" s="32">
        <v>-71223</v>
      </c>
      <c r="H266" t="s">
        <v>1262</v>
      </c>
    </row>
    <row r="267" spans="1:8">
      <c r="A267">
        <v>2019</v>
      </c>
      <c r="B267">
        <v>8</v>
      </c>
      <c r="C267" s="64">
        <v>43706</v>
      </c>
      <c r="D267">
        <v>4113010001</v>
      </c>
      <c r="E267" t="s">
        <v>1079</v>
      </c>
      <c r="F267" t="s">
        <v>36</v>
      </c>
      <c r="G267" s="32">
        <v>-108584</v>
      </c>
      <c r="H267" t="s">
        <v>1263</v>
      </c>
    </row>
    <row r="268" spans="1:8">
      <c r="A268">
        <v>2019</v>
      </c>
      <c r="B268">
        <v>8</v>
      </c>
      <c r="C268" s="64">
        <v>43706</v>
      </c>
      <c r="D268">
        <v>4113010001</v>
      </c>
      <c r="E268" t="s">
        <v>1079</v>
      </c>
      <c r="F268" t="s">
        <v>36</v>
      </c>
      <c r="G268" s="32">
        <v>-68554</v>
      </c>
      <c r="H268" t="s">
        <v>1136</v>
      </c>
    </row>
    <row r="269" spans="1:8">
      <c r="A269">
        <v>2019</v>
      </c>
      <c r="B269">
        <v>8</v>
      </c>
      <c r="C269" s="64">
        <v>43706</v>
      </c>
      <c r="D269">
        <v>4113010001</v>
      </c>
      <c r="E269" t="s">
        <v>1079</v>
      </c>
      <c r="F269" t="s">
        <v>36</v>
      </c>
      <c r="G269" s="32">
        <v>-10807</v>
      </c>
      <c r="H269" t="s">
        <v>1264</v>
      </c>
    </row>
    <row r="270" spans="1:8">
      <c r="A270">
        <v>2019</v>
      </c>
      <c r="B270">
        <v>8</v>
      </c>
      <c r="C270" s="64">
        <v>43708</v>
      </c>
      <c r="D270">
        <v>4113010001</v>
      </c>
      <c r="E270" t="s">
        <v>1079</v>
      </c>
      <c r="F270" t="s">
        <v>36</v>
      </c>
      <c r="G270" s="32">
        <v>-86106</v>
      </c>
      <c r="H270" t="s">
        <v>1265</v>
      </c>
    </row>
    <row r="271" spans="1:8">
      <c r="A271">
        <v>2019</v>
      </c>
      <c r="B271">
        <v>8</v>
      </c>
      <c r="C271" s="64">
        <v>43707</v>
      </c>
      <c r="D271">
        <v>4113010011</v>
      </c>
      <c r="E271" t="s">
        <v>1081</v>
      </c>
      <c r="F271" t="s">
        <v>36</v>
      </c>
      <c r="G271" s="32">
        <v>-91144</v>
      </c>
      <c r="H271" t="s">
        <v>1261</v>
      </c>
    </row>
    <row r="272" spans="1:8">
      <c r="A272">
        <v>2019</v>
      </c>
      <c r="B272">
        <v>8</v>
      </c>
      <c r="C272" s="64">
        <v>43706</v>
      </c>
      <c r="D272">
        <v>4113010011</v>
      </c>
      <c r="E272" t="s">
        <v>1081</v>
      </c>
      <c r="F272" t="s">
        <v>36</v>
      </c>
      <c r="G272" s="32">
        <v>-350490</v>
      </c>
      <c r="H272" t="s">
        <v>1262</v>
      </c>
    </row>
    <row r="273" spans="1:8">
      <c r="A273">
        <v>2019</v>
      </c>
      <c r="B273">
        <v>8</v>
      </c>
      <c r="C273" s="64">
        <v>43706</v>
      </c>
      <c r="D273">
        <v>4113010011</v>
      </c>
      <c r="E273" t="s">
        <v>1081</v>
      </c>
      <c r="F273" t="s">
        <v>36</v>
      </c>
      <c r="G273" s="32">
        <v>-465049</v>
      </c>
      <c r="H273" t="s">
        <v>1263</v>
      </c>
    </row>
    <row r="274" spans="1:8">
      <c r="A274">
        <v>2019</v>
      </c>
      <c r="B274">
        <v>8</v>
      </c>
      <c r="C274" s="64">
        <v>43706</v>
      </c>
      <c r="D274">
        <v>4113010011</v>
      </c>
      <c r="E274" t="s">
        <v>1081</v>
      </c>
      <c r="F274" t="s">
        <v>36</v>
      </c>
      <c r="G274" s="32">
        <v>-301857</v>
      </c>
      <c r="H274" t="s">
        <v>1136</v>
      </c>
    </row>
    <row r="275" spans="1:8">
      <c r="A275">
        <v>2019</v>
      </c>
      <c r="B275">
        <v>8</v>
      </c>
      <c r="C275" s="64">
        <v>43706</v>
      </c>
      <c r="D275">
        <v>4113010011</v>
      </c>
      <c r="E275" t="s">
        <v>1081</v>
      </c>
      <c r="F275" t="s">
        <v>36</v>
      </c>
      <c r="G275" s="32">
        <v>-26873</v>
      </c>
      <c r="H275" t="s">
        <v>1264</v>
      </c>
    </row>
    <row r="276" spans="1:8">
      <c r="A276">
        <v>2019</v>
      </c>
      <c r="B276">
        <v>8</v>
      </c>
      <c r="C276" s="64">
        <v>43708</v>
      </c>
      <c r="D276">
        <v>4113010011</v>
      </c>
      <c r="E276" t="s">
        <v>1081</v>
      </c>
      <c r="F276" t="s">
        <v>36</v>
      </c>
      <c r="G276" s="32">
        <v>-137274</v>
      </c>
      <c r="H276" t="s">
        <v>1265</v>
      </c>
    </row>
    <row r="277" spans="1:8">
      <c r="A277">
        <v>2019</v>
      </c>
      <c r="B277">
        <v>8</v>
      </c>
      <c r="C277" s="64">
        <v>43707</v>
      </c>
      <c r="D277">
        <v>4113010001</v>
      </c>
      <c r="E277" t="s">
        <v>1079</v>
      </c>
      <c r="F277" t="s">
        <v>36</v>
      </c>
      <c r="G277" s="32">
        <v>-647413</v>
      </c>
      <c r="H277" t="s">
        <v>1261</v>
      </c>
    </row>
    <row r="278" spans="1:8">
      <c r="A278">
        <v>2019</v>
      </c>
      <c r="B278">
        <v>8</v>
      </c>
      <c r="C278" s="64">
        <v>43706</v>
      </c>
      <c r="D278">
        <v>4113010001</v>
      </c>
      <c r="E278" t="s">
        <v>1079</v>
      </c>
      <c r="F278" t="s">
        <v>36</v>
      </c>
      <c r="G278" s="32">
        <v>-136247</v>
      </c>
      <c r="H278" t="s">
        <v>1262</v>
      </c>
    </row>
    <row r="279" spans="1:8">
      <c r="A279">
        <v>2019</v>
      </c>
      <c r="B279">
        <v>8</v>
      </c>
      <c r="C279" s="64">
        <v>43706</v>
      </c>
      <c r="D279">
        <v>4113010001</v>
      </c>
      <c r="E279" t="s">
        <v>1079</v>
      </c>
      <c r="F279" t="s">
        <v>36</v>
      </c>
      <c r="G279" s="32">
        <v>-210587</v>
      </c>
      <c r="H279" t="s">
        <v>1263</v>
      </c>
    </row>
    <row r="280" spans="1:8">
      <c r="A280">
        <v>2019</v>
      </c>
      <c r="B280">
        <v>8</v>
      </c>
      <c r="C280" s="64">
        <v>43706</v>
      </c>
      <c r="D280">
        <v>4113010001</v>
      </c>
      <c r="E280" t="s">
        <v>1079</v>
      </c>
      <c r="F280" t="s">
        <v>36</v>
      </c>
      <c r="G280" s="32">
        <v>-136161</v>
      </c>
      <c r="H280" t="s">
        <v>1136</v>
      </c>
    </row>
    <row r="281" spans="1:8">
      <c r="A281">
        <v>2019</v>
      </c>
      <c r="B281">
        <v>8</v>
      </c>
      <c r="C281" s="64">
        <v>43706</v>
      </c>
      <c r="D281">
        <v>4113010001</v>
      </c>
      <c r="E281" t="s">
        <v>1079</v>
      </c>
      <c r="F281" t="s">
        <v>36</v>
      </c>
      <c r="G281" s="32">
        <v>-21678</v>
      </c>
      <c r="H281" t="s">
        <v>1264</v>
      </c>
    </row>
    <row r="282" spans="1:8">
      <c r="A282">
        <v>2019</v>
      </c>
      <c r="B282">
        <v>8</v>
      </c>
      <c r="C282" s="64">
        <v>43708</v>
      </c>
      <c r="D282">
        <v>4113010001</v>
      </c>
      <c r="E282" t="s">
        <v>1079</v>
      </c>
      <c r="F282" t="s">
        <v>36</v>
      </c>
      <c r="G282" s="32">
        <v>-167420</v>
      </c>
      <c r="H282" t="s">
        <v>1265</v>
      </c>
    </row>
    <row r="283" spans="1:8">
      <c r="A283">
        <v>2019</v>
      </c>
      <c r="B283">
        <v>8</v>
      </c>
      <c r="C283" s="64">
        <v>43707</v>
      </c>
      <c r="D283">
        <v>4113010011</v>
      </c>
      <c r="E283" t="s">
        <v>1081</v>
      </c>
      <c r="F283" t="s">
        <v>36</v>
      </c>
      <c r="G283" s="32">
        <v>-177277</v>
      </c>
      <c r="H283" t="s">
        <v>1261</v>
      </c>
    </row>
    <row r="284" spans="1:8">
      <c r="A284">
        <v>2019</v>
      </c>
      <c r="B284">
        <v>8</v>
      </c>
      <c r="C284" s="64">
        <v>43706</v>
      </c>
      <c r="D284">
        <v>4113010011</v>
      </c>
      <c r="E284" t="s">
        <v>1081</v>
      </c>
      <c r="F284" t="s">
        <v>36</v>
      </c>
      <c r="G284" s="32">
        <v>-669900</v>
      </c>
      <c r="H284" t="s">
        <v>1262</v>
      </c>
    </row>
    <row r="285" spans="1:8">
      <c r="A285">
        <v>2019</v>
      </c>
      <c r="B285">
        <v>8</v>
      </c>
      <c r="C285" s="64">
        <v>43706</v>
      </c>
      <c r="D285">
        <v>4113010011</v>
      </c>
      <c r="E285" t="s">
        <v>1081</v>
      </c>
      <c r="F285" t="s">
        <v>36</v>
      </c>
      <c r="G285" s="32">
        <v>-907227</v>
      </c>
      <c r="H285" t="s">
        <v>1263</v>
      </c>
    </row>
    <row r="286" spans="1:8">
      <c r="A286">
        <v>2019</v>
      </c>
      <c r="B286">
        <v>8</v>
      </c>
      <c r="C286" s="64">
        <v>43706</v>
      </c>
      <c r="D286">
        <v>4113010011</v>
      </c>
      <c r="E286" t="s">
        <v>1081</v>
      </c>
      <c r="F286" t="s">
        <v>36</v>
      </c>
      <c r="G286" s="32">
        <v>-588184</v>
      </c>
      <c r="H286" t="s">
        <v>1136</v>
      </c>
    </row>
    <row r="287" spans="1:8">
      <c r="A287">
        <v>2019</v>
      </c>
      <c r="B287">
        <v>8</v>
      </c>
      <c r="C287" s="64">
        <v>43706</v>
      </c>
      <c r="D287">
        <v>4113010011</v>
      </c>
      <c r="E287" t="s">
        <v>1081</v>
      </c>
      <c r="F287" t="s">
        <v>36</v>
      </c>
      <c r="G287" s="32">
        <v>-50675</v>
      </c>
      <c r="H287" t="s">
        <v>1264</v>
      </c>
    </row>
    <row r="288" spans="1:8">
      <c r="A288">
        <v>2019</v>
      </c>
      <c r="B288">
        <v>8</v>
      </c>
      <c r="C288" s="64">
        <v>43708</v>
      </c>
      <c r="D288">
        <v>4113010011</v>
      </c>
      <c r="E288" t="s">
        <v>1081</v>
      </c>
      <c r="F288" t="s">
        <v>36</v>
      </c>
      <c r="G288" s="32">
        <v>-265897</v>
      </c>
      <c r="H288" t="s">
        <v>1265</v>
      </c>
    </row>
    <row r="289" spans="1:8">
      <c r="A289">
        <v>2019</v>
      </c>
      <c r="B289">
        <v>8</v>
      </c>
      <c r="C289" s="64">
        <v>43706</v>
      </c>
      <c r="D289">
        <v>4113010011</v>
      </c>
      <c r="E289" t="s">
        <v>1081</v>
      </c>
      <c r="F289" t="s">
        <v>36</v>
      </c>
      <c r="G289" s="32">
        <v>-10344</v>
      </c>
      <c r="H289" t="s">
        <v>1262</v>
      </c>
    </row>
    <row r="290" spans="1:8">
      <c r="A290">
        <v>2019</v>
      </c>
      <c r="B290">
        <v>8</v>
      </c>
      <c r="C290" s="64">
        <v>43706</v>
      </c>
      <c r="D290">
        <v>4113010011</v>
      </c>
      <c r="E290" t="s">
        <v>1081</v>
      </c>
      <c r="F290" t="s">
        <v>36</v>
      </c>
      <c r="G290" s="32">
        <v>-16374</v>
      </c>
      <c r="H290" t="s">
        <v>1263</v>
      </c>
    </row>
    <row r="291" spans="1:8">
      <c r="A291">
        <v>2019</v>
      </c>
      <c r="B291">
        <v>8</v>
      </c>
      <c r="C291" s="64">
        <v>43706</v>
      </c>
      <c r="D291">
        <v>4113010011</v>
      </c>
      <c r="E291" t="s">
        <v>1081</v>
      </c>
      <c r="F291" t="s">
        <v>36</v>
      </c>
      <c r="G291" s="32">
        <v>-1698</v>
      </c>
      <c r="H291" t="s">
        <v>1136</v>
      </c>
    </row>
    <row r="292" spans="1:8">
      <c r="A292">
        <v>2019</v>
      </c>
      <c r="B292">
        <v>8</v>
      </c>
      <c r="C292" s="64">
        <v>43708</v>
      </c>
      <c r="D292">
        <v>4113010011</v>
      </c>
      <c r="E292" t="s">
        <v>1081</v>
      </c>
      <c r="F292" t="s">
        <v>36</v>
      </c>
      <c r="G292" s="32">
        <v>-3360</v>
      </c>
      <c r="H292" t="s">
        <v>1265</v>
      </c>
    </row>
    <row r="293" spans="1:8">
      <c r="A293">
        <v>2019</v>
      </c>
      <c r="B293">
        <v>8</v>
      </c>
      <c r="C293" s="64">
        <v>43706</v>
      </c>
      <c r="D293">
        <v>4113010011</v>
      </c>
      <c r="E293" t="s">
        <v>1081</v>
      </c>
      <c r="F293" t="s">
        <v>36</v>
      </c>
      <c r="G293" s="32">
        <v>-3900</v>
      </c>
      <c r="H293" t="s">
        <v>1263</v>
      </c>
    </row>
    <row r="294" spans="1:8">
      <c r="A294">
        <v>2019</v>
      </c>
      <c r="B294">
        <v>8</v>
      </c>
      <c r="C294" s="64">
        <v>43706</v>
      </c>
      <c r="D294">
        <v>4113010011</v>
      </c>
      <c r="E294" t="s">
        <v>1081</v>
      </c>
      <c r="F294" t="s">
        <v>36</v>
      </c>
      <c r="G294" s="32">
        <v>-13115</v>
      </c>
      <c r="H294" t="s">
        <v>1262</v>
      </c>
    </row>
    <row r="295" spans="1:8">
      <c r="A295">
        <v>2019</v>
      </c>
      <c r="B295">
        <v>8</v>
      </c>
      <c r="C295" s="64">
        <v>43706</v>
      </c>
      <c r="D295">
        <v>4113010011</v>
      </c>
      <c r="E295" t="s">
        <v>1081</v>
      </c>
      <c r="F295" t="s">
        <v>36</v>
      </c>
      <c r="G295" s="32">
        <v>-4833</v>
      </c>
      <c r="H295" t="s">
        <v>1263</v>
      </c>
    </row>
    <row r="296" spans="1:8">
      <c r="A296">
        <v>2019</v>
      </c>
      <c r="B296">
        <v>8</v>
      </c>
      <c r="C296" s="64">
        <v>43706</v>
      </c>
      <c r="D296">
        <v>4113010011</v>
      </c>
      <c r="E296" t="s">
        <v>1081</v>
      </c>
      <c r="F296" t="s">
        <v>36</v>
      </c>
      <c r="G296" s="32">
        <v>-644</v>
      </c>
      <c r="H296" t="s">
        <v>1136</v>
      </c>
    </row>
    <row r="297" spans="1:8">
      <c r="A297">
        <v>2019</v>
      </c>
      <c r="B297">
        <v>8</v>
      </c>
      <c r="C297" s="64">
        <v>43708</v>
      </c>
      <c r="D297">
        <v>4113010011</v>
      </c>
      <c r="E297" t="s">
        <v>1081</v>
      </c>
      <c r="F297" t="s">
        <v>36</v>
      </c>
      <c r="G297" s="32">
        <v>-1431</v>
      </c>
      <c r="H297" t="s">
        <v>1265</v>
      </c>
    </row>
    <row r="298" spans="1:8">
      <c r="A298">
        <v>2019</v>
      </c>
      <c r="B298">
        <v>8</v>
      </c>
      <c r="C298" s="64">
        <v>43706</v>
      </c>
      <c r="D298">
        <v>4113010011</v>
      </c>
      <c r="E298" t="s">
        <v>1081</v>
      </c>
      <c r="F298" t="s">
        <v>36</v>
      </c>
      <c r="G298" s="32">
        <v>-8225</v>
      </c>
      <c r="H298" t="s">
        <v>1262</v>
      </c>
    </row>
    <row r="299" spans="1:8">
      <c r="A299">
        <v>2019</v>
      </c>
      <c r="B299">
        <v>8</v>
      </c>
      <c r="C299" s="64">
        <v>43706</v>
      </c>
      <c r="D299">
        <v>4113010011</v>
      </c>
      <c r="E299" t="s">
        <v>1081</v>
      </c>
      <c r="F299" t="s">
        <v>36</v>
      </c>
      <c r="G299" s="32">
        <v>-10575</v>
      </c>
      <c r="H299" t="s">
        <v>1263</v>
      </c>
    </row>
    <row r="300" spans="1:8">
      <c r="A300">
        <v>2019</v>
      </c>
      <c r="B300">
        <v>8</v>
      </c>
      <c r="C300" s="64">
        <v>43706</v>
      </c>
      <c r="D300">
        <v>4113010011</v>
      </c>
      <c r="E300" t="s">
        <v>1081</v>
      </c>
      <c r="F300" t="s">
        <v>36</v>
      </c>
      <c r="G300" s="32">
        <v>-1824</v>
      </c>
      <c r="H300" t="s">
        <v>1262</v>
      </c>
    </row>
    <row r="301" spans="1:8">
      <c r="A301">
        <v>2019</v>
      </c>
      <c r="B301">
        <v>8</v>
      </c>
      <c r="C301" s="64">
        <v>43706</v>
      </c>
      <c r="D301">
        <v>4113010011</v>
      </c>
      <c r="E301" t="s">
        <v>1081</v>
      </c>
      <c r="F301" t="s">
        <v>36</v>
      </c>
      <c r="G301" s="32">
        <v>-4698</v>
      </c>
      <c r="H301" t="s">
        <v>1263</v>
      </c>
    </row>
    <row r="302" spans="1:8">
      <c r="A302">
        <v>2019</v>
      </c>
      <c r="B302">
        <v>8</v>
      </c>
      <c r="C302" s="64">
        <v>43706</v>
      </c>
      <c r="D302">
        <v>4113010011</v>
      </c>
      <c r="E302" t="s">
        <v>1081</v>
      </c>
      <c r="F302" t="s">
        <v>36</v>
      </c>
      <c r="G302" s="32">
        <v>-474</v>
      </c>
      <c r="H302" t="s">
        <v>1136</v>
      </c>
    </row>
    <row r="303" spans="1:8">
      <c r="A303">
        <v>2019</v>
      </c>
      <c r="B303">
        <v>8</v>
      </c>
      <c r="C303" s="64">
        <v>43708</v>
      </c>
      <c r="D303">
        <v>4113010011</v>
      </c>
      <c r="E303" t="s">
        <v>1081</v>
      </c>
      <c r="F303" t="s">
        <v>36</v>
      </c>
      <c r="G303" s="32">
        <v>-1224</v>
      </c>
      <c r="H303" t="s">
        <v>1265</v>
      </c>
    </row>
    <row r="304" spans="1:8">
      <c r="A304">
        <v>2019</v>
      </c>
      <c r="B304">
        <v>8</v>
      </c>
      <c r="C304" s="64">
        <v>43707</v>
      </c>
      <c r="D304">
        <v>4113010011</v>
      </c>
      <c r="E304" t="s">
        <v>1081</v>
      </c>
      <c r="F304" t="s">
        <v>36</v>
      </c>
      <c r="G304" s="32">
        <v>-1638</v>
      </c>
      <c r="H304" t="s">
        <v>1261</v>
      </c>
    </row>
    <row r="305" spans="1:8">
      <c r="A305">
        <v>2019</v>
      </c>
      <c r="B305">
        <v>8</v>
      </c>
      <c r="C305" s="64">
        <v>43706</v>
      </c>
      <c r="D305">
        <v>4113010011</v>
      </c>
      <c r="E305" t="s">
        <v>1081</v>
      </c>
      <c r="F305" t="s">
        <v>36</v>
      </c>
      <c r="G305" s="32">
        <v>-12072</v>
      </c>
      <c r="H305" t="s">
        <v>1262</v>
      </c>
    </row>
    <row r="306" spans="1:8">
      <c r="A306">
        <v>2019</v>
      </c>
      <c r="B306">
        <v>8</v>
      </c>
      <c r="C306" s="64">
        <v>43706</v>
      </c>
      <c r="D306">
        <v>4113010011</v>
      </c>
      <c r="E306" t="s">
        <v>1081</v>
      </c>
      <c r="F306" t="s">
        <v>36</v>
      </c>
      <c r="G306" s="32">
        <v>-18628</v>
      </c>
      <c r="H306" t="s">
        <v>1263</v>
      </c>
    </row>
    <row r="307" spans="1:8">
      <c r="A307">
        <v>2019</v>
      </c>
      <c r="B307">
        <v>8</v>
      </c>
      <c r="C307" s="64">
        <v>43706</v>
      </c>
      <c r="D307">
        <v>4113010011</v>
      </c>
      <c r="E307" t="s">
        <v>1081</v>
      </c>
      <c r="F307" t="s">
        <v>36</v>
      </c>
      <c r="G307" s="32">
        <v>-983</v>
      </c>
      <c r="H307" t="s">
        <v>1136</v>
      </c>
    </row>
    <row r="308" spans="1:8">
      <c r="A308">
        <v>2019</v>
      </c>
      <c r="B308">
        <v>8</v>
      </c>
      <c r="C308" s="64">
        <v>43708</v>
      </c>
      <c r="D308">
        <v>4113010011</v>
      </c>
      <c r="E308" t="s">
        <v>1081</v>
      </c>
      <c r="F308" t="s">
        <v>36</v>
      </c>
      <c r="G308" s="32">
        <v>-1220</v>
      </c>
      <c r="H308" t="s">
        <v>1265</v>
      </c>
    </row>
    <row r="309" spans="1:8">
      <c r="A309">
        <v>2019</v>
      </c>
      <c r="B309">
        <v>8</v>
      </c>
      <c r="C309" s="64">
        <v>43706</v>
      </c>
      <c r="D309">
        <v>4113010001</v>
      </c>
      <c r="E309" t="s">
        <v>1079</v>
      </c>
      <c r="F309" t="s">
        <v>36</v>
      </c>
      <c r="G309" s="32">
        <v>134</v>
      </c>
      <c r="H309" t="s">
        <v>1262</v>
      </c>
    </row>
    <row r="310" spans="1:8">
      <c r="A310">
        <v>2019</v>
      </c>
      <c r="B310">
        <v>8</v>
      </c>
      <c r="C310" s="64">
        <v>43706</v>
      </c>
      <c r="D310">
        <v>4113010001</v>
      </c>
      <c r="E310" t="s">
        <v>1079</v>
      </c>
      <c r="F310" t="s">
        <v>36</v>
      </c>
      <c r="G310" s="32">
        <v>63</v>
      </c>
      <c r="H310" t="s">
        <v>1263</v>
      </c>
    </row>
    <row r="311" spans="1:8">
      <c r="A311">
        <v>2019</v>
      </c>
      <c r="B311">
        <v>8</v>
      </c>
      <c r="C311" s="64">
        <v>43706</v>
      </c>
      <c r="D311">
        <v>4113010001</v>
      </c>
      <c r="E311" t="s">
        <v>1079</v>
      </c>
      <c r="F311" t="s">
        <v>36</v>
      </c>
      <c r="G311" s="32">
        <v>134</v>
      </c>
      <c r="H311" t="s">
        <v>1136</v>
      </c>
    </row>
    <row r="312" spans="1:8">
      <c r="A312">
        <v>2019</v>
      </c>
      <c r="B312">
        <v>8</v>
      </c>
      <c r="C312" s="64">
        <v>43708</v>
      </c>
      <c r="D312">
        <v>4113010001</v>
      </c>
      <c r="E312" t="s">
        <v>1079</v>
      </c>
      <c r="F312" t="s">
        <v>36</v>
      </c>
      <c r="G312" s="32">
        <v>10</v>
      </c>
      <c r="H312" t="s">
        <v>1265</v>
      </c>
    </row>
    <row r="313" spans="1:8">
      <c r="A313">
        <v>2019</v>
      </c>
      <c r="B313">
        <v>8</v>
      </c>
      <c r="C313" s="64">
        <v>43706</v>
      </c>
      <c r="D313">
        <v>4113010001</v>
      </c>
      <c r="E313" t="s">
        <v>1079</v>
      </c>
      <c r="F313" t="s">
        <v>36</v>
      </c>
      <c r="G313" s="32">
        <v>485</v>
      </c>
      <c r="H313" t="s">
        <v>1262</v>
      </c>
    </row>
    <row r="314" spans="1:8">
      <c r="A314">
        <v>2019</v>
      </c>
      <c r="B314">
        <v>8</v>
      </c>
      <c r="C314" s="64">
        <v>43706</v>
      </c>
      <c r="D314">
        <v>4113010001</v>
      </c>
      <c r="E314" t="s">
        <v>1079</v>
      </c>
      <c r="F314" t="s">
        <v>36</v>
      </c>
      <c r="G314" s="32">
        <v>124</v>
      </c>
      <c r="H314" t="s">
        <v>1263</v>
      </c>
    </row>
    <row r="315" spans="1:8">
      <c r="A315">
        <v>2019</v>
      </c>
      <c r="B315">
        <v>8</v>
      </c>
      <c r="C315" s="64">
        <v>43706</v>
      </c>
      <c r="D315">
        <v>4113010001</v>
      </c>
      <c r="E315" t="s">
        <v>1079</v>
      </c>
      <c r="F315" t="s">
        <v>36</v>
      </c>
      <c r="G315" s="32">
        <v>381</v>
      </c>
      <c r="H315" t="s">
        <v>1136</v>
      </c>
    </row>
    <row r="316" spans="1:8">
      <c r="A316">
        <v>2019</v>
      </c>
      <c r="B316">
        <v>8</v>
      </c>
      <c r="C316" s="64">
        <v>43708</v>
      </c>
      <c r="D316">
        <v>4113010001</v>
      </c>
      <c r="E316" t="s">
        <v>1079</v>
      </c>
      <c r="F316" t="s">
        <v>36</v>
      </c>
      <c r="G316" s="32">
        <v>96</v>
      </c>
      <c r="H316" t="s">
        <v>1265</v>
      </c>
    </row>
    <row r="317" spans="1:8">
      <c r="A317">
        <v>2019</v>
      </c>
      <c r="B317">
        <v>8</v>
      </c>
      <c r="C317" s="64">
        <v>43706</v>
      </c>
      <c r="D317">
        <v>4113010001</v>
      </c>
      <c r="E317" t="s">
        <v>1079</v>
      </c>
      <c r="F317" t="s">
        <v>36</v>
      </c>
      <c r="G317" s="32">
        <v>289.60000000000002</v>
      </c>
      <c r="H317" t="s">
        <v>1262</v>
      </c>
    </row>
    <row r="318" spans="1:8">
      <c r="A318">
        <v>2019</v>
      </c>
      <c r="B318">
        <v>8</v>
      </c>
      <c r="C318" s="64">
        <v>43706</v>
      </c>
      <c r="D318">
        <v>4113010001</v>
      </c>
      <c r="E318" t="s">
        <v>1079</v>
      </c>
      <c r="F318" t="s">
        <v>36</v>
      </c>
      <c r="G318" s="32">
        <v>459.98</v>
      </c>
      <c r="H318" t="s">
        <v>1263</v>
      </c>
    </row>
    <row r="319" spans="1:8">
      <c r="A319">
        <v>2019</v>
      </c>
      <c r="B319">
        <v>8</v>
      </c>
      <c r="C319" s="64">
        <v>43706</v>
      </c>
      <c r="D319">
        <v>4113010001</v>
      </c>
      <c r="E319" t="s">
        <v>1079</v>
      </c>
      <c r="F319" t="s">
        <v>36</v>
      </c>
      <c r="G319" s="32">
        <v>136</v>
      </c>
      <c r="H319" t="s">
        <v>1136</v>
      </c>
    </row>
    <row r="320" spans="1:8">
      <c r="A320">
        <v>2019</v>
      </c>
      <c r="B320">
        <v>8</v>
      </c>
      <c r="C320" s="64">
        <v>43708</v>
      </c>
      <c r="D320">
        <v>4113010001</v>
      </c>
      <c r="E320" t="s">
        <v>1079</v>
      </c>
      <c r="F320" t="s">
        <v>36</v>
      </c>
      <c r="G320" s="32">
        <v>72.19</v>
      </c>
      <c r="H320" t="s">
        <v>1265</v>
      </c>
    </row>
    <row r="321" spans="1:8">
      <c r="A321">
        <v>2019</v>
      </c>
      <c r="B321">
        <v>8</v>
      </c>
      <c r="C321" s="64">
        <v>43707</v>
      </c>
      <c r="D321">
        <v>4113010011</v>
      </c>
      <c r="E321" t="s">
        <v>1081</v>
      </c>
      <c r="F321" t="s">
        <v>36</v>
      </c>
      <c r="G321" s="32">
        <v>-6797</v>
      </c>
      <c r="H321" t="s">
        <v>1261</v>
      </c>
    </row>
    <row r="322" spans="1:8">
      <c r="A322">
        <v>2019</v>
      </c>
      <c r="B322">
        <v>8</v>
      </c>
      <c r="C322" s="64">
        <v>43706</v>
      </c>
      <c r="D322">
        <v>4113010011</v>
      </c>
      <c r="E322" t="s">
        <v>1081</v>
      </c>
      <c r="F322" t="s">
        <v>36</v>
      </c>
      <c r="G322" s="32">
        <v>-222916</v>
      </c>
      <c r="H322" t="s">
        <v>1262</v>
      </c>
    </row>
    <row r="323" spans="1:8">
      <c r="A323">
        <v>2019</v>
      </c>
      <c r="B323">
        <v>8</v>
      </c>
      <c r="C323" s="64">
        <v>43706</v>
      </c>
      <c r="D323">
        <v>4113010011</v>
      </c>
      <c r="E323" t="s">
        <v>1081</v>
      </c>
      <c r="F323" t="s">
        <v>36</v>
      </c>
      <c r="G323" s="32">
        <v>-198521</v>
      </c>
      <c r="H323" t="s">
        <v>1263</v>
      </c>
    </row>
    <row r="324" spans="1:8">
      <c r="A324">
        <v>2019</v>
      </c>
      <c r="B324">
        <v>8</v>
      </c>
      <c r="C324" s="64">
        <v>43706</v>
      </c>
      <c r="D324">
        <v>4113010011</v>
      </c>
      <c r="E324" t="s">
        <v>1081</v>
      </c>
      <c r="F324" t="s">
        <v>36</v>
      </c>
      <c r="G324" s="32">
        <v>-215700</v>
      </c>
      <c r="H324" t="s">
        <v>1136</v>
      </c>
    </row>
    <row r="325" spans="1:8">
      <c r="A325">
        <v>2019</v>
      </c>
      <c r="B325">
        <v>8</v>
      </c>
      <c r="C325" s="64">
        <v>43706</v>
      </c>
      <c r="D325">
        <v>4113010011</v>
      </c>
      <c r="E325" t="s">
        <v>1081</v>
      </c>
      <c r="F325" t="s">
        <v>36</v>
      </c>
      <c r="G325" s="32">
        <v>-20885</v>
      </c>
      <c r="H325" t="s">
        <v>1264</v>
      </c>
    </row>
    <row r="326" spans="1:8">
      <c r="A326">
        <v>2019</v>
      </c>
      <c r="B326">
        <v>8</v>
      </c>
      <c r="C326" s="64">
        <v>43708</v>
      </c>
      <c r="D326">
        <v>4113010011</v>
      </c>
      <c r="E326" t="s">
        <v>1081</v>
      </c>
      <c r="F326" t="s">
        <v>36</v>
      </c>
      <c r="G326" s="32">
        <v>-48899</v>
      </c>
      <c r="H326" t="s">
        <v>1265</v>
      </c>
    </row>
    <row r="327" spans="1:8">
      <c r="A327">
        <v>2019</v>
      </c>
      <c r="B327">
        <v>8</v>
      </c>
      <c r="C327" s="64">
        <v>43707</v>
      </c>
      <c r="D327">
        <v>4113010011</v>
      </c>
      <c r="E327" t="s">
        <v>1081</v>
      </c>
      <c r="F327" t="s">
        <v>36</v>
      </c>
      <c r="G327" s="32">
        <v>-28604</v>
      </c>
      <c r="H327" t="s">
        <v>1261</v>
      </c>
    </row>
    <row r="328" spans="1:8">
      <c r="A328">
        <v>2019</v>
      </c>
      <c r="B328">
        <v>8</v>
      </c>
      <c r="C328" s="64">
        <v>43706</v>
      </c>
      <c r="D328">
        <v>4113010011</v>
      </c>
      <c r="E328" t="s">
        <v>1081</v>
      </c>
      <c r="F328" t="s">
        <v>36</v>
      </c>
      <c r="G328" s="32">
        <v>-887739</v>
      </c>
      <c r="H328" t="s">
        <v>1262</v>
      </c>
    </row>
    <row r="329" spans="1:8">
      <c r="A329">
        <v>2019</v>
      </c>
      <c r="B329">
        <v>8</v>
      </c>
      <c r="C329" s="64">
        <v>43706</v>
      </c>
      <c r="D329">
        <v>4113010011</v>
      </c>
      <c r="E329" t="s">
        <v>1081</v>
      </c>
      <c r="F329" t="s">
        <v>36</v>
      </c>
      <c r="G329" s="32">
        <v>-810081</v>
      </c>
      <c r="H329" t="s">
        <v>1263</v>
      </c>
    </row>
    <row r="330" spans="1:8">
      <c r="A330">
        <v>2019</v>
      </c>
      <c r="B330">
        <v>8</v>
      </c>
      <c r="C330" s="64">
        <v>43706</v>
      </c>
      <c r="D330">
        <v>4113010011</v>
      </c>
      <c r="E330" t="s">
        <v>1081</v>
      </c>
      <c r="F330" t="s">
        <v>36</v>
      </c>
      <c r="G330" s="32">
        <v>-869322</v>
      </c>
      <c r="H330" t="s">
        <v>1136</v>
      </c>
    </row>
    <row r="331" spans="1:8">
      <c r="A331">
        <v>2019</v>
      </c>
      <c r="B331">
        <v>8</v>
      </c>
      <c r="C331" s="64">
        <v>43706</v>
      </c>
      <c r="D331">
        <v>4113010011</v>
      </c>
      <c r="E331" t="s">
        <v>1081</v>
      </c>
      <c r="F331" t="s">
        <v>36</v>
      </c>
      <c r="G331" s="32">
        <v>-84454</v>
      </c>
      <c r="H331" t="s">
        <v>1264</v>
      </c>
    </row>
    <row r="332" spans="1:8">
      <c r="A332">
        <v>2019</v>
      </c>
      <c r="B332">
        <v>8</v>
      </c>
      <c r="C332" s="64">
        <v>43708</v>
      </c>
      <c r="D332">
        <v>4113010011</v>
      </c>
      <c r="E332" t="s">
        <v>1081</v>
      </c>
      <c r="F332" t="s">
        <v>36</v>
      </c>
      <c r="G332" s="32">
        <v>-186966</v>
      </c>
      <c r="H332" t="s">
        <v>1265</v>
      </c>
    </row>
    <row r="333" spans="1:8">
      <c r="A333">
        <v>2019</v>
      </c>
      <c r="B333">
        <v>8</v>
      </c>
      <c r="C333" s="64">
        <v>43706</v>
      </c>
      <c r="D333">
        <v>4113010011</v>
      </c>
      <c r="E333" t="s">
        <v>1081</v>
      </c>
      <c r="F333" t="s">
        <v>36</v>
      </c>
      <c r="G333" s="32">
        <v>-8620</v>
      </c>
      <c r="H333" t="s">
        <v>1262</v>
      </c>
    </row>
    <row r="334" spans="1:8">
      <c r="A334">
        <v>2019</v>
      </c>
      <c r="B334">
        <v>8</v>
      </c>
      <c r="C334" s="64">
        <v>43706</v>
      </c>
      <c r="D334">
        <v>4113010011</v>
      </c>
      <c r="E334" t="s">
        <v>1081</v>
      </c>
      <c r="F334" t="s">
        <v>36</v>
      </c>
      <c r="G334" s="32">
        <v>-11870</v>
      </c>
      <c r="H334" t="s">
        <v>1263</v>
      </c>
    </row>
    <row r="335" spans="1:8">
      <c r="A335">
        <v>2019</v>
      </c>
      <c r="B335">
        <v>8</v>
      </c>
      <c r="C335" s="64">
        <v>43706</v>
      </c>
      <c r="D335">
        <v>4113010011</v>
      </c>
      <c r="E335" t="s">
        <v>1081</v>
      </c>
      <c r="F335" t="s">
        <v>36</v>
      </c>
      <c r="G335" s="32">
        <v>-3100</v>
      </c>
      <c r="H335" t="s">
        <v>1136</v>
      </c>
    </row>
    <row r="336" spans="1:8">
      <c r="A336">
        <v>2019</v>
      </c>
      <c r="B336">
        <v>8</v>
      </c>
      <c r="C336" s="64">
        <v>43708</v>
      </c>
      <c r="D336">
        <v>4113010011</v>
      </c>
      <c r="E336" t="s">
        <v>1081</v>
      </c>
      <c r="F336" t="s">
        <v>36</v>
      </c>
      <c r="G336" s="32">
        <v>-2830</v>
      </c>
      <c r="H336" t="s">
        <v>1265</v>
      </c>
    </row>
    <row r="337" spans="1:8">
      <c r="A337">
        <v>2019</v>
      </c>
      <c r="B337">
        <v>8</v>
      </c>
      <c r="C337" s="64">
        <v>43706</v>
      </c>
      <c r="D337">
        <v>4113010011</v>
      </c>
      <c r="E337" t="s">
        <v>1081</v>
      </c>
      <c r="F337" t="s">
        <v>36</v>
      </c>
      <c r="G337" s="32">
        <v>63</v>
      </c>
      <c r="H337" t="s">
        <v>1136</v>
      </c>
    </row>
    <row r="338" spans="1:8">
      <c r="A338">
        <v>2019</v>
      </c>
      <c r="B338">
        <v>8</v>
      </c>
      <c r="C338" s="64">
        <v>43706</v>
      </c>
      <c r="D338">
        <v>4113010011</v>
      </c>
      <c r="E338" t="s">
        <v>1081</v>
      </c>
      <c r="F338" t="s">
        <v>36</v>
      </c>
      <c r="G338" s="32">
        <v>314</v>
      </c>
      <c r="H338" t="s">
        <v>1136</v>
      </c>
    </row>
    <row r="339" spans="1:8">
      <c r="A339">
        <v>2019</v>
      </c>
      <c r="B339">
        <v>8</v>
      </c>
      <c r="C339" s="64">
        <v>43708</v>
      </c>
      <c r="D339">
        <v>4113010011</v>
      </c>
      <c r="E339" t="s">
        <v>1081</v>
      </c>
      <c r="F339" t="s">
        <v>36</v>
      </c>
      <c r="G339" s="32">
        <v>224</v>
      </c>
      <c r="H339" t="s">
        <v>1265</v>
      </c>
    </row>
    <row r="340" spans="1:8">
      <c r="A340">
        <v>2019</v>
      </c>
      <c r="B340">
        <v>8</v>
      </c>
      <c r="C340" s="64">
        <v>43706</v>
      </c>
      <c r="D340">
        <v>4113010011</v>
      </c>
      <c r="E340" t="s">
        <v>1081</v>
      </c>
      <c r="F340" t="s">
        <v>36</v>
      </c>
      <c r="G340" s="32">
        <v>48</v>
      </c>
      <c r="H340" t="s">
        <v>1263</v>
      </c>
    </row>
    <row r="341" spans="1:8">
      <c r="A341">
        <v>2019</v>
      </c>
      <c r="B341">
        <v>8</v>
      </c>
      <c r="C341" s="64">
        <v>43706</v>
      </c>
      <c r="D341">
        <v>4113010011</v>
      </c>
      <c r="E341" t="s">
        <v>1081</v>
      </c>
      <c r="F341" t="s">
        <v>36</v>
      </c>
      <c r="G341" s="32">
        <v>168</v>
      </c>
      <c r="H341" t="s">
        <v>1136</v>
      </c>
    </row>
    <row r="342" spans="1:8">
      <c r="A342">
        <v>2019</v>
      </c>
      <c r="B342">
        <v>8</v>
      </c>
      <c r="C342" s="64">
        <v>43708</v>
      </c>
      <c r="D342">
        <v>4113010011</v>
      </c>
      <c r="E342" t="s">
        <v>1081</v>
      </c>
      <c r="F342" t="s">
        <v>36</v>
      </c>
      <c r="G342" s="32">
        <v>168</v>
      </c>
      <c r="H342" t="s">
        <v>1265</v>
      </c>
    </row>
    <row r="343" spans="1:8">
      <c r="A343">
        <v>2019</v>
      </c>
      <c r="B343">
        <v>8</v>
      </c>
      <c r="C343" s="64">
        <v>43707</v>
      </c>
      <c r="D343">
        <v>5116000101</v>
      </c>
      <c r="E343" t="s">
        <v>1165</v>
      </c>
      <c r="F343" t="s">
        <v>36</v>
      </c>
      <c r="G343" s="32">
        <v>-1940267</v>
      </c>
      <c r="H343" t="s">
        <v>1261</v>
      </c>
    </row>
    <row r="344" spans="1:8">
      <c r="A344">
        <v>2019</v>
      </c>
      <c r="B344">
        <v>8</v>
      </c>
      <c r="C344" s="64">
        <v>43706</v>
      </c>
      <c r="D344">
        <v>5116000101</v>
      </c>
      <c r="E344" t="s">
        <v>1165</v>
      </c>
      <c r="F344" t="s">
        <v>36</v>
      </c>
      <c r="G344" s="32">
        <v>-1414203</v>
      </c>
      <c r="H344" t="s">
        <v>1262</v>
      </c>
    </row>
    <row r="345" spans="1:8">
      <c r="A345">
        <v>2019</v>
      </c>
      <c r="B345">
        <v>8</v>
      </c>
      <c r="C345" s="64">
        <v>43706</v>
      </c>
      <c r="D345">
        <v>5116000101</v>
      </c>
      <c r="E345" t="s">
        <v>1165</v>
      </c>
      <c r="F345" t="s">
        <v>36</v>
      </c>
      <c r="G345" s="32">
        <v>-1670687</v>
      </c>
      <c r="H345" t="s">
        <v>1263</v>
      </c>
    </row>
    <row r="346" spans="1:8">
      <c r="A346">
        <v>2019</v>
      </c>
      <c r="B346">
        <v>8</v>
      </c>
      <c r="C346" s="64">
        <v>43706</v>
      </c>
      <c r="D346">
        <v>5116000101</v>
      </c>
      <c r="E346" t="s">
        <v>1165</v>
      </c>
      <c r="F346" t="s">
        <v>36</v>
      </c>
      <c r="G346" s="32">
        <v>-1483169</v>
      </c>
      <c r="H346" t="s">
        <v>1136</v>
      </c>
    </row>
    <row r="347" spans="1:8">
      <c r="A347">
        <v>2019</v>
      </c>
      <c r="B347">
        <v>8</v>
      </c>
      <c r="C347" s="64">
        <v>43706</v>
      </c>
      <c r="D347">
        <v>5116000101</v>
      </c>
      <c r="E347" t="s">
        <v>1165</v>
      </c>
      <c r="F347" t="s">
        <v>36</v>
      </c>
      <c r="G347" s="32">
        <v>-58553</v>
      </c>
      <c r="H347" t="s">
        <v>1264</v>
      </c>
    </row>
    <row r="348" spans="1:8">
      <c r="A348">
        <v>2019</v>
      </c>
      <c r="B348">
        <v>8</v>
      </c>
      <c r="C348" s="64">
        <v>43708</v>
      </c>
      <c r="D348">
        <v>5116000101</v>
      </c>
      <c r="E348" t="s">
        <v>1165</v>
      </c>
      <c r="F348" t="s">
        <v>36</v>
      </c>
      <c r="G348" s="32">
        <v>-974037</v>
      </c>
      <c r="H348" t="s">
        <v>1265</v>
      </c>
    </row>
    <row r="349" spans="1:8">
      <c r="A349">
        <v>2019</v>
      </c>
      <c r="B349">
        <v>8</v>
      </c>
      <c r="C349" s="64">
        <v>43707</v>
      </c>
      <c r="D349">
        <v>5116000101</v>
      </c>
      <c r="E349" t="s">
        <v>1165</v>
      </c>
      <c r="F349" t="s">
        <v>36</v>
      </c>
      <c r="G349" s="32">
        <v>-22644</v>
      </c>
      <c r="H349" t="s">
        <v>1261</v>
      </c>
    </row>
    <row r="350" spans="1:8">
      <c r="A350">
        <v>2019</v>
      </c>
      <c r="B350">
        <v>8</v>
      </c>
      <c r="C350" s="64">
        <v>43706</v>
      </c>
      <c r="D350">
        <v>5116000101</v>
      </c>
      <c r="E350" t="s">
        <v>1165</v>
      </c>
      <c r="F350" t="s">
        <v>36</v>
      </c>
      <c r="G350" s="32">
        <v>-1461029</v>
      </c>
      <c r="H350" t="s">
        <v>1262</v>
      </c>
    </row>
    <row r="351" spans="1:8">
      <c r="A351">
        <v>2019</v>
      </c>
      <c r="B351">
        <v>8</v>
      </c>
      <c r="C351" s="64">
        <v>43706</v>
      </c>
      <c r="D351">
        <v>5116000101</v>
      </c>
      <c r="E351" t="s">
        <v>1165</v>
      </c>
      <c r="F351" t="s">
        <v>36</v>
      </c>
      <c r="G351" s="32">
        <v>-1081189</v>
      </c>
      <c r="H351" t="s">
        <v>1263</v>
      </c>
    </row>
    <row r="352" spans="1:8">
      <c r="A352">
        <v>2019</v>
      </c>
      <c r="B352">
        <v>8</v>
      </c>
      <c r="C352" s="64">
        <v>43706</v>
      </c>
      <c r="D352">
        <v>5116000101</v>
      </c>
      <c r="E352" t="s">
        <v>1165</v>
      </c>
      <c r="F352" t="s">
        <v>36</v>
      </c>
      <c r="G352" s="32">
        <v>-1464650</v>
      </c>
      <c r="H352" t="s">
        <v>1136</v>
      </c>
    </row>
    <row r="353" spans="1:8">
      <c r="A353">
        <v>2019</v>
      </c>
      <c r="B353">
        <v>8</v>
      </c>
      <c r="C353" s="64">
        <v>43706</v>
      </c>
      <c r="D353">
        <v>5116000101</v>
      </c>
      <c r="E353" t="s">
        <v>1165</v>
      </c>
      <c r="F353" t="s">
        <v>36</v>
      </c>
      <c r="G353" s="32">
        <v>-194039</v>
      </c>
      <c r="H353" t="s">
        <v>1264</v>
      </c>
    </row>
    <row r="354" spans="1:8">
      <c r="A354">
        <v>2019</v>
      </c>
      <c r="B354">
        <v>8</v>
      </c>
      <c r="C354" s="64">
        <v>43708</v>
      </c>
      <c r="D354">
        <v>5116000101</v>
      </c>
      <c r="E354" t="s">
        <v>1165</v>
      </c>
      <c r="F354" t="s">
        <v>36</v>
      </c>
      <c r="G354" s="32">
        <v>-512378</v>
      </c>
      <c r="H354" t="s">
        <v>1265</v>
      </c>
    </row>
    <row r="355" spans="1:8">
      <c r="A355">
        <v>2019</v>
      </c>
      <c r="B355">
        <v>8</v>
      </c>
      <c r="C355" s="64">
        <v>43707</v>
      </c>
      <c r="D355">
        <v>5116000101</v>
      </c>
      <c r="E355" t="s">
        <v>1165</v>
      </c>
      <c r="F355" t="s">
        <v>36</v>
      </c>
      <c r="G355" s="32">
        <v>889823.35</v>
      </c>
      <c r="H355" t="s">
        <v>1261</v>
      </c>
    </row>
    <row r="356" spans="1:8">
      <c r="A356">
        <v>2019</v>
      </c>
      <c r="B356">
        <v>8</v>
      </c>
      <c r="C356" s="64">
        <v>43706</v>
      </c>
      <c r="D356">
        <v>5116000101</v>
      </c>
      <c r="E356" t="s">
        <v>1165</v>
      </c>
      <c r="F356" t="s">
        <v>36</v>
      </c>
      <c r="G356" s="32">
        <v>672668.74</v>
      </c>
      <c r="H356" t="s">
        <v>1262</v>
      </c>
    </row>
    <row r="357" spans="1:8">
      <c r="A357">
        <v>2019</v>
      </c>
      <c r="B357">
        <v>8</v>
      </c>
      <c r="C357" s="64">
        <v>43706</v>
      </c>
      <c r="D357">
        <v>5116000101</v>
      </c>
      <c r="E357" t="s">
        <v>1165</v>
      </c>
      <c r="F357" t="s">
        <v>36</v>
      </c>
      <c r="G357" s="32">
        <v>721565.48</v>
      </c>
      <c r="H357" t="s">
        <v>1263</v>
      </c>
    </row>
    <row r="358" spans="1:8">
      <c r="A358">
        <v>2019</v>
      </c>
      <c r="B358">
        <v>8</v>
      </c>
      <c r="C358" s="64">
        <v>43706</v>
      </c>
      <c r="D358">
        <v>5116000101</v>
      </c>
      <c r="E358" t="s">
        <v>1165</v>
      </c>
      <c r="F358" t="s">
        <v>36</v>
      </c>
      <c r="G358" s="32">
        <v>640270.98</v>
      </c>
      <c r="H358" t="s">
        <v>1136</v>
      </c>
    </row>
    <row r="359" spans="1:8">
      <c r="A359">
        <v>2019</v>
      </c>
      <c r="B359">
        <v>8</v>
      </c>
      <c r="C359" s="64">
        <v>43706</v>
      </c>
      <c r="D359">
        <v>5116000101</v>
      </c>
      <c r="E359" t="s">
        <v>1165</v>
      </c>
      <c r="F359" t="s">
        <v>36</v>
      </c>
      <c r="G359" s="32">
        <v>31388.06</v>
      </c>
      <c r="H359" t="s">
        <v>1264</v>
      </c>
    </row>
    <row r="360" spans="1:8">
      <c r="A360">
        <v>2019</v>
      </c>
      <c r="B360">
        <v>8</v>
      </c>
      <c r="C360" s="64">
        <v>43708</v>
      </c>
      <c r="D360">
        <v>5116000101</v>
      </c>
      <c r="E360" t="s">
        <v>1165</v>
      </c>
      <c r="F360" t="s">
        <v>36</v>
      </c>
      <c r="G360" s="32">
        <v>433999.73</v>
      </c>
      <c r="H360" t="s">
        <v>1265</v>
      </c>
    </row>
    <row r="361" spans="1:8">
      <c r="A361">
        <v>2019</v>
      </c>
      <c r="B361">
        <v>8</v>
      </c>
      <c r="C361" s="64">
        <v>43707</v>
      </c>
      <c r="D361">
        <v>5116000101</v>
      </c>
      <c r="E361" t="s">
        <v>1165</v>
      </c>
      <c r="F361" t="s">
        <v>36</v>
      </c>
      <c r="G361" s="32">
        <v>1167.75</v>
      </c>
      <c r="H361" t="s">
        <v>1261</v>
      </c>
    </row>
    <row r="362" spans="1:8">
      <c r="A362">
        <v>2019</v>
      </c>
      <c r="B362">
        <v>8</v>
      </c>
      <c r="C362" s="64">
        <v>43706</v>
      </c>
      <c r="D362">
        <v>5116000101</v>
      </c>
      <c r="E362" t="s">
        <v>1165</v>
      </c>
      <c r="F362" t="s">
        <v>36</v>
      </c>
      <c r="G362" s="32">
        <v>62498.34</v>
      </c>
      <c r="H362" t="s">
        <v>1262</v>
      </c>
    </row>
    <row r="363" spans="1:8">
      <c r="A363">
        <v>2019</v>
      </c>
      <c r="B363">
        <v>8</v>
      </c>
      <c r="C363" s="64">
        <v>43706</v>
      </c>
      <c r="D363">
        <v>5116000101</v>
      </c>
      <c r="E363" t="s">
        <v>1165</v>
      </c>
      <c r="F363" t="s">
        <v>36</v>
      </c>
      <c r="G363" s="32">
        <v>43253.18</v>
      </c>
      <c r="H363" t="s">
        <v>1263</v>
      </c>
    </row>
    <row r="364" spans="1:8">
      <c r="A364">
        <v>2019</v>
      </c>
      <c r="B364">
        <v>8</v>
      </c>
      <c r="C364" s="64">
        <v>43706</v>
      </c>
      <c r="D364">
        <v>5116000101</v>
      </c>
      <c r="E364" t="s">
        <v>1165</v>
      </c>
      <c r="F364" t="s">
        <v>36</v>
      </c>
      <c r="G364" s="32">
        <v>62548.45</v>
      </c>
      <c r="H364" t="s">
        <v>1136</v>
      </c>
    </row>
    <row r="365" spans="1:8">
      <c r="A365">
        <v>2019</v>
      </c>
      <c r="B365">
        <v>8</v>
      </c>
      <c r="C365" s="64">
        <v>43706</v>
      </c>
      <c r="D365">
        <v>5116000101</v>
      </c>
      <c r="E365" t="s">
        <v>1165</v>
      </c>
      <c r="F365" t="s">
        <v>36</v>
      </c>
      <c r="G365" s="32">
        <v>6886.14</v>
      </c>
      <c r="H365" t="s">
        <v>1264</v>
      </c>
    </row>
    <row r="366" spans="1:8">
      <c r="A366">
        <v>2019</v>
      </c>
      <c r="B366">
        <v>8</v>
      </c>
      <c r="C366" s="64">
        <v>43708</v>
      </c>
      <c r="D366">
        <v>5116000101</v>
      </c>
      <c r="E366" t="s">
        <v>1165</v>
      </c>
      <c r="F366" t="s">
        <v>36</v>
      </c>
      <c r="G366" s="32">
        <v>29964.97</v>
      </c>
      <c r="H366" t="s">
        <v>1265</v>
      </c>
    </row>
    <row r="367" spans="1:8">
      <c r="A367">
        <v>2019</v>
      </c>
      <c r="B367">
        <v>8</v>
      </c>
      <c r="C367" s="64">
        <v>43707</v>
      </c>
      <c r="D367">
        <v>4260000001</v>
      </c>
      <c r="E367" t="s">
        <v>1087</v>
      </c>
      <c r="F367" t="s">
        <v>36</v>
      </c>
      <c r="G367" s="32">
        <v>-889823.35</v>
      </c>
      <c r="H367" t="s">
        <v>1261</v>
      </c>
    </row>
    <row r="368" spans="1:8">
      <c r="A368">
        <v>2019</v>
      </c>
      <c r="B368">
        <v>8</v>
      </c>
      <c r="C368" s="64">
        <v>43706</v>
      </c>
      <c r="D368">
        <v>4260000001</v>
      </c>
      <c r="E368" t="s">
        <v>1087</v>
      </c>
      <c r="F368" t="s">
        <v>36</v>
      </c>
      <c r="G368" s="32">
        <v>-683998.14</v>
      </c>
      <c r="H368" t="s">
        <v>1262</v>
      </c>
    </row>
    <row r="369" spans="1:8">
      <c r="A369">
        <v>2019</v>
      </c>
      <c r="B369">
        <v>8</v>
      </c>
      <c r="C369" s="64">
        <v>43706</v>
      </c>
      <c r="D369">
        <v>4260000001</v>
      </c>
      <c r="E369" t="s">
        <v>1087</v>
      </c>
      <c r="F369" t="s">
        <v>36</v>
      </c>
      <c r="G369" s="32">
        <v>-735665.11</v>
      </c>
      <c r="H369" t="s">
        <v>1263</v>
      </c>
    </row>
    <row r="370" spans="1:8">
      <c r="A370">
        <v>2019</v>
      </c>
      <c r="B370">
        <v>8</v>
      </c>
      <c r="C370" s="64">
        <v>43706</v>
      </c>
      <c r="D370">
        <v>4260000001</v>
      </c>
      <c r="E370" t="s">
        <v>1087</v>
      </c>
      <c r="F370" t="s">
        <v>36</v>
      </c>
      <c r="G370" s="32">
        <v>-613480.95999999996</v>
      </c>
      <c r="H370" t="s">
        <v>1136</v>
      </c>
    </row>
    <row r="371" spans="1:8">
      <c r="A371">
        <v>2019</v>
      </c>
      <c r="B371">
        <v>8</v>
      </c>
      <c r="C371" s="64">
        <v>43706</v>
      </c>
      <c r="D371">
        <v>4260000001</v>
      </c>
      <c r="E371" t="s">
        <v>1087</v>
      </c>
      <c r="F371" t="s">
        <v>36</v>
      </c>
      <c r="G371" s="32">
        <v>-32465.439999999999</v>
      </c>
      <c r="H371" t="s">
        <v>1264</v>
      </c>
    </row>
    <row r="372" spans="1:8">
      <c r="A372">
        <v>2019</v>
      </c>
      <c r="B372">
        <v>8</v>
      </c>
      <c r="C372" s="64">
        <v>43708</v>
      </c>
      <c r="D372">
        <v>4260000001</v>
      </c>
      <c r="E372" t="s">
        <v>1087</v>
      </c>
      <c r="F372" t="s">
        <v>36</v>
      </c>
      <c r="G372" s="32">
        <v>-433999.73</v>
      </c>
      <c r="H372" t="s">
        <v>1265</v>
      </c>
    </row>
    <row r="373" spans="1:8">
      <c r="A373">
        <v>2019</v>
      </c>
      <c r="B373">
        <v>8</v>
      </c>
      <c r="C373" s="64">
        <v>43707</v>
      </c>
      <c r="D373">
        <v>4260000003</v>
      </c>
      <c r="E373" t="s">
        <v>1088</v>
      </c>
      <c r="F373" t="s">
        <v>36</v>
      </c>
      <c r="G373" s="32">
        <v>-1167.75</v>
      </c>
      <c r="H373" t="s">
        <v>1261</v>
      </c>
    </row>
    <row r="374" spans="1:8">
      <c r="A374">
        <v>2019</v>
      </c>
      <c r="B374">
        <v>8</v>
      </c>
      <c r="C374" s="64">
        <v>43706</v>
      </c>
      <c r="D374">
        <v>4260000003</v>
      </c>
      <c r="E374" t="s">
        <v>1088</v>
      </c>
      <c r="F374" t="s">
        <v>36</v>
      </c>
      <c r="G374" s="32">
        <v>-53811.15</v>
      </c>
      <c r="H374" t="s">
        <v>1262</v>
      </c>
    </row>
    <row r="375" spans="1:8">
      <c r="A375">
        <v>2019</v>
      </c>
      <c r="B375">
        <v>8</v>
      </c>
      <c r="C375" s="64">
        <v>43706</v>
      </c>
      <c r="D375">
        <v>4260000003</v>
      </c>
      <c r="E375" t="s">
        <v>1088</v>
      </c>
      <c r="F375" t="s">
        <v>36</v>
      </c>
      <c r="G375" s="32">
        <v>-46573.45</v>
      </c>
      <c r="H375" t="s">
        <v>1263</v>
      </c>
    </row>
    <row r="376" spans="1:8">
      <c r="A376">
        <v>2019</v>
      </c>
      <c r="B376">
        <v>8</v>
      </c>
      <c r="C376" s="64">
        <v>43706</v>
      </c>
      <c r="D376">
        <v>4260000003</v>
      </c>
      <c r="E376" t="s">
        <v>1088</v>
      </c>
      <c r="F376" t="s">
        <v>36</v>
      </c>
      <c r="G376" s="32">
        <v>-67193.41</v>
      </c>
      <c r="H376" t="s">
        <v>1136</v>
      </c>
    </row>
    <row r="377" spans="1:8">
      <c r="A377">
        <v>2019</v>
      </c>
      <c r="B377">
        <v>8</v>
      </c>
      <c r="C377" s="64">
        <v>43706</v>
      </c>
      <c r="D377">
        <v>4260000003</v>
      </c>
      <c r="E377" t="s">
        <v>1088</v>
      </c>
      <c r="F377" t="s">
        <v>36</v>
      </c>
      <c r="G377" s="32">
        <v>-7608.1</v>
      </c>
      <c r="H377" t="s">
        <v>1264</v>
      </c>
    </row>
    <row r="378" spans="1:8">
      <c r="A378">
        <v>2019</v>
      </c>
      <c r="B378">
        <v>8</v>
      </c>
      <c r="C378" s="64">
        <v>43708</v>
      </c>
      <c r="D378">
        <v>4260000003</v>
      </c>
      <c r="E378" t="s">
        <v>1088</v>
      </c>
      <c r="F378" t="s">
        <v>36</v>
      </c>
      <c r="G378" s="32">
        <v>-29964.97</v>
      </c>
      <c r="H378" t="s">
        <v>1265</v>
      </c>
    </row>
    <row r="379" spans="1:8">
      <c r="A379">
        <v>2019</v>
      </c>
      <c r="B379">
        <v>8</v>
      </c>
      <c r="C379" s="64">
        <v>43706</v>
      </c>
      <c r="D379">
        <v>4113010011</v>
      </c>
      <c r="E379" t="s">
        <v>1081</v>
      </c>
      <c r="F379" t="s">
        <v>36</v>
      </c>
      <c r="G379" s="32">
        <v>-226</v>
      </c>
      <c r="H379" t="s">
        <v>1262</v>
      </c>
    </row>
    <row r="380" spans="1:8">
      <c r="A380">
        <v>2019</v>
      </c>
      <c r="B380">
        <v>8</v>
      </c>
      <c r="C380" s="64">
        <v>43706</v>
      </c>
      <c r="D380">
        <v>4113010011</v>
      </c>
      <c r="E380" t="s">
        <v>1081</v>
      </c>
      <c r="F380" t="s">
        <v>36</v>
      </c>
      <c r="G380" s="32">
        <v>-557</v>
      </c>
      <c r="H380" t="s">
        <v>1263</v>
      </c>
    </row>
    <row r="381" spans="1:8">
      <c r="A381">
        <v>2019</v>
      </c>
      <c r="B381">
        <v>8</v>
      </c>
      <c r="C381" s="64">
        <v>43706</v>
      </c>
      <c r="D381">
        <v>4113010011</v>
      </c>
      <c r="E381" t="s">
        <v>1081</v>
      </c>
      <c r="F381" t="s">
        <v>36</v>
      </c>
      <c r="G381" s="32">
        <v>-202</v>
      </c>
      <c r="H381" t="s">
        <v>1136</v>
      </c>
    </row>
    <row r="382" spans="1:8">
      <c r="A382">
        <v>2019</v>
      </c>
      <c r="B382">
        <v>8</v>
      </c>
      <c r="C382" s="64">
        <v>43706</v>
      </c>
      <c r="D382">
        <v>4113010011</v>
      </c>
      <c r="E382" t="s">
        <v>1081</v>
      </c>
      <c r="F382" t="s">
        <v>36</v>
      </c>
      <c r="G382" s="32">
        <v>-718979</v>
      </c>
      <c r="H382" t="s">
        <v>1262</v>
      </c>
    </row>
    <row r="383" spans="1:8">
      <c r="A383">
        <v>2019</v>
      </c>
      <c r="B383">
        <v>8</v>
      </c>
      <c r="C383" s="64">
        <v>43706</v>
      </c>
      <c r="D383">
        <v>4113010011</v>
      </c>
      <c r="E383" t="s">
        <v>1081</v>
      </c>
      <c r="F383" t="s">
        <v>36</v>
      </c>
      <c r="G383" s="32">
        <v>-2052514</v>
      </c>
      <c r="H383" t="s">
        <v>1263</v>
      </c>
    </row>
    <row r="384" spans="1:8">
      <c r="A384">
        <v>2019</v>
      </c>
      <c r="B384">
        <v>8</v>
      </c>
      <c r="C384" s="64">
        <v>43706</v>
      </c>
      <c r="D384">
        <v>4113010011</v>
      </c>
      <c r="E384" t="s">
        <v>1081</v>
      </c>
      <c r="F384" t="s">
        <v>36</v>
      </c>
      <c r="G384" s="32">
        <v>-504200</v>
      </c>
      <c r="H384" t="s">
        <v>1136</v>
      </c>
    </row>
    <row r="385" spans="1:8">
      <c r="A385">
        <v>2019</v>
      </c>
      <c r="B385">
        <v>8</v>
      </c>
      <c r="C385" s="64">
        <v>43708</v>
      </c>
      <c r="D385">
        <v>4113010011</v>
      </c>
      <c r="E385" t="s">
        <v>1081</v>
      </c>
      <c r="F385" t="s">
        <v>36</v>
      </c>
      <c r="G385" s="32">
        <v>-258500</v>
      </c>
      <c r="H385" t="s">
        <v>1265</v>
      </c>
    </row>
    <row r="386" spans="1:8">
      <c r="A386">
        <v>2019</v>
      </c>
      <c r="B386">
        <v>8</v>
      </c>
      <c r="C386" s="64">
        <v>43706</v>
      </c>
      <c r="D386">
        <v>4260000001</v>
      </c>
      <c r="E386" t="s">
        <v>1087</v>
      </c>
      <c r="F386" t="s">
        <v>36</v>
      </c>
      <c r="G386" s="32">
        <v>-3224.68</v>
      </c>
      <c r="H386" t="s">
        <v>1262</v>
      </c>
    </row>
    <row r="387" spans="1:8">
      <c r="A387">
        <v>2019</v>
      </c>
      <c r="B387">
        <v>8</v>
      </c>
      <c r="C387" s="64">
        <v>43706</v>
      </c>
      <c r="D387">
        <v>4260000001</v>
      </c>
      <c r="E387" t="s">
        <v>1087</v>
      </c>
      <c r="F387" t="s">
        <v>36</v>
      </c>
      <c r="G387" s="32">
        <v>-7496.95</v>
      </c>
      <c r="H387" t="s">
        <v>1263</v>
      </c>
    </row>
    <row r="388" spans="1:8">
      <c r="A388">
        <v>2019</v>
      </c>
      <c r="B388">
        <v>8</v>
      </c>
      <c r="C388" s="64">
        <v>43706</v>
      </c>
      <c r="D388">
        <v>4260000001</v>
      </c>
      <c r="E388" t="s">
        <v>1087</v>
      </c>
      <c r="F388" t="s">
        <v>36</v>
      </c>
      <c r="G388" s="32">
        <v>-505.9</v>
      </c>
      <c r="H388" t="s">
        <v>1136</v>
      </c>
    </row>
    <row r="389" spans="1:8">
      <c r="A389">
        <v>2019</v>
      </c>
      <c r="B389">
        <v>8</v>
      </c>
      <c r="C389" s="64">
        <v>43708</v>
      </c>
      <c r="D389">
        <v>4260000001</v>
      </c>
      <c r="E389" t="s">
        <v>1087</v>
      </c>
      <c r="F389" t="s">
        <v>36</v>
      </c>
      <c r="G389" s="32">
        <v>-374.4</v>
      </c>
      <c r="H389" t="s">
        <v>1265</v>
      </c>
    </row>
    <row r="390" spans="1:8">
      <c r="A390">
        <v>2019</v>
      </c>
      <c r="B390">
        <v>8</v>
      </c>
      <c r="C390" s="64">
        <v>43707</v>
      </c>
      <c r="D390">
        <v>4113010001</v>
      </c>
      <c r="E390" t="s">
        <v>1079</v>
      </c>
      <c r="F390" t="s">
        <v>36</v>
      </c>
      <c r="G390" s="32">
        <v>-242058</v>
      </c>
      <c r="H390" t="s">
        <v>1261</v>
      </c>
    </row>
    <row r="391" spans="1:8">
      <c r="A391">
        <v>2019</v>
      </c>
      <c r="B391">
        <v>8</v>
      </c>
      <c r="C391" s="64">
        <v>43706</v>
      </c>
      <c r="D391">
        <v>4113010001</v>
      </c>
      <c r="E391" t="s">
        <v>1079</v>
      </c>
      <c r="F391" t="s">
        <v>36</v>
      </c>
      <c r="G391" s="32">
        <v>-16825</v>
      </c>
      <c r="H391" t="s">
        <v>1262</v>
      </c>
    </row>
    <row r="392" spans="1:8">
      <c r="A392">
        <v>2019</v>
      </c>
      <c r="B392">
        <v>8</v>
      </c>
      <c r="C392" s="64">
        <v>43706</v>
      </c>
      <c r="D392">
        <v>4113010001</v>
      </c>
      <c r="E392" t="s">
        <v>1079</v>
      </c>
      <c r="F392" t="s">
        <v>36</v>
      </c>
      <c r="G392" s="32">
        <v>-45688</v>
      </c>
      <c r="H392" t="s">
        <v>1263</v>
      </c>
    </row>
    <row r="393" spans="1:8">
      <c r="A393">
        <v>2019</v>
      </c>
      <c r="B393">
        <v>8</v>
      </c>
      <c r="C393" s="64">
        <v>43708</v>
      </c>
      <c r="D393">
        <v>4113010001</v>
      </c>
      <c r="E393" t="s">
        <v>1079</v>
      </c>
      <c r="F393" t="s">
        <v>36</v>
      </c>
      <c r="G393" s="32">
        <v>-4154</v>
      </c>
      <c r="H393" t="s">
        <v>1265</v>
      </c>
    </row>
    <row r="394" spans="1:8">
      <c r="A394">
        <v>2019</v>
      </c>
      <c r="B394">
        <v>8</v>
      </c>
      <c r="C394" s="64">
        <v>43707</v>
      </c>
      <c r="D394">
        <v>4113010011</v>
      </c>
      <c r="E394" t="s">
        <v>1081</v>
      </c>
      <c r="F394" t="s">
        <v>36</v>
      </c>
      <c r="G394" s="32">
        <v>-4346</v>
      </c>
      <c r="H394" t="s">
        <v>1261</v>
      </c>
    </row>
    <row r="395" spans="1:8">
      <c r="A395">
        <v>2019</v>
      </c>
      <c r="B395">
        <v>8</v>
      </c>
      <c r="C395" s="64">
        <v>43706</v>
      </c>
      <c r="D395">
        <v>4113010011</v>
      </c>
      <c r="E395" t="s">
        <v>1081</v>
      </c>
      <c r="F395" t="s">
        <v>36</v>
      </c>
      <c r="G395" s="32">
        <v>-64326</v>
      </c>
      <c r="H395" t="s">
        <v>1262</v>
      </c>
    </row>
    <row r="396" spans="1:8">
      <c r="A396">
        <v>2019</v>
      </c>
      <c r="B396">
        <v>8</v>
      </c>
      <c r="C396" s="64">
        <v>43706</v>
      </c>
      <c r="D396">
        <v>4113010011</v>
      </c>
      <c r="E396" t="s">
        <v>1081</v>
      </c>
      <c r="F396" t="s">
        <v>36</v>
      </c>
      <c r="G396" s="32">
        <v>-17146</v>
      </c>
      <c r="H396" t="s">
        <v>1263</v>
      </c>
    </row>
    <row r="397" spans="1:8">
      <c r="A397">
        <v>2019</v>
      </c>
      <c r="B397">
        <v>8</v>
      </c>
      <c r="C397" s="64">
        <v>43708</v>
      </c>
      <c r="D397">
        <v>4113010011</v>
      </c>
      <c r="E397" t="s">
        <v>1081</v>
      </c>
      <c r="F397" t="s">
        <v>36</v>
      </c>
      <c r="G397" s="32">
        <v>-3646</v>
      </c>
      <c r="H397" t="s">
        <v>1265</v>
      </c>
    </row>
    <row r="398" spans="1:8">
      <c r="A398">
        <v>2019</v>
      </c>
      <c r="B398">
        <v>8</v>
      </c>
      <c r="C398" s="64">
        <v>43706</v>
      </c>
      <c r="D398">
        <v>4113010011</v>
      </c>
      <c r="E398" t="s">
        <v>1081</v>
      </c>
      <c r="F398" t="s">
        <v>36</v>
      </c>
      <c r="G398" s="32">
        <v>-4003</v>
      </c>
      <c r="H398" t="s">
        <v>1262</v>
      </c>
    </row>
    <row r="399" spans="1:8">
      <c r="A399">
        <v>2019</v>
      </c>
      <c r="B399">
        <v>8</v>
      </c>
      <c r="C399" s="64">
        <v>43706</v>
      </c>
      <c r="D399">
        <v>4113010011</v>
      </c>
      <c r="E399" t="s">
        <v>1081</v>
      </c>
      <c r="F399" t="s">
        <v>36</v>
      </c>
      <c r="G399" s="32">
        <v>-14856</v>
      </c>
      <c r="H399" t="s">
        <v>1263</v>
      </c>
    </row>
    <row r="400" spans="1:8">
      <c r="A400">
        <v>2019</v>
      </c>
      <c r="B400">
        <v>8</v>
      </c>
      <c r="C400" s="64">
        <v>43708</v>
      </c>
      <c r="D400">
        <v>4113010011</v>
      </c>
      <c r="E400" t="s">
        <v>1081</v>
      </c>
      <c r="F400" t="s">
        <v>36</v>
      </c>
      <c r="G400" s="32">
        <v>-1754</v>
      </c>
      <c r="H400" t="s">
        <v>1265</v>
      </c>
    </row>
    <row r="401" spans="1:8">
      <c r="A401">
        <v>2019</v>
      </c>
      <c r="B401">
        <v>8</v>
      </c>
      <c r="C401" s="64">
        <v>43706</v>
      </c>
      <c r="D401">
        <v>4113010001</v>
      </c>
      <c r="E401" t="s">
        <v>1079</v>
      </c>
      <c r="F401" t="s">
        <v>36</v>
      </c>
      <c r="G401" s="32">
        <v>286.37</v>
      </c>
      <c r="H401" t="s">
        <v>1136</v>
      </c>
    </row>
    <row r="402" spans="1:8">
      <c r="A402">
        <v>2019</v>
      </c>
      <c r="B402">
        <v>8</v>
      </c>
      <c r="C402" s="64">
        <v>43706</v>
      </c>
      <c r="D402">
        <v>4113010001</v>
      </c>
      <c r="E402" t="s">
        <v>1079</v>
      </c>
      <c r="F402" t="s">
        <v>36</v>
      </c>
      <c r="G402" s="32">
        <v>-50</v>
      </c>
      <c r="H402" t="s">
        <v>1262</v>
      </c>
    </row>
    <row r="403" spans="1:8">
      <c r="A403">
        <v>2019</v>
      </c>
      <c r="B403">
        <v>8</v>
      </c>
      <c r="C403" s="64">
        <v>43706</v>
      </c>
      <c r="D403">
        <v>4113010001</v>
      </c>
      <c r="E403" t="s">
        <v>1079</v>
      </c>
      <c r="F403" t="s">
        <v>36</v>
      </c>
      <c r="G403" s="32">
        <v>-550</v>
      </c>
      <c r="H403" t="s">
        <v>1136</v>
      </c>
    </row>
    <row r="404" spans="1:8">
      <c r="A404" s="61">
        <v>2019</v>
      </c>
      <c r="B404" s="61">
        <v>8</v>
      </c>
      <c r="C404" s="62">
        <v>43706</v>
      </c>
      <c r="D404" s="61">
        <v>4210010000</v>
      </c>
      <c r="E404" s="61" t="s">
        <v>1083</v>
      </c>
      <c r="F404" s="61" t="s">
        <v>36</v>
      </c>
      <c r="G404" s="63">
        <v>660.13</v>
      </c>
      <c r="H404" s="61" t="s">
        <v>1136</v>
      </c>
    </row>
    <row r="405" spans="1:8">
      <c r="A405">
        <v>2019</v>
      </c>
      <c r="B405">
        <v>8</v>
      </c>
      <c r="C405" s="64">
        <v>43706</v>
      </c>
      <c r="D405">
        <v>4220010014</v>
      </c>
      <c r="E405" t="s">
        <v>1086</v>
      </c>
      <c r="F405" t="s">
        <v>36</v>
      </c>
      <c r="G405" s="32">
        <v>600</v>
      </c>
      <c r="H405" t="s">
        <v>1136</v>
      </c>
    </row>
    <row r="406" spans="1:8">
      <c r="A406">
        <v>2019</v>
      </c>
      <c r="B406">
        <v>8</v>
      </c>
      <c r="C406" s="64">
        <v>43707</v>
      </c>
      <c r="D406">
        <v>4260000001</v>
      </c>
      <c r="E406" t="s">
        <v>1087</v>
      </c>
      <c r="F406" t="s">
        <v>36</v>
      </c>
      <c r="G406" s="32">
        <v>-698847.87</v>
      </c>
      <c r="H406" t="s">
        <v>1261</v>
      </c>
    </row>
    <row r="407" spans="1:8">
      <c r="A407">
        <v>2019</v>
      </c>
      <c r="B407">
        <v>8</v>
      </c>
      <c r="C407" s="64">
        <v>43706</v>
      </c>
      <c r="D407">
        <v>4260000001</v>
      </c>
      <c r="E407" t="s">
        <v>1087</v>
      </c>
      <c r="F407" t="s">
        <v>36</v>
      </c>
      <c r="G407" s="32">
        <v>-8999.99</v>
      </c>
      <c r="H407" t="s">
        <v>1136</v>
      </c>
    </row>
    <row r="408" spans="1:8">
      <c r="A408">
        <v>2019</v>
      </c>
      <c r="B408">
        <v>8</v>
      </c>
      <c r="C408" s="64">
        <v>43708</v>
      </c>
      <c r="D408">
        <v>4260000001</v>
      </c>
      <c r="E408" t="s">
        <v>1087</v>
      </c>
      <c r="F408" t="s">
        <v>36</v>
      </c>
      <c r="G408" s="32">
        <v>-4499.99</v>
      </c>
      <c r="H408" t="s">
        <v>1265</v>
      </c>
    </row>
    <row r="409" spans="1:8">
      <c r="A409">
        <v>2019</v>
      </c>
      <c r="B409">
        <v>8</v>
      </c>
      <c r="C409" s="64">
        <v>43707</v>
      </c>
      <c r="D409">
        <v>4113010001</v>
      </c>
      <c r="E409" t="s">
        <v>1079</v>
      </c>
      <c r="F409" t="s">
        <v>36</v>
      </c>
      <c r="G409" s="32">
        <v>-7066132.1299999999</v>
      </c>
      <c r="H409" t="s">
        <v>1261</v>
      </c>
    </row>
    <row r="410" spans="1:8">
      <c r="A410">
        <v>2019</v>
      </c>
      <c r="B410">
        <v>8</v>
      </c>
      <c r="C410" s="64">
        <v>43706</v>
      </c>
      <c r="D410">
        <v>4113010001</v>
      </c>
      <c r="E410" t="s">
        <v>1079</v>
      </c>
      <c r="F410" t="s">
        <v>36</v>
      </c>
      <c r="G410" s="32">
        <v>-260.61</v>
      </c>
      <c r="H410" t="s">
        <v>1262</v>
      </c>
    </row>
    <row r="411" spans="1:8">
      <c r="A411">
        <v>2019</v>
      </c>
      <c r="B411">
        <v>8</v>
      </c>
      <c r="C411" s="64">
        <v>43706</v>
      </c>
      <c r="D411">
        <v>4113010001</v>
      </c>
      <c r="E411" t="s">
        <v>1079</v>
      </c>
      <c r="F411" t="s">
        <v>36</v>
      </c>
      <c r="G411" s="32">
        <v>-91399.53</v>
      </c>
      <c r="H411" t="s">
        <v>1136</v>
      </c>
    </row>
    <row r="412" spans="1:8">
      <c r="A412">
        <v>2019</v>
      </c>
      <c r="B412">
        <v>8</v>
      </c>
      <c r="C412" s="64">
        <v>43708</v>
      </c>
      <c r="D412">
        <v>4113010001</v>
      </c>
      <c r="E412" t="s">
        <v>1079</v>
      </c>
      <c r="F412" t="s">
        <v>36</v>
      </c>
      <c r="G412" s="32">
        <v>-45500.01</v>
      </c>
      <c r="H412" t="s">
        <v>1265</v>
      </c>
    </row>
    <row r="413" spans="1:8">
      <c r="A413">
        <v>2019</v>
      </c>
      <c r="B413">
        <v>8</v>
      </c>
      <c r="C413" s="64">
        <v>43706</v>
      </c>
      <c r="D413">
        <v>4113010001</v>
      </c>
      <c r="E413" t="s">
        <v>1079</v>
      </c>
      <c r="F413" t="s">
        <v>36</v>
      </c>
      <c r="G413" s="32">
        <v>-286.37</v>
      </c>
      <c r="H413" t="s">
        <v>1136</v>
      </c>
    </row>
    <row r="414" spans="1:8">
      <c r="A414">
        <v>2019</v>
      </c>
      <c r="B414">
        <v>8</v>
      </c>
      <c r="C414" s="64">
        <v>43707</v>
      </c>
      <c r="D414">
        <v>5116000101</v>
      </c>
      <c r="E414" t="s">
        <v>1165</v>
      </c>
      <c r="F414" t="s">
        <v>36</v>
      </c>
      <c r="G414" s="32">
        <v>-41962</v>
      </c>
      <c r="H414" t="s">
        <v>1261</v>
      </c>
    </row>
    <row r="415" spans="1:8">
      <c r="A415">
        <v>2019</v>
      </c>
      <c r="B415">
        <v>8</v>
      </c>
      <c r="C415" s="64">
        <v>43706</v>
      </c>
      <c r="D415">
        <v>5116000101</v>
      </c>
      <c r="E415" t="s">
        <v>1165</v>
      </c>
      <c r="F415" t="s">
        <v>36</v>
      </c>
      <c r="G415" s="32">
        <v>-29470</v>
      </c>
      <c r="H415" t="s">
        <v>1262</v>
      </c>
    </row>
    <row r="416" spans="1:8">
      <c r="A416">
        <v>2019</v>
      </c>
      <c r="B416">
        <v>8</v>
      </c>
      <c r="C416" s="64">
        <v>43706</v>
      </c>
      <c r="D416">
        <v>5116000101</v>
      </c>
      <c r="E416" t="s">
        <v>1165</v>
      </c>
      <c r="F416" t="s">
        <v>36</v>
      </c>
      <c r="G416" s="32">
        <v>-32931</v>
      </c>
      <c r="H416" t="s">
        <v>1263</v>
      </c>
    </row>
    <row r="417" spans="1:8">
      <c r="A417">
        <v>2019</v>
      </c>
      <c r="B417">
        <v>8</v>
      </c>
      <c r="C417" s="64">
        <v>43706</v>
      </c>
      <c r="D417">
        <v>5116000101</v>
      </c>
      <c r="E417" t="s">
        <v>1165</v>
      </c>
      <c r="F417" t="s">
        <v>36</v>
      </c>
      <c r="G417" s="32">
        <v>-29136</v>
      </c>
      <c r="H417" t="s">
        <v>1136</v>
      </c>
    </row>
    <row r="418" spans="1:8">
      <c r="A418">
        <v>2019</v>
      </c>
      <c r="B418">
        <v>8</v>
      </c>
      <c r="C418" s="64">
        <v>43706</v>
      </c>
      <c r="D418">
        <v>5116000101</v>
      </c>
      <c r="E418" t="s">
        <v>1165</v>
      </c>
      <c r="F418" t="s">
        <v>36</v>
      </c>
      <c r="G418" s="32">
        <v>-1312</v>
      </c>
      <c r="H418" t="s">
        <v>1264</v>
      </c>
    </row>
    <row r="419" spans="1:8">
      <c r="A419">
        <v>2019</v>
      </c>
      <c r="B419">
        <v>8</v>
      </c>
      <c r="C419" s="64">
        <v>43708</v>
      </c>
      <c r="D419">
        <v>5116000101</v>
      </c>
      <c r="E419" t="s">
        <v>1165</v>
      </c>
      <c r="F419" t="s">
        <v>36</v>
      </c>
      <c r="G419" s="32">
        <v>-19281</v>
      </c>
      <c r="H419" t="s">
        <v>1265</v>
      </c>
    </row>
    <row r="420" spans="1:8">
      <c r="A420">
        <v>2019</v>
      </c>
      <c r="B420">
        <v>8</v>
      </c>
      <c r="C420" s="64">
        <v>43707</v>
      </c>
      <c r="D420">
        <v>5116000101</v>
      </c>
      <c r="E420" t="s">
        <v>1165</v>
      </c>
      <c r="F420" t="s">
        <v>36</v>
      </c>
      <c r="G420" s="32">
        <v>-356</v>
      </c>
      <c r="H420" t="s">
        <v>1261</v>
      </c>
    </row>
    <row r="421" spans="1:8">
      <c r="A421">
        <v>2019</v>
      </c>
      <c r="B421">
        <v>8</v>
      </c>
      <c r="C421" s="64">
        <v>43706</v>
      </c>
      <c r="D421">
        <v>5116000101</v>
      </c>
      <c r="E421" t="s">
        <v>1165</v>
      </c>
      <c r="F421" t="s">
        <v>36</v>
      </c>
      <c r="G421" s="32">
        <v>-28469</v>
      </c>
      <c r="H421" t="s">
        <v>1262</v>
      </c>
    </row>
    <row r="422" spans="1:8">
      <c r="A422">
        <v>2019</v>
      </c>
      <c r="B422">
        <v>8</v>
      </c>
      <c r="C422" s="64">
        <v>43706</v>
      </c>
      <c r="D422">
        <v>5116000101</v>
      </c>
      <c r="E422" t="s">
        <v>1165</v>
      </c>
      <c r="F422" t="s">
        <v>36</v>
      </c>
      <c r="G422" s="32">
        <v>-21753</v>
      </c>
      <c r="H422" t="s">
        <v>1263</v>
      </c>
    </row>
    <row r="423" spans="1:8">
      <c r="A423">
        <v>2019</v>
      </c>
      <c r="B423">
        <v>8</v>
      </c>
      <c r="C423" s="64">
        <v>43706</v>
      </c>
      <c r="D423">
        <v>5116000101</v>
      </c>
      <c r="E423" t="s">
        <v>1165</v>
      </c>
      <c r="F423" t="s">
        <v>36</v>
      </c>
      <c r="G423" s="32">
        <v>-28535</v>
      </c>
      <c r="H423" t="s">
        <v>1136</v>
      </c>
    </row>
    <row r="424" spans="1:8">
      <c r="A424">
        <v>2019</v>
      </c>
      <c r="B424">
        <v>8</v>
      </c>
      <c r="C424" s="64">
        <v>43706</v>
      </c>
      <c r="D424">
        <v>5116000101</v>
      </c>
      <c r="E424" t="s">
        <v>1165</v>
      </c>
      <c r="F424" t="s">
        <v>36</v>
      </c>
      <c r="G424" s="32">
        <v>-3414</v>
      </c>
      <c r="H424" t="s">
        <v>1264</v>
      </c>
    </row>
    <row r="425" spans="1:8">
      <c r="A425">
        <v>2019</v>
      </c>
      <c r="B425">
        <v>8</v>
      </c>
      <c r="C425" s="64">
        <v>43708</v>
      </c>
      <c r="D425">
        <v>5116000101</v>
      </c>
      <c r="E425" t="s">
        <v>1165</v>
      </c>
      <c r="F425" t="s">
        <v>36</v>
      </c>
      <c r="G425" s="32">
        <v>-10108</v>
      </c>
      <c r="H425" t="s">
        <v>1265</v>
      </c>
    </row>
    <row r="426" spans="1:8">
      <c r="A426">
        <v>2019</v>
      </c>
      <c r="B426">
        <v>8</v>
      </c>
      <c r="C426" s="64">
        <v>43707</v>
      </c>
      <c r="D426">
        <v>5116000101</v>
      </c>
      <c r="E426" t="s">
        <v>1165</v>
      </c>
      <c r="F426" t="s">
        <v>36</v>
      </c>
      <c r="G426" s="32">
        <v>-128845</v>
      </c>
      <c r="H426" t="s">
        <v>1261</v>
      </c>
    </row>
    <row r="427" spans="1:8">
      <c r="A427">
        <v>2019</v>
      </c>
      <c r="B427">
        <v>8</v>
      </c>
      <c r="C427" s="64">
        <v>43706</v>
      </c>
      <c r="D427">
        <v>5116000101</v>
      </c>
      <c r="E427" t="s">
        <v>1165</v>
      </c>
      <c r="F427" t="s">
        <v>36</v>
      </c>
      <c r="G427" s="32">
        <v>-63802</v>
      </c>
      <c r="H427" t="s">
        <v>1262</v>
      </c>
    </row>
    <row r="428" spans="1:8">
      <c r="A428">
        <v>2019</v>
      </c>
      <c r="B428">
        <v>8</v>
      </c>
      <c r="C428" s="64">
        <v>43706</v>
      </c>
      <c r="D428">
        <v>5116000101</v>
      </c>
      <c r="E428" t="s">
        <v>1165</v>
      </c>
      <c r="F428" t="s">
        <v>36</v>
      </c>
      <c r="G428" s="32">
        <v>-64540</v>
      </c>
      <c r="H428" t="s">
        <v>1263</v>
      </c>
    </row>
    <row r="429" spans="1:8">
      <c r="A429">
        <v>2019</v>
      </c>
      <c r="B429">
        <v>8</v>
      </c>
      <c r="C429" s="64">
        <v>43706</v>
      </c>
      <c r="D429">
        <v>5116000101</v>
      </c>
      <c r="E429" t="s">
        <v>1165</v>
      </c>
      <c r="F429" t="s">
        <v>36</v>
      </c>
      <c r="G429" s="32">
        <v>-60979</v>
      </c>
      <c r="H429" t="s">
        <v>1136</v>
      </c>
    </row>
    <row r="430" spans="1:8">
      <c r="A430">
        <v>2019</v>
      </c>
      <c r="B430">
        <v>8</v>
      </c>
      <c r="C430" s="64">
        <v>43706</v>
      </c>
      <c r="D430">
        <v>5116000101</v>
      </c>
      <c r="E430" t="s">
        <v>1165</v>
      </c>
      <c r="F430" t="s">
        <v>36</v>
      </c>
      <c r="G430" s="32">
        <v>-3394</v>
      </c>
      <c r="H430" t="s">
        <v>1264</v>
      </c>
    </row>
    <row r="431" spans="1:8">
      <c r="A431">
        <v>2019</v>
      </c>
      <c r="B431">
        <v>8</v>
      </c>
      <c r="C431" s="64">
        <v>43708</v>
      </c>
      <c r="D431">
        <v>5116000101</v>
      </c>
      <c r="E431" t="s">
        <v>1165</v>
      </c>
      <c r="F431" t="s">
        <v>36</v>
      </c>
      <c r="G431" s="32">
        <v>-46730</v>
      </c>
      <c r="H431" t="s">
        <v>1265</v>
      </c>
    </row>
    <row r="432" spans="1:8">
      <c r="A432">
        <v>2019</v>
      </c>
      <c r="B432">
        <v>8</v>
      </c>
      <c r="C432" s="64">
        <v>43707</v>
      </c>
      <c r="D432">
        <v>5116000101</v>
      </c>
      <c r="E432" t="s">
        <v>1165</v>
      </c>
      <c r="F432" t="s">
        <v>36</v>
      </c>
      <c r="G432" s="32">
        <v>-717</v>
      </c>
      <c r="H432" t="s">
        <v>1261</v>
      </c>
    </row>
    <row r="433" spans="1:8">
      <c r="A433">
        <v>2019</v>
      </c>
      <c r="B433">
        <v>8</v>
      </c>
      <c r="C433" s="64">
        <v>43706</v>
      </c>
      <c r="D433">
        <v>5116000101</v>
      </c>
      <c r="E433" t="s">
        <v>1165</v>
      </c>
      <c r="F433" t="s">
        <v>36</v>
      </c>
      <c r="G433" s="32">
        <v>-68272</v>
      </c>
      <c r="H433" t="s">
        <v>1262</v>
      </c>
    </row>
    <row r="434" spans="1:8">
      <c r="A434">
        <v>2019</v>
      </c>
      <c r="B434">
        <v>8</v>
      </c>
      <c r="C434" s="64">
        <v>43706</v>
      </c>
      <c r="D434">
        <v>5116000101</v>
      </c>
      <c r="E434" t="s">
        <v>1165</v>
      </c>
      <c r="F434" t="s">
        <v>36</v>
      </c>
      <c r="G434" s="32">
        <v>-47169</v>
      </c>
      <c r="H434" t="s">
        <v>1263</v>
      </c>
    </row>
    <row r="435" spans="1:8">
      <c r="A435">
        <v>2019</v>
      </c>
      <c r="B435">
        <v>8</v>
      </c>
      <c r="C435" s="64">
        <v>43706</v>
      </c>
      <c r="D435">
        <v>5116000101</v>
      </c>
      <c r="E435" t="s">
        <v>1165</v>
      </c>
      <c r="F435" t="s">
        <v>36</v>
      </c>
      <c r="G435" s="32">
        <v>-64210</v>
      </c>
      <c r="H435" t="s">
        <v>1136</v>
      </c>
    </row>
    <row r="436" spans="1:8">
      <c r="A436">
        <v>2019</v>
      </c>
      <c r="B436">
        <v>8</v>
      </c>
      <c r="C436" s="64">
        <v>43706</v>
      </c>
      <c r="D436">
        <v>5116000101</v>
      </c>
      <c r="E436" t="s">
        <v>1165</v>
      </c>
      <c r="F436" t="s">
        <v>36</v>
      </c>
      <c r="G436" s="32">
        <v>-5190</v>
      </c>
      <c r="H436" t="s">
        <v>1264</v>
      </c>
    </row>
    <row r="437" spans="1:8">
      <c r="A437">
        <v>2019</v>
      </c>
      <c r="B437">
        <v>8</v>
      </c>
      <c r="C437" s="64">
        <v>43708</v>
      </c>
      <c r="D437">
        <v>5116000101</v>
      </c>
      <c r="E437" t="s">
        <v>1165</v>
      </c>
      <c r="F437" t="s">
        <v>36</v>
      </c>
      <c r="G437" s="32">
        <v>-22264</v>
      </c>
      <c r="H437" t="s">
        <v>1265</v>
      </c>
    </row>
    <row r="438" spans="1:8">
      <c r="A438">
        <v>2019</v>
      </c>
      <c r="B438">
        <v>8</v>
      </c>
      <c r="C438" s="64">
        <v>43707</v>
      </c>
      <c r="D438">
        <v>5116000101</v>
      </c>
      <c r="E438" t="s">
        <v>1165</v>
      </c>
      <c r="F438" t="s">
        <v>36</v>
      </c>
      <c r="G438" s="32">
        <v>-34458</v>
      </c>
      <c r="H438" t="s">
        <v>1261</v>
      </c>
    </row>
    <row r="439" spans="1:8">
      <c r="A439">
        <v>2019</v>
      </c>
      <c r="B439">
        <v>8</v>
      </c>
      <c r="C439" s="64">
        <v>43706</v>
      </c>
      <c r="D439">
        <v>5116000101</v>
      </c>
      <c r="E439" t="s">
        <v>1165</v>
      </c>
      <c r="F439" t="s">
        <v>36</v>
      </c>
      <c r="G439" s="32">
        <v>-15608</v>
      </c>
      <c r="H439" t="s">
        <v>1262</v>
      </c>
    </row>
    <row r="440" spans="1:8">
      <c r="A440">
        <v>2019</v>
      </c>
      <c r="B440">
        <v>8</v>
      </c>
      <c r="C440" s="64">
        <v>43706</v>
      </c>
      <c r="D440">
        <v>5116000101</v>
      </c>
      <c r="E440" t="s">
        <v>1165</v>
      </c>
      <c r="F440" t="s">
        <v>36</v>
      </c>
      <c r="G440" s="32">
        <v>-14797</v>
      </c>
      <c r="H440" t="s">
        <v>1263</v>
      </c>
    </row>
    <row r="441" spans="1:8">
      <c r="A441">
        <v>2019</v>
      </c>
      <c r="B441">
        <v>8</v>
      </c>
      <c r="C441" s="64">
        <v>43706</v>
      </c>
      <c r="D441">
        <v>5116000101</v>
      </c>
      <c r="E441" t="s">
        <v>1165</v>
      </c>
      <c r="F441" t="s">
        <v>36</v>
      </c>
      <c r="G441" s="32">
        <v>-14539</v>
      </c>
      <c r="H441" t="s">
        <v>1136</v>
      </c>
    </row>
    <row r="442" spans="1:8">
      <c r="A442">
        <v>2019</v>
      </c>
      <c r="B442">
        <v>8</v>
      </c>
      <c r="C442" s="64">
        <v>43706</v>
      </c>
      <c r="D442">
        <v>5116000101</v>
      </c>
      <c r="E442" t="s">
        <v>1165</v>
      </c>
      <c r="F442" t="s">
        <v>36</v>
      </c>
      <c r="G442" s="32">
        <v>-989</v>
      </c>
      <c r="H442" t="s">
        <v>1264</v>
      </c>
    </row>
    <row r="443" spans="1:8">
      <c r="A443">
        <v>2019</v>
      </c>
      <c r="B443">
        <v>8</v>
      </c>
      <c r="C443" s="64">
        <v>43708</v>
      </c>
      <c r="D443">
        <v>5116000101</v>
      </c>
      <c r="E443" t="s">
        <v>1165</v>
      </c>
      <c r="F443" t="s">
        <v>36</v>
      </c>
      <c r="G443" s="32">
        <v>-12135</v>
      </c>
      <c r="H443" t="s">
        <v>1265</v>
      </c>
    </row>
    <row r="444" spans="1:8">
      <c r="A444">
        <v>2019</v>
      </c>
      <c r="B444">
        <v>8</v>
      </c>
      <c r="C444" s="64">
        <v>43707</v>
      </c>
      <c r="D444">
        <v>5116000101</v>
      </c>
      <c r="E444" t="s">
        <v>1165</v>
      </c>
      <c r="F444" t="s">
        <v>36</v>
      </c>
      <c r="G444" s="32">
        <v>-438</v>
      </c>
      <c r="H444" t="s">
        <v>1261</v>
      </c>
    </row>
    <row r="445" spans="1:8">
      <c r="A445">
        <v>2019</v>
      </c>
      <c r="B445">
        <v>8</v>
      </c>
      <c r="C445" s="64">
        <v>43706</v>
      </c>
      <c r="D445">
        <v>5116000101</v>
      </c>
      <c r="E445" t="s">
        <v>1165</v>
      </c>
      <c r="F445" t="s">
        <v>36</v>
      </c>
      <c r="G445" s="32">
        <v>-13466</v>
      </c>
      <c r="H445" t="s">
        <v>1262</v>
      </c>
    </row>
    <row r="446" spans="1:8">
      <c r="A446">
        <v>2019</v>
      </c>
      <c r="B446">
        <v>8</v>
      </c>
      <c r="C446" s="64">
        <v>43706</v>
      </c>
      <c r="D446">
        <v>5116000101</v>
      </c>
      <c r="E446" t="s">
        <v>1165</v>
      </c>
      <c r="F446" t="s">
        <v>36</v>
      </c>
      <c r="G446" s="32">
        <v>-11123</v>
      </c>
      <c r="H446" t="s">
        <v>1263</v>
      </c>
    </row>
    <row r="447" spans="1:8">
      <c r="A447">
        <v>2019</v>
      </c>
      <c r="B447">
        <v>8</v>
      </c>
      <c r="C447" s="64">
        <v>43706</v>
      </c>
      <c r="D447">
        <v>5116000101</v>
      </c>
      <c r="E447" t="s">
        <v>1165</v>
      </c>
      <c r="F447" t="s">
        <v>36</v>
      </c>
      <c r="G447" s="32">
        <v>-15662</v>
      </c>
      <c r="H447" t="s">
        <v>1136</v>
      </c>
    </row>
    <row r="448" spans="1:8">
      <c r="A448">
        <v>2019</v>
      </c>
      <c r="B448">
        <v>8</v>
      </c>
      <c r="C448" s="64">
        <v>43706</v>
      </c>
      <c r="D448">
        <v>5116000101</v>
      </c>
      <c r="E448" t="s">
        <v>1165</v>
      </c>
      <c r="F448" t="s">
        <v>36</v>
      </c>
      <c r="G448" s="32">
        <v>-1699</v>
      </c>
      <c r="H448" t="s">
        <v>1264</v>
      </c>
    </row>
    <row r="449" spans="1:8">
      <c r="A449">
        <v>2019</v>
      </c>
      <c r="B449">
        <v>8</v>
      </c>
      <c r="C449" s="64">
        <v>43708</v>
      </c>
      <c r="D449">
        <v>5116000101</v>
      </c>
      <c r="E449" t="s">
        <v>1165</v>
      </c>
      <c r="F449" t="s">
        <v>36</v>
      </c>
      <c r="G449" s="32">
        <v>-5623</v>
      </c>
      <c r="H449" t="s">
        <v>1265</v>
      </c>
    </row>
    <row r="450" spans="1:8">
      <c r="A450">
        <v>2019</v>
      </c>
      <c r="B450">
        <v>8</v>
      </c>
      <c r="C450" s="64">
        <v>43707</v>
      </c>
      <c r="D450">
        <v>5116000101</v>
      </c>
      <c r="E450" t="s">
        <v>1165</v>
      </c>
      <c r="F450" t="s">
        <v>36</v>
      </c>
      <c r="G450" s="32">
        <v>20028.400000000001</v>
      </c>
      <c r="H450" t="s">
        <v>1261</v>
      </c>
    </row>
    <row r="451" spans="1:8">
      <c r="A451">
        <v>2019</v>
      </c>
      <c r="B451">
        <v>8</v>
      </c>
      <c r="C451" s="64">
        <v>43706</v>
      </c>
      <c r="D451">
        <v>5116000101</v>
      </c>
      <c r="E451" t="s">
        <v>1165</v>
      </c>
      <c r="F451" t="s">
        <v>36</v>
      </c>
      <c r="G451" s="32">
        <v>15172.03</v>
      </c>
      <c r="H451" t="s">
        <v>1262</v>
      </c>
    </row>
    <row r="452" spans="1:8">
      <c r="A452">
        <v>2019</v>
      </c>
      <c r="B452">
        <v>8</v>
      </c>
      <c r="C452" s="64">
        <v>43706</v>
      </c>
      <c r="D452">
        <v>5116000101</v>
      </c>
      <c r="E452" t="s">
        <v>1165</v>
      </c>
      <c r="F452" t="s">
        <v>36</v>
      </c>
      <c r="G452" s="32">
        <v>15098.97</v>
      </c>
      <c r="H452" t="s">
        <v>1263</v>
      </c>
    </row>
    <row r="453" spans="1:8">
      <c r="A453">
        <v>2019</v>
      </c>
      <c r="B453">
        <v>8</v>
      </c>
      <c r="C453" s="64">
        <v>43706</v>
      </c>
      <c r="D453">
        <v>5116000101</v>
      </c>
      <c r="E453" t="s">
        <v>1165</v>
      </c>
      <c r="F453" t="s">
        <v>36</v>
      </c>
      <c r="G453" s="32">
        <v>13185.52</v>
      </c>
      <c r="H453" t="s">
        <v>1136</v>
      </c>
    </row>
    <row r="454" spans="1:8">
      <c r="A454">
        <v>2019</v>
      </c>
      <c r="B454">
        <v>8</v>
      </c>
      <c r="C454" s="64">
        <v>43706</v>
      </c>
      <c r="D454">
        <v>5116000101</v>
      </c>
      <c r="E454" t="s">
        <v>1165</v>
      </c>
      <c r="F454" t="s">
        <v>36</v>
      </c>
      <c r="G454" s="32">
        <v>586.80999999999995</v>
      </c>
      <c r="H454" t="s">
        <v>1264</v>
      </c>
    </row>
    <row r="455" spans="1:8">
      <c r="A455">
        <v>2019</v>
      </c>
      <c r="B455">
        <v>8</v>
      </c>
      <c r="C455" s="64">
        <v>43708</v>
      </c>
      <c r="D455">
        <v>5116000101</v>
      </c>
      <c r="E455" t="s">
        <v>1165</v>
      </c>
      <c r="F455" t="s">
        <v>36</v>
      </c>
      <c r="G455" s="32">
        <v>9109.65</v>
      </c>
      <c r="H455" t="s">
        <v>1265</v>
      </c>
    </row>
    <row r="456" spans="1:8">
      <c r="A456">
        <v>2019</v>
      </c>
      <c r="B456">
        <v>8</v>
      </c>
      <c r="C456" s="64">
        <v>43707</v>
      </c>
      <c r="D456">
        <v>5116000101</v>
      </c>
      <c r="E456" t="s">
        <v>1165</v>
      </c>
      <c r="F456" t="s">
        <v>36</v>
      </c>
      <c r="G456" s="32">
        <v>28.71</v>
      </c>
      <c r="H456" t="s">
        <v>1261</v>
      </c>
    </row>
    <row r="457" spans="1:8">
      <c r="A457">
        <v>2019</v>
      </c>
      <c r="B457">
        <v>8</v>
      </c>
      <c r="C457" s="64">
        <v>43706</v>
      </c>
      <c r="D457">
        <v>5116000101</v>
      </c>
      <c r="E457" t="s">
        <v>1165</v>
      </c>
      <c r="F457" t="s">
        <v>36</v>
      </c>
      <c r="G457" s="32">
        <v>1546.23</v>
      </c>
      <c r="H457" t="s">
        <v>1262</v>
      </c>
    </row>
    <row r="458" spans="1:8">
      <c r="A458">
        <v>2019</v>
      </c>
      <c r="B458">
        <v>8</v>
      </c>
      <c r="C458" s="64">
        <v>43706</v>
      </c>
      <c r="D458">
        <v>5116000101</v>
      </c>
      <c r="E458" t="s">
        <v>1165</v>
      </c>
      <c r="F458" t="s">
        <v>36</v>
      </c>
      <c r="G458" s="32">
        <v>1025.5899999999999</v>
      </c>
      <c r="H458" t="s">
        <v>1263</v>
      </c>
    </row>
    <row r="459" spans="1:8">
      <c r="A459">
        <v>2019</v>
      </c>
      <c r="B459">
        <v>8</v>
      </c>
      <c r="C459" s="64">
        <v>43706</v>
      </c>
      <c r="D459">
        <v>5116000101</v>
      </c>
      <c r="E459" t="s">
        <v>1165</v>
      </c>
      <c r="F459" t="s">
        <v>36</v>
      </c>
      <c r="G459" s="32">
        <v>1556.59</v>
      </c>
      <c r="H459" t="s">
        <v>1136</v>
      </c>
    </row>
    <row r="460" spans="1:8">
      <c r="A460">
        <v>2019</v>
      </c>
      <c r="B460">
        <v>8</v>
      </c>
      <c r="C460" s="64">
        <v>43706</v>
      </c>
      <c r="D460">
        <v>5116000101</v>
      </c>
      <c r="E460" t="s">
        <v>1165</v>
      </c>
      <c r="F460" t="s">
        <v>36</v>
      </c>
      <c r="G460" s="32">
        <v>173.43</v>
      </c>
      <c r="H460" t="s">
        <v>1264</v>
      </c>
    </row>
    <row r="461" spans="1:8">
      <c r="A461">
        <v>2019</v>
      </c>
      <c r="B461">
        <v>8</v>
      </c>
      <c r="C461" s="64">
        <v>43708</v>
      </c>
      <c r="D461">
        <v>5116000101</v>
      </c>
      <c r="E461" t="s">
        <v>1165</v>
      </c>
      <c r="F461" t="s">
        <v>36</v>
      </c>
      <c r="G461" s="32">
        <v>736.62</v>
      </c>
      <c r="H461" t="s">
        <v>1265</v>
      </c>
    </row>
    <row r="462" spans="1:8">
      <c r="A462">
        <v>2019</v>
      </c>
      <c r="B462">
        <v>8</v>
      </c>
      <c r="C462" s="64">
        <v>43707</v>
      </c>
      <c r="D462">
        <v>4260000001</v>
      </c>
      <c r="E462" t="s">
        <v>1087</v>
      </c>
      <c r="F462" t="s">
        <v>36</v>
      </c>
      <c r="G462" s="32">
        <v>-20028.400000000001</v>
      </c>
      <c r="H462" t="s">
        <v>1261</v>
      </c>
    </row>
    <row r="463" spans="1:8">
      <c r="A463">
        <v>2019</v>
      </c>
      <c r="B463">
        <v>8</v>
      </c>
      <c r="C463" s="64">
        <v>43706</v>
      </c>
      <c r="D463">
        <v>4260000001</v>
      </c>
      <c r="E463" t="s">
        <v>1087</v>
      </c>
      <c r="F463" t="s">
        <v>36</v>
      </c>
      <c r="G463" s="32">
        <v>-15089.86</v>
      </c>
      <c r="H463" t="s">
        <v>1262</v>
      </c>
    </row>
    <row r="464" spans="1:8">
      <c r="A464">
        <v>2019</v>
      </c>
      <c r="B464">
        <v>8</v>
      </c>
      <c r="C464" s="64">
        <v>43706</v>
      </c>
      <c r="D464">
        <v>4260000001</v>
      </c>
      <c r="E464" t="s">
        <v>1087</v>
      </c>
      <c r="F464" t="s">
        <v>36</v>
      </c>
      <c r="G464" s="32">
        <v>-15254.17</v>
      </c>
      <c r="H464" t="s">
        <v>1263</v>
      </c>
    </row>
    <row r="465" spans="1:8">
      <c r="A465">
        <v>2019</v>
      </c>
      <c r="B465">
        <v>8</v>
      </c>
      <c r="C465" s="64">
        <v>43706</v>
      </c>
      <c r="D465">
        <v>4260000001</v>
      </c>
      <c r="E465" t="s">
        <v>1087</v>
      </c>
      <c r="F465" t="s">
        <v>36</v>
      </c>
      <c r="G465" s="32">
        <v>-13053.25</v>
      </c>
      <c r="H465" t="s">
        <v>1136</v>
      </c>
    </row>
    <row r="466" spans="1:8">
      <c r="A466">
        <v>2019</v>
      </c>
      <c r="B466">
        <v>8</v>
      </c>
      <c r="C466" s="64">
        <v>43706</v>
      </c>
      <c r="D466">
        <v>4260000001</v>
      </c>
      <c r="E466" t="s">
        <v>1087</v>
      </c>
      <c r="F466" t="s">
        <v>36</v>
      </c>
      <c r="G466" s="32">
        <v>-568.85</v>
      </c>
      <c r="H466" t="s">
        <v>1264</v>
      </c>
    </row>
    <row r="467" spans="1:8">
      <c r="A467">
        <v>2019</v>
      </c>
      <c r="B467">
        <v>8</v>
      </c>
      <c r="C467" s="64">
        <v>43708</v>
      </c>
      <c r="D467">
        <v>4260000001</v>
      </c>
      <c r="E467" t="s">
        <v>1087</v>
      </c>
      <c r="F467" t="s">
        <v>36</v>
      </c>
      <c r="G467" s="32">
        <v>-9109.65</v>
      </c>
      <c r="H467" t="s">
        <v>1265</v>
      </c>
    </row>
    <row r="468" spans="1:8">
      <c r="A468">
        <v>2019</v>
      </c>
      <c r="B468">
        <v>8</v>
      </c>
      <c r="C468" s="64">
        <v>43707</v>
      </c>
      <c r="D468">
        <v>4260000003</v>
      </c>
      <c r="E468" t="s">
        <v>1088</v>
      </c>
      <c r="F468" t="s">
        <v>36</v>
      </c>
      <c r="G468" s="32">
        <v>-28.71</v>
      </c>
      <c r="H468" t="s">
        <v>1261</v>
      </c>
    </row>
    <row r="469" spans="1:8">
      <c r="A469">
        <v>2019</v>
      </c>
      <c r="B469">
        <v>8</v>
      </c>
      <c r="C469" s="64">
        <v>43706</v>
      </c>
      <c r="D469">
        <v>4260000003</v>
      </c>
      <c r="E469" t="s">
        <v>1088</v>
      </c>
      <c r="F469" t="s">
        <v>36</v>
      </c>
      <c r="G469" s="32">
        <v>-1301.1600000000001</v>
      </c>
      <c r="H469" t="s">
        <v>1262</v>
      </c>
    </row>
    <row r="470" spans="1:8">
      <c r="A470">
        <v>2019</v>
      </c>
      <c r="B470">
        <v>8</v>
      </c>
      <c r="C470" s="64">
        <v>43706</v>
      </c>
      <c r="D470">
        <v>4260000003</v>
      </c>
      <c r="E470" t="s">
        <v>1088</v>
      </c>
      <c r="F470" t="s">
        <v>36</v>
      </c>
      <c r="G470" s="32">
        <v>-1174.6199999999999</v>
      </c>
      <c r="H470" t="s">
        <v>1263</v>
      </c>
    </row>
    <row r="471" spans="1:8">
      <c r="A471">
        <v>2019</v>
      </c>
      <c r="B471">
        <v>8</v>
      </c>
      <c r="C471" s="64">
        <v>43706</v>
      </c>
      <c r="D471">
        <v>4260000003</v>
      </c>
      <c r="E471" t="s">
        <v>1088</v>
      </c>
      <c r="F471" t="s">
        <v>36</v>
      </c>
      <c r="G471" s="32">
        <v>-1663.78</v>
      </c>
      <c r="H471" t="s">
        <v>1136</v>
      </c>
    </row>
    <row r="472" spans="1:8">
      <c r="A472">
        <v>2019</v>
      </c>
      <c r="B472">
        <v>8</v>
      </c>
      <c r="C472" s="64">
        <v>43706</v>
      </c>
      <c r="D472">
        <v>4260000003</v>
      </c>
      <c r="E472" t="s">
        <v>1088</v>
      </c>
      <c r="F472" t="s">
        <v>36</v>
      </c>
      <c r="G472" s="32">
        <v>-162.28</v>
      </c>
      <c r="H472" t="s">
        <v>1264</v>
      </c>
    </row>
    <row r="473" spans="1:8">
      <c r="A473">
        <v>2019</v>
      </c>
      <c r="B473">
        <v>8</v>
      </c>
      <c r="C473" s="64">
        <v>43708</v>
      </c>
      <c r="D473">
        <v>4260000003</v>
      </c>
      <c r="E473" t="s">
        <v>1088</v>
      </c>
      <c r="F473" t="s">
        <v>36</v>
      </c>
      <c r="G473" s="32">
        <v>-736.62</v>
      </c>
      <c r="H473" t="s">
        <v>1265</v>
      </c>
    </row>
    <row r="474" spans="1:8">
      <c r="A474">
        <v>2019</v>
      </c>
      <c r="B474">
        <v>8</v>
      </c>
      <c r="C474" s="64">
        <v>43707</v>
      </c>
      <c r="D474">
        <v>5116000101</v>
      </c>
      <c r="E474" t="s">
        <v>1165</v>
      </c>
      <c r="F474" t="s">
        <v>36</v>
      </c>
      <c r="G474" s="32">
        <v>59912.82</v>
      </c>
      <c r="H474" t="s">
        <v>1261</v>
      </c>
    </row>
    <row r="475" spans="1:8">
      <c r="A475">
        <v>2019</v>
      </c>
      <c r="B475">
        <v>8</v>
      </c>
      <c r="C475" s="64">
        <v>43706</v>
      </c>
      <c r="D475">
        <v>5116000101</v>
      </c>
      <c r="E475" t="s">
        <v>1165</v>
      </c>
      <c r="F475" t="s">
        <v>36</v>
      </c>
      <c r="G475" s="32">
        <v>31042.41</v>
      </c>
      <c r="H475" t="s">
        <v>1262</v>
      </c>
    </row>
    <row r="476" spans="1:8">
      <c r="A476">
        <v>2019</v>
      </c>
      <c r="B476">
        <v>8</v>
      </c>
      <c r="C476" s="64">
        <v>43706</v>
      </c>
      <c r="D476">
        <v>5116000101</v>
      </c>
      <c r="E476" t="s">
        <v>1165</v>
      </c>
      <c r="F476" t="s">
        <v>36</v>
      </c>
      <c r="G476" s="32">
        <v>30068.49</v>
      </c>
      <c r="H476" t="s">
        <v>1263</v>
      </c>
    </row>
    <row r="477" spans="1:8">
      <c r="A477">
        <v>2019</v>
      </c>
      <c r="B477">
        <v>8</v>
      </c>
      <c r="C477" s="64">
        <v>43706</v>
      </c>
      <c r="D477">
        <v>5116000101</v>
      </c>
      <c r="E477" t="s">
        <v>1165</v>
      </c>
      <c r="F477" t="s">
        <v>36</v>
      </c>
      <c r="G477" s="32">
        <v>28418.37</v>
      </c>
      <c r="H477" t="s">
        <v>1136</v>
      </c>
    </row>
    <row r="478" spans="1:8">
      <c r="A478">
        <v>2019</v>
      </c>
      <c r="B478">
        <v>8</v>
      </c>
      <c r="C478" s="64">
        <v>43706</v>
      </c>
      <c r="D478">
        <v>5116000101</v>
      </c>
      <c r="E478" t="s">
        <v>1165</v>
      </c>
      <c r="F478" t="s">
        <v>36</v>
      </c>
      <c r="G478" s="32">
        <v>1536.55</v>
      </c>
      <c r="H478" t="s">
        <v>1264</v>
      </c>
    </row>
    <row r="479" spans="1:8">
      <c r="A479">
        <v>2019</v>
      </c>
      <c r="B479">
        <v>8</v>
      </c>
      <c r="C479" s="64">
        <v>43708</v>
      </c>
      <c r="D479">
        <v>5116000101</v>
      </c>
      <c r="E479" t="s">
        <v>1165</v>
      </c>
      <c r="F479" t="s">
        <v>36</v>
      </c>
      <c r="G479" s="32">
        <v>21306.65</v>
      </c>
      <c r="H479" t="s">
        <v>1265</v>
      </c>
    </row>
    <row r="480" spans="1:8">
      <c r="A480">
        <v>2019</v>
      </c>
      <c r="B480">
        <v>8</v>
      </c>
      <c r="C480" s="64">
        <v>43707</v>
      </c>
      <c r="D480">
        <v>5116000101</v>
      </c>
      <c r="E480" t="s">
        <v>1165</v>
      </c>
      <c r="F480" t="s">
        <v>36</v>
      </c>
      <c r="G480" s="32">
        <v>95.31</v>
      </c>
      <c r="H480" t="s">
        <v>1261</v>
      </c>
    </row>
    <row r="481" spans="1:8">
      <c r="A481">
        <v>2019</v>
      </c>
      <c r="B481">
        <v>8</v>
      </c>
      <c r="C481" s="64">
        <v>43706</v>
      </c>
      <c r="D481">
        <v>5116000101</v>
      </c>
      <c r="E481" t="s">
        <v>1165</v>
      </c>
      <c r="F481" t="s">
        <v>36</v>
      </c>
      <c r="G481" s="32">
        <v>2939.14</v>
      </c>
      <c r="H481" t="s">
        <v>1262</v>
      </c>
    </row>
    <row r="482" spans="1:8">
      <c r="A482">
        <v>2019</v>
      </c>
      <c r="B482">
        <v>8</v>
      </c>
      <c r="C482" s="64">
        <v>43706</v>
      </c>
      <c r="D482">
        <v>5116000101</v>
      </c>
      <c r="E482" t="s">
        <v>1165</v>
      </c>
      <c r="F482" t="s">
        <v>36</v>
      </c>
      <c r="G482" s="32">
        <v>3073.32</v>
      </c>
      <c r="H482" t="s">
        <v>1263</v>
      </c>
    </row>
    <row r="483" spans="1:8">
      <c r="A483">
        <v>2019</v>
      </c>
      <c r="B483">
        <v>8</v>
      </c>
      <c r="C483" s="64">
        <v>43706</v>
      </c>
      <c r="D483">
        <v>5116000101</v>
      </c>
      <c r="E483" t="s">
        <v>1165</v>
      </c>
      <c r="F483" t="s">
        <v>36</v>
      </c>
      <c r="G483" s="32">
        <v>3544.5</v>
      </c>
      <c r="H483" t="s">
        <v>1136</v>
      </c>
    </row>
    <row r="484" spans="1:8">
      <c r="A484">
        <v>2019</v>
      </c>
      <c r="B484">
        <v>8</v>
      </c>
      <c r="C484" s="64">
        <v>43706</v>
      </c>
      <c r="D484">
        <v>5116000101</v>
      </c>
      <c r="E484" t="s">
        <v>1165</v>
      </c>
      <c r="F484" t="s">
        <v>36</v>
      </c>
      <c r="G484" s="32">
        <v>394.2</v>
      </c>
      <c r="H484" t="s">
        <v>1264</v>
      </c>
    </row>
    <row r="485" spans="1:8">
      <c r="A485">
        <v>2019</v>
      </c>
      <c r="B485">
        <v>8</v>
      </c>
      <c r="C485" s="64">
        <v>43708</v>
      </c>
      <c r="D485">
        <v>5116000101</v>
      </c>
      <c r="E485" t="s">
        <v>1165</v>
      </c>
      <c r="F485" t="s">
        <v>36</v>
      </c>
      <c r="G485" s="32">
        <v>1754.61</v>
      </c>
      <c r="H485" t="s">
        <v>1265</v>
      </c>
    </row>
    <row r="486" spans="1:8">
      <c r="A486">
        <v>2019</v>
      </c>
      <c r="B486">
        <v>8</v>
      </c>
      <c r="C486" s="64">
        <v>43707</v>
      </c>
      <c r="D486">
        <v>4260000001</v>
      </c>
      <c r="E486" t="s">
        <v>1087</v>
      </c>
      <c r="F486" t="s">
        <v>36</v>
      </c>
      <c r="G486" s="32">
        <v>-59912.82</v>
      </c>
      <c r="H486" t="s">
        <v>1261</v>
      </c>
    </row>
    <row r="487" spans="1:8">
      <c r="A487">
        <v>2019</v>
      </c>
      <c r="B487">
        <v>8</v>
      </c>
      <c r="C487" s="64">
        <v>43706</v>
      </c>
      <c r="D487">
        <v>4260000001</v>
      </c>
      <c r="E487" t="s">
        <v>1087</v>
      </c>
      <c r="F487" t="s">
        <v>36</v>
      </c>
      <c r="G487" s="32">
        <v>-31114.17</v>
      </c>
      <c r="H487" t="s">
        <v>1262</v>
      </c>
    </row>
    <row r="488" spans="1:8">
      <c r="A488">
        <v>2019</v>
      </c>
      <c r="B488">
        <v>8</v>
      </c>
      <c r="C488" s="64">
        <v>43706</v>
      </c>
      <c r="D488">
        <v>4260000001</v>
      </c>
      <c r="E488" t="s">
        <v>1087</v>
      </c>
      <c r="F488" t="s">
        <v>36</v>
      </c>
      <c r="G488" s="32">
        <v>-30562.01</v>
      </c>
      <c r="H488" t="s">
        <v>1263</v>
      </c>
    </row>
    <row r="489" spans="1:8">
      <c r="A489">
        <v>2019</v>
      </c>
      <c r="B489">
        <v>8</v>
      </c>
      <c r="C489" s="64">
        <v>43706</v>
      </c>
      <c r="D489">
        <v>4260000001</v>
      </c>
      <c r="E489" t="s">
        <v>1087</v>
      </c>
      <c r="F489" t="s">
        <v>36</v>
      </c>
      <c r="G489" s="32">
        <v>-27869.040000000001</v>
      </c>
      <c r="H489" t="s">
        <v>1136</v>
      </c>
    </row>
    <row r="490" spans="1:8">
      <c r="A490">
        <v>2019</v>
      </c>
      <c r="B490">
        <v>8</v>
      </c>
      <c r="C490" s="64">
        <v>43706</v>
      </c>
      <c r="D490">
        <v>4260000001</v>
      </c>
      <c r="E490" t="s">
        <v>1087</v>
      </c>
      <c r="F490" t="s">
        <v>36</v>
      </c>
      <c r="G490" s="32">
        <v>-1228.2</v>
      </c>
      <c r="H490" t="s">
        <v>1264</v>
      </c>
    </row>
    <row r="491" spans="1:8">
      <c r="A491">
        <v>2019</v>
      </c>
      <c r="B491">
        <v>8</v>
      </c>
      <c r="C491" s="64">
        <v>43708</v>
      </c>
      <c r="D491">
        <v>4260000001</v>
      </c>
      <c r="E491" t="s">
        <v>1087</v>
      </c>
      <c r="F491" t="s">
        <v>36</v>
      </c>
      <c r="G491" s="32">
        <v>-21306.65</v>
      </c>
      <c r="H491" t="s">
        <v>1265</v>
      </c>
    </row>
    <row r="492" spans="1:8">
      <c r="A492">
        <v>2019</v>
      </c>
      <c r="B492">
        <v>8</v>
      </c>
      <c r="C492" s="64">
        <v>43707</v>
      </c>
      <c r="D492">
        <v>4260000003</v>
      </c>
      <c r="E492" t="s">
        <v>1088</v>
      </c>
      <c r="F492" t="s">
        <v>36</v>
      </c>
      <c r="G492" s="32">
        <v>-95.31</v>
      </c>
      <c r="H492" t="s">
        <v>1261</v>
      </c>
    </row>
    <row r="493" spans="1:8">
      <c r="A493">
        <v>2019</v>
      </c>
      <c r="B493">
        <v>8</v>
      </c>
      <c r="C493" s="64">
        <v>43706</v>
      </c>
      <c r="D493">
        <v>4260000003</v>
      </c>
      <c r="E493" t="s">
        <v>1088</v>
      </c>
      <c r="F493" t="s">
        <v>36</v>
      </c>
      <c r="G493" s="32">
        <v>-2918.7</v>
      </c>
      <c r="H493" t="s">
        <v>1262</v>
      </c>
    </row>
    <row r="494" spans="1:8">
      <c r="A494">
        <v>2019</v>
      </c>
      <c r="B494">
        <v>8</v>
      </c>
      <c r="C494" s="64">
        <v>43706</v>
      </c>
      <c r="D494">
        <v>4260000003</v>
      </c>
      <c r="E494" t="s">
        <v>1088</v>
      </c>
      <c r="F494" t="s">
        <v>36</v>
      </c>
      <c r="G494" s="32">
        <v>-3035.44</v>
      </c>
      <c r="H494" t="s">
        <v>1263</v>
      </c>
    </row>
    <row r="495" spans="1:8">
      <c r="A495">
        <v>2019</v>
      </c>
      <c r="B495">
        <v>8</v>
      </c>
      <c r="C495" s="64">
        <v>43706</v>
      </c>
      <c r="D495">
        <v>4260000003</v>
      </c>
      <c r="E495" t="s">
        <v>1088</v>
      </c>
      <c r="F495" t="s">
        <v>36</v>
      </c>
      <c r="G495" s="32">
        <v>-3555.16</v>
      </c>
      <c r="H495" t="s">
        <v>1136</v>
      </c>
    </row>
    <row r="496" spans="1:8">
      <c r="A496">
        <v>2019</v>
      </c>
      <c r="B496">
        <v>8</v>
      </c>
      <c r="C496" s="64">
        <v>43706</v>
      </c>
      <c r="D496">
        <v>4260000003</v>
      </c>
      <c r="E496" t="s">
        <v>1088</v>
      </c>
      <c r="F496" t="s">
        <v>36</v>
      </c>
      <c r="G496" s="32">
        <v>-441.86</v>
      </c>
      <c r="H496" t="s">
        <v>1264</v>
      </c>
    </row>
    <row r="497" spans="1:8">
      <c r="A497">
        <v>2019</v>
      </c>
      <c r="B497">
        <v>8</v>
      </c>
      <c r="C497" s="64">
        <v>43708</v>
      </c>
      <c r="D497">
        <v>4260000003</v>
      </c>
      <c r="E497" t="s">
        <v>1088</v>
      </c>
      <c r="F497" t="s">
        <v>36</v>
      </c>
      <c r="G497" s="32">
        <v>-1754.61</v>
      </c>
      <c r="H497" t="s">
        <v>1265</v>
      </c>
    </row>
    <row r="498" spans="1:8">
      <c r="A498">
        <v>2019</v>
      </c>
      <c r="B498">
        <v>8</v>
      </c>
      <c r="C498" s="64">
        <v>43707</v>
      </c>
      <c r="D498">
        <v>5116000101</v>
      </c>
      <c r="E498" t="s">
        <v>1165</v>
      </c>
      <c r="F498" t="s">
        <v>36</v>
      </c>
      <c r="G498" s="32">
        <v>15970.74</v>
      </c>
      <c r="H498" t="s">
        <v>1261</v>
      </c>
    </row>
    <row r="499" spans="1:8">
      <c r="A499">
        <v>2019</v>
      </c>
      <c r="B499">
        <v>8</v>
      </c>
      <c r="C499" s="64">
        <v>43706</v>
      </c>
      <c r="D499">
        <v>5116000101</v>
      </c>
      <c r="E499" t="s">
        <v>1165</v>
      </c>
      <c r="F499" t="s">
        <v>36</v>
      </c>
      <c r="G499" s="32">
        <v>7096.45</v>
      </c>
      <c r="H499" t="s">
        <v>1262</v>
      </c>
    </row>
    <row r="500" spans="1:8">
      <c r="A500">
        <v>2019</v>
      </c>
      <c r="B500">
        <v>8</v>
      </c>
      <c r="C500" s="64">
        <v>43706</v>
      </c>
      <c r="D500">
        <v>5116000101</v>
      </c>
      <c r="E500" t="s">
        <v>1165</v>
      </c>
      <c r="F500" t="s">
        <v>36</v>
      </c>
      <c r="G500" s="32">
        <v>7250.28</v>
      </c>
      <c r="H500" t="s">
        <v>1263</v>
      </c>
    </row>
    <row r="501" spans="1:8">
      <c r="A501">
        <v>2019</v>
      </c>
      <c r="B501">
        <v>8</v>
      </c>
      <c r="C501" s="64">
        <v>43706</v>
      </c>
      <c r="D501">
        <v>5116000101</v>
      </c>
      <c r="E501" t="s">
        <v>1165</v>
      </c>
      <c r="F501" t="s">
        <v>36</v>
      </c>
      <c r="G501" s="32">
        <v>6718.12</v>
      </c>
      <c r="H501" t="s">
        <v>1136</v>
      </c>
    </row>
    <row r="502" spans="1:8">
      <c r="A502">
        <v>2019</v>
      </c>
      <c r="B502">
        <v>8</v>
      </c>
      <c r="C502" s="64">
        <v>43706</v>
      </c>
      <c r="D502">
        <v>5116000101</v>
      </c>
      <c r="E502" t="s">
        <v>1165</v>
      </c>
      <c r="F502" t="s">
        <v>36</v>
      </c>
      <c r="G502" s="32">
        <v>406.03</v>
      </c>
      <c r="H502" t="s">
        <v>1264</v>
      </c>
    </row>
    <row r="503" spans="1:8">
      <c r="A503">
        <v>2019</v>
      </c>
      <c r="B503">
        <v>8</v>
      </c>
      <c r="C503" s="64">
        <v>43708</v>
      </c>
      <c r="D503">
        <v>5116000101</v>
      </c>
      <c r="E503" t="s">
        <v>1165</v>
      </c>
      <c r="F503" t="s">
        <v>36</v>
      </c>
      <c r="G503" s="32">
        <v>5518.26</v>
      </c>
      <c r="H503" t="s">
        <v>1265</v>
      </c>
    </row>
    <row r="504" spans="1:8">
      <c r="A504">
        <v>2019</v>
      </c>
      <c r="B504">
        <v>8</v>
      </c>
      <c r="C504" s="64">
        <v>43707</v>
      </c>
      <c r="D504">
        <v>5116000101</v>
      </c>
      <c r="E504" t="s">
        <v>1165</v>
      </c>
      <c r="F504" t="s">
        <v>36</v>
      </c>
      <c r="G504" s="32">
        <v>58.23</v>
      </c>
      <c r="H504" t="s">
        <v>1261</v>
      </c>
    </row>
    <row r="505" spans="1:8">
      <c r="A505">
        <v>2019</v>
      </c>
      <c r="B505">
        <v>8</v>
      </c>
      <c r="C505" s="64">
        <v>43706</v>
      </c>
      <c r="D505">
        <v>5116000101</v>
      </c>
      <c r="E505" t="s">
        <v>1165</v>
      </c>
      <c r="F505" t="s">
        <v>36</v>
      </c>
      <c r="G505" s="32">
        <v>611.11</v>
      </c>
      <c r="H505" t="s">
        <v>1262</v>
      </c>
    </row>
    <row r="506" spans="1:8">
      <c r="A506">
        <v>2019</v>
      </c>
      <c r="B506">
        <v>8</v>
      </c>
      <c r="C506" s="64">
        <v>43706</v>
      </c>
      <c r="D506">
        <v>5116000101</v>
      </c>
      <c r="E506" t="s">
        <v>1165</v>
      </c>
      <c r="F506" t="s">
        <v>36</v>
      </c>
      <c r="G506" s="32">
        <v>557.05999999999995</v>
      </c>
      <c r="H506" t="s">
        <v>1263</v>
      </c>
    </row>
    <row r="507" spans="1:8">
      <c r="A507">
        <v>2019</v>
      </c>
      <c r="B507">
        <v>8</v>
      </c>
      <c r="C507" s="64">
        <v>43706</v>
      </c>
      <c r="D507">
        <v>5116000101</v>
      </c>
      <c r="E507" t="s">
        <v>1165</v>
      </c>
      <c r="F507" t="s">
        <v>36</v>
      </c>
      <c r="G507" s="32">
        <v>735.89</v>
      </c>
      <c r="H507" t="s">
        <v>1136</v>
      </c>
    </row>
    <row r="508" spans="1:8">
      <c r="A508">
        <v>2019</v>
      </c>
      <c r="B508">
        <v>8</v>
      </c>
      <c r="C508" s="64">
        <v>43706</v>
      </c>
      <c r="D508">
        <v>5116000101</v>
      </c>
      <c r="E508" t="s">
        <v>1165</v>
      </c>
      <c r="F508" t="s">
        <v>36</v>
      </c>
      <c r="G508" s="32">
        <v>96.05</v>
      </c>
      <c r="H508" t="s">
        <v>1264</v>
      </c>
    </row>
    <row r="509" spans="1:8">
      <c r="A509">
        <v>2019</v>
      </c>
      <c r="B509">
        <v>8</v>
      </c>
      <c r="C509" s="64">
        <v>43708</v>
      </c>
      <c r="D509">
        <v>5116000101</v>
      </c>
      <c r="E509" t="s">
        <v>1165</v>
      </c>
      <c r="F509" t="s">
        <v>36</v>
      </c>
      <c r="G509" s="32">
        <v>439.78</v>
      </c>
      <c r="H509" t="s">
        <v>1265</v>
      </c>
    </row>
    <row r="510" spans="1:8">
      <c r="A510">
        <v>2019</v>
      </c>
      <c r="B510">
        <v>8</v>
      </c>
      <c r="C510" s="64">
        <v>43707</v>
      </c>
      <c r="D510">
        <v>4260000001</v>
      </c>
      <c r="E510" t="s">
        <v>1087</v>
      </c>
      <c r="F510" t="s">
        <v>36</v>
      </c>
      <c r="G510" s="32">
        <v>-15970.74</v>
      </c>
      <c r="H510" t="s">
        <v>1261</v>
      </c>
    </row>
    <row r="511" spans="1:8">
      <c r="A511">
        <v>2019</v>
      </c>
      <c r="B511">
        <v>8</v>
      </c>
      <c r="C511" s="64">
        <v>43706</v>
      </c>
      <c r="D511">
        <v>4260000001</v>
      </c>
      <c r="E511" t="s">
        <v>1087</v>
      </c>
      <c r="F511" t="s">
        <v>36</v>
      </c>
      <c r="G511" s="32">
        <v>-7031.48</v>
      </c>
      <c r="H511" t="s">
        <v>1262</v>
      </c>
    </row>
    <row r="512" spans="1:8">
      <c r="A512">
        <v>2019</v>
      </c>
      <c r="B512">
        <v>8</v>
      </c>
      <c r="C512" s="64">
        <v>43706</v>
      </c>
      <c r="D512">
        <v>4260000001</v>
      </c>
      <c r="E512" t="s">
        <v>1087</v>
      </c>
      <c r="F512" t="s">
        <v>36</v>
      </c>
      <c r="G512" s="32">
        <v>-7300.8</v>
      </c>
      <c r="H512" t="s">
        <v>1263</v>
      </c>
    </row>
    <row r="513" spans="1:8">
      <c r="A513">
        <v>2019</v>
      </c>
      <c r="B513">
        <v>8</v>
      </c>
      <c r="C513" s="64">
        <v>43706</v>
      </c>
      <c r="D513">
        <v>4260000001</v>
      </c>
      <c r="E513" t="s">
        <v>1087</v>
      </c>
      <c r="F513" t="s">
        <v>36</v>
      </c>
      <c r="G513" s="32">
        <v>-6737.5</v>
      </c>
      <c r="H513" t="s">
        <v>1136</v>
      </c>
    </row>
    <row r="514" spans="1:8">
      <c r="A514">
        <v>2019</v>
      </c>
      <c r="B514">
        <v>8</v>
      </c>
      <c r="C514" s="64">
        <v>43706</v>
      </c>
      <c r="D514">
        <v>4260000001</v>
      </c>
      <c r="E514" t="s">
        <v>1087</v>
      </c>
      <c r="F514" t="s">
        <v>36</v>
      </c>
      <c r="G514" s="32">
        <v>-296.7</v>
      </c>
      <c r="H514" t="s">
        <v>1264</v>
      </c>
    </row>
    <row r="515" spans="1:8">
      <c r="A515">
        <v>2019</v>
      </c>
      <c r="B515">
        <v>8</v>
      </c>
      <c r="C515" s="64">
        <v>43708</v>
      </c>
      <c r="D515">
        <v>4260000001</v>
      </c>
      <c r="E515" t="s">
        <v>1087</v>
      </c>
      <c r="F515" t="s">
        <v>36</v>
      </c>
      <c r="G515" s="32">
        <v>-5518.26</v>
      </c>
      <c r="H515" t="s">
        <v>1265</v>
      </c>
    </row>
    <row r="516" spans="1:8">
      <c r="A516">
        <v>2019</v>
      </c>
      <c r="B516">
        <v>8</v>
      </c>
      <c r="C516" s="64">
        <v>43707</v>
      </c>
      <c r="D516">
        <v>4260000003</v>
      </c>
      <c r="E516" t="s">
        <v>1088</v>
      </c>
      <c r="F516" t="s">
        <v>36</v>
      </c>
      <c r="G516" s="32">
        <v>-58.23</v>
      </c>
      <c r="H516" t="s">
        <v>1261</v>
      </c>
    </row>
    <row r="517" spans="1:8">
      <c r="A517">
        <v>2019</v>
      </c>
      <c r="B517">
        <v>8</v>
      </c>
      <c r="C517" s="64">
        <v>43706</v>
      </c>
      <c r="D517">
        <v>4260000003</v>
      </c>
      <c r="E517" t="s">
        <v>1088</v>
      </c>
      <c r="F517" t="s">
        <v>36</v>
      </c>
      <c r="G517" s="32">
        <v>-628.55999999999995</v>
      </c>
      <c r="H517" t="s">
        <v>1262</v>
      </c>
    </row>
    <row r="518" spans="1:8">
      <c r="A518">
        <v>2019</v>
      </c>
      <c r="B518">
        <v>8</v>
      </c>
      <c r="C518" s="64">
        <v>43706</v>
      </c>
      <c r="D518">
        <v>4260000003</v>
      </c>
      <c r="E518" t="s">
        <v>1088</v>
      </c>
      <c r="F518" t="s">
        <v>36</v>
      </c>
      <c r="G518" s="32">
        <v>-518.64</v>
      </c>
      <c r="H518" t="s">
        <v>1263</v>
      </c>
    </row>
    <row r="519" spans="1:8">
      <c r="A519">
        <v>2019</v>
      </c>
      <c r="B519">
        <v>8</v>
      </c>
      <c r="C519" s="64">
        <v>43706</v>
      </c>
      <c r="D519">
        <v>4260000003</v>
      </c>
      <c r="E519" t="s">
        <v>1088</v>
      </c>
      <c r="F519" t="s">
        <v>36</v>
      </c>
      <c r="G519" s="32">
        <v>-748.28</v>
      </c>
      <c r="H519" t="s">
        <v>1136</v>
      </c>
    </row>
    <row r="520" spans="1:8">
      <c r="A520">
        <v>2019</v>
      </c>
      <c r="B520">
        <v>8</v>
      </c>
      <c r="C520" s="64">
        <v>43706</v>
      </c>
      <c r="D520">
        <v>4260000003</v>
      </c>
      <c r="E520" t="s">
        <v>1088</v>
      </c>
      <c r="F520" t="s">
        <v>36</v>
      </c>
      <c r="G520" s="32">
        <v>-104.63</v>
      </c>
      <c r="H520" t="s">
        <v>1264</v>
      </c>
    </row>
    <row r="521" spans="1:8">
      <c r="A521">
        <v>2019</v>
      </c>
      <c r="B521">
        <v>8</v>
      </c>
      <c r="C521" s="64">
        <v>43708</v>
      </c>
      <c r="D521">
        <v>4260000003</v>
      </c>
      <c r="E521" t="s">
        <v>1088</v>
      </c>
      <c r="F521" t="s">
        <v>36</v>
      </c>
      <c r="G521" s="32">
        <v>-439.78</v>
      </c>
      <c r="H521" t="s">
        <v>1265</v>
      </c>
    </row>
    <row r="522" spans="1:8">
      <c r="A522">
        <v>2019</v>
      </c>
      <c r="B522">
        <v>8</v>
      </c>
      <c r="C522" s="64">
        <v>43706</v>
      </c>
      <c r="D522">
        <v>4113010001</v>
      </c>
      <c r="E522" t="s">
        <v>1079</v>
      </c>
      <c r="F522" t="s">
        <v>36</v>
      </c>
      <c r="G522" s="32">
        <v>-219234</v>
      </c>
      <c r="H522">
        <v>286692</v>
      </c>
    </row>
    <row r="523" spans="1:8">
      <c r="A523">
        <v>2019</v>
      </c>
      <c r="B523">
        <v>8</v>
      </c>
      <c r="C523" s="64">
        <v>43708</v>
      </c>
      <c r="D523">
        <v>4113010001</v>
      </c>
      <c r="E523" t="s">
        <v>1079</v>
      </c>
      <c r="F523" t="s">
        <v>36</v>
      </c>
      <c r="G523" s="32">
        <v>-2817759</v>
      </c>
      <c r="H523">
        <v>287327</v>
      </c>
    </row>
    <row r="524" spans="1:8">
      <c r="A524">
        <v>2019</v>
      </c>
      <c r="B524">
        <v>8</v>
      </c>
      <c r="C524" s="64">
        <v>43708</v>
      </c>
      <c r="D524">
        <v>4113010001</v>
      </c>
      <c r="E524" t="s">
        <v>1079</v>
      </c>
      <c r="F524" t="s">
        <v>36</v>
      </c>
      <c r="G524" s="32">
        <v>-341023.09</v>
      </c>
      <c r="H524">
        <v>287578</v>
      </c>
    </row>
    <row r="525" spans="1:8">
      <c r="A525">
        <v>2019</v>
      </c>
      <c r="B525">
        <v>8</v>
      </c>
      <c r="C525" s="64">
        <v>43706</v>
      </c>
      <c r="D525">
        <v>4113010001</v>
      </c>
      <c r="E525" t="s">
        <v>1079</v>
      </c>
      <c r="F525" t="s">
        <v>36</v>
      </c>
      <c r="G525" s="32">
        <v>-7200</v>
      </c>
      <c r="H525">
        <v>286692</v>
      </c>
    </row>
    <row r="526" spans="1:8">
      <c r="A526">
        <v>2019</v>
      </c>
      <c r="B526">
        <v>8</v>
      </c>
      <c r="C526" s="64">
        <v>43708</v>
      </c>
      <c r="D526">
        <v>4113010001</v>
      </c>
      <c r="E526" t="s">
        <v>1079</v>
      </c>
      <c r="F526" t="s">
        <v>36</v>
      </c>
      <c r="G526" s="32">
        <v>-2889</v>
      </c>
      <c r="H526">
        <v>287578</v>
      </c>
    </row>
    <row r="527" spans="1:8">
      <c r="A527">
        <v>2019</v>
      </c>
      <c r="B527">
        <v>8</v>
      </c>
      <c r="C527" s="64">
        <v>43706</v>
      </c>
      <c r="D527">
        <v>4113010001</v>
      </c>
      <c r="E527" t="s">
        <v>1079</v>
      </c>
      <c r="F527" t="s">
        <v>36</v>
      </c>
      <c r="G527" s="32">
        <v>-14400</v>
      </c>
      <c r="H527">
        <v>286692</v>
      </c>
    </row>
    <row r="528" spans="1:8">
      <c r="A528">
        <v>2019</v>
      </c>
      <c r="B528">
        <v>8</v>
      </c>
      <c r="C528" s="64">
        <v>43708</v>
      </c>
      <c r="D528">
        <v>4113010001</v>
      </c>
      <c r="E528" t="s">
        <v>1079</v>
      </c>
      <c r="F528" t="s">
        <v>36</v>
      </c>
      <c r="G528" s="32">
        <v>-9603.64</v>
      </c>
      <c r="H528">
        <v>287336</v>
      </c>
    </row>
    <row r="529" spans="1:8">
      <c r="A529">
        <v>2019</v>
      </c>
      <c r="B529">
        <v>8</v>
      </c>
      <c r="C529" s="64">
        <v>43708</v>
      </c>
      <c r="D529">
        <v>4113010001</v>
      </c>
      <c r="E529" t="s">
        <v>1079</v>
      </c>
      <c r="F529" t="s">
        <v>36</v>
      </c>
      <c r="G529" s="32">
        <v>9603.64</v>
      </c>
      <c r="H529">
        <v>287578</v>
      </c>
    </row>
    <row r="530" spans="1:8">
      <c r="A530">
        <v>2019</v>
      </c>
      <c r="B530">
        <v>8</v>
      </c>
      <c r="C530" s="64">
        <v>43708</v>
      </c>
      <c r="D530">
        <v>4113010001</v>
      </c>
      <c r="E530" t="s">
        <v>1079</v>
      </c>
      <c r="F530" t="s">
        <v>36</v>
      </c>
      <c r="G530" s="32">
        <v>854</v>
      </c>
      <c r="H530">
        <v>287318</v>
      </c>
    </row>
    <row r="531" spans="1:8">
      <c r="A531">
        <v>2019</v>
      </c>
      <c r="B531">
        <v>8</v>
      </c>
      <c r="C531" s="64">
        <v>43708</v>
      </c>
      <c r="D531">
        <v>4113010001</v>
      </c>
      <c r="E531" t="s">
        <v>1079</v>
      </c>
      <c r="F531" t="s">
        <v>36</v>
      </c>
      <c r="G531" s="32">
        <v>-2700</v>
      </c>
      <c r="H531">
        <v>287578</v>
      </c>
    </row>
    <row r="532" spans="1:8">
      <c r="A532">
        <v>2019</v>
      </c>
      <c r="B532">
        <v>8</v>
      </c>
      <c r="C532" s="64">
        <v>43706</v>
      </c>
      <c r="D532">
        <v>4113010001</v>
      </c>
      <c r="E532" t="s">
        <v>1079</v>
      </c>
      <c r="F532" t="s">
        <v>36</v>
      </c>
      <c r="G532" s="32">
        <v>-358320</v>
      </c>
      <c r="H532">
        <v>286692</v>
      </c>
    </row>
    <row r="533" spans="1:8">
      <c r="A533">
        <v>2019</v>
      </c>
      <c r="B533">
        <v>8</v>
      </c>
      <c r="C533" s="64">
        <v>43708</v>
      </c>
      <c r="D533">
        <v>4113010001</v>
      </c>
      <c r="E533" t="s">
        <v>1079</v>
      </c>
      <c r="F533" t="s">
        <v>36</v>
      </c>
      <c r="G533" s="32">
        <v>-958788</v>
      </c>
      <c r="H533">
        <v>287327</v>
      </c>
    </row>
    <row r="534" spans="1:8">
      <c r="A534">
        <v>2019</v>
      </c>
      <c r="B534">
        <v>8</v>
      </c>
      <c r="C534" s="64">
        <v>43708</v>
      </c>
      <c r="D534">
        <v>4113010001</v>
      </c>
      <c r="E534" t="s">
        <v>1079</v>
      </c>
      <c r="F534" t="s">
        <v>36</v>
      </c>
      <c r="G534" s="32">
        <v>-462918.8</v>
      </c>
      <c r="H534">
        <v>287578</v>
      </c>
    </row>
    <row r="535" spans="1:8">
      <c r="A535">
        <v>2019</v>
      </c>
      <c r="B535">
        <v>8</v>
      </c>
      <c r="C535" s="64">
        <v>43706</v>
      </c>
      <c r="D535">
        <v>4113010001</v>
      </c>
      <c r="E535" t="s">
        <v>1079</v>
      </c>
      <c r="F535" t="s">
        <v>36</v>
      </c>
      <c r="G535" s="32">
        <v>-68400</v>
      </c>
      <c r="H535">
        <v>286692</v>
      </c>
    </row>
    <row r="536" spans="1:8">
      <c r="A536">
        <v>2019</v>
      </c>
      <c r="B536">
        <v>8</v>
      </c>
      <c r="C536" s="64">
        <v>43708</v>
      </c>
      <c r="D536">
        <v>4113010001</v>
      </c>
      <c r="E536" t="s">
        <v>1079</v>
      </c>
      <c r="F536" t="s">
        <v>36</v>
      </c>
      <c r="G536" s="32">
        <v>-15328</v>
      </c>
      <c r="H536">
        <v>287578</v>
      </c>
    </row>
    <row r="537" spans="1:8">
      <c r="A537">
        <v>2019</v>
      </c>
      <c r="B537">
        <v>8</v>
      </c>
      <c r="C537" s="64">
        <v>43708</v>
      </c>
      <c r="D537">
        <v>4113010001</v>
      </c>
      <c r="E537" t="s">
        <v>1079</v>
      </c>
      <c r="F537" t="s">
        <v>36</v>
      </c>
      <c r="G537" s="32">
        <v>-129016.23</v>
      </c>
      <c r="H537">
        <v>287578</v>
      </c>
    </row>
    <row r="538" spans="1:8">
      <c r="A538">
        <v>2019</v>
      </c>
      <c r="B538">
        <v>8</v>
      </c>
      <c r="C538" s="64">
        <v>43708</v>
      </c>
      <c r="D538">
        <v>4113010001</v>
      </c>
      <c r="E538" t="s">
        <v>1079</v>
      </c>
      <c r="F538" t="s">
        <v>36</v>
      </c>
      <c r="G538" s="32">
        <v>1410</v>
      </c>
      <c r="H538">
        <v>287318</v>
      </c>
    </row>
    <row r="539" spans="1:8">
      <c r="A539">
        <v>2019</v>
      </c>
      <c r="B539">
        <v>8</v>
      </c>
      <c r="C539" s="64">
        <v>43708</v>
      </c>
      <c r="D539">
        <v>4113010001</v>
      </c>
      <c r="E539" t="s">
        <v>1079</v>
      </c>
      <c r="F539" t="s">
        <v>36</v>
      </c>
      <c r="G539" s="32">
        <v>-51562.36</v>
      </c>
      <c r="H539">
        <v>287336</v>
      </c>
    </row>
    <row r="540" spans="1:8">
      <c r="A540">
        <v>2019</v>
      </c>
      <c r="B540">
        <v>8</v>
      </c>
      <c r="C540" s="64">
        <v>43708</v>
      </c>
      <c r="D540">
        <v>4113010001</v>
      </c>
      <c r="E540" t="s">
        <v>1079</v>
      </c>
      <c r="F540" t="s">
        <v>36</v>
      </c>
      <c r="G540" s="32">
        <v>0</v>
      </c>
      <c r="H540">
        <v>287578</v>
      </c>
    </row>
    <row r="541" spans="1:8">
      <c r="A541">
        <v>2019</v>
      </c>
      <c r="B541">
        <v>8</v>
      </c>
      <c r="C541" s="64">
        <v>43708</v>
      </c>
      <c r="D541">
        <v>4113010001</v>
      </c>
      <c r="E541" t="s">
        <v>1079</v>
      </c>
      <c r="F541" t="s">
        <v>36</v>
      </c>
      <c r="G541" s="32">
        <v>-58770</v>
      </c>
      <c r="H541">
        <v>287327</v>
      </c>
    </row>
    <row r="542" spans="1:8">
      <c r="A542">
        <v>2019</v>
      </c>
      <c r="B542">
        <v>8</v>
      </c>
      <c r="C542" s="64">
        <v>43706</v>
      </c>
      <c r="D542">
        <v>4113010001</v>
      </c>
      <c r="E542" t="s">
        <v>1079</v>
      </c>
      <c r="F542" t="s">
        <v>36</v>
      </c>
      <c r="G542" s="32">
        <v>-75768</v>
      </c>
      <c r="H542">
        <v>286692</v>
      </c>
    </row>
    <row r="543" spans="1:8">
      <c r="A543">
        <v>2019</v>
      </c>
      <c r="B543">
        <v>8</v>
      </c>
      <c r="C543" s="64">
        <v>43708</v>
      </c>
      <c r="D543">
        <v>4113010001</v>
      </c>
      <c r="E543" t="s">
        <v>1079</v>
      </c>
      <c r="F543" t="s">
        <v>36</v>
      </c>
      <c r="G543" s="32">
        <v>-80535</v>
      </c>
      <c r="H543">
        <v>287327</v>
      </c>
    </row>
    <row r="544" spans="1:8">
      <c r="A544">
        <v>2019</v>
      </c>
      <c r="B544">
        <v>8</v>
      </c>
      <c r="C544" s="64">
        <v>43706</v>
      </c>
      <c r="D544">
        <v>4113010001</v>
      </c>
      <c r="E544" t="s">
        <v>1079</v>
      </c>
      <c r="F544" t="s">
        <v>36</v>
      </c>
      <c r="G544" s="32">
        <v>-98604</v>
      </c>
      <c r="H544">
        <v>286692</v>
      </c>
    </row>
    <row r="545" spans="1:8">
      <c r="A545">
        <v>2019</v>
      </c>
      <c r="B545">
        <v>8</v>
      </c>
      <c r="C545" s="64">
        <v>43708</v>
      </c>
      <c r="D545">
        <v>4113010001</v>
      </c>
      <c r="E545" t="s">
        <v>1079</v>
      </c>
      <c r="F545" t="s">
        <v>36</v>
      </c>
      <c r="G545" s="32">
        <v>-79873</v>
      </c>
      <c r="H545">
        <v>287327</v>
      </c>
    </row>
    <row r="546" spans="1:8">
      <c r="A546">
        <v>2019</v>
      </c>
      <c r="B546">
        <v>8</v>
      </c>
      <c r="C546" s="64">
        <v>43708</v>
      </c>
      <c r="D546">
        <v>4113010001</v>
      </c>
      <c r="E546" t="s">
        <v>1079</v>
      </c>
      <c r="F546" t="s">
        <v>36</v>
      </c>
      <c r="G546" s="32">
        <v>-176298.98</v>
      </c>
      <c r="H546">
        <v>287578</v>
      </c>
    </row>
    <row r="547" spans="1:8">
      <c r="A547">
        <v>2019</v>
      </c>
      <c r="B547">
        <v>8</v>
      </c>
      <c r="C547" s="64">
        <v>43708</v>
      </c>
      <c r="D547">
        <v>4113010001</v>
      </c>
      <c r="E547" t="s">
        <v>1079</v>
      </c>
      <c r="F547" t="s">
        <v>36</v>
      </c>
      <c r="G547" s="32">
        <v>220</v>
      </c>
      <c r="H547">
        <v>287318</v>
      </c>
    </row>
    <row r="548" spans="1:8">
      <c r="A548">
        <v>2019</v>
      </c>
      <c r="B548">
        <v>8</v>
      </c>
      <c r="C548" s="64">
        <v>43708</v>
      </c>
      <c r="D548">
        <v>4113010006</v>
      </c>
      <c r="E548" t="s">
        <v>1080</v>
      </c>
      <c r="F548" t="s">
        <v>36</v>
      </c>
      <c r="G548" s="32">
        <v>13535656.76</v>
      </c>
      <c r="H548">
        <v>287332</v>
      </c>
    </row>
    <row r="549" spans="1:8">
      <c r="A549">
        <v>2019</v>
      </c>
      <c r="B549">
        <v>8</v>
      </c>
      <c r="C549" s="64">
        <v>43708</v>
      </c>
      <c r="D549">
        <v>4113010006</v>
      </c>
      <c r="E549" t="s">
        <v>1080</v>
      </c>
      <c r="F549" t="s">
        <v>36</v>
      </c>
      <c r="G549" s="32">
        <v>-16327618.5</v>
      </c>
      <c r="H549">
        <v>287578</v>
      </c>
    </row>
    <row r="550" spans="1:8">
      <c r="A550">
        <v>2019</v>
      </c>
      <c r="B550">
        <v>8</v>
      </c>
      <c r="C550" s="64">
        <v>43708</v>
      </c>
      <c r="D550">
        <v>4113010011</v>
      </c>
      <c r="E550" t="s">
        <v>1081</v>
      </c>
      <c r="F550" t="s">
        <v>36</v>
      </c>
      <c r="G550" s="32">
        <v>15966659.140000001</v>
      </c>
      <c r="H550">
        <v>287884</v>
      </c>
    </row>
    <row r="551" spans="1:8">
      <c r="A551">
        <v>2019</v>
      </c>
      <c r="B551">
        <v>8</v>
      </c>
      <c r="C551" s="64">
        <v>43708</v>
      </c>
      <c r="D551">
        <v>4113010011</v>
      </c>
      <c r="E551" t="s">
        <v>1081</v>
      </c>
      <c r="F551" t="s">
        <v>36</v>
      </c>
      <c r="G551" s="32">
        <v>-11335931.33</v>
      </c>
      <c r="H551">
        <v>287578</v>
      </c>
    </row>
    <row r="552" spans="1:8">
      <c r="A552">
        <v>2019</v>
      </c>
      <c r="B552">
        <v>8</v>
      </c>
      <c r="C552" s="64">
        <v>43706</v>
      </c>
      <c r="D552">
        <v>4113010011</v>
      </c>
      <c r="E552" t="s">
        <v>1081</v>
      </c>
      <c r="F552" t="s">
        <v>36</v>
      </c>
      <c r="G552" s="32">
        <v>-2306994</v>
      </c>
      <c r="H552">
        <v>286692</v>
      </c>
    </row>
    <row r="553" spans="1:8">
      <c r="A553">
        <v>2019</v>
      </c>
      <c r="B553">
        <v>8</v>
      </c>
      <c r="C553" s="64">
        <v>43708</v>
      </c>
      <c r="D553">
        <v>4113010011</v>
      </c>
      <c r="E553" t="s">
        <v>1081</v>
      </c>
      <c r="F553" t="s">
        <v>36</v>
      </c>
      <c r="G553" s="32">
        <v>-7428867.75</v>
      </c>
      <c r="H553">
        <v>287327</v>
      </c>
    </row>
    <row r="554" spans="1:8">
      <c r="A554">
        <v>2019</v>
      </c>
      <c r="B554">
        <v>8</v>
      </c>
      <c r="C554" s="64">
        <v>43708</v>
      </c>
      <c r="D554">
        <v>4113010011</v>
      </c>
      <c r="E554" t="s">
        <v>1081</v>
      </c>
      <c r="F554" t="s">
        <v>36</v>
      </c>
      <c r="G554" s="32">
        <v>-4622514.66</v>
      </c>
      <c r="H554">
        <v>287578</v>
      </c>
    </row>
    <row r="555" spans="1:8">
      <c r="A555">
        <v>2019</v>
      </c>
      <c r="B555">
        <v>8</v>
      </c>
      <c r="C555" s="64">
        <v>43708</v>
      </c>
      <c r="D555">
        <v>4113010011</v>
      </c>
      <c r="E555" t="s">
        <v>1081</v>
      </c>
      <c r="F555" t="s">
        <v>36</v>
      </c>
      <c r="G555" s="32">
        <v>-1509154</v>
      </c>
      <c r="H555">
        <v>287884</v>
      </c>
    </row>
    <row r="556" spans="1:8">
      <c r="A556">
        <v>2019</v>
      </c>
      <c r="B556">
        <v>8</v>
      </c>
      <c r="C556" s="64">
        <v>43706</v>
      </c>
      <c r="D556">
        <v>4113010011</v>
      </c>
      <c r="E556" t="s">
        <v>1081</v>
      </c>
      <c r="F556" t="s">
        <v>36</v>
      </c>
      <c r="G556" s="32">
        <v>-434880</v>
      </c>
      <c r="H556">
        <v>286692</v>
      </c>
    </row>
    <row r="557" spans="1:8">
      <c r="A557">
        <v>2019</v>
      </c>
      <c r="B557">
        <v>8</v>
      </c>
      <c r="C557" s="64">
        <v>43708</v>
      </c>
      <c r="D557">
        <v>4113010011</v>
      </c>
      <c r="E557" t="s">
        <v>1081</v>
      </c>
      <c r="F557" t="s">
        <v>36</v>
      </c>
      <c r="G557" s="32">
        <v>-1061443.8500000001</v>
      </c>
      <c r="H557">
        <v>287327</v>
      </c>
    </row>
    <row r="558" spans="1:8">
      <c r="A558">
        <v>2019</v>
      </c>
      <c r="B558">
        <v>8</v>
      </c>
      <c r="C558" s="64">
        <v>43708</v>
      </c>
      <c r="D558">
        <v>4113010011</v>
      </c>
      <c r="E558" t="s">
        <v>1081</v>
      </c>
      <c r="F558" t="s">
        <v>36</v>
      </c>
      <c r="G558" s="32">
        <v>-783381.49</v>
      </c>
      <c r="H558">
        <v>287578</v>
      </c>
    </row>
    <row r="559" spans="1:8">
      <c r="A559">
        <v>2019</v>
      </c>
      <c r="B559">
        <v>8</v>
      </c>
      <c r="C559" s="64">
        <v>43708</v>
      </c>
      <c r="D559">
        <v>4113010011</v>
      </c>
      <c r="E559" t="s">
        <v>1081</v>
      </c>
      <c r="F559" t="s">
        <v>36</v>
      </c>
      <c r="G559" s="32">
        <v>-335368</v>
      </c>
      <c r="H559">
        <v>287884</v>
      </c>
    </row>
    <row r="560" spans="1:8">
      <c r="A560">
        <v>2019</v>
      </c>
      <c r="B560">
        <v>8</v>
      </c>
      <c r="C560" s="64">
        <v>43708</v>
      </c>
      <c r="D560">
        <v>4113010011</v>
      </c>
      <c r="E560" t="s">
        <v>1081</v>
      </c>
      <c r="F560" t="s">
        <v>36</v>
      </c>
      <c r="G560" s="32">
        <v>-413804</v>
      </c>
      <c r="H560">
        <v>286950</v>
      </c>
    </row>
    <row r="561" spans="1:8">
      <c r="A561">
        <v>2019</v>
      </c>
      <c r="B561">
        <v>8</v>
      </c>
      <c r="C561" s="64">
        <v>43706</v>
      </c>
      <c r="D561">
        <v>4113010011</v>
      </c>
      <c r="E561" t="s">
        <v>1081</v>
      </c>
      <c r="F561" t="s">
        <v>36</v>
      </c>
      <c r="G561" s="32">
        <v>-869760</v>
      </c>
      <c r="H561">
        <v>286692</v>
      </c>
    </row>
    <row r="562" spans="1:8">
      <c r="A562">
        <v>2019</v>
      </c>
      <c r="B562">
        <v>8</v>
      </c>
      <c r="C562" s="64">
        <v>43708</v>
      </c>
      <c r="D562">
        <v>4113010011</v>
      </c>
      <c r="E562" t="s">
        <v>1081</v>
      </c>
      <c r="F562" t="s">
        <v>36</v>
      </c>
      <c r="G562" s="32">
        <v>-1257627.1000000001</v>
      </c>
      <c r="H562">
        <v>287327</v>
      </c>
    </row>
    <row r="563" spans="1:8">
      <c r="A563">
        <v>2019</v>
      </c>
      <c r="B563">
        <v>8</v>
      </c>
      <c r="C563" s="64">
        <v>43708</v>
      </c>
      <c r="D563">
        <v>4113010011</v>
      </c>
      <c r="E563" t="s">
        <v>1081</v>
      </c>
      <c r="F563" t="s">
        <v>36</v>
      </c>
      <c r="G563" s="32">
        <v>-1254608.6000000001</v>
      </c>
      <c r="H563">
        <v>287578</v>
      </c>
    </row>
    <row r="564" spans="1:8">
      <c r="A564">
        <v>2019</v>
      </c>
      <c r="B564">
        <v>8</v>
      </c>
      <c r="C564" s="64">
        <v>43708</v>
      </c>
      <c r="D564">
        <v>4113010011</v>
      </c>
      <c r="E564" t="s">
        <v>1081</v>
      </c>
      <c r="F564" t="s">
        <v>36</v>
      </c>
      <c r="G564" s="32">
        <v>-603662</v>
      </c>
      <c r="H564">
        <v>287884</v>
      </c>
    </row>
    <row r="565" spans="1:8">
      <c r="A565">
        <v>2019</v>
      </c>
      <c r="B565">
        <v>8</v>
      </c>
      <c r="C565" s="64">
        <v>43708</v>
      </c>
      <c r="D565">
        <v>4113010011</v>
      </c>
      <c r="E565" t="s">
        <v>1081</v>
      </c>
      <c r="F565" t="s">
        <v>36</v>
      </c>
      <c r="G565" s="32">
        <v>12962.38</v>
      </c>
      <c r="H565">
        <v>287318</v>
      </c>
    </row>
    <row r="566" spans="1:8">
      <c r="A566">
        <v>2019</v>
      </c>
      <c r="B566">
        <v>8</v>
      </c>
      <c r="C566" s="64">
        <v>43708</v>
      </c>
      <c r="D566">
        <v>4113010011</v>
      </c>
      <c r="E566" t="s">
        <v>1081</v>
      </c>
      <c r="F566" t="s">
        <v>36</v>
      </c>
      <c r="G566" s="32">
        <v>-505135</v>
      </c>
      <c r="H566">
        <v>286950</v>
      </c>
    </row>
    <row r="567" spans="1:8">
      <c r="A567">
        <v>2019</v>
      </c>
      <c r="B567">
        <v>8</v>
      </c>
      <c r="C567" s="64">
        <v>43708</v>
      </c>
      <c r="D567">
        <v>4113010011</v>
      </c>
      <c r="E567" t="s">
        <v>1081</v>
      </c>
      <c r="F567" t="s">
        <v>36</v>
      </c>
      <c r="G567" s="32">
        <v>-503124.76</v>
      </c>
      <c r="H567">
        <v>287578</v>
      </c>
    </row>
    <row r="568" spans="1:8">
      <c r="A568">
        <v>2019</v>
      </c>
      <c r="B568">
        <v>8</v>
      </c>
      <c r="C568" s="64">
        <v>43708</v>
      </c>
      <c r="D568">
        <v>4113010011</v>
      </c>
      <c r="E568" t="s">
        <v>1081</v>
      </c>
      <c r="F568" t="s">
        <v>36</v>
      </c>
      <c r="G568" s="32">
        <v>-1198638</v>
      </c>
      <c r="H568">
        <v>287578</v>
      </c>
    </row>
    <row r="569" spans="1:8">
      <c r="A569">
        <v>2019</v>
      </c>
      <c r="B569">
        <v>8</v>
      </c>
      <c r="C569" s="64">
        <v>43706</v>
      </c>
      <c r="D569">
        <v>4113010011</v>
      </c>
      <c r="E569" t="s">
        <v>1081</v>
      </c>
      <c r="F569" t="s">
        <v>36</v>
      </c>
      <c r="G569" s="32">
        <v>-653428</v>
      </c>
      <c r="H569">
        <v>286692</v>
      </c>
    </row>
    <row r="570" spans="1:8">
      <c r="A570">
        <v>2019</v>
      </c>
      <c r="B570">
        <v>8</v>
      </c>
      <c r="C570" s="64">
        <v>43708</v>
      </c>
      <c r="D570">
        <v>4113010011</v>
      </c>
      <c r="E570" t="s">
        <v>1081</v>
      </c>
      <c r="F570" t="s">
        <v>36</v>
      </c>
      <c r="G570" s="32">
        <v>-1318112</v>
      </c>
      <c r="H570">
        <v>287327</v>
      </c>
    </row>
    <row r="571" spans="1:8">
      <c r="A571">
        <v>2019</v>
      </c>
      <c r="B571">
        <v>8</v>
      </c>
      <c r="C571" s="64">
        <v>43708</v>
      </c>
      <c r="D571">
        <v>4113010011</v>
      </c>
      <c r="E571" t="s">
        <v>1081</v>
      </c>
      <c r="F571" t="s">
        <v>36</v>
      </c>
      <c r="G571" s="32">
        <v>-4283324</v>
      </c>
      <c r="H571">
        <v>287578</v>
      </c>
    </row>
    <row r="572" spans="1:8">
      <c r="A572">
        <v>2019</v>
      </c>
      <c r="B572">
        <v>8</v>
      </c>
      <c r="C572" s="64">
        <v>43706</v>
      </c>
      <c r="D572">
        <v>4113010011</v>
      </c>
      <c r="E572" t="s">
        <v>1081</v>
      </c>
      <c r="F572" t="s">
        <v>36</v>
      </c>
      <c r="G572" s="32">
        <v>-562105</v>
      </c>
      <c r="H572">
        <v>286692</v>
      </c>
    </row>
    <row r="573" spans="1:8">
      <c r="A573">
        <v>2019</v>
      </c>
      <c r="B573">
        <v>8</v>
      </c>
      <c r="C573" s="64">
        <v>43708</v>
      </c>
      <c r="D573">
        <v>4113010011</v>
      </c>
      <c r="E573" t="s">
        <v>1081</v>
      </c>
      <c r="F573" t="s">
        <v>36</v>
      </c>
      <c r="G573" s="32">
        <v>-2874824.5</v>
      </c>
      <c r="H573">
        <v>287578</v>
      </c>
    </row>
    <row r="574" spans="1:8">
      <c r="A574">
        <v>2019</v>
      </c>
      <c r="B574">
        <v>8</v>
      </c>
      <c r="C574" s="64">
        <v>43708</v>
      </c>
      <c r="D574">
        <v>4113010011</v>
      </c>
      <c r="E574" t="s">
        <v>1081</v>
      </c>
      <c r="F574" t="s">
        <v>36</v>
      </c>
      <c r="G574" s="32">
        <v>-1370448</v>
      </c>
      <c r="H574">
        <v>287578</v>
      </c>
    </row>
    <row r="575" spans="1:8">
      <c r="A575">
        <v>2019</v>
      </c>
      <c r="B575">
        <v>8</v>
      </c>
      <c r="C575" s="64">
        <v>43708</v>
      </c>
      <c r="D575">
        <v>4113010011</v>
      </c>
      <c r="E575" t="s">
        <v>1081</v>
      </c>
      <c r="F575" t="s">
        <v>36</v>
      </c>
      <c r="G575" s="32">
        <v>6165.19</v>
      </c>
      <c r="H575">
        <v>287318</v>
      </c>
    </row>
    <row r="576" spans="1:8">
      <c r="A576">
        <v>2019</v>
      </c>
      <c r="B576">
        <v>8</v>
      </c>
      <c r="C576" s="64">
        <v>43708</v>
      </c>
      <c r="D576">
        <v>4113010011</v>
      </c>
      <c r="E576" t="s">
        <v>1081</v>
      </c>
      <c r="F576" t="s">
        <v>36</v>
      </c>
      <c r="G576" s="32">
        <v>-1120332.95</v>
      </c>
      <c r="H576">
        <v>287578</v>
      </c>
    </row>
    <row r="577" spans="1:8">
      <c r="A577">
        <v>2019</v>
      </c>
      <c r="B577">
        <v>8</v>
      </c>
      <c r="C577" s="64">
        <v>43708</v>
      </c>
      <c r="D577">
        <v>4113010011</v>
      </c>
      <c r="E577" t="s">
        <v>1081</v>
      </c>
      <c r="F577" t="s">
        <v>36</v>
      </c>
      <c r="G577" s="32">
        <v>-32382</v>
      </c>
      <c r="H577">
        <v>287327</v>
      </c>
    </row>
    <row r="578" spans="1:8">
      <c r="A578">
        <v>2019</v>
      </c>
      <c r="B578">
        <v>8</v>
      </c>
      <c r="C578" s="64">
        <v>43708</v>
      </c>
      <c r="D578">
        <v>4113010011</v>
      </c>
      <c r="E578" t="s">
        <v>1081</v>
      </c>
      <c r="F578" t="s">
        <v>36</v>
      </c>
      <c r="G578" s="32">
        <v>-155829.79999999999</v>
      </c>
      <c r="H578">
        <v>287327</v>
      </c>
    </row>
    <row r="579" spans="1:8">
      <c r="A579">
        <v>2019</v>
      </c>
      <c r="B579">
        <v>8</v>
      </c>
      <c r="C579" s="64">
        <v>43708</v>
      </c>
      <c r="D579">
        <v>4113010011</v>
      </c>
      <c r="E579" t="s">
        <v>1081</v>
      </c>
      <c r="F579" t="s">
        <v>36</v>
      </c>
      <c r="G579" s="32">
        <v>-63222</v>
      </c>
      <c r="H579">
        <v>287578</v>
      </c>
    </row>
    <row r="580" spans="1:8">
      <c r="A580">
        <v>2019</v>
      </c>
      <c r="B580">
        <v>8</v>
      </c>
      <c r="C580" s="64">
        <v>43706</v>
      </c>
      <c r="D580">
        <v>4113010011</v>
      </c>
      <c r="E580" t="s">
        <v>1081</v>
      </c>
      <c r="F580" t="s">
        <v>36</v>
      </c>
      <c r="G580" s="32">
        <v>-9698</v>
      </c>
      <c r="H580">
        <v>286692</v>
      </c>
    </row>
    <row r="581" spans="1:8">
      <c r="A581">
        <v>2019</v>
      </c>
      <c r="B581">
        <v>8</v>
      </c>
      <c r="C581" s="64">
        <v>43708</v>
      </c>
      <c r="D581">
        <v>4113010011</v>
      </c>
      <c r="E581" t="s">
        <v>1081</v>
      </c>
      <c r="F581" t="s">
        <v>36</v>
      </c>
      <c r="G581" s="32">
        <v>-763225</v>
      </c>
      <c r="H581">
        <v>287327</v>
      </c>
    </row>
    <row r="582" spans="1:8">
      <c r="A582">
        <v>2019</v>
      </c>
      <c r="B582">
        <v>8</v>
      </c>
      <c r="C582" s="64">
        <v>43708</v>
      </c>
      <c r="D582">
        <v>4113010011</v>
      </c>
      <c r="E582" t="s">
        <v>1081</v>
      </c>
      <c r="F582" t="s">
        <v>36</v>
      </c>
      <c r="G582" s="32">
        <v>-100542</v>
      </c>
      <c r="H582">
        <v>287578</v>
      </c>
    </row>
    <row r="583" spans="1:8">
      <c r="A583">
        <v>2019</v>
      </c>
      <c r="B583">
        <v>8</v>
      </c>
      <c r="C583" s="64">
        <v>43708</v>
      </c>
      <c r="D583">
        <v>4113010011</v>
      </c>
      <c r="E583" t="s">
        <v>1081</v>
      </c>
      <c r="F583" t="s">
        <v>36</v>
      </c>
      <c r="G583" s="32">
        <v>1260</v>
      </c>
      <c r="H583">
        <v>287318</v>
      </c>
    </row>
    <row r="584" spans="1:8">
      <c r="A584">
        <v>2019</v>
      </c>
      <c r="B584">
        <v>8</v>
      </c>
      <c r="C584" s="64">
        <v>43708</v>
      </c>
      <c r="D584">
        <v>4111010001</v>
      </c>
      <c r="E584" t="s">
        <v>1076</v>
      </c>
      <c r="F584" t="s">
        <v>36</v>
      </c>
      <c r="G584" s="32">
        <v>-334792</v>
      </c>
      <c r="H584">
        <v>288128</v>
      </c>
    </row>
    <row r="585" spans="1:8">
      <c r="A585">
        <v>2019</v>
      </c>
      <c r="B585">
        <v>8</v>
      </c>
      <c r="C585" s="64">
        <v>43708</v>
      </c>
      <c r="D585">
        <v>4113010006</v>
      </c>
      <c r="E585" t="s">
        <v>1080</v>
      </c>
      <c r="F585" t="s">
        <v>36</v>
      </c>
      <c r="G585" s="32">
        <v>4624979</v>
      </c>
      <c r="H585">
        <v>288128</v>
      </c>
    </row>
    <row r="586" spans="1:8">
      <c r="A586">
        <v>2019</v>
      </c>
      <c r="B586">
        <v>8</v>
      </c>
      <c r="C586" s="64">
        <v>43708</v>
      </c>
      <c r="D586">
        <v>4113010028</v>
      </c>
      <c r="E586" t="s">
        <v>1082</v>
      </c>
      <c r="F586" t="s">
        <v>36</v>
      </c>
      <c r="G586" s="32">
        <v>2873915.24</v>
      </c>
      <c r="H586">
        <v>288128</v>
      </c>
    </row>
    <row r="587" spans="1:8">
      <c r="A587">
        <v>2019</v>
      </c>
      <c r="B587">
        <v>8</v>
      </c>
      <c r="C587" s="64">
        <v>43708</v>
      </c>
      <c r="D587">
        <v>4113010028</v>
      </c>
      <c r="E587" t="s">
        <v>1082</v>
      </c>
      <c r="F587" t="s">
        <v>36</v>
      </c>
      <c r="G587" s="32">
        <v>-11121651</v>
      </c>
      <c r="H587">
        <v>288128</v>
      </c>
    </row>
  </sheetData>
  <autoFilter ref="A1:H1" xr:uid="{00000000-0009-0000-0000-00000B000000}"/>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filterMode="1"/>
  <dimension ref="A1:H2078"/>
  <sheetViews>
    <sheetView zoomScale="80" zoomScaleNormal="80" workbookViewId="0">
      <pane ySplit="1" topLeftCell="A539" activePane="bottomLeft" state="frozen"/>
      <selection activeCell="C18" sqref="C18"/>
      <selection pane="bottomLeft" activeCell="C18" sqref="C18"/>
    </sheetView>
  </sheetViews>
  <sheetFormatPr defaultRowHeight="14.5"/>
  <cols>
    <col min="1" max="1" width="5.54296875" bestFit="1" customWidth="1"/>
    <col min="2" max="2" width="7.453125" bestFit="1" customWidth="1"/>
    <col min="3" max="3" width="9.453125" bestFit="1" customWidth="1"/>
    <col min="4" max="4" width="12" bestFit="1" customWidth="1"/>
    <col min="5" max="5" width="32.1796875" bestFit="1" customWidth="1"/>
    <col min="6" max="6" width="9.26953125" bestFit="1" customWidth="1"/>
    <col min="7" max="7" width="15.81640625" bestFit="1" customWidth="1"/>
    <col min="8" max="8" width="11.54296875" bestFit="1" customWidth="1"/>
  </cols>
  <sheetData>
    <row r="1" spans="1:8">
      <c r="A1" s="58" t="s">
        <v>1116</v>
      </c>
      <c r="B1" s="58" t="s">
        <v>1117</v>
      </c>
      <c r="C1" s="59" t="s">
        <v>1118</v>
      </c>
      <c r="D1" s="58" t="s">
        <v>1119</v>
      </c>
      <c r="E1" s="58" t="s">
        <v>1120</v>
      </c>
      <c r="F1" s="58" t="s">
        <v>18</v>
      </c>
      <c r="G1" s="60" t="s">
        <v>1121</v>
      </c>
      <c r="H1" s="58" t="s">
        <v>1122</v>
      </c>
    </row>
    <row r="2" spans="1:8" hidden="1">
      <c r="A2">
        <v>2019</v>
      </c>
      <c r="B2">
        <v>9</v>
      </c>
      <c r="C2" s="64">
        <v>43725</v>
      </c>
      <c r="D2">
        <v>4113010001</v>
      </c>
      <c r="E2" t="s">
        <v>1079</v>
      </c>
      <c r="F2" t="s">
        <v>36</v>
      </c>
      <c r="G2" s="32">
        <v>-7442</v>
      </c>
      <c r="H2" t="s">
        <v>1276</v>
      </c>
    </row>
    <row r="3" spans="1:8" hidden="1">
      <c r="A3">
        <v>2019</v>
      </c>
      <c r="B3">
        <v>9</v>
      </c>
      <c r="C3" s="64">
        <v>43725</v>
      </c>
      <c r="D3">
        <v>4113010001</v>
      </c>
      <c r="E3" t="s">
        <v>1079</v>
      </c>
      <c r="F3" t="s">
        <v>36</v>
      </c>
      <c r="G3" s="32">
        <v>-3873</v>
      </c>
      <c r="H3" t="s">
        <v>1277</v>
      </c>
    </row>
    <row r="4" spans="1:8" hidden="1">
      <c r="A4">
        <v>2019</v>
      </c>
      <c r="B4">
        <v>9</v>
      </c>
      <c r="C4" s="64">
        <v>43725</v>
      </c>
      <c r="D4">
        <v>4113010001</v>
      </c>
      <c r="E4" t="s">
        <v>1079</v>
      </c>
      <c r="F4" t="s">
        <v>36</v>
      </c>
      <c r="G4" s="32">
        <v>-6220</v>
      </c>
      <c r="H4" t="s">
        <v>1278</v>
      </c>
    </row>
    <row r="5" spans="1:8" hidden="1">
      <c r="A5">
        <v>2019</v>
      </c>
      <c r="B5">
        <v>9</v>
      </c>
      <c r="C5" s="64">
        <v>43726</v>
      </c>
      <c r="D5">
        <v>4113010001</v>
      </c>
      <c r="E5" t="s">
        <v>1079</v>
      </c>
      <c r="F5" t="s">
        <v>36</v>
      </c>
      <c r="G5" s="32">
        <v>-7421</v>
      </c>
      <c r="H5" t="s">
        <v>1279</v>
      </c>
    </row>
    <row r="6" spans="1:8" hidden="1">
      <c r="A6">
        <v>2019</v>
      </c>
      <c r="B6">
        <v>9</v>
      </c>
      <c r="C6" s="64">
        <v>43726</v>
      </c>
      <c r="D6">
        <v>4113010001</v>
      </c>
      <c r="E6" t="s">
        <v>1079</v>
      </c>
      <c r="F6" t="s">
        <v>36</v>
      </c>
      <c r="G6" s="32">
        <v>-3392</v>
      </c>
      <c r="H6" t="s">
        <v>1141</v>
      </c>
    </row>
    <row r="7" spans="1:8" hidden="1">
      <c r="A7">
        <v>2019</v>
      </c>
      <c r="B7">
        <v>9</v>
      </c>
      <c r="C7" s="64">
        <v>43727</v>
      </c>
      <c r="D7">
        <v>4113010001</v>
      </c>
      <c r="E7" t="s">
        <v>1079</v>
      </c>
      <c r="F7" t="s">
        <v>36</v>
      </c>
      <c r="G7" s="32">
        <v>-14468</v>
      </c>
      <c r="H7" t="s">
        <v>1280</v>
      </c>
    </row>
    <row r="8" spans="1:8" hidden="1">
      <c r="A8">
        <v>2019</v>
      </c>
      <c r="B8">
        <v>9</v>
      </c>
      <c r="C8" s="64">
        <v>43727</v>
      </c>
      <c r="D8">
        <v>4113010001</v>
      </c>
      <c r="E8" t="s">
        <v>1079</v>
      </c>
      <c r="F8" t="s">
        <v>36</v>
      </c>
      <c r="G8" s="32">
        <v>-45518</v>
      </c>
      <c r="H8" t="s">
        <v>1281</v>
      </c>
    </row>
    <row r="9" spans="1:8" hidden="1">
      <c r="A9">
        <v>2019</v>
      </c>
      <c r="B9">
        <v>9</v>
      </c>
      <c r="C9" s="64">
        <v>43725</v>
      </c>
      <c r="D9">
        <v>4113010001</v>
      </c>
      <c r="E9" t="s">
        <v>1079</v>
      </c>
      <c r="F9" t="s">
        <v>36</v>
      </c>
      <c r="G9" s="32">
        <v>-3455</v>
      </c>
      <c r="H9" t="s">
        <v>1276</v>
      </c>
    </row>
    <row r="10" spans="1:8" hidden="1">
      <c r="A10">
        <v>2019</v>
      </c>
      <c r="B10">
        <v>9</v>
      </c>
      <c r="C10" s="64">
        <v>43725</v>
      </c>
      <c r="D10">
        <v>4113010001</v>
      </c>
      <c r="E10" t="s">
        <v>1079</v>
      </c>
      <c r="F10" t="s">
        <v>36</v>
      </c>
      <c r="G10" s="32">
        <v>-3461</v>
      </c>
      <c r="H10" t="s">
        <v>1277</v>
      </c>
    </row>
    <row r="11" spans="1:8" hidden="1">
      <c r="A11">
        <v>2019</v>
      </c>
      <c r="B11">
        <v>9</v>
      </c>
      <c r="C11" s="64">
        <v>43725</v>
      </c>
      <c r="D11">
        <v>4113010001</v>
      </c>
      <c r="E11" t="s">
        <v>1079</v>
      </c>
      <c r="F11" t="s">
        <v>36</v>
      </c>
      <c r="G11" s="32">
        <v>-4736</v>
      </c>
      <c r="H11" t="s">
        <v>1278</v>
      </c>
    </row>
    <row r="12" spans="1:8" hidden="1">
      <c r="A12">
        <v>2019</v>
      </c>
      <c r="B12">
        <v>9</v>
      </c>
      <c r="C12" s="64">
        <v>43726</v>
      </c>
      <c r="D12">
        <v>4113010001</v>
      </c>
      <c r="E12" t="s">
        <v>1079</v>
      </c>
      <c r="F12" t="s">
        <v>36</v>
      </c>
      <c r="G12" s="32">
        <v>-7328</v>
      </c>
      <c r="H12" t="s">
        <v>1279</v>
      </c>
    </row>
    <row r="13" spans="1:8" hidden="1">
      <c r="A13">
        <v>2019</v>
      </c>
      <c r="B13">
        <v>9</v>
      </c>
      <c r="C13" s="64">
        <v>43726</v>
      </c>
      <c r="D13">
        <v>4113010001</v>
      </c>
      <c r="E13" t="s">
        <v>1079</v>
      </c>
      <c r="F13" t="s">
        <v>36</v>
      </c>
      <c r="G13" s="32">
        <v>-3904</v>
      </c>
      <c r="H13" t="s">
        <v>1141</v>
      </c>
    </row>
    <row r="14" spans="1:8" hidden="1">
      <c r="A14">
        <v>2019</v>
      </c>
      <c r="B14">
        <v>9</v>
      </c>
      <c r="C14" s="64">
        <v>43727</v>
      </c>
      <c r="D14">
        <v>4113010001</v>
      </c>
      <c r="E14" t="s">
        <v>1079</v>
      </c>
      <c r="F14" t="s">
        <v>36</v>
      </c>
      <c r="G14" s="32">
        <v>-7068</v>
      </c>
      <c r="H14" t="s">
        <v>1280</v>
      </c>
    </row>
    <row r="15" spans="1:8" hidden="1">
      <c r="A15">
        <v>2019</v>
      </c>
      <c r="B15">
        <v>9</v>
      </c>
      <c r="C15" s="64">
        <v>43727</v>
      </c>
      <c r="D15">
        <v>4113010001</v>
      </c>
      <c r="E15" t="s">
        <v>1079</v>
      </c>
      <c r="F15" t="s">
        <v>36</v>
      </c>
      <c r="G15" s="32">
        <v>-38137</v>
      </c>
      <c r="H15" t="s">
        <v>1281</v>
      </c>
    </row>
    <row r="16" spans="1:8" hidden="1">
      <c r="A16">
        <v>2019</v>
      </c>
      <c r="B16">
        <v>9</v>
      </c>
      <c r="C16" s="64">
        <v>43725</v>
      </c>
      <c r="D16">
        <v>4113010001</v>
      </c>
      <c r="E16" t="s">
        <v>1079</v>
      </c>
      <c r="F16" t="s">
        <v>36</v>
      </c>
      <c r="G16" s="32">
        <v>-93983</v>
      </c>
      <c r="H16" t="s">
        <v>1276</v>
      </c>
    </row>
    <row r="17" spans="1:8" hidden="1">
      <c r="A17">
        <v>2019</v>
      </c>
      <c r="B17">
        <v>9</v>
      </c>
      <c r="C17" s="64">
        <v>43725</v>
      </c>
      <c r="D17">
        <v>4113010001</v>
      </c>
      <c r="E17" t="s">
        <v>1079</v>
      </c>
      <c r="F17" t="s">
        <v>36</v>
      </c>
      <c r="G17" s="32">
        <v>-94477</v>
      </c>
      <c r="H17" t="s">
        <v>1277</v>
      </c>
    </row>
    <row r="18" spans="1:8" hidden="1">
      <c r="A18">
        <v>2019</v>
      </c>
      <c r="B18">
        <v>9</v>
      </c>
      <c r="C18" s="64">
        <v>43725</v>
      </c>
      <c r="D18">
        <v>4113010001</v>
      </c>
      <c r="E18" t="s">
        <v>1079</v>
      </c>
      <c r="F18" t="s">
        <v>36</v>
      </c>
      <c r="G18" s="32">
        <v>-3553</v>
      </c>
      <c r="H18" t="s">
        <v>1278</v>
      </c>
    </row>
    <row r="19" spans="1:8" hidden="1">
      <c r="A19">
        <v>2019</v>
      </c>
      <c r="B19">
        <v>9</v>
      </c>
      <c r="C19" s="64">
        <v>43726</v>
      </c>
      <c r="D19">
        <v>4113010001</v>
      </c>
      <c r="E19" t="s">
        <v>1079</v>
      </c>
      <c r="F19" t="s">
        <v>36</v>
      </c>
      <c r="G19" s="32">
        <v>-183680</v>
      </c>
      <c r="H19" t="s">
        <v>1279</v>
      </c>
    </row>
    <row r="20" spans="1:8" hidden="1">
      <c r="A20">
        <v>2019</v>
      </c>
      <c r="B20">
        <v>9</v>
      </c>
      <c r="C20" s="64">
        <v>43726</v>
      </c>
      <c r="D20">
        <v>4113010001</v>
      </c>
      <c r="E20" t="s">
        <v>1079</v>
      </c>
      <c r="F20" t="s">
        <v>36</v>
      </c>
      <c r="G20" s="32">
        <v>-224855</v>
      </c>
      <c r="H20" t="s">
        <v>1141</v>
      </c>
    </row>
    <row r="21" spans="1:8" hidden="1">
      <c r="A21">
        <v>2019</v>
      </c>
      <c r="B21">
        <v>9</v>
      </c>
      <c r="C21" s="64">
        <v>43727</v>
      </c>
      <c r="D21">
        <v>4113010001</v>
      </c>
      <c r="E21" t="s">
        <v>1079</v>
      </c>
      <c r="F21" t="s">
        <v>36</v>
      </c>
      <c r="G21" s="32">
        <v>-254919</v>
      </c>
      <c r="H21" t="s">
        <v>1280</v>
      </c>
    </row>
    <row r="22" spans="1:8" hidden="1">
      <c r="A22">
        <v>2019</v>
      </c>
      <c r="B22">
        <v>9</v>
      </c>
      <c r="C22" s="64">
        <v>43727</v>
      </c>
      <c r="D22">
        <v>4113010001</v>
      </c>
      <c r="E22" t="s">
        <v>1079</v>
      </c>
      <c r="F22" t="s">
        <v>36</v>
      </c>
      <c r="G22" s="32">
        <v>-412735</v>
      </c>
      <c r="H22" t="s">
        <v>1281</v>
      </c>
    </row>
    <row r="23" spans="1:8" hidden="1">
      <c r="A23">
        <v>2019</v>
      </c>
      <c r="B23">
        <v>9</v>
      </c>
      <c r="C23" s="64">
        <v>43725</v>
      </c>
      <c r="D23">
        <v>4113010001</v>
      </c>
      <c r="E23" t="s">
        <v>1079</v>
      </c>
      <c r="F23" t="s">
        <v>36</v>
      </c>
      <c r="G23" s="32">
        <v>-390575</v>
      </c>
      <c r="H23" t="s">
        <v>1276</v>
      </c>
    </row>
    <row r="24" spans="1:8" hidden="1">
      <c r="A24">
        <v>2019</v>
      </c>
      <c r="B24">
        <v>9</v>
      </c>
      <c r="C24" s="64">
        <v>43725</v>
      </c>
      <c r="D24">
        <v>4113010001</v>
      </c>
      <c r="E24" t="s">
        <v>1079</v>
      </c>
      <c r="F24" t="s">
        <v>36</v>
      </c>
      <c r="G24" s="32">
        <v>-410222</v>
      </c>
      <c r="H24" t="s">
        <v>1277</v>
      </c>
    </row>
    <row r="25" spans="1:8" hidden="1">
      <c r="A25">
        <v>2019</v>
      </c>
      <c r="B25">
        <v>9</v>
      </c>
      <c r="C25" s="64">
        <v>43725</v>
      </c>
      <c r="D25">
        <v>4113010001</v>
      </c>
      <c r="E25" t="s">
        <v>1079</v>
      </c>
      <c r="F25" t="s">
        <v>36</v>
      </c>
      <c r="G25" s="32">
        <v>-65762</v>
      </c>
      <c r="H25" t="s">
        <v>1278</v>
      </c>
    </row>
    <row r="26" spans="1:8" hidden="1">
      <c r="A26">
        <v>2019</v>
      </c>
      <c r="B26">
        <v>9</v>
      </c>
      <c r="C26" s="64">
        <v>43726</v>
      </c>
      <c r="D26">
        <v>4113010001</v>
      </c>
      <c r="E26" t="s">
        <v>1079</v>
      </c>
      <c r="F26" t="s">
        <v>36</v>
      </c>
      <c r="G26" s="32">
        <v>-1134334</v>
      </c>
      <c r="H26" t="s">
        <v>1279</v>
      </c>
    </row>
    <row r="27" spans="1:8" hidden="1">
      <c r="A27">
        <v>2019</v>
      </c>
      <c r="B27">
        <v>9</v>
      </c>
      <c r="C27" s="64">
        <v>43726</v>
      </c>
      <c r="D27">
        <v>4113010001</v>
      </c>
      <c r="E27" t="s">
        <v>1079</v>
      </c>
      <c r="F27" t="s">
        <v>36</v>
      </c>
      <c r="G27" s="32">
        <v>-291786</v>
      </c>
      <c r="H27" t="s">
        <v>1141</v>
      </c>
    </row>
    <row r="28" spans="1:8" hidden="1">
      <c r="A28">
        <v>2019</v>
      </c>
      <c r="B28">
        <v>9</v>
      </c>
      <c r="C28" s="64">
        <v>43727</v>
      </c>
      <c r="D28">
        <v>4113010001</v>
      </c>
      <c r="E28" t="s">
        <v>1079</v>
      </c>
      <c r="F28" t="s">
        <v>36</v>
      </c>
      <c r="G28" s="32">
        <v>-1178286</v>
      </c>
      <c r="H28" t="s">
        <v>1280</v>
      </c>
    </row>
    <row r="29" spans="1:8" hidden="1">
      <c r="A29">
        <v>2019</v>
      </c>
      <c r="B29">
        <v>9</v>
      </c>
      <c r="C29" s="64">
        <v>43727</v>
      </c>
      <c r="D29">
        <v>4113010001</v>
      </c>
      <c r="E29" t="s">
        <v>1079</v>
      </c>
      <c r="F29" t="s">
        <v>36</v>
      </c>
      <c r="G29" s="32">
        <v>-1178047</v>
      </c>
      <c r="H29" t="s">
        <v>1281</v>
      </c>
    </row>
    <row r="30" spans="1:8" hidden="1">
      <c r="A30">
        <v>2019</v>
      </c>
      <c r="B30">
        <v>9</v>
      </c>
      <c r="C30" s="64">
        <v>43725</v>
      </c>
      <c r="D30">
        <v>4113010001</v>
      </c>
      <c r="E30" t="s">
        <v>1079</v>
      </c>
      <c r="F30" t="s">
        <v>36</v>
      </c>
      <c r="G30" s="32">
        <v>-383155</v>
      </c>
      <c r="H30" t="s">
        <v>1276</v>
      </c>
    </row>
    <row r="31" spans="1:8" hidden="1">
      <c r="A31">
        <v>2019</v>
      </c>
      <c r="B31">
        <v>9</v>
      </c>
      <c r="C31" s="64">
        <v>43725</v>
      </c>
      <c r="D31">
        <v>4113010001</v>
      </c>
      <c r="E31" t="s">
        <v>1079</v>
      </c>
      <c r="F31" t="s">
        <v>36</v>
      </c>
      <c r="G31" s="32">
        <v>-137884</v>
      </c>
      <c r="H31" t="s">
        <v>1277</v>
      </c>
    </row>
    <row r="32" spans="1:8" hidden="1">
      <c r="A32">
        <v>2019</v>
      </c>
      <c r="B32">
        <v>9</v>
      </c>
      <c r="C32" s="64">
        <v>43725</v>
      </c>
      <c r="D32">
        <v>4113010001</v>
      </c>
      <c r="E32" t="s">
        <v>1079</v>
      </c>
      <c r="F32" t="s">
        <v>36</v>
      </c>
      <c r="G32" s="32">
        <v>-117816</v>
      </c>
      <c r="H32" t="s">
        <v>1278</v>
      </c>
    </row>
    <row r="33" spans="1:8" hidden="1">
      <c r="A33">
        <v>2019</v>
      </c>
      <c r="B33">
        <v>9</v>
      </c>
      <c r="C33" s="64">
        <v>43726</v>
      </c>
      <c r="D33">
        <v>4113010001</v>
      </c>
      <c r="E33" t="s">
        <v>1079</v>
      </c>
      <c r="F33" t="s">
        <v>36</v>
      </c>
      <c r="G33" s="32">
        <v>-671895</v>
      </c>
      <c r="H33" t="s">
        <v>1279</v>
      </c>
    </row>
    <row r="34" spans="1:8" hidden="1">
      <c r="A34">
        <v>2019</v>
      </c>
      <c r="B34">
        <v>9</v>
      </c>
      <c r="C34" s="64">
        <v>43726</v>
      </c>
      <c r="D34">
        <v>4113010001</v>
      </c>
      <c r="E34" t="s">
        <v>1079</v>
      </c>
      <c r="F34" t="s">
        <v>36</v>
      </c>
      <c r="G34" s="32">
        <v>-31649</v>
      </c>
      <c r="H34" t="s">
        <v>1141</v>
      </c>
    </row>
    <row r="35" spans="1:8" hidden="1">
      <c r="A35">
        <v>2019</v>
      </c>
      <c r="B35">
        <v>9</v>
      </c>
      <c r="C35" s="64">
        <v>43727</v>
      </c>
      <c r="D35">
        <v>4113010001</v>
      </c>
      <c r="E35" t="s">
        <v>1079</v>
      </c>
      <c r="F35" t="s">
        <v>36</v>
      </c>
      <c r="G35" s="32">
        <v>-413658</v>
      </c>
      <c r="H35" t="s">
        <v>1280</v>
      </c>
    </row>
    <row r="36" spans="1:8" hidden="1">
      <c r="A36">
        <v>2019</v>
      </c>
      <c r="B36">
        <v>9</v>
      </c>
      <c r="C36" s="64">
        <v>43727</v>
      </c>
      <c r="D36">
        <v>4113010001</v>
      </c>
      <c r="E36" t="s">
        <v>1079</v>
      </c>
      <c r="F36" t="s">
        <v>36</v>
      </c>
      <c r="G36" s="32">
        <v>-689071</v>
      </c>
      <c r="H36" t="s">
        <v>1281</v>
      </c>
    </row>
    <row r="37" spans="1:8" hidden="1">
      <c r="A37">
        <v>2019</v>
      </c>
      <c r="B37">
        <v>9</v>
      </c>
      <c r="C37" s="64">
        <v>43725</v>
      </c>
      <c r="D37">
        <v>4113010001</v>
      </c>
      <c r="E37" t="s">
        <v>1079</v>
      </c>
      <c r="F37" t="s">
        <v>36</v>
      </c>
      <c r="G37" s="32">
        <v>-297873</v>
      </c>
      <c r="H37" t="s">
        <v>1276</v>
      </c>
    </row>
    <row r="38" spans="1:8" hidden="1">
      <c r="A38">
        <v>2019</v>
      </c>
      <c r="B38">
        <v>9</v>
      </c>
      <c r="C38" s="64">
        <v>43725</v>
      </c>
      <c r="D38">
        <v>4113010001</v>
      </c>
      <c r="E38" t="s">
        <v>1079</v>
      </c>
      <c r="F38" t="s">
        <v>36</v>
      </c>
      <c r="G38" s="32">
        <v>-336858</v>
      </c>
      <c r="H38" t="s">
        <v>1277</v>
      </c>
    </row>
    <row r="39" spans="1:8" hidden="1">
      <c r="A39">
        <v>2019</v>
      </c>
      <c r="B39">
        <v>9</v>
      </c>
      <c r="C39" s="64">
        <v>43725</v>
      </c>
      <c r="D39">
        <v>4113010001</v>
      </c>
      <c r="E39" t="s">
        <v>1079</v>
      </c>
      <c r="F39" t="s">
        <v>36</v>
      </c>
      <c r="G39" s="32">
        <v>-29092</v>
      </c>
      <c r="H39" t="s">
        <v>1278</v>
      </c>
    </row>
    <row r="40" spans="1:8" hidden="1">
      <c r="A40">
        <v>2019</v>
      </c>
      <c r="B40">
        <v>9</v>
      </c>
      <c r="C40" s="64">
        <v>43726</v>
      </c>
      <c r="D40">
        <v>4113010001</v>
      </c>
      <c r="E40" t="s">
        <v>1079</v>
      </c>
      <c r="F40" t="s">
        <v>36</v>
      </c>
      <c r="G40" s="32">
        <v>-554750</v>
      </c>
      <c r="H40" t="s">
        <v>1279</v>
      </c>
    </row>
    <row r="41" spans="1:8" hidden="1">
      <c r="A41">
        <v>2019</v>
      </c>
      <c r="B41">
        <v>9</v>
      </c>
      <c r="C41" s="64">
        <v>43726</v>
      </c>
      <c r="D41">
        <v>4113010001</v>
      </c>
      <c r="E41" t="s">
        <v>1079</v>
      </c>
      <c r="F41" t="s">
        <v>36</v>
      </c>
      <c r="G41" s="32">
        <v>-378724</v>
      </c>
      <c r="H41" t="s">
        <v>1141</v>
      </c>
    </row>
    <row r="42" spans="1:8" hidden="1">
      <c r="A42">
        <v>2019</v>
      </c>
      <c r="B42">
        <v>9</v>
      </c>
      <c r="C42" s="64">
        <v>43727</v>
      </c>
      <c r="D42">
        <v>4113010001</v>
      </c>
      <c r="E42" t="s">
        <v>1079</v>
      </c>
      <c r="F42" t="s">
        <v>36</v>
      </c>
      <c r="G42" s="32">
        <v>-580905</v>
      </c>
      <c r="H42" t="s">
        <v>1280</v>
      </c>
    </row>
    <row r="43" spans="1:8" hidden="1">
      <c r="A43">
        <v>2019</v>
      </c>
      <c r="B43">
        <v>9</v>
      </c>
      <c r="C43" s="64">
        <v>43727</v>
      </c>
      <c r="D43">
        <v>4113010001</v>
      </c>
      <c r="E43" t="s">
        <v>1079</v>
      </c>
      <c r="F43" t="s">
        <v>36</v>
      </c>
      <c r="G43" s="32">
        <v>-606020</v>
      </c>
      <c r="H43" t="s">
        <v>1281</v>
      </c>
    </row>
    <row r="44" spans="1:8" hidden="1">
      <c r="A44">
        <v>2019</v>
      </c>
      <c r="B44">
        <v>9</v>
      </c>
      <c r="C44" s="64">
        <v>43726</v>
      </c>
      <c r="D44">
        <v>4113010001</v>
      </c>
      <c r="E44" t="s">
        <v>1079</v>
      </c>
      <c r="F44" t="s">
        <v>36</v>
      </c>
      <c r="G44" s="32">
        <v>-1055</v>
      </c>
      <c r="H44" t="s">
        <v>1279</v>
      </c>
    </row>
    <row r="45" spans="1:8" hidden="1">
      <c r="A45">
        <v>2019</v>
      </c>
      <c r="B45">
        <v>9</v>
      </c>
      <c r="C45" s="64">
        <v>43725</v>
      </c>
      <c r="D45">
        <v>4113010001</v>
      </c>
      <c r="E45" t="s">
        <v>1079</v>
      </c>
      <c r="F45" t="s">
        <v>36</v>
      </c>
      <c r="G45" s="32">
        <v>-950309.04</v>
      </c>
      <c r="H45" t="s">
        <v>1276</v>
      </c>
    </row>
    <row r="46" spans="1:8" hidden="1">
      <c r="A46">
        <v>2019</v>
      </c>
      <c r="B46">
        <v>9</v>
      </c>
      <c r="C46" s="64">
        <v>43725</v>
      </c>
      <c r="D46">
        <v>4113010001</v>
      </c>
      <c r="E46" t="s">
        <v>1079</v>
      </c>
      <c r="F46" t="s">
        <v>36</v>
      </c>
      <c r="G46" s="32">
        <v>-1069422.27</v>
      </c>
      <c r="H46" t="s">
        <v>1277</v>
      </c>
    </row>
    <row r="47" spans="1:8" hidden="1">
      <c r="A47">
        <v>2019</v>
      </c>
      <c r="B47">
        <v>9</v>
      </c>
      <c r="C47" s="64">
        <v>43725</v>
      </c>
      <c r="D47">
        <v>4113010001</v>
      </c>
      <c r="E47" t="s">
        <v>1079</v>
      </c>
      <c r="F47" t="s">
        <v>36</v>
      </c>
      <c r="G47" s="32">
        <v>-56133.43</v>
      </c>
      <c r="H47" t="s">
        <v>1278</v>
      </c>
    </row>
    <row r="48" spans="1:8" hidden="1">
      <c r="A48">
        <v>2019</v>
      </c>
      <c r="B48">
        <v>9</v>
      </c>
      <c r="C48" s="64">
        <v>43726</v>
      </c>
      <c r="D48">
        <v>4113010001</v>
      </c>
      <c r="E48" t="s">
        <v>1079</v>
      </c>
      <c r="F48" t="s">
        <v>36</v>
      </c>
      <c r="G48" s="32">
        <v>-1867368.17</v>
      </c>
      <c r="H48" t="s">
        <v>1279</v>
      </c>
    </row>
    <row r="49" spans="1:8" hidden="1">
      <c r="A49">
        <v>2019</v>
      </c>
      <c r="B49">
        <v>9</v>
      </c>
      <c r="C49" s="64">
        <v>43726</v>
      </c>
      <c r="D49">
        <v>4113010001</v>
      </c>
      <c r="E49" t="s">
        <v>1079</v>
      </c>
      <c r="F49" t="s">
        <v>36</v>
      </c>
      <c r="G49" s="32">
        <v>-647369.1</v>
      </c>
      <c r="H49" t="s">
        <v>1141</v>
      </c>
    </row>
    <row r="50" spans="1:8" hidden="1">
      <c r="A50">
        <v>2019</v>
      </c>
      <c r="B50">
        <v>9</v>
      </c>
      <c r="C50" s="64">
        <v>43727</v>
      </c>
      <c r="D50">
        <v>4113010001</v>
      </c>
      <c r="E50" t="s">
        <v>1079</v>
      </c>
      <c r="F50" t="s">
        <v>36</v>
      </c>
      <c r="G50" s="32">
        <v>-2187583.9700000002</v>
      </c>
      <c r="H50" t="s">
        <v>1280</v>
      </c>
    </row>
    <row r="51" spans="1:8" hidden="1">
      <c r="A51">
        <v>2019</v>
      </c>
      <c r="B51">
        <v>9</v>
      </c>
      <c r="C51" s="64">
        <v>43727</v>
      </c>
      <c r="D51">
        <v>4113010001</v>
      </c>
      <c r="E51" t="s">
        <v>1079</v>
      </c>
      <c r="F51" t="s">
        <v>36</v>
      </c>
      <c r="G51" s="32">
        <v>-1550655.69</v>
      </c>
      <c r="H51" t="s">
        <v>1281</v>
      </c>
    </row>
    <row r="52" spans="1:8" hidden="1">
      <c r="A52">
        <v>2019</v>
      </c>
      <c r="B52">
        <v>9</v>
      </c>
      <c r="C52" s="64">
        <v>43727</v>
      </c>
      <c r="D52">
        <v>4113010001</v>
      </c>
      <c r="E52" t="s">
        <v>1079</v>
      </c>
      <c r="F52" t="s">
        <v>36</v>
      </c>
      <c r="G52" s="32">
        <v>29085.47</v>
      </c>
      <c r="H52" t="s">
        <v>1282</v>
      </c>
    </row>
    <row r="53" spans="1:8" hidden="1">
      <c r="A53">
        <v>2019</v>
      </c>
      <c r="B53">
        <v>9</v>
      </c>
      <c r="C53" s="64">
        <v>43727</v>
      </c>
      <c r="D53">
        <v>4113010001</v>
      </c>
      <c r="E53" t="s">
        <v>1079</v>
      </c>
      <c r="F53" t="s">
        <v>36</v>
      </c>
      <c r="G53" s="32">
        <v>2791.79</v>
      </c>
      <c r="H53" t="s">
        <v>1283</v>
      </c>
    </row>
    <row r="54" spans="1:8" hidden="1">
      <c r="A54">
        <v>2019</v>
      </c>
      <c r="B54">
        <v>9</v>
      </c>
      <c r="C54" s="64">
        <v>43727</v>
      </c>
      <c r="D54">
        <v>4113010001</v>
      </c>
      <c r="E54" t="s">
        <v>1079</v>
      </c>
      <c r="F54" t="s">
        <v>36</v>
      </c>
      <c r="G54" s="32">
        <v>106029.81</v>
      </c>
      <c r="H54" t="s">
        <v>1284</v>
      </c>
    </row>
    <row r="55" spans="1:8" hidden="1">
      <c r="A55">
        <v>2019</v>
      </c>
      <c r="B55">
        <v>9</v>
      </c>
      <c r="C55" s="64">
        <v>43727</v>
      </c>
      <c r="D55">
        <v>4113010001</v>
      </c>
      <c r="E55" t="s">
        <v>1079</v>
      </c>
      <c r="F55" t="s">
        <v>36</v>
      </c>
      <c r="G55" s="32">
        <v>135741.10999999999</v>
      </c>
      <c r="H55" t="s">
        <v>1285</v>
      </c>
    </row>
    <row r="56" spans="1:8" hidden="1">
      <c r="A56">
        <v>2019</v>
      </c>
      <c r="B56">
        <v>9</v>
      </c>
      <c r="C56" s="64">
        <v>43727</v>
      </c>
      <c r="D56">
        <v>4113010001</v>
      </c>
      <c r="E56" t="s">
        <v>1079</v>
      </c>
      <c r="F56" t="s">
        <v>36</v>
      </c>
      <c r="G56" s="32">
        <v>97720.22</v>
      </c>
      <c r="H56" t="s">
        <v>1286</v>
      </c>
    </row>
    <row r="57" spans="1:8" hidden="1">
      <c r="A57">
        <v>2019</v>
      </c>
      <c r="B57">
        <v>9</v>
      </c>
      <c r="C57" s="64">
        <v>43727</v>
      </c>
      <c r="D57">
        <v>4113010001</v>
      </c>
      <c r="E57" t="s">
        <v>1079</v>
      </c>
      <c r="F57" t="s">
        <v>36</v>
      </c>
      <c r="G57" s="32">
        <v>121031.93</v>
      </c>
      <c r="H57" t="s">
        <v>1140</v>
      </c>
    </row>
    <row r="58" spans="1:8" hidden="1">
      <c r="A58">
        <v>2019</v>
      </c>
      <c r="B58">
        <v>9</v>
      </c>
      <c r="C58" s="64">
        <v>43727</v>
      </c>
      <c r="D58">
        <v>4113010001</v>
      </c>
      <c r="E58" t="s">
        <v>1079</v>
      </c>
      <c r="F58" t="s">
        <v>36</v>
      </c>
      <c r="G58" s="32">
        <v>853181.78</v>
      </c>
      <c r="H58" t="s">
        <v>1287</v>
      </c>
    </row>
    <row r="59" spans="1:8" hidden="1">
      <c r="A59">
        <v>2019</v>
      </c>
      <c r="B59">
        <v>9</v>
      </c>
      <c r="C59" s="64">
        <v>43727</v>
      </c>
      <c r="D59">
        <v>4113010001</v>
      </c>
      <c r="E59" t="s">
        <v>1079</v>
      </c>
      <c r="F59" t="s">
        <v>36</v>
      </c>
      <c r="G59" s="32">
        <v>542860.85</v>
      </c>
      <c r="H59" t="s">
        <v>1288</v>
      </c>
    </row>
    <row r="60" spans="1:8" hidden="1">
      <c r="A60">
        <v>2019</v>
      </c>
      <c r="B60">
        <v>9</v>
      </c>
      <c r="C60" s="64">
        <v>43727</v>
      </c>
      <c r="D60">
        <v>4113010001</v>
      </c>
      <c r="E60" t="s">
        <v>1079</v>
      </c>
      <c r="F60" t="s">
        <v>36</v>
      </c>
      <c r="G60" s="32">
        <v>72596.649999999994</v>
      </c>
      <c r="H60" t="s">
        <v>1289</v>
      </c>
    </row>
    <row r="61" spans="1:8" hidden="1">
      <c r="A61">
        <v>2019</v>
      </c>
      <c r="B61">
        <v>9</v>
      </c>
      <c r="C61" s="64">
        <v>43727</v>
      </c>
      <c r="D61">
        <v>4113010001</v>
      </c>
      <c r="E61" t="s">
        <v>1079</v>
      </c>
      <c r="F61" t="s">
        <v>36</v>
      </c>
      <c r="G61" s="32">
        <v>69596.42</v>
      </c>
      <c r="H61" t="s">
        <v>1290</v>
      </c>
    </row>
    <row r="62" spans="1:8" hidden="1">
      <c r="A62">
        <v>2019</v>
      </c>
      <c r="B62">
        <v>9</v>
      </c>
      <c r="C62" s="64">
        <v>43727</v>
      </c>
      <c r="D62">
        <v>4113010001</v>
      </c>
      <c r="E62" t="s">
        <v>1079</v>
      </c>
      <c r="F62" t="s">
        <v>36</v>
      </c>
      <c r="G62" s="32">
        <v>124733.19</v>
      </c>
      <c r="H62" t="s">
        <v>1291</v>
      </c>
    </row>
    <row r="63" spans="1:8" hidden="1">
      <c r="A63">
        <v>2019</v>
      </c>
      <c r="B63">
        <v>9</v>
      </c>
      <c r="C63" s="64">
        <v>43727</v>
      </c>
      <c r="D63">
        <v>4113010001</v>
      </c>
      <c r="E63" t="s">
        <v>1079</v>
      </c>
      <c r="F63" t="s">
        <v>36</v>
      </c>
      <c r="G63" s="32">
        <v>179297.4</v>
      </c>
      <c r="H63" t="s">
        <v>1292</v>
      </c>
    </row>
    <row r="64" spans="1:8" hidden="1">
      <c r="A64">
        <v>2019</v>
      </c>
      <c r="B64">
        <v>9</v>
      </c>
      <c r="C64" s="64">
        <v>43727</v>
      </c>
      <c r="D64">
        <v>4113010001</v>
      </c>
      <c r="E64" t="s">
        <v>1079</v>
      </c>
      <c r="F64" t="s">
        <v>36</v>
      </c>
      <c r="G64" s="32">
        <v>170840.94</v>
      </c>
      <c r="H64" t="s">
        <v>1293</v>
      </c>
    </row>
    <row r="65" spans="1:8" hidden="1">
      <c r="A65">
        <v>2019</v>
      </c>
      <c r="B65">
        <v>9</v>
      </c>
      <c r="C65" s="64">
        <v>43727</v>
      </c>
      <c r="D65">
        <v>4113010001</v>
      </c>
      <c r="E65" t="s">
        <v>1079</v>
      </c>
      <c r="F65" t="s">
        <v>36</v>
      </c>
      <c r="G65" s="32">
        <v>168376.93</v>
      </c>
      <c r="H65" t="s">
        <v>1294</v>
      </c>
    </row>
    <row r="66" spans="1:8" hidden="1">
      <c r="A66">
        <v>2019</v>
      </c>
      <c r="B66">
        <v>9</v>
      </c>
      <c r="C66" s="64">
        <v>43727</v>
      </c>
      <c r="D66">
        <v>4113010001</v>
      </c>
      <c r="E66" t="s">
        <v>1079</v>
      </c>
      <c r="F66" t="s">
        <v>36</v>
      </c>
      <c r="G66" s="32">
        <v>726741.26</v>
      </c>
      <c r="H66" t="s">
        <v>1295</v>
      </c>
    </row>
    <row r="67" spans="1:8" hidden="1">
      <c r="A67">
        <v>2019</v>
      </c>
      <c r="B67">
        <v>9</v>
      </c>
      <c r="C67" s="64">
        <v>43727</v>
      </c>
      <c r="D67">
        <v>4113010001</v>
      </c>
      <c r="E67" t="s">
        <v>1079</v>
      </c>
      <c r="F67" t="s">
        <v>36</v>
      </c>
      <c r="G67" s="32">
        <v>867171.03</v>
      </c>
      <c r="H67" t="s">
        <v>1296</v>
      </c>
    </row>
    <row r="68" spans="1:8" hidden="1">
      <c r="A68">
        <v>2019</v>
      </c>
      <c r="B68">
        <v>9</v>
      </c>
      <c r="C68" s="64">
        <v>43727</v>
      </c>
      <c r="D68">
        <v>4113010001</v>
      </c>
      <c r="E68" t="s">
        <v>1079</v>
      </c>
      <c r="F68" t="s">
        <v>36</v>
      </c>
      <c r="G68" s="32">
        <v>216061.65</v>
      </c>
      <c r="H68" t="s">
        <v>1297</v>
      </c>
    </row>
    <row r="69" spans="1:8" hidden="1">
      <c r="A69">
        <v>2019</v>
      </c>
      <c r="B69">
        <v>9</v>
      </c>
      <c r="C69" s="64">
        <v>43727</v>
      </c>
      <c r="D69">
        <v>4113010001</v>
      </c>
      <c r="E69" t="s">
        <v>1079</v>
      </c>
      <c r="F69" t="s">
        <v>36</v>
      </c>
      <c r="G69" s="32">
        <v>1951.77</v>
      </c>
      <c r="H69" t="s">
        <v>1138</v>
      </c>
    </row>
    <row r="70" spans="1:8" hidden="1">
      <c r="A70">
        <v>2019</v>
      </c>
      <c r="B70">
        <v>9</v>
      </c>
      <c r="C70" s="64">
        <v>43727</v>
      </c>
      <c r="D70">
        <v>4113010001</v>
      </c>
      <c r="E70" t="s">
        <v>1079</v>
      </c>
      <c r="F70" t="s">
        <v>36</v>
      </c>
      <c r="G70" s="32">
        <v>12959.2</v>
      </c>
      <c r="H70" t="s">
        <v>1298</v>
      </c>
    </row>
    <row r="71" spans="1:8" hidden="1">
      <c r="A71">
        <v>2019</v>
      </c>
      <c r="B71">
        <v>9</v>
      </c>
      <c r="C71" s="64">
        <v>43727</v>
      </c>
      <c r="D71">
        <v>4113010001</v>
      </c>
      <c r="E71" t="s">
        <v>1079</v>
      </c>
      <c r="F71" t="s">
        <v>36</v>
      </c>
      <c r="G71" s="32">
        <v>60423.32</v>
      </c>
      <c r="H71" t="s">
        <v>1139</v>
      </c>
    </row>
    <row r="72" spans="1:8" hidden="1">
      <c r="A72">
        <v>2019</v>
      </c>
      <c r="B72">
        <v>9</v>
      </c>
      <c r="C72" s="64">
        <v>43727</v>
      </c>
      <c r="D72">
        <v>4113010001</v>
      </c>
      <c r="E72" t="s">
        <v>1079</v>
      </c>
      <c r="F72" t="s">
        <v>36</v>
      </c>
      <c r="G72" s="32">
        <v>121757.97</v>
      </c>
      <c r="H72" t="s">
        <v>1299</v>
      </c>
    </row>
    <row r="73" spans="1:8" hidden="1">
      <c r="A73">
        <v>2019</v>
      </c>
      <c r="B73">
        <v>9</v>
      </c>
      <c r="C73" s="64">
        <v>43727</v>
      </c>
      <c r="D73">
        <v>4113010001</v>
      </c>
      <c r="E73" t="s">
        <v>1079</v>
      </c>
      <c r="F73" t="s">
        <v>36</v>
      </c>
      <c r="G73" s="32">
        <v>100802.73</v>
      </c>
      <c r="H73" t="s">
        <v>1300</v>
      </c>
    </row>
    <row r="74" spans="1:8" hidden="1">
      <c r="A74">
        <v>2019</v>
      </c>
      <c r="B74">
        <v>9</v>
      </c>
      <c r="C74" s="64">
        <v>43727</v>
      </c>
      <c r="D74">
        <v>4113010001</v>
      </c>
      <c r="E74" t="s">
        <v>1079</v>
      </c>
      <c r="F74" t="s">
        <v>36</v>
      </c>
      <c r="G74" s="32">
        <v>77710.929999999993</v>
      </c>
      <c r="H74" t="s">
        <v>1301</v>
      </c>
    </row>
    <row r="75" spans="1:8" hidden="1">
      <c r="A75">
        <v>2019</v>
      </c>
      <c r="B75">
        <v>9</v>
      </c>
      <c r="C75" s="64">
        <v>43727</v>
      </c>
      <c r="D75">
        <v>4113010001</v>
      </c>
      <c r="E75" t="s">
        <v>1079</v>
      </c>
      <c r="F75" t="s">
        <v>36</v>
      </c>
      <c r="G75" s="32">
        <v>400439.39</v>
      </c>
      <c r="H75" t="s">
        <v>1302</v>
      </c>
    </row>
    <row r="76" spans="1:8" hidden="1">
      <c r="A76">
        <v>2019</v>
      </c>
      <c r="B76">
        <v>9</v>
      </c>
      <c r="C76" s="64">
        <v>43727</v>
      </c>
      <c r="D76">
        <v>4113010001</v>
      </c>
      <c r="E76" t="s">
        <v>1079</v>
      </c>
      <c r="F76" t="s">
        <v>36</v>
      </c>
      <c r="G76" s="32">
        <v>755192.82</v>
      </c>
      <c r="H76" t="s">
        <v>1303</v>
      </c>
    </row>
    <row r="77" spans="1:8" hidden="1">
      <c r="A77">
        <v>2019</v>
      </c>
      <c r="B77">
        <v>9</v>
      </c>
      <c r="C77" s="64">
        <v>43727</v>
      </c>
      <c r="D77">
        <v>4113010001</v>
      </c>
      <c r="E77" t="s">
        <v>1079</v>
      </c>
      <c r="F77" t="s">
        <v>36</v>
      </c>
      <c r="G77" s="32">
        <v>188174.09</v>
      </c>
      <c r="H77" t="s">
        <v>1304</v>
      </c>
    </row>
    <row r="78" spans="1:8" hidden="1">
      <c r="A78">
        <v>2019</v>
      </c>
      <c r="B78">
        <v>9</v>
      </c>
      <c r="C78" s="64">
        <v>43727</v>
      </c>
      <c r="D78">
        <v>4113010001</v>
      </c>
      <c r="E78" t="s">
        <v>1079</v>
      </c>
      <c r="F78" t="s">
        <v>36</v>
      </c>
      <c r="G78" s="32">
        <v>102403.78</v>
      </c>
      <c r="H78" t="s">
        <v>1305</v>
      </c>
    </row>
    <row r="79" spans="1:8" hidden="1">
      <c r="A79">
        <v>2019</v>
      </c>
      <c r="B79">
        <v>9</v>
      </c>
      <c r="C79" s="64">
        <v>43727</v>
      </c>
      <c r="D79">
        <v>4113010001</v>
      </c>
      <c r="E79" t="s">
        <v>1079</v>
      </c>
      <c r="F79" t="s">
        <v>36</v>
      </c>
      <c r="G79" s="32">
        <v>115420.23</v>
      </c>
      <c r="H79" t="s">
        <v>1306</v>
      </c>
    </row>
    <row r="80" spans="1:8" hidden="1">
      <c r="A80">
        <v>2019</v>
      </c>
      <c r="B80">
        <v>9</v>
      </c>
      <c r="C80" s="64">
        <v>43727</v>
      </c>
      <c r="D80">
        <v>4113010001</v>
      </c>
      <c r="E80" t="s">
        <v>1079</v>
      </c>
      <c r="F80" t="s">
        <v>36</v>
      </c>
      <c r="G80" s="32">
        <v>54646.94</v>
      </c>
      <c r="H80" t="s">
        <v>1307</v>
      </c>
    </row>
    <row r="81" spans="1:8" hidden="1">
      <c r="A81">
        <v>2019</v>
      </c>
      <c r="B81">
        <v>9</v>
      </c>
      <c r="C81" s="64">
        <v>43727</v>
      </c>
      <c r="D81">
        <v>4113010001</v>
      </c>
      <c r="E81" t="s">
        <v>1079</v>
      </c>
      <c r="F81" t="s">
        <v>36</v>
      </c>
      <c r="G81" s="32">
        <v>44407.76</v>
      </c>
      <c r="H81" t="s">
        <v>1308</v>
      </c>
    </row>
    <row r="82" spans="1:8" hidden="1">
      <c r="A82">
        <v>2019</v>
      </c>
      <c r="B82">
        <v>9</v>
      </c>
      <c r="C82" s="64">
        <v>43727</v>
      </c>
      <c r="D82">
        <v>4113010001</v>
      </c>
      <c r="E82" t="s">
        <v>1079</v>
      </c>
      <c r="F82" t="s">
        <v>36</v>
      </c>
      <c r="G82" s="32">
        <v>206103.25</v>
      </c>
      <c r="H82" t="s">
        <v>1309</v>
      </c>
    </row>
    <row r="83" spans="1:8" hidden="1">
      <c r="A83">
        <v>2019</v>
      </c>
      <c r="B83">
        <v>9</v>
      </c>
      <c r="C83" s="64">
        <v>43727</v>
      </c>
      <c r="D83">
        <v>4113010001</v>
      </c>
      <c r="E83" t="s">
        <v>1079</v>
      </c>
      <c r="F83" t="s">
        <v>36</v>
      </c>
      <c r="G83" s="32">
        <v>262189.31</v>
      </c>
      <c r="H83" t="s">
        <v>1310</v>
      </c>
    </row>
    <row r="84" spans="1:8" hidden="1">
      <c r="A84">
        <v>2019</v>
      </c>
      <c r="B84">
        <v>9</v>
      </c>
      <c r="C84" s="64">
        <v>43727</v>
      </c>
      <c r="D84">
        <v>4113010001</v>
      </c>
      <c r="E84" t="s">
        <v>1079</v>
      </c>
      <c r="F84" t="s">
        <v>36</v>
      </c>
      <c r="G84" s="32">
        <v>190699.22</v>
      </c>
      <c r="H84" t="s">
        <v>1311</v>
      </c>
    </row>
    <row r="85" spans="1:8" hidden="1">
      <c r="A85">
        <v>2019</v>
      </c>
      <c r="B85">
        <v>9</v>
      </c>
      <c r="C85" s="64">
        <v>43727</v>
      </c>
      <c r="D85">
        <v>4113010001</v>
      </c>
      <c r="E85" t="s">
        <v>1079</v>
      </c>
      <c r="F85" t="s">
        <v>36</v>
      </c>
      <c r="G85" s="32">
        <v>46984.01</v>
      </c>
      <c r="H85" t="s">
        <v>1312</v>
      </c>
    </row>
    <row r="86" spans="1:8" hidden="1">
      <c r="A86">
        <v>2019</v>
      </c>
      <c r="B86">
        <v>9</v>
      </c>
      <c r="C86" s="64">
        <v>43727</v>
      </c>
      <c r="D86">
        <v>4113010001</v>
      </c>
      <c r="E86" t="s">
        <v>1079</v>
      </c>
      <c r="F86" t="s">
        <v>36</v>
      </c>
      <c r="G86" s="32">
        <v>27081.35</v>
      </c>
      <c r="H86" t="s">
        <v>1313</v>
      </c>
    </row>
    <row r="87" spans="1:8" hidden="1">
      <c r="A87">
        <v>2019</v>
      </c>
      <c r="B87">
        <v>9</v>
      </c>
      <c r="C87" s="64">
        <v>43727</v>
      </c>
      <c r="D87">
        <v>4113010001</v>
      </c>
      <c r="E87" t="s">
        <v>1079</v>
      </c>
      <c r="F87" t="s">
        <v>36</v>
      </c>
      <c r="G87" s="32">
        <v>73140.009999999995</v>
      </c>
      <c r="H87" t="s">
        <v>1314</v>
      </c>
    </row>
    <row r="88" spans="1:8" hidden="1">
      <c r="A88">
        <v>2019</v>
      </c>
      <c r="B88">
        <v>9</v>
      </c>
      <c r="C88" s="64">
        <v>43727</v>
      </c>
      <c r="D88">
        <v>4113010001</v>
      </c>
      <c r="E88" t="s">
        <v>1079</v>
      </c>
      <c r="F88" t="s">
        <v>36</v>
      </c>
      <c r="G88" s="32">
        <v>212320.83</v>
      </c>
      <c r="H88" t="s">
        <v>1315</v>
      </c>
    </row>
    <row r="89" spans="1:8" hidden="1">
      <c r="A89">
        <v>2019</v>
      </c>
      <c r="B89">
        <v>9</v>
      </c>
      <c r="C89" s="64">
        <v>43727</v>
      </c>
      <c r="D89">
        <v>4113010001</v>
      </c>
      <c r="E89" t="s">
        <v>1079</v>
      </c>
      <c r="F89" t="s">
        <v>36</v>
      </c>
      <c r="G89" s="32">
        <v>130578.63</v>
      </c>
      <c r="H89" t="s">
        <v>1316</v>
      </c>
    </row>
    <row r="90" spans="1:8" hidden="1">
      <c r="A90">
        <v>2019</v>
      </c>
      <c r="B90">
        <v>9</v>
      </c>
      <c r="C90" s="64">
        <v>43727</v>
      </c>
      <c r="D90">
        <v>4113010001</v>
      </c>
      <c r="E90" t="s">
        <v>1079</v>
      </c>
      <c r="F90" t="s">
        <v>36</v>
      </c>
      <c r="G90" s="32">
        <v>110893.1</v>
      </c>
      <c r="H90" t="s">
        <v>1317</v>
      </c>
    </row>
    <row r="91" spans="1:8" hidden="1">
      <c r="A91">
        <v>2019</v>
      </c>
      <c r="B91">
        <v>9</v>
      </c>
      <c r="C91" s="64">
        <v>43727</v>
      </c>
      <c r="D91">
        <v>4113010001</v>
      </c>
      <c r="E91" t="s">
        <v>1079</v>
      </c>
      <c r="F91" t="s">
        <v>36</v>
      </c>
      <c r="G91" s="32">
        <v>32627.65</v>
      </c>
      <c r="H91" t="s">
        <v>1318</v>
      </c>
    </row>
    <row r="92" spans="1:8" hidden="1">
      <c r="A92">
        <v>2019</v>
      </c>
      <c r="B92">
        <v>9</v>
      </c>
      <c r="C92" s="64">
        <v>43725</v>
      </c>
      <c r="D92">
        <v>4113010001</v>
      </c>
      <c r="E92" t="s">
        <v>1079</v>
      </c>
      <c r="F92" t="s">
        <v>36</v>
      </c>
      <c r="G92" s="32">
        <v>-11</v>
      </c>
      <c r="H92" t="s">
        <v>1276</v>
      </c>
    </row>
    <row r="93" spans="1:8" hidden="1">
      <c r="A93">
        <v>2019</v>
      </c>
      <c r="B93">
        <v>9</v>
      </c>
      <c r="C93" s="64">
        <v>43725</v>
      </c>
      <c r="D93">
        <v>4113010001</v>
      </c>
      <c r="E93" t="s">
        <v>1079</v>
      </c>
      <c r="F93" t="s">
        <v>36</v>
      </c>
      <c r="G93" s="32">
        <v>-106</v>
      </c>
      <c r="H93" t="s">
        <v>1277</v>
      </c>
    </row>
    <row r="94" spans="1:8" hidden="1">
      <c r="A94">
        <v>2019</v>
      </c>
      <c r="B94">
        <v>9</v>
      </c>
      <c r="C94" s="64">
        <v>43726</v>
      </c>
      <c r="D94">
        <v>4113010001</v>
      </c>
      <c r="E94" t="s">
        <v>1079</v>
      </c>
      <c r="F94" t="s">
        <v>36</v>
      </c>
      <c r="G94" s="32">
        <v>-15</v>
      </c>
      <c r="H94" t="s">
        <v>1279</v>
      </c>
    </row>
    <row r="95" spans="1:8" hidden="1">
      <c r="A95">
        <v>2019</v>
      </c>
      <c r="B95">
        <v>9</v>
      </c>
      <c r="C95" s="64">
        <v>43727</v>
      </c>
      <c r="D95">
        <v>4113010001</v>
      </c>
      <c r="E95" t="s">
        <v>1079</v>
      </c>
      <c r="F95" t="s">
        <v>36</v>
      </c>
      <c r="G95" s="32">
        <v>-316</v>
      </c>
      <c r="H95" t="s">
        <v>1280</v>
      </c>
    </row>
    <row r="96" spans="1:8" hidden="1">
      <c r="A96">
        <v>2019</v>
      </c>
      <c r="B96">
        <v>9</v>
      </c>
      <c r="C96" s="64">
        <v>43727</v>
      </c>
      <c r="D96">
        <v>4113010001</v>
      </c>
      <c r="E96" t="s">
        <v>1079</v>
      </c>
      <c r="F96" t="s">
        <v>36</v>
      </c>
      <c r="G96" s="32">
        <v>-382</v>
      </c>
      <c r="H96" t="s">
        <v>1281</v>
      </c>
    </row>
    <row r="97" spans="1:8" hidden="1">
      <c r="A97">
        <v>2019</v>
      </c>
      <c r="B97">
        <v>9</v>
      </c>
      <c r="C97" s="64">
        <v>43725</v>
      </c>
      <c r="D97">
        <v>4113010001</v>
      </c>
      <c r="E97" t="s">
        <v>1079</v>
      </c>
      <c r="F97" t="s">
        <v>36</v>
      </c>
      <c r="G97" s="32">
        <v>-24</v>
      </c>
      <c r="H97" t="s">
        <v>1276</v>
      </c>
    </row>
    <row r="98" spans="1:8" hidden="1">
      <c r="A98">
        <v>2019</v>
      </c>
      <c r="B98">
        <v>9</v>
      </c>
      <c r="C98" s="64">
        <v>43725</v>
      </c>
      <c r="D98">
        <v>4113010001</v>
      </c>
      <c r="E98" t="s">
        <v>1079</v>
      </c>
      <c r="F98" t="s">
        <v>36</v>
      </c>
      <c r="G98" s="32">
        <v>-240</v>
      </c>
      <c r="H98" t="s">
        <v>1277</v>
      </c>
    </row>
    <row r="99" spans="1:8" hidden="1">
      <c r="A99">
        <v>2019</v>
      </c>
      <c r="B99">
        <v>9</v>
      </c>
      <c r="C99" s="64">
        <v>43726</v>
      </c>
      <c r="D99">
        <v>4113010001</v>
      </c>
      <c r="E99" t="s">
        <v>1079</v>
      </c>
      <c r="F99" t="s">
        <v>36</v>
      </c>
      <c r="G99" s="32">
        <v>-52</v>
      </c>
      <c r="H99" t="s">
        <v>1279</v>
      </c>
    </row>
    <row r="100" spans="1:8" hidden="1">
      <c r="A100">
        <v>2019</v>
      </c>
      <c r="B100">
        <v>9</v>
      </c>
      <c r="C100" s="64">
        <v>43727</v>
      </c>
      <c r="D100">
        <v>4113010001</v>
      </c>
      <c r="E100" t="s">
        <v>1079</v>
      </c>
      <c r="F100" t="s">
        <v>36</v>
      </c>
      <c r="G100" s="32">
        <v>-1800</v>
      </c>
      <c r="H100" t="s">
        <v>1280</v>
      </c>
    </row>
    <row r="101" spans="1:8" hidden="1">
      <c r="A101">
        <v>2019</v>
      </c>
      <c r="B101">
        <v>9</v>
      </c>
      <c r="C101" s="64">
        <v>43727</v>
      </c>
      <c r="D101">
        <v>4113010001</v>
      </c>
      <c r="E101" t="s">
        <v>1079</v>
      </c>
      <c r="F101" t="s">
        <v>36</v>
      </c>
      <c r="G101" s="32">
        <v>-552</v>
      </c>
      <c r="H101" t="s">
        <v>1281</v>
      </c>
    </row>
    <row r="102" spans="1:8" hidden="1">
      <c r="A102">
        <v>2019</v>
      </c>
      <c r="B102">
        <v>9</v>
      </c>
      <c r="C102" s="64">
        <v>43725</v>
      </c>
      <c r="D102">
        <v>4113010001</v>
      </c>
      <c r="E102" t="s">
        <v>1079</v>
      </c>
      <c r="F102" t="s">
        <v>36</v>
      </c>
      <c r="G102" s="32">
        <v>-53</v>
      </c>
      <c r="H102" t="s">
        <v>1276</v>
      </c>
    </row>
    <row r="103" spans="1:8" hidden="1">
      <c r="A103">
        <v>2019</v>
      </c>
      <c r="B103">
        <v>9</v>
      </c>
      <c r="C103" s="64">
        <v>43725</v>
      </c>
      <c r="D103">
        <v>4113010001</v>
      </c>
      <c r="E103" t="s">
        <v>1079</v>
      </c>
      <c r="F103" t="s">
        <v>36</v>
      </c>
      <c r="G103" s="32">
        <v>-362</v>
      </c>
      <c r="H103" t="s">
        <v>1277</v>
      </c>
    </row>
    <row r="104" spans="1:8" hidden="1">
      <c r="A104">
        <v>2019</v>
      </c>
      <c r="B104">
        <v>9</v>
      </c>
      <c r="C104" s="64">
        <v>43726</v>
      </c>
      <c r="D104">
        <v>4113010001</v>
      </c>
      <c r="E104" t="s">
        <v>1079</v>
      </c>
      <c r="F104" t="s">
        <v>36</v>
      </c>
      <c r="G104" s="32">
        <v>-31</v>
      </c>
      <c r="H104" t="s">
        <v>1279</v>
      </c>
    </row>
    <row r="105" spans="1:8" hidden="1">
      <c r="A105">
        <v>2019</v>
      </c>
      <c r="B105">
        <v>9</v>
      </c>
      <c r="C105" s="64">
        <v>43727</v>
      </c>
      <c r="D105">
        <v>4113010001</v>
      </c>
      <c r="E105" t="s">
        <v>1079</v>
      </c>
      <c r="F105" t="s">
        <v>36</v>
      </c>
      <c r="G105" s="32">
        <v>-3312</v>
      </c>
      <c r="H105" t="s">
        <v>1280</v>
      </c>
    </row>
    <row r="106" spans="1:8" hidden="1">
      <c r="A106">
        <v>2019</v>
      </c>
      <c r="B106">
        <v>9</v>
      </c>
      <c r="C106" s="64">
        <v>43727</v>
      </c>
      <c r="D106">
        <v>4113010001</v>
      </c>
      <c r="E106" t="s">
        <v>1079</v>
      </c>
      <c r="F106" t="s">
        <v>36</v>
      </c>
      <c r="G106" s="32">
        <v>-1858</v>
      </c>
      <c r="H106" t="s">
        <v>1281</v>
      </c>
    </row>
    <row r="107" spans="1:8" hidden="1">
      <c r="A107">
        <v>2019</v>
      </c>
      <c r="B107">
        <v>9</v>
      </c>
      <c r="C107" s="64">
        <v>43725</v>
      </c>
      <c r="D107">
        <v>4210010000</v>
      </c>
      <c r="E107" t="s">
        <v>1083</v>
      </c>
      <c r="F107" t="s">
        <v>36</v>
      </c>
      <c r="G107" s="32">
        <v>29.76</v>
      </c>
      <c r="H107" t="s">
        <v>1276</v>
      </c>
    </row>
    <row r="108" spans="1:8" hidden="1">
      <c r="A108">
        <v>2019</v>
      </c>
      <c r="B108">
        <v>9</v>
      </c>
      <c r="C108" s="64">
        <v>43725</v>
      </c>
      <c r="D108">
        <v>4210010000</v>
      </c>
      <c r="E108" t="s">
        <v>1083</v>
      </c>
      <c r="F108" t="s">
        <v>36</v>
      </c>
      <c r="G108" s="32">
        <v>231.49</v>
      </c>
      <c r="H108" t="s">
        <v>1277</v>
      </c>
    </row>
    <row r="109" spans="1:8" hidden="1">
      <c r="A109">
        <v>2019</v>
      </c>
      <c r="B109">
        <v>9</v>
      </c>
      <c r="C109" s="64">
        <v>43726</v>
      </c>
      <c r="D109">
        <v>4210010000</v>
      </c>
      <c r="E109" t="s">
        <v>1083</v>
      </c>
      <c r="F109" t="s">
        <v>36</v>
      </c>
      <c r="G109" s="32">
        <v>25.8</v>
      </c>
      <c r="H109" t="s">
        <v>1279</v>
      </c>
    </row>
    <row r="110" spans="1:8" hidden="1">
      <c r="A110">
        <v>2019</v>
      </c>
      <c r="B110">
        <v>9</v>
      </c>
      <c r="C110" s="64">
        <v>43726</v>
      </c>
      <c r="D110">
        <v>4210010000</v>
      </c>
      <c r="E110" t="s">
        <v>1083</v>
      </c>
      <c r="F110" t="s">
        <v>36</v>
      </c>
      <c r="G110" s="32">
        <v>19.72</v>
      </c>
      <c r="H110" t="s">
        <v>1141</v>
      </c>
    </row>
    <row r="111" spans="1:8" hidden="1">
      <c r="A111">
        <v>2019</v>
      </c>
      <c r="B111">
        <v>9</v>
      </c>
      <c r="C111" s="64">
        <v>43727</v>
      </c>
      <c r="D111">
        <v>4210010000</v>
      </c>
      <c r="E111" t="s">
        <v>1083</v>
      </c>
      <c r="F111" t="s">
        <v>36</v>
      </c>
      <c r="G111" s="32">
        <v>1826.15</v>
      </c>
      <c r="H111" t="s">
        <v>1280</v>
      </c>
    </row>
    <row r="112" spans="1:8" hidden="1">
      <c r="A112">
        <v>2019</v>
      </c>
      <c r="B112">
        <v>9</v>
      </c>
      <c r="C112" s="64">
        <v>43727</v>
      </c>
      <c r="D112">
        <v>4210010000</v>
      </c>
      <c r="E112" t="s">
        <v>1083</v>
      </c>
      <c r="F112" t="s">
        <v>36</v>
      </c>
      <c r="G112" s="32">
        <v>921.35</v>
      </c>
      <c r="H112" t="s">
        <v>1281</v>
      </c>
    </row>
    <row r="113" spans="1:8" hidden="1">
      <c r="A113">
        <v>2019</v>
      </c>
      <c r="B113">
        <v>9</v>
      </c>
      <c r="C113" s="64">
        <v>43727</v>
      </c>
      <c r="D113">
        <v>4210010000</v>
      </c>
      <c r="E113" t="s">
        <v>1083</v>
      </c>
      <c r="F113" t="s">
        <v>36</v>
      </c>
      <c r="G113" s="32">
        <v>-7764.28</v>
      </c>
      <c r="H113" t="s">
        <v>1282</v>
      </c>
    </row>
    <row r="114" spans="1:8" hidden="1">
      <c r="A114">
        <v>2019</v>
      </c>
      <c r="B114">
        <v>9</v>
      </c>
      <c r="C114" s="64">
        <v>43727</v>
      </c>
      <c r="D114">
        <v>4210010000</v>
      </c>
      <c r="E114" t="s">
        <v>1083</v>
      </c>
      <c r="F114" t="s">
        <v>36</v>
      </c>
      <c r="G114" s="32">
        <v>-1462.16</v>
      </c>
      <c r="H114" t="s">
        <v>1283</v>
      </c>
    </row>
    <row r="115" spans="1:8" hidden="1">
      <c r="A115">
        <v>2019</v>
      </c>
      <c r="B115">
        <v>9</v>
      </c>
      <c r="C115" s="64">
        <v>43727</v>
      </c>
      <c r="D115">
        <v>4210010000</v>
      </c>
      <c r="E115" t="s">
        <v>1083</v>
      </c>
      <c r="F115" t="s">
        <v>36</v>
      </c>
      <c r="G115" s="32">
        <v>-30246.86</v>
      </c>
      <c r="H115" t="s">
        <v>1284</v>
      </c>
    </row>
    <row r="116" spans="1:8" hidden="1">
      <c r="A116">
        <v>2019</v>
      </c>
      <c r="B116">
        <v>9</v>
      </c>
      <c r="C116" s="64">
        <v>43727</v>
      </c>
      <c r="D116">
        <v>4210010000</v>
      </c>
      <c r="E116" t="s">
        <v>1083</v>
      </c>
      <c r="F116" t="s">
        <v>36</v>
      </c>
      <c r="G116" s="32">
        <v>-38430.269999999997</v>
      </c>
      <c r="H116" t="s">
        <v>1285</v>
      </c>
    </row>
    <row r="117" spans="1:8" hidden="1">
      <c r="A117">
        <v>2019</v>
      </c>
      <c r="B117">
        <v>9</v>
      </c>
      <c r="C117" s="64">
        <v>43727</v>
      </c>
      <c r="D117">
        <v>4210010000</v>
      </c>
      <c r="E117" t="s">
        <v>1083</v>
      </c>
      <c r="F117" t="s">
        <v>36</v>
      </c>
      <c r="G117" s="32">
        <v>-28518.34</v>
      </c>
      <c r="H117" t="s">
        <v>1286</v>
      </c>
    </row>
    <row r="118" spans="1:8" hidden="1">
      <c r="A118">
        <v>2019</v>
      </c>
      <c r="B118">
        <v>9</v>
      </c>
      <c r="C118" s="64">
        <v>43727</v>
      </c>
      <c r="D118">
        <v>4210010000</v>
      </c>
      <c r="E118" t="s">
        <v>1083</v>
      </c>
      <c r="F118" t="s">
        <v>36</v>
      </c>
      <c r="G118" s="32">
        <v>-32004.95</v>
      </c>
      <c r="H118" t="s">
        <v>1140</v>
      </c>
    </row>
    <row r="119" spans="1:8" hidden="1">
      <c r="A119">
        <v>2019</v>
      </c>
      <c r="B119">
        <v>9</v>
      </c>
      <c r="C119" s="64">
        <v>43727</v>
      </c>
      <c r="D119">
        <v>4210010000</v>
      </c>
      <c r="E119" t="s">
        <v>1083</v>
      </c>
      <c r="F119" t="s">
        <v>36</v>
      </c>
      <c r="G119" s="32">
        <v>-229743.79</v>
      </c>
      <c r="H119" t="s">
        <v>1287</v>
      </c>
    </row>
    <row r="120" spans="1:8" hidden="1">
      <c r="A120">
        <v>2019</v>
      </c>
      <c r="B120">
        <v>9</v>
      </c>
      <c r="C120" s="64">
        <v>43727</v>
      </c>
      <c r="D120">
        <v>4210010000</v>
      </c>
      <c r="E120" t="s">
        <v>1083</v>
      </c>
      <c r="F120" t="s">
        <v>36</v>
      </c>
      <c r="G120" s="32">
        <v>-148862.57</v>
      </c>
      <c r="H120" t="s">
        <v>1288</v>
      </c>
    </row>
    <row r="121" spans="1:8" hidden="1">
      <c r="A121">
        <v>2019</v>
      </c>
      <c r="B121">
        <v>9</v>
      </c>
      <c r="C121" s="64">
        <v>43727</v>
      </c>
      <c r="D121">
        <v>4210010000</v>
      </c>
      <c r="E121" t="s">
        <v>1083</v>
      </c>
      <c r="F121" t="s">
        <v>36</v>
      </c>
      <c r="G121" s="32">
        <v>-18216.87</v>
      </c>
      <c r="H121" t="s">
        <v>1289</v>
      </c>
    </row>
    <row r="122" spans="1:8" hidden="1">
      <c r="A122">
        <v>2019</v>
      </c>
      <c r="B122">
        <v>9</v>
      </c>
      <c r="C122" s="64">
        <v>43727</v>
      </c>
      <c r="D122">
        <v>4210010000</v>
      </c>
      <c r="E122" t="s">
        <v>1083</v>
      </c>
      <c r="F122" t="s">
        <v>36</v>
      </c>
      <c r="G122" s="32">
        <v>-23444.720000000001</v>
      </c>
      <c r="H122" t="s">
        <v>1290</v>
      </c>
    </row>
    <row r="123" spans="1:8" hidden="1">
      <c r="A123">
        <v>2019</v>
      </c>
      <c r="B123">
        <v>9</v>
      </c>
      <c r="C123" s="64">
        <v>43727</v>
      </c>
      <c r="D123">
        <v>4210010000</v>
      </c>
      <c r="E123" t="s">
        <v>1083</v>
      </c>
      <c r="F123" t="s">
        <v>36</v>
      </c>
      <c r="G123" s="32">
        <v>-33470.26</v>
      </c>
      <c r="H123" t="s">
        <v>1291</v>
      </c>
    </row>
    <row r="124" spans="1:8" hidden="1">
      <c r="A124">
        <v>2019</v>
      </c>
      <c r="B124">
        <v>9</v>
      </c>
      <c r="C124" s="64">
        <v>43727</v>
      </c>
      <c r="D124">
        <v>4210010000</v>
      </c>
      <c r="E124" t="s">
        <v>1083</v>
      </c>
      <c r="F124" t="s">
        <v>36</v>
      </c>
      <c r="G124" s="32">
        <v>-50853.440000000002</v>
      </c>
      <c r="H124" t="s">
        <v>1292</v>
      </c>
    </row>
    <row r="125" spans="1:8" hidden="1">
      <c r="A125">
        <v>2019</v>
      </c>
      <c r="B125">
        <v>9</v>
      </c>
      <c r="C125" s="64">
        <v>43727</v>
      </c>
      <c r="D125">
        <v>4210010000</v>
      </c>
      <c r="E125" t="s">
        <v>1083</v>
      </c>
      <c r="F125" t="s">
        <v>36</v>
      </c>
      <c r="G125" s="32">
        <v>-53167.33</v>
      </c>
      <c r="H125" t="s">
        <v>1293</v>
      </c>
    </row>
    <row r="126" spans="1:8" hidden="1">
      <c r="A126">
        <v>2019</v>
      </c>
      <c r="B126">
        <v>9</v>
      </c>
      <c r="C126" s="64">
        <v>43727</v>
      </c>
      <c r="D126">
        <v>4210010000</v>
      </c>
      <c r="E126" t="s">
        <v>1083</v>
      </c>
      <c r="F126" t="s">
        <v>36</v>
      </c>
      <c r="G126" s="32">
        <v>-50044.3</v>
      </c>
      <c r="H126" t="s">
        <v>1294</v>
      </c>
    </row>
    <row r="127" spans="1:8" hidden="1">
      <c r="A127">
        <v>2019</v>
      </c>
      <c r="B127">
        <v>9</v>
      </c>
      <c r="C127" s="64">
        <v>43727</v>
      </c>
      <c r="D127">
        <v>4210010000</v>
      </c>
      <c r="E127" t="s">
        <v>1083</v>
      </c>
      <c r="F127" t="s">
        <v>36</v>
      </c>
      <c r="G127" s="32">
        <v>-204748.9</v>
      </c>
      <c r="H127" t="s">
        <v>1295</v>
      </c>
    </row>
    <row r="128" spans="1:8" hidden="1">
      <c r="A128">
        <v>2019</v>
      </c>
      <c r="B128">
        <v>9</v>
      </c>
      <c r="C128" s="64">
        <v>43727</v>
      </c>
      <c r="D128">
        <v>4210010000</v>
      </c>
      <c r="E128" t="s">
        <v>1083</v>
      </c>
      <c r="F128" t="s">
        <v>36</v>
      </c>
      <c r="G128" s="32">
        <v>-243000.27</v>
      </c>
      <c r="H128" t="s">
        <v>1296</v>
      </c>
    </row>
    <row r="129" spans="1:8" hidden="1">
      <c r="A129">
        <v>2019</v>
      </c>
      <c r="B129">
        <v>9</v>
      </c>
      <c r="C129" s="64">
        <v>43727</v>
      </c>
      <c r="D129">
        <v>4210010000</v>
      </c>
      <c r="E129" t="s">
        <v>1083</v>
      </c>
      <c r="F129" t="s">
        <v>36</v>
      </c>
      <c r="G129" s="32">
        <v>-62852.54</v>
      </c>
      <c r="H129" t="s">
        <v>1297</v>
      </c>
    </row>
    <row r="130" spans="1:8" hidden="1">
      <c r="A130">
        <v>2019</v>
      </c>
      <c r="B130">
        <v>9</v>
      </c>
      <c r="C130" s="64">
        <v>43727</v>
      </c>
      <c r="D130">
        <v>4210010000</v>
      </c>
      <c r="E130" t="s">
        <v>1083</v>
      </c>
      <c r="F130" t="s">
        <v>36</v>
      </c>
      <c r="G130" s="32">
        <v>-779.55</v>
      </c>
      <c r="H130" t="s">
        <v>1138</v>
      </c>
    </row>
    <row r="131" spans="1:8" hidden="1">
      <c r="A131">
        <v>2019</v>
      </c>
      <c r="B131">
        <v>9</v>
      </c>
      <c r="C131" s="64">
        <v>43727</v>
      </c>
      <c r="D131">
        <v>4210010000</v>
      </c>
      <c r="E131" t="s">
        <v>1083</v>
      </c>
      <c r="F131" t="s">
        <v>36</v>
      </c>
      <c r="G131" s="32">
        <v>-3318.63</v>
      </c>
      <c r="H131" t="s">
        <v>1298</v>
      </c>
    </row>
    <row r="132" spans="1:8" hidden="1">
      <c r="A132">
        <v>2019</v>
      </c>
      <c r="B132">
        <v>9</v>
      </c>
      <c r="C132" s="64">
        <v>43727</v>
      </c>
      <c r="D132">
        <v>4210010000</v>
      </c>
      <c r="E132" t="s">
        <v>1083</v>
      </c>
      <c r="F132" t="s">
        <v>36</v>
      </c>
      <c r="G132" s="32">
        <v>-15022.42</v>
      </c>
      <c r="H132" t="s">
        <v>1139</v>
      </c>
    </row>
    <row r="133" spans="1:8" hidden="1">
      <c r="A133">
        <v>2019</v>
      </c>
      <c r="B133">
        <v>9</v>
      </c>
      <c r="C133" s="64">
        <v>43727</v>
      </c>
      <c r="D133">
        <v>4210010000</v>
      </c>
      <c r="E133" t="s">
        <v>1083</v>
      </c>
      <c r="F133" t="s">
        <v>36</v>
      </c>
      <c r="G133" s="32">
        <v>-29977.83</v>
      </c>
      <c r="H133" t="s">
        <v>1299</v>
      </c>
    </row>
    <row r="134" spans="1:8" hidden="1">
      <c r="A134">
        <v>2019</v>
      </c>
      <c r="B134">
        <v>9</v>
      </c>
      <c r="C134" s="64">
        <v>43727</v>
      </c>
      <c r="D134">
        <v>4210010000</v>
      </c>
      <c r="E134" t="s">
        <v>1083</v>
      </c>
      <c r="F134" t="s">
        <v>36</v>
      </c>
      <c r="G134" s="32">
        <v>-27165.38</v>
      </c>
      <c r="H134" t="s">
        <v>1300</v>
      </c>
    </row>
    <row r="135" spans="1:8" hidden="1">
      <c r="A135">
        <v>2019</v>
      </c>
      <c r="B135">
        <v>9</v>
      </c>
      <c r="C135" s="64">
        <v>43727</v>
      </c>
      <c r="D135">
        <v>4210010000</v>
      </c>
      <c r="E135" t="s">
        <v>1083</v>
      </c>
      <c r="F135" t="s">
        <v>36</v>
      </c>
      <c r="G135" s="32">
        <v>-22815.56</v>
      </c>
      <c r="H135" t="s">
        <v>1301</v>
      </c>
    </row>
    <row r="136" spans="1:8" hidden="1">
      <c r="A136">
        <v>2019</v>
      </c>
      <c r="B136">
        <v>9</v>
      </c>
      <c r="C136" s="64">
        <v>43727</v>
      </c>
      <c r="D136">
        <v>4210010000</v>
      </c>
      <c r="E136" t="s">
        <v>1083</v>
      </c>
      <c r="F136" t="s">
        <v>36</v>
      </c>
      <c r="G136" s="32">
        <v>-111757.18</v>
      </c>
      <c r="H136" t="s">
        <v>1302</v>
      </c>
    </row>
    <row r="137" spans="1:8" hidden="1">
      <c r="A137">
        <v>2019</v>
      </c>
      <c r="B137">
        <v>9</v>
      </c>
      <c r="C137" s="64">
        <v>43727</v>
      </c>
      <c r="D137">
        <v>4210010000</v>
      </c>
      <c r="E137" t="s">
        <v>1083</v>
      </c>
      <c r="F137" t="s">
        <v>36</v>
      </c>
      <c r="G137" s="32">
        <v>-204812.85</v>
      </c>
      <c r="H137" t="s">
        <v>1303</v>
      </c>
    </row>
    <row r="138" spans="1:8" hidden="1">
      <c r="A138">
        <v>2019</v>
      </c>
      <c r="B138">
        <v>9</v>
      </c>
      <c r="C138" s="64">
        <v>43727</v>
      </c>
      <c r="D138">
        <v>4210010000</v>
      </c>
      <c r="E138" t="s">
        <v>1083</v>
      </c>
      <c r="F138" t="s">
        <v>36</v>
      </c>
      <c r="G138" s="32">
        <v>-56203.48</v>
      </c>
      <c r="H138" t="s">
        <v>1304</v>
      </c>
    </row>
    <row r="139" spans="1:8" hidden="1">
      <c r="A139">
        <v>2019</v>
      </c>
      <c r="B139">
        <v>9</v>
      </c>
      <c r="C139" s="64">
        <v>43727</v>
      </c>
      <c r="D139">
        <v>4210010000</v>
      </c>
      <c r="E139" t="s">
        <v>1083</v>
      </c>
      <c r="F139" t="s">
        <v>36</v>
      </c>
      <c r="G139" s="32">
        <v>-31588.84</v>
      </c>
      <c r="H139" t="s">
        <v>1305</v>
      </c>
    </row>
    <row r="140" spans="1:8" hidden="1">
      <c r="A140">
        <v>2019</v>
      </c>
      <c r="B140">
        <v>9</v>
      </c>
      <c r="C140" s="64">
        <v>43727</v>
      </c>
      <c r="D140">
        <v>4210010000</v>
      </c>
      <c r="E140" t="s">
        <v>1083</v>
      </c>
      <c r="F140" t="s">
        <v>36</v>
      </c>
      <c r="G140" s="32">
        <v>-32825.040000000001</v>
      </c>
      <c r="H140" t="s">
        <v>1306</v>
      </c>
    </row>
    <row r="141" spans="1:8" hidden="1">
      <c r="A141">
        <v>2019</v>
      </c>
      <c r="B141">
        <v>9</v>
      </c>
      <c r="C141" s="64">
        <v>43727</v>
      </c>
      <c r="D141">
        <v>4210010000</v>
      </c>
      <c r="E141" t="s">
        <v>1083</v>
      </c>
      <c r="F141" t="s">
        <v>36</v>
      </c>
      <c r="G141" s="32">
        <v>-15228.63</v>
      </c>
      <c r="H141" t="s">
        <v>1307</v>
      </c>
    </row>
    <row r="142" spans="1:8" hidden="1">
      <c r="A142">
        <v>2019</v>
      </c>
      <c r="B142">
        <v>9</v>
      </c>
      <c r="C142" s="64">
        <v>43727</v>
      </c>
      <c r="D142">
        <v>4210010000</v>
      </c>
      <c r="E142" t="s">
        <v>1083</v>
      </c>
      <c r="F142" t="s">
        <v>36</v>
      </c>
      <c r="G142" s="32">
        <v>-10912.39</v>
      </c>
      <c r="H142" t="s">
        <v>1308</v>
      </c>
    </row>
    <row r="143" spans="1:8" hidden="1">
      <c r="A143">
        <v>2019</v>
      </c>
      <c r="B143">
        <v>9</v>
      </c>
      <c r="C143" s="64">
        <v>43727</v>
      </c>
      <c r="D143">
        <v>4210010000</v>
      </c>
      <c r="E143" t="s">
        <v>1083</v>
      </c>
      <c r="F143" t="s">
        <v>36</v>
      </c>
      <c r="G143" s="32">
        <v>-57444.57</v>
      </c>
      <c r="H143" t="s">
        <v>1309</v>
      </c>
    </row>
    <row r="144" spans="1:8" hidden="1">
      <c r="A144">
        <v>2019</v>
      </c>
      <c r="B144">
        <v>9</v>
      </c>
      <c r="C144" s="64">
        <v>43727</v>
      </c>
      <c r="D144">
        <v>4210010000</v>
      </c>
      <c r="E144" t="s">
        <v>1083</v>
      </c>
      <c r="F144" t="s">
        <v>36</v>
      </c>
      <c r="G144" s="32">
        <v>-75312.08</v>
      </c>
      <c r="H144" t="s">
        <v>1310</v>
      </c>
    </row>
    <row r="145" spans="1:8" hidden="1">
      <c r="A145">
        <v>2019</v>
      </c>
      <c r="B145">
        <v>9</v>
      </c>
      <c r="C145" s="64">
        <v>43727</v>
      </c>
      <c r="D145">
        <v>4210010000</v>
      </c>
      <c r="E145" t="s">
        <v>1083</v>
      </c>
      <c r="F145" t="s">
        <v>36</v>
      </c>
      <c r="G145" s="32">
        <v>-47796.9</v>
      </c>
      <c r="H145" t="s">
        <v>1311</v>
      </c>
    </row>
    <row r="146" spans="1:8" hidden="1">
      <c r="A146">
        <v>2019</v>
      </c>
      <c r="B146">
        <v>9</v>
      </c>
      <c r="C146" s="64">
        <v>43727</v>
      </c>
      <c r="D146">
        <v>4210010000</v>
      </c>
      <c r="E146" t="s">
        <v>1083</v>
      </c>
      <c r="F146" t="s">
        <v>36</v>
      </c>
      <c r="G146" s="32">
        <v>-12190.11</v>
      </c>
      <c r="H146" t="s">
        <v>1312</v>
      </c>
    </row>
    <row r="147" spans="1:8" hidden="1">
      <c r="A147">
        <v>2019</v>
      </c>
      <c r="B147">
        <v>9</v>
      </c>
      <c r="C147" s="64">
        <v>43727</v>
      </c>
      <c r="D147">
        <v>4210010000</v>
      </c>
      <c r="E147" t="s">
        <v>1083</v>
      </c>
      <c r="F147" t="s">
        <v>36</v>
      </c>
      <c r="G147" s="32">
        <v>-7250.42</v>
      </c>
      <c r="H147" t="s">
        <v>1313</v>
      </c>
    </row>
    <row r="148" spans="1:8" hidden="1">
      <c r="A148">
        <v>2019</v>
      </c>
      <c r="B148">
        <v>9</v>
      </c>
      <c r="C148" s="64">
        <v>43727</v>
      </c>
      <c r="D148">
        <v>4210010000</v>
      </c>
      <c r="E148" t="s">
        <v>1083</v>
      </c>
      <c r="F148" t="s">
        <v>36</v>
      </c>
      <c r="G148" s="32">
        <v>-21038.86</v>
      </c>
      <c r="H148" t="s">
        <v>1314</v>
      </c>
    </row>
    <row r="149" spans="1:8" hidden="1">
      <c r="A149">
        <v>2019</v>
      </c>
      <c r="B149">
        <v>9</v>
      </c>
      <c r="C149" s="64">
        <v>43727</v>
      </c>
      <c r="D149">
        <v>4210010000</v>
      </c>
      <c r="E149" t="s">
        <v>1083</v>
      </c>
      <c r="F149" t="s">
        <v>36</v>
      </c>
      <c r="G149" s="32">
        <v>-58386.38</v>
      </c>
      <c r="H149" t="s">
        <v>1315</v>
      </c>
    </row>
    <row r="150" spans="1:8" hidden="1">
      <c r="A150">
        <v>2019</v>
      </c>
      <c r="B150">
        <v>9</v>
      </c>
      <c r="C150" s="64">
        <v>43727</v>
      </c>
      <c r="D150">
        <v>4210010000</v>
      </c>
      <c r="E150" t="s">
        <v>1083</v>
      </c>
      <c r="F150" t="s">
        <v>36</v>
      </c>
      <c r="G150" s="32">
        <v>-37138.120000000003</v>
      </c>
      <c r="H150" t="s">
        <v>1316</v>
      </c>
    </row>
    <row r="151" spans="1:8" hidden="1">
      <c r="A151">
        <v>2019</v>
      </c>
      <c r="B151">
        <v>9</v>
      </c>
      <c r="C151" s="64">
        <v>43727</v>
      </c>
      <c r="D151">
        <v>4210010000</v>
      </c>
      <c r="E151" t="s">
        <v>1083</v>
      </c>
      <c r="F151" t="s">
        <v>36</v>
      </c>
      <c r="G151" s="32">
        <v>-28506.71</v>
      </c>
      <c r="H151" t="s">
        <v>1317</v>
      </c>
    </row>
    <row r="152" spans="1:8" hidden="1">
      <c r="A152">
        <v>2019</v>
      </c>
      <c r="B152">
        <v>9</v>
      </c>
      <c r="C152" s="64">
        <v>43727</v>
      </c>
      <c r="D152">
        <v>4210010000</v>
      </c>
      <c r="E152" t="s">
        <v>1083</v>
      </c>
      <c r="F152" t="s">
        <v>36</v>
      </c>
      <c r="G152" s="32">
        <v>-8820.8700000000008</v>
      </c>
      <c r="H152" t="s">
        <v>1318</v>
      </c>
    </row>
    <row r="153" spans="1:8" hidden="1">
      <c r="A153">
        <v>2019</v>
      </c>
      <c r="B153">
        <v>9</v>
      </c>
      <c r="C153" s="64">
        <v>43725</v>
      </c>
      <c r="D153">
        <v>4113010001</v>
      </c>
      <c r="E153" t="s">
        <v>1079</v>
      </c>
      <c r="F153" t="s">
        <v>36</v>
      </c>
      <c r="G153" s="32">
        <v>-51480</v>
      </c>
      <c r="H153" t="s">
        <v>1276</v>
      </c>
    </row>
    <row r="154" spans="1:8" hidden="1">
      <c r="A154">
        <v>2019</v>
      </c>
      <c r="B154">
        <v>9</v>
      </c>
      <c r="C154" s="64">
        <v>43725</v>
      </c>
      <c r="D154">
        <v>4113010001</v>
      </c>
      <c r="E154" t="s">
        <v>1079</v>
      </c>
      <c r="F154" t="s">
        <v>36</v>
      </c>
      <c r="G154" s="32">
        <v>-40975</v>
      </c>
      <c r="H154" t="s">
        <v>1277</v>
      </c>
    </row>
    <row r="155" spans="1:8" hidden="1">
      <c r="A155">
        <v>2019</v>
      </c>
      <c r="B155">
        <v>9</v>
      </c>
      <c r="C155" s="64">
        <v>43725</v>
      </c>
      <c r="D155">
        <v>4113010001</v>
      </c>
      <c r="E155" t="s">
        <v>1079</v>
      </c>
      <c r="F155" t="s">
        <v>36</v>
      </c>
      <c r="G155" s="32">
        <v>-5482</v>
      </c>
      <c r="H155" t="s">
        <v>1278</v>
      </c>
    </row>
    <row r="156" spans="1:8" hidden="1">
      <c r="A156">
        <v>2019</v>
      </c>
      <c r="B156">
        <v>9</v>
      </c>
      <c r="C156" s="64">
        <v>43726</v>
      </c>
      <c r="D156">
        <v>4113010001</v>
      </c>
      <c r="E156" t="s">
        <v>1079</v>
      </c>
      <c r="F156" t="s">
        <v>36</v>
      </c>
      <c r="G156" s="32">
        <v>-84844</v>
      </c>
      <c r="H156" t="s">
        <v>1279</v>
      </c>
    </row>
    <row r="157" spans="1:8" hidden="1">
      <c r="A157">
        <v>2019</v>
      </c>
      <c r="B157">
        <v>9</v>
      </c>
      <c r="C157" s="64">
        <v>43726</v>
      </c>
      <c r="D157">
        <v>4113010001</v>
      </c>
      <c r="E157" t="s">
        <v>1079</v>
      </c>
      <c r="F157" t="s">
        <v>36</v>
      </c>
      <c r="G157" s="32">
        <v>-28091</v>
      </c>
      <c r="H157" t="s">
        <v>1141</v>
      </c>
    </row>
    <row r="158" spans="1:8" hidden="1">
      <c r="A158">
        <v>2019</v>
      </c>
      <c r="B158">
        <v>9</v>
      </c>
      <c r="C158" s="64">
        <v>43727</v>
      </c>
      <c r="D158">
        <v>4113010001</v>
      </c>
      <c r="E158" t="s">
        <v>1079</v>
      </c>
      <c r="F158" t="s">
        <v>36</v>
      </c>
      <c r="G158" s="32">
        <v>-117724</v>
      </c>
      <c r="H158" t="s">
        <v>1280</v>
      </c>
    </row>
    <row r="159" spans="1:8" hidden="1">
      <c r="A159">
        <v>2019</v>
      </c>
      <c r="B159">
        <v>9</v>
      </c>
      <c r="C159" s="64">
        <v>43727</v>
      </c>
      <c r="D159">
        <v>4113010001</v>
      </c>
      <c r="E159" t="s">
        <v>1079</v>
      </c>
      <c r="F159" t="s">
        <v>36</v>
      </c>
      <c r="G159" s="32">
        <v>-101960</v>
      </c>
      <c r="H159" t="s">
        <v>1281</v>
      </c>
    </row>
    <row r="160" spans="1:8" hidden="1">
      <c r="A160">
        <v>2019</v>
      </c>
      <c r="B160">
        <v>9</v>
      </c>
      <c r="C160" s="64">
        <v>43725</v>
      </c>
      <c r="D160">
        <v>4113010001</v>
      </c>
      <c r="E160" t="s">
        <v>1079</v>
      </c>
      <c r="F160" t="s">
        <v>36</v>
      </c>
      <c r="G160" s="32">
        <v>-18154</v>
      </c>
      <c r="H160" t="s">
        <v>1276</v>
      </c>
    </row>
    <row r="161" spans="1:8" hidden="1">
      <c r="A161">
        <v>2019</v>
      </c>
      <c r="B161">
        <v>9</v>
      </c>
      <c r="C161" s="64">
        <v>43725</v>
      </c>
      <c r="D161">
        <v>4113010001</v>
      </c>
      <c r="E161" t="s">
        <v>1079</v>
      </c>
      <c r="F161" t="s">
        <v>36</v>
      </c>
      <c r="G161" s="32">
        <v>-10377</v>
      </c>
      <c r="H161" t="s">
        <v>1277</v>
      </c>
    </row>
    <row r="162" spans="1:8" hidden="1">
      <c r="A162">
        <v>2019</v>
      </c>
      <c r="B162">
        <v>9</v>
      </c>
      <c r="C162" s="64">
        <v>43725</v>
      </c>
      <c r="D162">
        <v>4113010001</v>
      </c>
      <c r="E162" t="s">
        <v>1079</v>
      </c>
      <c r="F162" t="s">
        <v>36</v>
      </c>
      <c r="G162" s="32">
        <v>544</v>
      </c>
      <c r="H162" t="s">
        <v>1278</v>
      </c>
    </row>
    <row r="163" spans="1:8" hidden="1">
      <c r="A163">
        <v>2019</v>
      </c>
      <c r="B163">
        <v>9</v>
      </c>
      <c r="C163" s="64">
        <v>43726</v>
      </c>
      <c r="D163">
        <v>4113010001</v>
      </c>
      <c r="E163" t="s">
        <v>1079</v>
      </c>
      <c r="F163" t="s">
        <v>36</v>
      </c>
      <c r="G163" s="32">
        <v>-34223</v>
      </c>
      <c r="H163" t="s">
        <v>1279</v>
      </c>
    </row>
    <row r="164" spans="1:8" hidden="1">
      <c r="A164">
        <v>2019</v>
      </c>
      <c r="B164">
        <v>9</v>
      </c>
      <c r="C164" s="64">
        <v>43726</v>
      </c>
      <c r="D164">
        <v>4113010001</v>
      </c>
      <c r="E164" t="s">
        <v>1079</v>
      </c>
      <c r="F164" t="s">
        <v>36</v>
      </c>
      <c r="G164" s="32">
        <v>-19905</v>
      </c>
      <c r="H164" t="s">
        <v>1141</v>
      </c>
    </row>
    <row r="165" spans="1:8" hidden="1">
      <c r="A165">
        <v>2019</v>
      </c>
      <c r="B165">
        <v>9</v>
      </c>
      <c r="C165" s="64">
        <v>43727</v>
      </c>
      <c r="D165">
        <v>4113010001</v>
      </c>
      <c r="E165" t="s">
        <v>1079</v>
      </c>
      <c r="F165" t="s">
        <v>36</v>
      </c>
      <c r="G165" s="32">
        <v>-61005</v>
      </c>
      <c r="H165" t="s">
        <v>1280</v>
      </c>
    </row>
    <row r="166" spans="1:8" hidden="1">
      <c r="A166">
        <v>2019</v>
      </c>
      <c r="B166">
        <v>9</v>
      </c>
      <c r="C166" s="64">
        <v>43727</v>
      </c>
      <c r="D166">
        <v>4113010001</v>
      </c>
      <c r="E166" t="s">
        <v>1079</v>
      </c>
      <c r="F166" t="s">
        <v>36</v>
      </c>
      <c r="G166" s="32">
        <v>-39013</v>
      </c>
      <c r="H166" t="s">
        <v>1281</v>
      </c>
    </row>
    <row r="167" spans="1:8" hidden="1">
      <c r="A167">
        <v>2019</v>
      </c>
      <c r="B167">
        <v>9</v>
      </c>
      <c r="C167" s="64">
        <v>43725</v>
      </c>
      <c r="D167">
        <v>4260000001</v>
      </c>
      <c r="E167" t="s">
        <v>1087</v>
      </c>
      <c r="F167" t="s">
        <v>36</v>
      </c>
      <c r="G167" s="32">
        <v>-811663.16</v>
      </c>
      <c r="H167" t="s">
        <v>1276</v>
      </c>
    </row>
    <row r="168" spans="1:8" hidden="1">
      <c r="A168">
        <v>2019</v>
      </c>
      <c r="B168">
        <v>9</v>
      </c>
      <c r="C168" s="64">
        <v>43725</v>
      </c>
      <c r="D168">
        <v>4260000001</v>
      </c>
      <c r="E168" t="s">
        <v>1087</v>
      </c>
      <c r="F168" t="s">
        <v>36</v>
      </c>
      <c r="G168" s="32">
        <v>-848545.78</v>
      </c>
      <c r="H168" t="s">
        <v>1277</v>
      </c>
    </row>
    <row r="169" spans="1:8" hidden="1">
      <c r="A169">
        <v>2019</v>
      </c>
      <c r="B169">
        <v>9</v>
      </c>
      <c r="C169" s="64">
        <v>43725</v>
      </c>
      <c r="D169">
        <v>4260000001</v>
      </c>
      <c r="E169" t="s">
        <v>1087</v>
      </c>
      <c r="F169" t="s">
        <v>36</v>
      </c>
      <c r="G169" s="32">
        <v>-42083.57</v>
      </c>
      <c r="H169" t="s">
        <v>1278</v>
      </c>
    </row>
    <row r="170" spans="1:8" hidden="1">
      <c r="A170">
        <v>2019</v>
      </c>
      <c r="B170">
        <v>9</v>
      </c>
      <c r="C170" s="64">
        <v>43726</v>
      </c>
      <c r="D170">
        <v>4260000001</v>
      </c>
      <c r="E170" t="s">
        <v>1087</v>
      </c>
      <c r="F170" t="s">
        <v>36</v>
      </c>
      <c r="G170" s="32">
        <v>-1532915.29</v>
      </c>
      <c r="H170" t="s">
        <v>1279</v>
      </c>
    </row>
    <row r="171" spans="1:8" hidden="1">
      <c r="A171">
        <v>2019</v>
      </c>
      <c r="B171">
        <v>9</v>
      </c>
      <c r="C171" s="64">
        <v>43726</v>
      </c>
      <c r="D171">
        <v>4260000001</v>
      </c>
      <c r="E171" t="s">
        <v>1087</v>
      </c>
      <c r="F171" t="s">
        <v>36</v>
      </c>
      <c r="G171" s="32">
        <v>-539690.96</v>
      </c>
      <c r="H171" t="s">
        <v>1141</v>
      </c>
    </row>
    <row r="172" spans="1:8" hidden="1">
      <c r="A172">
        <v>2019</v>
      </c>
      <c r="B172">
        <v>9</v>
      </c>
      <c r="C172" s="64">
        <v>43727</v>
      </c>
      <c r="D172">
        <v>4260000001</v>
      </c>
      <c r="E172" t="s">
        <v>1087</v>
      </c>
      <c r="F172" t="s">
        <v>36</v>
      </c>
      <c r="G172" s="32">
        <v>-1808134.67</v>
      </c>
      <c r="H172" t="s">
        <v>1280</v>
      </c>
    </row>
    <row r="173" spans="1:8" hidden="1">
      <c r="A173">
        <v>2019</v>
      </c>
      <c r="B173">
        <v>9</v>
      </c>
      <c r="C173" s="64">
        <v>43727</v>
      </c>
      <c r="D173">
        <v>4260000001</v>
      </c>
      <c r="E173" t="s">
        <v>1087</v>
      </c>
      <c r="F173" t="s">
        <v>36</v>
      </c>
      <c r="G173" s="32">
        <v>-1281634.17</v>
      </c>
      <c r="H173" t="s">
        <v>1281</v>
      </c>
    </row>
    <row r="174" spans="1:8" hidden="1">
      <c r="A174">
        <v>2019</v>
      </c>
      <c r="B174">
        <v>9</v>
      </c>
      <c r="C174" s="64">
        <v>43725</v>
      </c>
      <c r="D174">
        <v>4220010014</v>
      </c>
      <c r="E174" t="s">
        <v>1086</v>
      </c>
      <c r="F174" t="s">
        <v>36</v>
      </c>
      <c r="G174" s="32">
        <v>100</v>
      </c>
      <c r="H174" t="s">
        <v>1276</v>
      </c>
    </row>
    <row r="175" spans="1:8" hidden="1">
      <c r="A175">
        <v>2019</v>
      </c>
      <c r="B175">
        <v>9</v>
      </c>
      <c r="C175" s="64">
        <v>43725</v>
      </c>
      <c r="D175">
        <v>4220010014</v>
      </c>
      <c r="E175" t="s">
        <v>1086</v>
      </c>
      <c r="F175" t="s">
        <v>36</v>
      </c>
      <c r="G175" s="32">
        <v>250</v>
      </c>
      <c r="H175" t="s">
        <v>1277</v>
      </c>
    </row>
    <row r="176" spans="1:8" hidden="1">
      <c r="A176">
        <v>2019</v>
      </c>
      <c r="B176">
        <v>9</v>
      </c>
      <c r="C176" s="64">
        <v>43726</v>
      </c>
      <c r="D176">
        <v>4220010014</v>
      </c>
      <c r="E176" t="s">
        <v>1086</v>
      </c>
      <c r="F176" t="s">
        <v>36</v>
      </c>
      <c r="G176" s="32">
        <v>100</v>
      </c>
      <c r="H176" t="s">
        <v>1279</v>
      </c>
    </row>
    <row r="177" spans="1:8" hidden="1">
      <c r="A177">
        <v>2019</v>
      </c>
      <c r="B177">
        <v>9</v>
      </c>
      <c r="C177" s="64">
        <v>43726</v>
      </c>
      <c r="D177">
        <v>4220010014</v>
      </c>
      <c r="E177" t="s">
        <v>1086</v>
      </c>
      <c r="F177" t="s">
        <v>36</v>
      </c>
      <c r="G177" s="32">
        <v>50</v>
      </c>
      <c r="H177" t="s">
        <v>1141</v>
      </c>
    </row>
    <row r="178" spans="1:8" hidden="1">
      <c r="A178">
        <v>2019</v>
      </c>
      <c r="B178">
        <v>9</v>
      </c>
      <c r="C178" s="64">
        <v>43727</v>
      </c>
      <c r="D178">
        <v>4220010014</v>
      </c>
      <c r="E178" t="s">
        <v>1086</v>
      </c>
      <c r="F178" t="s">
        <v>36</v>
      </c>
      <c r="G178" s="32">
        <v>1700</v>
      </c>
      <c r="H178" t="s">
        <v>1280</v>
      </c>
    </row>
    <row r="179" spans="1:8" hidden="1">
      <c r="A179">
        <v>2019</v>
      </c>
      <c r="B179">
        <v>9</v>
      </c>
      <c r="C179" s="64">
        <v>43727</v>
      </c>
      <c r="D179">
        <v>4220010014</v>
      </c>
      <c r="E179" t="s">
        <v>1086</v>
      </c>
      <c r="F179" t="s">
        <v>36</v>
      </c>
      <c r="G179" s="32">
        <v>750</v>
      </c>
      <c r="H179" t="s">
        <v>1281</v>
      </c>
    </row>
    <row r="180" spans="1:8" hidden="1">
      <c r="A180">
        <v>2019</v>
      </c>
      <c r="B180">
        <v>9</v>
      </c>
      <c r="C180" s="64">
        <v>43727</v>
      </c>
      <c r="D180">
        <v>4220010014</v>
      </c>
      <c r="E180" t="s">
        <v>1086</v>
      </c>
      <c r="F180" t="s">
        <v>36</v>
      </c>
      <c r="G180" s="32">
        <v>-8600</v>
      </c>
      <c r="H180" t="s">
        <v>1282</v>
      </c>
    </row>
    <row r="181" spans="1:8" hidden="1">
      <c r="A181">
        <v>2019</v>
      </c>
      <c r="B181">
        <v>9</v>
      </c>
      <c r="C181" s="64">
        <v>43727</v>
      </c>
      <c r="D181">
        <v>4220010014</v>
      </c>
      <c r="E181" t="s">
        <v>1086</v>
      </c>
      <c r="F181" t="s">
        <v>36</v>
      </c>
      <c r="G181" s="32">
        <v>-900</v>
      </c>
      <c r="H181" t="s">
        <v>1283</v>
      </c>
    </row>
    <row r="182" spans="1:8" hidden="1">
      <c r="A182">
        <v>2019</v>
      </c>
      <c r="B182">
        <v>9</v>
      </c>
      <c r="C182" s="64">
        <v>43727</v>
      </c>
      <c r="D182">
        <v>4220010014</v>
      </c>
      <c r="E182" t="s">
        <v>1086</v>
      </c>
      <c r="F182" t="s">
        <v>36</v>
      </c>
      <c r="G182" s="32">
        <v>-21100</v>
      </c>
      <c r="H182" t="s">
        <v>1284</v>
      </c>
    </row>
    <row r="183" spans="1:8" hidden="1">
      <c r="A183">
        <v>2019</v>
      </c>
      <c r="B183">
        <v>9</v>
      </c>
      <c r="C183" s="64">
        <v>43727</v>
      </c>
      <c r="D183">
        <v>4220010014</v>
      </c>
      <c r="E183" t="s">
        <v>1086</v>
      </c>
      <c r="F183" t="s">
        <v>36</v>
      </c>
      <c r="G183" s="32">
        <v>-30250</v>
      </c>
      <c r="H183" t="s">
        <v>1285</v>
      </c>
    </row>
    <row r="184" spans="1:8" hidden="1">
      <c r="A184">
        <v>2019</v>
      </c>
      <c r="B184">
        <v>9</v>
      </c>
      <c r="C184" s="64">
        <v>43727</v>
      </c>
      <c r="D184">
        <v>4220010014</v>
      </c>
      <c r="E184" t="s">
        <v>1086</v>
      </c>
      <c r="F184" t="s">
        <v>36</v>
      </c>
      <c r="G184" s="32">
        <v>-21350</v>
      </c>
      <c r="H184" t="s">
        <v>1286</v>
      </c>
    </row>
    <row r="185" spans="1:8" hidden="1">
      <c r="A185">
        <v>2019</v>
      </c>
      <c r="B185">
        <v>9</v>
      </c>
      <c r="C185" s="64">
        <v>43727</v>
      </c>
      <c r="D185">
        <v>4220010014</v>
      </c>
      <c r="E185" t="s">
        <v>1086</v>
      </c>
      <c r="F185" t="s">
        <v>36</v>
      </c>
      <c r="G185" s="32">
        <v>-26750</v>
      </c>
      <c r="H185" t="s">
        <v>1140</v>
      </c>
    </row>
    <row r="186" spans="1:8" hidden="1">
      <c r="A186">
        <v>2019</v>
      </c>
      <c r="B186">
        <v>9</v>
      </c>
      <c r="C186" s="64">
        <v>43727</v>
      </c>
      <c r="D186">
        <v>4220010014</v>
      </c>
      <c r="E186" t="s">
        <v>1086</v>
      </c>
      <c r="F186" t="s">
        <v>36</v>
      </c>
      <c r="G186" s="32">
        <v>-158300</v>
      </c>
      <c r="H186" t="s">
        <v>1287</v>
      </c>
    </row>
    <row r="187" spans="1:8" hidden="1">
      <c r="A187">
        <v>2019</v>
      </c>
      <c r="B187">
        <v>9</v>
      </c>
      <c r="C187" s="64">
        <v>43727</v>
      </c>
      <c r="D187">
        <v>4220010014</v>
      </c>
      <c r="E187" t="s">
        <v>1086</v>
      </c>
      <c r="F187" t="s">
        <v>36</v>
      </c>
      <c r="G187" s="32">
        <v>-105550</v>
      </c>
      <c r="H187" t="s">
        <v>1288</v>
      </c>
    </row>
    <row r="188" spans="1:8" hidden="1">
      <c r="A188">
        <v>2019</v>
      </c>
      <c r="B188">
        <v>9</v>
      </c>
      <c r="C188" s="64">
        <v>43727</v>
      </c>
      <c r="D188">
        <v>4220010014</v>
      </c>
      <c r="E188" t="s">
        <v>1086</v>
      </c>
      <c r="F188" t="s">
        <v>36</v>
      </c>
      <c r="G188" s="32">
        <v>-13850</v>
      </c>
      <c r="H188" t="s">
        <v>1289</v>
      </c>
    </row>
    <row r="189" spans="1:8" hidden="1">
      <c r="A189">
        <v>2019</v>
      </c>
      <c r="B189">
        <v>9</v>
      </c>
      <c r="C189" s="64">
        <v>43727</v>
      </c>
      <c r="D189">
        <v>4220010014</v>
      </c>
      <c r="E189" t="s">
        <v>1086</v>
      </c>
      <c r="F189" t="s">
        <v>36</v>
      </c>
      <c r="G189" s="32">
        <v>-15800</v>
      </c>
      <c r="H189" t="s">
        <v>1290</v>
      </c>
    </row>
    <row r="190" spans="1:8" hidden="1">
      <c r="A190">
        <v>2019</v>
      </c>
      <c r="B190">
        <v>9</v>
      </c>
      <c r="C190" s="64">
        <v>43727</v>
      </c>
      <c r="D190">
        <v>4220010014</v>
      </c>
      <c r="E190" t="s">
        <v>1086</v>
      </c>
      <c r="F190" t="s">
        <v>36</v>
      </c>
      <c r="G190" s="32">
        <v>-27000</v>
      </c>
      <c r="H190" t="s">
        <v>1291</v>
      </c>
    </row>
    <row r="191" spans="1:8" hidden="1">
      <c r="A191">
        <v>2019</v>
      </c>
      <c r="B191">
        <v>9</v>
      </c>
      <c r="C191" s="64">
        <v>43727</v>
      </c>
      <c r="D191">
        <v>4220010014</v>
      </c>
      <c r="E191" t="s">
        <v>1086</v>
      </c>
      <c r="F191" t="s">
        <v>36</v>
      </c>
      <c r="G191" s="32">
        <v>-39700</v>
      </c>
      <c r="H191" t="s">
        <v>1292</v>
      </c>
    </row>
    <row r="192" spans="1:8" hidden="1">
      <c r="A192">
        <v>2019</v>
      </c>
      <c r="B192">
        <v>9</v>
      </c>
      <c r="C192" s="64">
        <v>43727</v>
      </c>
      <c r="D192">
        <v>4220010014</v>
      </c>
      <c r="E192" t="s">
        <v>1086</v>
      </c>
      <c r="F192" t="s">
        <v>36</v>
      </c>
      <c r="G192" s="32">
        <v>-35900</v>
      </c>
      <c r="H192" t="s">
        <v>1293</v>
      </c>
    </row>
    <row r="193" spans="1:8" hidden="1">
      <c r="A193">
        <v>2019</v>
      </c>
      <c r="B193">
        <v>9</v>
      </c>
      <c r="C193" s="64">
        <v>43727</v>
      </c>
      <c r="D193">
        <v>4220010014</v>
      </c>
      <c r="E193" t="s">
        <v>1086</v>
      </c>
      <c r="F193" t="s">
        <v>36</v>
      </c>
      <c r="G193" s="32">
        <v>-39050</v>
      </c>
      <c r="H193" t="s">
        <v>1294</v>
      </c>
    </row>
    <row r="194" spans="1:8" hidden="1">
      <c r="A194">
        <v>2019</v>
      </c>
      <c r="B194">
        <v>9</v>
      </c>
      <c r="C194" s="64">
        <v>43727</v>
      </c>
      <c r="D194">
        <v>4220010014</v>
      </c>
      <c r="E194" t="s">
        <v>1086</v>
      </c>
      <c r="F194" t="s">
        <v>36</v>
      </c>
      <c r="G194" s="32">
        <v>-148950</v>
      </c>
      <c r="H194" t="s">
        <v>1295</v>
      </c>
    </row>
    <row r="195" spans="1:8" hidden="1">
      <c r="A195">
        <v>2019</v>
      </c>
      <c r="B195">
        <v>9</v>
      </c>
      <c r="C195" s="64">
        <v>43727</v>
      </c>
      <c r="D195">
        <v>4220010014</v>
      </c>
      <c r="E195" t="s">
        <v>1086</v>
      </c>
      <c r="F195" t="s">
        <v>36</v>
      </c>
      <c r="G195" s="32">
        <v>-167200</v>
      </c>
      <c r="H195" t="s">
        <v>1296</v>
      </c>
    </row>
    <row r="196" spans="1:8" hidden="1">
      <c r="A196">
        <v>2019</v>
      </c>
      <c r="B196">
        <v>9</v>
      </c>
      <c r="C196" s="64">
        <v>43727</v>
      </c>
      <c r="D196">
        <v>4220010014</v>
      </c>
      <c r="E196" t="s">
        <v>1086</v>
      </c>
      <c r="F196" t="s">
        <v>36</v>
      </c>
      <c r="G196" s="32">
        <v>-51800</v>
      </c>
      <c r="H196" t="s">
        <v>1297</v>
      </c>
    </row>
    <row r="197" spans="1:8" hidden="1">
      <c r="A197">
        <v>2019</v>
      </c>
      <c r="B197">
        <v>9</v>
      </c>
      <c r="C197" s="64">
        <v>43727</v>
      </c>
      <c r="D197">
        <v>4220010014</v>
      </c>
      <c r="E197" t="s">
        <v>1086</v>
      </c>
      <c r="F197" t="s">
        <v>36</v>
      </c>
      <c r="G197" s="32">
        <v>-700</v>
      </c>
      <c r="H197" t="s">
        <v>1138</v>
      </c>
    </row>
    <row r="198" spans="1:8" hidden="1">
      <c r="A198">
        <v>2019</v>
      </c>
      <c r="B198">
        <v>9</v>
      </c>
      <c r="C198" s="64">
        <v>43727</v>
      </c>
      <c r="D198">
        <v>4220010014</v>
      </c>
      <c r="E198" t="s">
        <v>1086</v>
      </c>
      <c r="F198" t="s">
        <v>36</v>
      </c>
      <c r="G198" s="32">
        <v>-2650</v>
      </c>
      <c r="H198" t="s">
        <v>1298</v>
      </c>
    </row>
    <row r="199" spans="1:8" hidden="1">
      <c r="A199">
        <v>2019</v>
      </c>
      <c r="B199">
        <v>9</v>
      </c>
      <c r="C199" s="64">
        <v>43727</v>
      </c>
      <c r="D199">
        <v>4220010014</v>
      </c>
      <c r="E199" t="s">
        <v>1086</v>
      </c>
      <c r="F199" t="s">
        <v>36</v>
      </c>
      <c r="G199" s="32">
        <v>-10450</v>
      </c>
      <c r="H199" t="s">
        <v>1139</v>
      </c>
    </row>
    <row r="200" spans="1:8" hidden="1">
      <c r="A200">
        <v>2019</v>
      </c>
      <c r="B200">
        <v>9</v>
      </c>
      <c r="C200" s="64">
        <v>43727</v>
      </c>
      <c r="D200">
        <v>4220010014</v>
      </c>
      <c r="E200" t="s">
        <v>1086</v>
      </c>
      <c r="F200" t="s">
        <v>36</v>
      </c>
      <c r="G200" s="32">
        <v>-26100</v>
      </c>
      <c r="H200" t="s">
        <v>1299</v>
      </c>
    </row>
    <row r="201" spans="1:8" hidden="1">
      <c r="A201">
        <v>2019</v>
      </c>
      <c r="B201">
        <v>9</v>
      </c>
      <c r="C201" s="64">
        <v>43727</v>
      </c>
      <c r="D201">
        <v>4220010014</v>
      </c>
      <c r="E201" t="s">
        <v>1086</v>
      </c>
      <c r="F201" t="s">
        <v>36</v>
      </c>
      <c r="G201" s="32">
        <v>-16450</v>
      </c>
      <c r="H201" t="s">
        <v>1300</v>
      </c>
    </row>
    <row r="202" spans="1:8" hidden="1">
      <c r="A202">
        <v>2019</v>
      </c>
      <c r="B202">
        <v>9</v>
      </c>
      <c r="C202" s="64">
        <v>43727</v>
      </c>
      <c r="D202">
        <v>4220010014</v>
      </c>
      <c r="E202" t="s">
        <v>1086</v>
      </c>
      <c r="F202" t="s">
        <v>36</v>
      </c>
      <c r="G202" s="32">
        <v>-15500</v>
      </c>
      <c r="H202" t="s">
        <v>1301</v>
      </c>
    </row>
    <row r="203" spans="1:8" hidden="1">
      <c r="A203">
        <v>2019</v>
      </c>
      <c r="B203">
        <v>9</v>
      </c>
      <c r="C203" s="64">
        <v>43727</v>
      </c>
      <c r="D203">
        <v>4220010014</v>
      </c>
      <c r="E203" t="s">
        <v>1086</v>
      </c>
      <c r="F203" t="s">
        <v>36</v>
      </c>
      <c r="G203" s="32">
        <v>-92200</v>
      </c>
      <c r="H203" t="s">
        <v>1302</v>
      </c>
    </row>
    <row r="204" spans="1:8" hidden="1">
      <c r="A204">
        <v>2019</v>
      </c>
      <c r="B204">
        <v>9</v>
      </c>
      <c r="C204" s="64">
        <v>43727</v>
      </c>
      <c r="D204">
        <v>4220010014</v>
      </c>
      <c r="E204" t="s">
        <v>1086</v>
      </c>
      <c r="F204" t="s">
        <v>36</v>
      </c>
      <c r="G204" s="32">
        <v>-164600</v>
      </c>
      <c r="H204" t="s">
        <v>1303</v>
      </c>
    </row>
    <row r="205" spans="1:8" hidden="1">
      <c r="A205">
        <v>2019</v>
      </c>
      <c r="B205">
        <v>9</v>
      </c>
      <c r="C205" s="64">
        <v>43727</v>
      </c>
      <c r="D205">
        <v>4220010014</v>
      </c>
      <c r="E205" t="s">
        <v>1086</v>
      </c>
      <c r="F205" t="s">
        <v>36</v>
      </c>
      <c r="G205" s="32">
        <v>-41750</v>
      </c>
      <c r="H205" t="s">
        <v>1304</v>
      </c>
    </row>
    <row r="206" spans="1:8" hidden="1">
      <c r="A206">
        <v>2019</v>
      </c>
      <c r="B206">
        <v>9</v>
      </c>
      <c r="C206" s="64">
        <v>43727</v>
      </c>
      <c r="D206">
        <v>4220010014</v>
      </c>
      <c r="E206" t="s">
        <v>1086</v>
      </c>
      <c r="F206" t="s">
        <v>36</v>
      </c>
      <c r="G206" s="32">
        <v>-20950</v>
      </c>
      <c r="H206" t="s">
        <v>1305</v>
      </c>
    </row>
    <row r="207" spans="1:8" hidden="1">
      <c r="A207">
        <v>2019</v>
      </c>
      <c r="B207">
        <v>9</v>
      </c>
      <c r="C207" s="64">
        <v>43727</v>
      </c>
      <c r="D207">
        <v>4220010014</v>
      </c>
      <c r="E207" t="s">
        <v>1086</v>
      </c>
      <c r="F207" t="s">
        <v>36</v>
      </c>
      <c r="G207" s="32">
        <v>-23700</v>
      </c>
      <c r="H207" t="s">
        <v>1306</v>
      </c>
    </row>
    <row r="208" spans="1:8" hidden="1">
      <c r="A208">
        <v>2019</v>
      </c>
      <c r="B208">
        <v>9</v>
      </c>
      <c r="C208" s="64">
        <v>43727</v>
      </c>
      <c r="D208">
        <v>4220010014</v>
      </c>
      <c r="E208" t="s">
        <v>1086</v>
      </c>
      <c r="F208" t="s">
        <v>36</v>
      </c>
      <c r="G208" s="32">
        <v>-10650</v>
      </c>
      <c r="H208" t="s">
        <v>1307</v>
      </c>
    </row>
    <row r="209" spans="1:8" hidden="1">
      <c r="A209">
        <v>2019</v>
      </c>
      <c r="B209">
        <v>9</v>
      </c>
      <c r="C209" s="64">
        <v>43727</v>
      </c>
      <c r="D209">
        <v>4220010014</v>
      </c>
      <c r="E209" t="s">
        <v>1086</v>
      </c>
      <c r="F209" t="s">
        <v>36</v>
      </c>
      <c r="G209" s="32">
        <v>-9700</v>
      </c>
      <c r="H209" t="s">
        <v>1308</v>
      </c>
    </row>
    <row r="210" spans="1:8" hidden="1">
      <c r="A210">
        <v>2019</v>
      </c>
      <c r="B210">
        <v>9</v>
      </c>
      <c r="C210" s="64">
        <v>43727</v>
      </c>
      <c r="D210">
        <v>4220010014</v>
      </c>
      <c r="E210" t="s">
        <v>1086</v>
      </c>
      <c r="F210" t="s">
        <v>36</v>
      </c>
      <c r="G210" s="32">
        <v>-44550</v>
      </c>
      <c r="H210" t="s">
        <v>1309</v>
      </c>
    </row>
    <row r="211" spans="1:8" hidden="1">
      <c r="A211">
        <v>2019</v>
      </c>
      <c r="B211">
        <v>9</v>
      </c>
      <c r="C211" s="64">
        <v>43727</v>
      </c>
      <c r="D211">
        <v>4220010014</v>
      </c>
      <c r="E211" t="s">
        <v>1086</v>
      </c>
      <c r="F211" t="s">
        <v>36</v>
      </c>
      <c r="G211" s="32">
        <v>-59500</v>
      </c>
      <c r="H211" t="s">
        <v>1310</v>
      </c>
    </row>
    <row r="212" spans="1:8" hidden="1">
      <c r="A212">
        <v>2019</v>
      </c>
      <c r="B212">
        <v>9</v>
      </c>
      <c r="C212" s="64">
        <v>43727</v>
      </c>
      <c r="D212">
        <v>4220010014</v>
      </c>
      <c r="E212" t="s">
        <v>1086</v>
      </c>
      <c r="F212" t="s">
        <v>36</v>
      </c>
      <c r="G212" s="32">
        <v>-41250</v>
      </c>
      <c r="H212" t="s">
        <v>1311</v>
      </c>
    </row>
    <row r="213" spans="1:8" hidden="1">
      <c r="A213">
        <v>2019</v>
      </c>
      <c r="B213">
        <v>9</v>
      </c>
      <c r="C213" s="64">
        <v>43727</v>
      </c>
      <c r="D213">
        <v>4220010014</v>
      </c>
      <c r="E213" t="s">
        <v>1086</v>
      </c>
      <c r="F213" t="s">
        <v>36</v>
      </c>
      <c r="G213" s="32">
        <v>-10600</v>
      </c>
      <c r="H213" t="s">
        <v>1312</v>
      </c>
    </row>
    <row r="214" spans="1:8" hidden="1">
      <c r="A214">
        <v>2019</v>
      </c>
      <c r="B214">
        <v>9</v>
      </c>
      <c r="C214" s="64">
        <v>43727</v>
      </c>
      <c r="D214">
        <v>4220010014</v>
      </c>
      <c r="E214" t="s">
        <v>1086</v>
      </c>
      <c r="F214" t="s">
        <v>36</v>
      </c>
      <c r="G214" s="32">
        <v>-5050</v>
      </c>
      <c r="H214" t="s">
        <v>1313</v>
      </c>
    </row>
    <row r="215" spans="1:8" hidden="1">
      <c r="A215">
        <v>2019</v>
      </c>
      <c r="B215">
        <v>9</v>
      </c>
      <c r="C215" s="64">
        <v>43727</v>
      </c>
      <c r="D215">
        <v>4220010014</v>
      </c>
      <c r="E215" t="s">
        <v>1086</v>
      </c>
      <c r="F215" t="s">
        <v>36</v>
      </c>
      <c r="G215" s="32">
        <v>-14850</v>
      </c>
      <c r="H215" t="s">
        <v>1314</v>
      </c>
    </row>
    <row r="216" spans="1:8" hidden="1">
      <c r="A216">
        <v>2019</v>
      </c>
      <c r="B216">
        <v>9</v>
      </c>
      <c r="C216" s="64">
        <v>43727</v>
      </c>
      <c r="D216">
        <v>4220010014</v>
      </c>
      <c r="E216" t="s">
        <v>1086</v>
      </c>
      <c r="F216" t="s">
        <v>36</v>
      </c>
      <c r="G216" s="32">
        <v>-40950</v>
      </c>
      <c r="H216" t="s">
        <v>1315</v>
      </c>
    </row>
    <row r="217" spans="1:8" hidden="1">
      <c r="A217">
        <v>2019</v>
      </c>
      <c r="B217">
        <v>9</v>
      </c>
      <c r="C217" s="64">
        <v>43727</v>
      </c>
      <c r="D217">
        <v>4220010014</v>
      </c>
      <c r="E217" t="s">
        <v>1086</v>
      </c>
      <c r="F217" t="s">
        <v>36</v>
      </c>
      <c r="G217" s="32">
        <v>-29050</v>
      </c>
      <c r="H217" t="s">
        <v>1316</v>
      </c>
    </row>
    <row r="218" spans="1:8" hidden="1">
      <c r="A218">
        <v>2019</v>
      </c>
      <c r="B218">
        <v>9</v>
      </c>
      <c r="C218" s="64">
        <v>43727</v>
      </c>
      <c r="D218">
        <v>4220010014</v>
      </c>
      <c r="E218" t="s">
        <v>1086</v>
      </c>
      <c r="F218" t="s">
        <v>36</v>
      </c>
      <c r="G218" s="32">
        <v>-22900</v>
      </c>
      <c r="H218" t="s">
        <v>1317</v>
      </c>
    </row>
    <row r="219" spans="1:8" hidden="1">
      <c r="A219">
        <v>2019</v>
      </c>
      <c r="B219">
        <v>9</v>
      </c>
      <c r="C219" s="64">
        <v>43727</v>
      </c>
      <c r="D219">
        <v>4220010014</v>
      </c>
      <c r="E219" t="s">
        <v>1086</v>
      </c>
      <c r="F219" t="s">
        <v>36</v>
      </c>
      <c r="G219" s="32">
        <v>-7000</v>
      </c>
      <c r="H219" t="s">
        <v>1318</v>
      </c>
    </row>
    <row r="220" spans="1:8" hidden="1">
      <c r="A220">
        <v>2019</v>
      </c>
      <c r="B220">
        <v>9</v>
      </c>
      <c r="C220" s="64">
        <v>43725</v>
      </c>
      <c r="D220">
        <v>4260000001</v>
      </c>
      <c r="E220" t="s">
        <v>1087</v>
      </c>
      <c r="F220" t="s">
        <v>36</v>
      </c>
      <c r="G220" s="32">
        <v>-521</v>
      </c>
      <c r="H220" t="s">
        <v>1276</v>
      </c>
    </row>
    <row r="221" spans="1:8" hidden="1">
      <c r="A221">
        <v>2019</v>
      </c>
      <c r="B221">
        <v>9</v>
      </c>
      <c r="C221" s="64">
        <v>43725</v>
      </c>
      <c r="D221">
        <v>4260000001</v>
      </c>
      <c r="E221" t="s">
        <v>1087</v>
      </c>
      <c r="F221" t="s">
        <v>36</v>
      </c>
      <c r="G221" s="32">
        <v>-360</v>
      </c>
      <c r="H221" t="s">
        <v>1277</v>
      </c>
    </row>
    <row r="222" spans="1:8" hidden="1">
      <c r="A222">
        <v>2019</v>
      </c>
      <c r="B222">
        <v>9</v>
      </c>
      <c r="C222" s="64">
        <v>43725</v>
      </c>
      <c r="D222">
        <v>4260000001</v>
      </c>
      <c r="E222" t="s">
        <v>1087</v>
      </c>
      <c r="F222" t="s">
        <v>36</v>
      </c>
      <c r="G222" s="32">
        <v>-38</v>
      </c>
      <c r="H222" t="s">
        <v>1278</v>
      </c>
    </row>
    <row r="223" spans="1:8" hidden="1">
      <c r="A223">
        <v>2019</v>
      </c>
      <c r="B223">
        <v>9</v>
      </c>
      <c r="C223" s="64">
        <v>43726</v>
      </c>
      <c r="D223">
        <v>4260000001</v>
      </c>
      <c r="E223" t="s">
        <v>1087</v>
      </c>
      <c r="F223" t="s">
        <v>36</v>
      </c>
      <c r="G223" s="32">
        <v>-809</v>
      </c>
      <c r="H223" t="s">
        <v>1279</v>
      </c>
    </row>
    <row r="224" spans="1:8" hidden="1">
      <c r="A224">
        <v>2019</v>
      </c>
      <c r="B224">
        <v>9</v>
      </c>
      <c r="C224" s="64">
        <v>43726</v>
      </c>
      <c r="D224">
        <v>4260000001</v>
      </c>
      <c r="E224" t="s">
        <v>1087</v>
      </c>
      <c r="F224" t="s">
        <v>36</v>
      </c>
      <c r="G224" s="32">
        <v>-168</v>
      </c>
      <c r="H224" t="s">
        <v>1141</v>
      </c>
    </row>
    <row r="225" spans="1:8" hidden="1">
      <c r="A225">
        <v>2019</v>
      </c>
      <c r="B225">
        <v>9</v>
      </c>
      <c r="C225" s="64">
        <v>43727</v>
      </c>
      <c r="D225">
        <v>4260000001</v>
      </c>
      <c r="E225" t="s">
        <v>1087</v>
      </c>
      <c r="F225" t="s">
        <v>36</v>
      </c>
      <c r="G225" s="32">
        <v>-1214</v>
      </c>
      <c r="H225" t="s">
        <v>1280</v>
      </c>
    </row>
    <row r="226" spans="1:8" hidden="1">
      <c r="A226">
        <v>2019</v>
      </c>
      <c r="B226">
        <v>9</v>
      </c>
      <c r="C226" s="64">
        <v>43727</v>
      </c>
      <c r="D226">
        <v>4260000001</v>
      </c>
      <c r="E226" t="s">
        <v>1087</v>
      </c>
      <c r="F226" t="s">
        <v>36</v>
      </c>
      <c r="G226" s="32">
        <v>-910</v>
      </c>
      <c r="H226" t="s">
        <v>1281</v>
      </c>
    </row>
    <row r="227" spans="1:8" hidden="1">
      <c r="A227">
        <v>2019</v>
      </c>
      <c r="B227">
        <v>9</v>
      </c>
      <c r="C227" s="64">
        <v>43725</v>
      </c>
      <c r="D227">
        <v>4260000001</v>
      </c>
      <c r="E227" t="s">
        <v>1087</v>
      </c>
      <c r="F227" t="s">
        <v>36</v>
      </c>
      <c r="G227" s="32">
        <v>-2041</v>
      </c>
      <c r="H227" t="s">
        <v>1276</v>
      </c>
    </row>
    <row r="228" spans="1:8" hidden="1">
      <c r="A228">
        <v>2019</v>
      </c>
      <c r="B228">
        <v>9</v>
      </c>
      <c r="C228" s="64">
        <v>43725</v>
      </c>
      <c r="D228">
        <v>4260000001</v>
      </c>
      <c r="E228" t="s">
        <v>1087</v>
      </c>
      <c r="F228" t="s">
        <v>36</v>
      </c>
      <c r="G228" s="32">
        <v>-2044</v>
      </c>
      <c r="H228" t="s">
        <v>1277</v>
      </c>
    </row>
    <row r="229" spans="1:8" hidden="1">
      <c r="A229">
        <v>2019</v>
      </c>
      <c r="B229">
        <v>9</v>
      </c>
      <c r="C229" s="64">
        <v>43725</v>
      </c>
      <c r="D229">
        <v>4260000001</v>
      </c>
      <c r="E229" t="s">
        <v>1087</v>
      </c>
      <c r="F229" t="s">
        <v>36</v>
      </c>
      <c r="G229" s="32">
        <v>-261</v>
      </c>
      <c r="H229" t="s">
        <v>1278</v>
      </c>
    </row>
    <row r="230" spans="1:8" hidden="1">
      <c r="A230">
        <v>2019</v>
      </c>
      <c r="B230">
        <v>9</v>
      </c>
      <c r="C230" s="64">
        <v>43726</v>
      </c>
      <c r="D230">
        <v>4260000001</v>
      </c>
      <c r="E230" t="s">
        <v>1087</v>
      </c>
      <c r="F230" t="s">
        <v>36</v>
      </c>
      <c r="G230" s="32">
        <v>-4395</v>
      </c>
      <c r="H230" t="s">
        <v>1279</v>
      </c>
    </row>
    <row r="231" spans="1:8" hidden="1">
      <c r="A231">
        <v>2019</v>
      </c>
      <c r="B231">
        <v>9</v>
      </c>
      <c r="C231" s="64">
        <v>43726</v>
      </c>
      <c r="D231">
        <v>4260000001</v>
      </c>
      <c r="E231" t="s">
        <v>1087</v>
      </c>
      <c r="F231" t="s">
        <v>36</v>
      </c>
      <c r="G231" s="32">
        <v>-1247</v>
      </c>
      <c r="H231" t="s">
        <v>1141</v>
      </c>
    </row>
    <row r="232" spans="1:8" hidden="1">
      <c r="A232">
        <v>2019</v>
      </c>
      <c r="B232">
        <v>9</v>
      </c>
      <c r="C232" s="64">
        <v>43727</v>
      </c>
      <c r="D232">
        <v>4260000001</v>
      </c>
      <c r="E232" t="s">
        <v>1087</v>
      </c>
      <c r="F232" t="s">
        <v>36</v>
      </c>
      <c r="G232" s="32">
        <v>-4743</v>
      </c>
      <c r="H232" t="s">
        <v>1280</v>
      </c>
    </row>
    <row r="233" spans="1:8" hidden="1">
      <c r="A233">
        <v>2019</v>
      </c>
      <c r="B233">
        <v>9</v>
      </c>
      <c r="C233" s="64">
        <v>43727</v>
      </c>
      <c r="D233">
        <v>4260000001</v>
      </c>
      <c r="E233" t="s">
        <v>1087</v>
      </c>
      <c r="F233" t="s">
        <v>36</v>
      </c>
      <c r="G233" s="32">
        <v>-3744</v>
      </c>
      <c r="H233" t="s">
        <v>1281</v>
      </c>
    </row>
    <row r="234" spans="1:8" hidden="1">
      <c r="A234">
        <v>2019</v>
      </c>
      <c r="B234">
        <v>9</v>
      </c>
      <c r="C234" s="64">
        <v>43725</v>
      </c>
      <c r="D234">
        <v>4260000001</v>
      </c>
      <c r="E234" t="s">
        <v>1087</v>
      </c>
      <c r="F234" t="s">
        <v>36</v>
      </c>
      <c r="G234" s="32">
        <v>-1</v>
      </c>
      <c r="H234" t="s">
        <v>1276</v>
      </c>
    </row>
    <row r="235" spans="1:8" hidden="1">
      <c r="A235">
        <v>2019</v>
      </c>
      <c r="B235">
        <v>9</v>
      </c>
      <c r="C235" s="64">
        <v>43725</v>
      </c>
      <c r="D235">
        <v>4260000001</v>
      </c>
      <c r="E235" t="s">
        <v>1087</v>
      </c>
      <c r="F235" t="s">
        <v>36</v>
      </c>
      <c r="G235" s="32">
        <v>-3035</v>
      </c>
      <c r="H235" t="s">
        <v>1277</v>
      </c>
    </row>
    <row r="236" spans="1:8" hidden="1">
      <c r="A236">
        <v>2019</v>
      </c>
      <c r="B236">
        <v>9</v>
      </c>
      <c r="C236" s="64">
        <v>43726</v>
      </c>
      <c r="D236">
        <v>4260000001</v>
      </c>
      <c r="E236" t="s">
        <v>1087</v>
      </c>
      <c r="F236" t="s">
        <v>36</v>
      </c>
      <c r="G236" s="32">
        <v>4764</v>
      </c>
      <c r="H236" t="s">
        <v>1279</v>
      </c>
    </row>
    <row r="237" spans="1:8" hidden="1">
      <c r="A237">
        <v>2019</v>
      </c>
      <c r="B237">
        <v>9</v>
      </c>
      <c r="C237" s="64">
        <v>43727</v>
      </c>
      <c r="D237">
        <v>4260000001</v>
      </c>
      <c r="E237" t="s">
        <v>1087</v>
      </c>
      <c r="F237" t="s">
        <v>36</v>
      </c>
      <c r="G237" s="32">
        <v>8720</v>
      </c>
      <c r="H237" t="s">
        <v>1280</v>
      </c>
    </row>
    <row r="238" spans="1:8" hidden="1">
      <c r="A238">
        <v>2019</v>
      </c>
      <c r="B238">
        <v>9</v>
      </c>
      <c r="C238" s="64">
        <v>43726</v>
      </c>
      <c r="D238">
        <v>4260000001</v>
      </c>
      <c r="E238" t="s">
        <v>1087</v>
      </c>
      <c r="F238" t="s">
        <v>36</v>
      </c>
      <c r="G238" s="32">
        <v>1</v>
      </c>
      <c r="H238" t="s">
        <v>1279</v>
      </c>
    </row>
    <row r="239" spans="1:8" hidden="1">
      <c r="A239">
        <v>2019</v>
      </c>
      <c r="B239">
        <v>9</v>
      </c>
      <c r="C239" s="64">
        <v>43727</v>
      </c>
      <c r="D239">
        <v>4260000001</v>
      </c>
      <c r="E239" t="s">
        <v>1087</v>
      </c>
      <c r="F239" t="s">
        <v>36</v>
      </c>
      <c r="G239" s="32">
        <v>1</v>
      </c>
      <c r="H239" t="s">
        <v>1280</v>
      </c>
    </row>
    <row r="240" spans="1:8" hidden="1">
      <c r="A240">
        <v>2019</v>
      </c>
      <c r="B240">
        <v>9</v>
      </c>
      <c r="C240" s="64">
        <v>43725</v>
      </c>
      <c r="D240">
        <v>4260000001</v>
      </c>
      <c r="E240" t="s">
        <v>1087</v>
      </c>
      <c r="F240" t="s">
        <v>36</v>
      </c>
      <c r="G240" s="32">
        <v>-1460</v>
      </c>
      <c r="H240" t="s">
        <v>1276</v>
      </c>
    </row>
    <row r="241" spans="1:8" hidden="1">
      <c r="A241">
        <v>2019</v>
      </c>
      <c r="B241">
        <v>9</v>
      </c>
      <c r="C241" s="64">
        <v>43725</v>
      </c>
      <c r="D241">
        <v>4260000001</v>
      </c>
      <c r="E241" t="s">
        <v>1087</v>
      </c>
      <c r="F241" t="s">
        <v>36</v>
      </c>
      <c r="G241" s="32">
        <v>-533</v>
      </c>
      <c r="H241" t="s">
        <v>1277</v>
      </c>
    </row>
    <row r="242" spans="1:8" hidden="1">
      <c r="A242">
        <v>2019</v>
      </c>
      <c r="B242">
        <v>9</v>
      </c>
      <c r="C242" s="64">
        <v>43725</v>
      </c>
      <c r="D242">
        <v>4260000001</v>
      </c>
      <c r="E242" t="s">
        <v>1087</v>
      </c>
      <c r="F242" t="s">
        <v>36</v>
      </c>
      <c r="G242" s="32">
        <v>-483</v>
      </c>
      <c r="H242" t="s">
        <v>1278</v>
      </c>
    </row>
    <row r="243" spans="1:8" hidden="1">
      <c r="A243">
        <v>2019</v>
      </c>
      <c r="B243">
        <v>9</v>
      </c>
      <c r="C243" s="64">
        <v>43726</v>
      </c>
      <c r="D243">
        <v>4260000001</v>
      </c>
      <c r="E243" t="s">
        <v>1087</v>
      </c>
      <c r="F243" t="s">
        <v>36</v>
      </c>
      <c r="G243" s="32">
        <v>-1664</v>
      </c>
      <c r="H243" t="s">
        <v>1279</v>
      </c>
    </row>
    <row r="244" spans="1:8" hidden="1">
      <c r="A244">
        <v>2019</v>
      </c>
      <c r="B244">
        <v>9</v>
      </c>
      <c r="C244" s="64">
        <v>43726</v>
      </c>
      <c r="D244">
        <v>4260000001</v>
      </c>
      <c r="E244" t="s">
        <v>1087</v>
      </c>
      <c r="F244" t="s">
        <v>36</v>
      </c>
      <c r="G244" s="32">
        <v>-152</v>
      </c>
      <c r="H244" t="s">
        <v>1141</v>
      </c>
    </row>
    <row r="245" spans="1:8" hidden="1">
      <c r="A245">
        <v>2019</v>
      </c>
      <c r="B245">
        <v>9</v>
      </c>
      <c r="C245" s="64">
        <v>43727</v>
      </c>
      <c r="D245">
        <v>4260000001</v>
      </c>
      <c r="E245" t="s">
        <v>1087</v>
      </c>
      <c r="F245" t="s">
        <v>36</v>
      </c>
      <c r="G245" s="32">
        <v>-1526</v>
      </c>
      <c r="H245" t="s">
        <v>1280</v>
      </c>
    </row>
    <row r="246" spans="1:8" hidden="1">
      <c r="A246">
        <v>2019</v>
      </c>
      <c r="B246">
        <v>9</v>
      </c>
      <c r="C246" s="64">
        <v>43727</v>
      </c>
      <c r="D246">
        <v>4260000001</v>
      </c>
      <c r="E246" t="s">
        <v>1087</v>
      </c>
      <c r="F246" t="s">
        <v>36</v>
      </c>
      <c r="G246" s="32">
        <v>-2537</v>
      </c>
      <c r="H246" t="s">
        <v>1281</v>
      </c>
    </row>
    <row r="247" spans="1:8" hidden="1">
      <c r="A247">
        <v>2019</v>
      </c>
      <c r="B247">
        <v>9</v>
      </c>
      <c r="C247" s="64">
        <v>43725</v>
      </c>
      <c r="D247">
        <v>4260000001</v>
      </c>
      <c r="E247" t="s">
        <v>1087</v>
      </c>
      <c r="F247" t="s">
        <v>36</v>
      </c>
      <c r="G247" s="32">
        <v>-795</v>
      </c>
      <c r="H247" t="s">
        <v>1276</v>
      </c>
    </row>
    <row r="248" spans="1:8" hidden="1">
      <c r="A248">
        <v>2019</v>
      </c>
      <c r="B248">
        <v>9</v>
      </c>
      <c r="C248" s="64">
        <v>43725</v>
      </c>
      <c r="D248">
        <v>4260000001</v>
      </c>
      <c r="E248" t="s">
        <v>1087</v>
      </c>
      <c r="F248" t="s">
        <v>36</v>
      </c>
      <c r="G248" s="32">
        <v>-989</v>
      </c>
      <c r="H248" t="s">
        <v>1277</v>
      </c>
    </row>
    <row r="249" spans="1:8" hidden="1">
      <c r="A249">
        <v>2019</v>
      </c>
      <c r="B249">
        <v>9</v>
      </c>
      <c r="C249" s="64">
        <v>43725</v>
      </c>
      <c r="D249">
        <v>4260000001</v>
      </c>
      <c r="E249" t="s">
        <v>1087</v>
      </c>
      <c r="F249" t="s">
        <v>36</v>
      </c>
      <c r="G249" s="32">
        <v>-78</v>
      </c>
      <c r="H249" t="s">
        <v>1278</v>
      </c>
    </row>
    <row r="250" spans="1:8" hidden="1">
      <c r="A250">
        <v>2019</v>
      </c>
      <c r="B250">
        <v>9</v>
      </c>
      <c r="C250" s="64">
        <v>43726</v>
      </c>
      <c r="D250">
        <v>4260000001</v>
      </c>
      <c r="E250" t="s">
        <v>1087</v>
      </c>
      <c r="F250" t="s">
        <v>36</v>
      </c>
      <c r="G250" s="32">
        <v>-1699</v>
      </c>
      <c r="H250" t="s">
        <v>1279</v>
      </c>
    </row>
    <row r="251" spans="1:8" hidden="1">
      <c r="A251">
        <v>2019</v>
      </c>
      <c r="B251">
        <v>9</v>
      </c>
      <c r="C251" s="64">
        <v>43726</v>
      </c>
      <c r="D251">
        <v>4260000001</v>
      </c>
      <c r="E251" t="s">
        <v>1087</v>
      </c>
      <c r="F251" t="s">
        <v>36</v>
      </c>
      <c r="G251" s="32">
        <v>-843</v>
      </c>
      <c r="H251" t="s">
        <v>1141</v>
      </c>
    </row>
    <row r="252" spans="1:8" hidden="1">
      <c r="A252">
        <v>2019</v>
      </c>
      <c r="B252">
        <v>9</v>
      </c>
      <c r="C252" s="64">
        <v>43727</v>
      </c>
      <c r="D252">
        <v>4260000001</v>
      </c>
      <c r="E252" t="s">
        <v>1087</v>
      </c>
      <c r="F252" t="s">
        <v>36</v>
      </c>
      <c r="G252" s="32">
        <v>-1999</v>
      </c>
      <c r="H252" t="s">
        <v>1280</v>
      </c>
    </row>
    <row r="253" spans="1:8" hidden="1">
      <c r="A253">
        <v>2019</v>
      </c>
      <c r="B253">
        <v>9</v>
      </c>
      <c r="C253" s="64">
        <v>43727</v>
      </c>
      <c r="D253">
        <v>4260000001</v>
      </c>
      <c r="E253" t="s">
        <v>1087</v>
      </c>
      <c r="F253" t="s">
        <v>36</v>
      </c>
      <c r="G253" s="32">
        <v>-1480</v>
      </c>
      <c r="H253" t="s">
        <v>1281</v>
      </c>
    </row>
    <row r="254" spans="1:8" hidden="1">
      <c r="A254">
        <v>2019</v>
      </c>
      <c r="B254">
        <v>9</v>
      </c>
      <c r="C254" s="64">
        <v>43725</v>
      </c>
      <c r="D254">
        <v>4113010001</v>
      </c>
      <c r="E254" t="s">
        <v>1079</v>
      </c>
      <c r="F254" t="s">
        <v>36</v>
      </c>
      <c r="G254" s="32">
        <v>-100</v>
      </c>
      <c r="H254" t="s">
        <v>1276</v>
      </c>
    </row>
    <row r="255" spans="1:8" hidden="1">
      <c r="A255">
        <v>2019</v>
      </c>
      <c r="B255">
        <v>9</v>
      </c>
      <c r="C255" s="64">
        <v>43725</v>
      </c>
      <c r="D255">
        <v>4113010001</v>
      </c>
      <c r="E255" t="s">
        <v>1079</v>
      </c>
      <c r="F255" t="s">
        <v>36</v>
      </c>
      <c r="G255" s="32">
        <v>-350</v>
      </c>
      <c r="H255" t="s">
        <v>1277</v>
      </c>
    </row>
    <row r="256" spans="1:8" hidden="1">
      <c r="A256">
        <v>2019</v>
      </c>
      <c r="B256">
        <v>9</v>
      </c>
      <c r="C256" s="64">
        <v>43726</v>
      </c>
      <c r="D256">
        <v>4113010001</v>
      </c>
      <c r="E256" t="s">
        <v>1079</v>
      </c>
      <c r="F256" t="s">
        <v>36</v>
      </c>
      <c r="G256" s="32">
        <v>-1300</v>
      </c>
      <c r="H256" t="s">
        <v>1279</v>
      </c>
    </row>
    <row r="257" spans="1:8" hidden="1">
      <c r="A257">
        <v>2019</v>
      </c>
      <c r="B257">
        <v>9</v>
      </c>
      <c r="C257" s="64">
        <v>43726</v>
      </c>
      <c r="D257">
        <v>4113010001</v>
      </c>
      <c r="E257" t="s">
        <v>1079</v>
      </c>
      <c r="F257" t="s">
        <v>36</v>
      </c>
      <c r="G257" s="32">
        <v>-500</v>
      </c>
      <c r="H257" t="s">
        <v>1141</v>
      </c>
    </row>
    <row r="258" spans="1:8" hidden="1">
      <c r="A258">
        <v>2019</v>
      </c>
      <c r="B258">
        <v>9</v>
      </c>
      <c r="C258" s="64">
        <v>43727</v>
      </c>
      <c r="D258">
        <v>4113010001</v>
      </c>
      <c r="E258" t="s">
        <v>1079</v>
      </c>
      <c r="F258" t="s">
        <v>36</v>
      </c>
      <c r="G258" s="32">
        <v>-2350</v>
      </c>
      <c r="H258" t="s">
        <v>1280</v>
      </c>
    </row>
    <row r="259" spans="1:8" hidden="1">
      <c r="A259">
        <v>2019</v>
      </c>
      <c r="B259">
        <v>9</v>
      </c>
      <c r="C259" s="64">
        <v>43727</v>
      </c>
      <c r="D259">
        <v>4113010001</v>
      </c>
      <c r="E259" t="s">
        <v>1079</v>
      </c>
      <c r="F259" t="s">
        <v>36</v>
      </c>
      <c r="G259" s="32">
        <v>-1850</v>
      </c>
      <c r="H259" t="s">
        <v>1281</v>
      </c>
    </row>
    <row r="260" spans="1:8" hidden="1">
      <c r="A260">
        <v>2019</v>
      </c>
      <c r="B260">
        <v>9</v>
      </c>
      <c r="C260" s="64">
        <v>43727</v>
      </c>
      <c r="D260">
        <v>4113010001</v>
      </c>
      <c r="E260" t="s">
        <v>1079</v>
      </c>
      <c r="F260" t="s">
        <v>36</v>
      </c>
      <c r="G260" s="32">
        <v>318450</v>
      </c>
      <c r="H260" t="s">
        <v>1282</v>
      </c>
    </row>
    <row r="261" spans="1:8" hidden="1">
      <c r="A261">
        <v>2019</v>
      </c>
      <c r="B261">
        <v>9</v>
      </c>
      <c r="C261" s="64">
        <v>43727</v>
      </c>
      <c r="D261">
        <v>4113010001</v>
      </c>
      <c r="E261" t="s">
        <v>1079</v>
      </c>
      <c r="F261" t="s">
        <v>36</v>
      </c>
      <c r="G261" s="32">
        <v>342350</v>
      </c>
      <c r="H261" t="s">
        <v>1319</v>
      </c>
    </row>
    <row r="262" spans="1:8" hidden="1">
      <c r="A262">
        <v>2019</v>
      </c>
      <c r="B262">
        <v>9</v>
      </c>
      <c r="C262" s="64">
        <v>43727</v>
      </c>
      <c r="D262">
        <v>4113010001</v>
      </c>
      <c r="E262" t="s">
        <v>1079</v>
      </c>
      <c r="F262" t="s">
        <v>36</v>
      </c>
      <c r="G262" s="32">
        <v>344500</v>
      </c>
      <c r="H262" t="s">
        <v>1283</v>
      </c>
    </row>
    <row r="263" spans="1:8" hidden="1">
      <c r="A263">
        <v>2019</v>
      </c>
      <c r="B263">
        <v>9</v>
      </c>
      <c r="C263" s="64">
        <v>43727</v>
      </c>
      <c r="D263">
        <v>4113010001</v>
      </c>
      <c r="E263" t="s">
        <v>1079</v>
      </c>
      <c r="F263" t="s">
        <v>36</v>
      </c>
      <c r="G263" s="32">
        <v>293000</v>
      </c>
      <c r="H263" t="s">
        <v>1284</v>
      </c>
    </row>
    <row r="264" spans="1:8" hidden="1">
      <c r="A264">
        <v>2019</v>
      </c>
      <c r="B264">
        <v>9</v>
      </c>
      <c r="C264" s="64">
        <v>43727</v>
      </c>
      <c r="D264">
        <v>4113010001</v>
      </c>
      <c r="E264" t="s">
        <v>1079</v>
      </c>
      <c r="F264" t="s">
        <v>36</v>
      </c>
      <c r="G264" s="32">
        <v>266400</v>
      </c>
      <c r="H264" t="s">
        <v>1285</v>
      </c>
    </row>
    <row r="265" spans="1:8" hidden="1">
      <c r="A265">
        <v>2019</v>
      </c>
      <c r="B265">
        <v>9</v>
      </c>
      <c r="C265" s="64">
        <v>43727</v>
      </c>
      <c r="D265">
        <v>4113010001</v>
      </c>
      <c r="E265" t="s">
        <v>1079</v>
      </c>
      <c r="F265" t="s">
        <v>36</v>
      </c>
      <c r="G265" s="32">
        <v>265450</v>
      </c>
      <c r="H265" t="s">
        <v>1286</v>
      </c>
    </row>
    <row r="266" spans="1:8" hidden="1">
      <c r="A266">
        <v>2019</v>
      </c>
      <c r="B266">
        <v>9</v>
      </c>
      <c r="C266" s="64">
        <v>43727</v>
      </c>
      <c r="D266">
        <v>4113010001</v>
      </c>
      <c r="E266" t="s">
        <v>1079</v>
      </c>
      <c r="F266" t="s">
        <v>36</v>
      </c>
      <c r="G266" s="32">
        <v>265200</v>
      </c>
      <c r="H266" t="s">
        <v>1140</v>
      </c>
    </row>
    <row r="267" spans="1:8" hidden="1">
      <c r="A267">
        <v>2019</v>
      </c>
      <c r="B267">
        <v>9</v>
      </c>
      <c r="C267" s="64">
        <v>43727</v>
      </c>
      <c r="D267">
        <v>4113010001</v>
      </c>
      <c r="E267" t="s">
        <v>1079</v>
      </c>
      <c r="F267" t="s">
        <v>36</v>
      </c>
      <c r="G267" s="32">
        <v>203750</v>
      </c>
      <c r="H267" t="s">
        <v>1287</v>
      </c>
    </row>
    <row r="268" spans="1:8" hidden="1">
      <c r="A268">
        <v>2019</v>
      </c>
      <c r="B268">
        <v>9</v>
      </c>
      <c r="C268" s="64">
        <v>43727</v>
      </c>
      <c r="D268">
        <v>4113010001</v>
      </c>
      <c r="E268" t="s">
        <v>1079</v>
      </c>
      <c r="F268" t="s">
        <v>36</v>
      </c>
      <c r="G268" s="32">
        <v>227650</v>
      </c>
      <c r="H268" t="s">
        <v>1288</v>
      </c>
    </row>
    <row r="269" spans="1:8" hidden="1">
      <c r="A269">
        <v>2019</v>
      </c>
      <c r="B269">
        <v>9</v>
      </c>
      <c r="C269" s="64">
        <v>43727</v>
      </c>
      <c r="D269">
        <v>4113010001</v>
      </c>
      <c r="E269" t="s">
        <v>1079</v>
      </c>
      <c r="F269" t="s">
        <v>36</v>
      </c>
      <c r="G269" s="32">
        <v>317150</v>
      </c>
      <c r="H269" t="s">
        <v>1289</v>
      </c>
    </row>
    <row r="270" spans="1:8" hidden="1">
      <c r="A270">
        <v>2019</v>
      </c>
      <c r="B270">
        <v>9</v>
      </c>
      <c r="C270" s="64">
        <v>43727</v>
      </c>
      <c r="D270">
        <v>4113010001</v>
      </c>
      <c r="E270" t="s">
        <v>1079</v>
      </c>
      <c r="F270" t="s">
        <v>36</v>
      </c>
      <c r="G270" s="32">
        <v>304200</v>
      </c>
      <c r="H270" t="s">
        <v>1290</v>
      </c>
    </row>
    <row r="271" spans="1:8" hidden="1">
      <c r="A271">
        <v>2019</v>
      </c>
      <c r="B271">
        <v>9</v>
      </c>
      <c r="C271" s="64">
        <v>43727</v>
      </c>
      <c r="D271">
        <v>4113010001</v>
      </c>
      <c r="E271" t="s">
        <v>1079</v>
      </c>
      <c r="F271" t="s">
        <v>36</v>
      </c>
      <c r="G271" s="32">
        <v>280050</v>
      </c>
      <c r="H271" t="s">
        <v>1291</v>
      </c>
    </row>
    <row r="272" spans="1:8" hidden="1">
      <c r="A272">
        <v>2019</v>
      </c>
      <c r="B272">
        <v>9</v>
      </c>
      <c r="C272" s="64">
        <v>43727</v>
      </c>
      <c r="D272">
        <v>4113010001</v>
      </c>
      <c r="E272" t="s">
        <v>1079</v>
      </c>
      <c r="F272" t="s">
        <v>36</v>
      </c>
      <c r="G272" s="32">
        <v>266300</v>
      </c>
      <c r="H272" t="s">
        <v>1292</v>
      </c>
    </row>
    <row r="273" spans="1:8" hidden="1">
      <c r="A273">
        <v>2019</v>
      </c>
      <c r="B273">
        <v>9</v>
      </c>
      <c r="C273" s="64">
        <v>43727</v>
      </c>
      <c r="D273">
        <v>4113010001</v>
      </c>
      <c r="E273" t="s">
        <v>1079</v>
      </c>
      <c r="F273" t="s">
        <v>36</v>
      </c>
      <c r="G273" s="32">
        <v>265200</v>
      </c>
      <c r="H273" t="s">
        <v>1293</v>
      </c>
    </row>
    <row r="274" spans="1:8" hidden="1">
      <c r="A274">
        <v>2019</v>
      </c>
      <c r="B274">
        <v>9</v>
      </c>
      <c r="C274" s="64">
        <v>43727</v>
      </c>
      <c r="D274">
        <v>4113010001</v>
      </c>
      <c r="E274" t="s">
        <v>1079</v>
      </c>
      <c r="F274" t="s">
        <v>36</v>
      </c>
      <c r="G274" s="32">
        <v>261200</v>
      </c>
      <c r="H274" t="s">
        <v>1294</v>
      </c>
    </row>
    <row r="275" spans="1:8" hidden="1">
      <c r="A275">
        <v>2019</v>
      </c>
      <c r="B275">
        <v>9</v>
      </c>
      <c r="C275" s="64">
        <v>43727</v>
      </c>
      <c r="D275">
        <v>4113010001</v>
      </c>
      <c r="E275" t="s">
        <v>1079</v>
      </c>
      <c r="F275" t="s">
        <v>36</v>
      </c>
      <c r="G275" s="32">
        <v>212000</v>
      </c>
      <c r="H275" t="s">
        <v>1295</v>
      </c>
    </row>
    <row r="276" spans="1:8" hidden="1">
      <c r="A276">
        <v>2019</v>
      </c>
      <c r="B276">
        <v>9</v>
      </c>
      <c r="C276" s="64">
        <v>43727</v>
      </c>
      <c r="D276">
        <v>4113010001</v>
      </c>
      <c r="E276" t="s">
        <v>1079</v>
      </c>
      <c r="F276" t="s">
        <v>36</v>
      </c>
      <c r="G276" s="32">
        <v>216250</v>
      </c>
      <c r="H276" t="s">
        <v>1296</v>
      </c>
    </row>
    <row r="277" spans="1:8" hidden="1">
      <c r="A277">
        <v>2019</v>
      </c>
      <c r="B277">
        <v>9</v>
      </c>
      <c r="C277" s="64">
        <v>43727</v>
      </c>
      <c r="D277">
        <v>4113010001</v>
      </c>
      <c r="E277" t="s">
        <v>1079</v>
      </c>
      <c r="F277" t="s">
        <v>36</v>
      </c>
      <c r="G277" s="32">
        <v>141000</v>
      </c>
      <c r="H277" t="s">
        <v>1297</v>
      </c>
    </row>
    <row r="278" spans="1:8" hidden="1">
      <c r="A278">
        <v>2019</v>
      </c>
      <c r="B278">
        <v>9</v>
      </c>
      <c r="C278" s="64">
        <v>43727</v>
      </c>
      <c r="D278">
        <v>4113010001</v>
      </c>
      <c r="E278" t="s">
        <v>1079</v>
      </c>
      <c r="F278" t="s">
        <v>36</v>
      </c>
      <c r="G278" s="32">
        <v>85950</v>
      </c>
      <c r="H278" t="s">
        <v>1138</v>
      </c>
    </row>
    <row r="279" spans="1:8" hidden="1">
      <c r="A279">
        <v>2019</v>
      </c>
      <c r="B279">
        <v>9</v>
      </c>
      <c r="C279" s="64">
        <v>43727</v>
      </c>
      <c r="D279">
        <v>4113010001</v>
      </c>
      <c r="E279" t="s">
        <v>1079</v>
      </c>
      <c r="F279" t="s">
        <v>36</v>
      </c>
      <c r="G279" s="32">
        <v>205600</v>
      </c>
      <c r="H279" t="s">
        <v>1298</v>
      </c>
    </row>
    <row r="280" spans="1:8" hidden="1">
      <c r="A280">
        <v>2019</v>
      </c>
      <c r="B280">
        <v>9</v>
      </c>
      <c r="C280" s="64">
        <v>43727</v>
      </c>
      <c r="D280">
        <v>4113010001</v>
      </c>
      <c r="E280" t="s">
        <v>1079</v>
      </c>
      <c r="F280" t="s">
        <v>36</v>
      </c>
      <c r="G280" s="32">
        <v>309300</v>
      </c>
      <c r="H280" t="s">
        <v>1139</v>
      </c>
    </row>
    <row r="281" spans="1:8" hidden="1">
      <c r="A281">
        <v>2019</v>
      </c>
      <c r="B281">
        <v>9</v>
      </c>
      <c r="C281" s="64">
        <v>43727</v>
      </c>
      <c r="D281">
        <v>4113010001</v>
      </c>
      <c r="E281" t="s">
        <v>1079</v>
      </c>
      <c r="F281" t="s">
        <v>36</v>
      </c>
      <c r="G281" s="32">
        <v>270800</v>
      </c>
      <c r="H281" t="s">
        <v>1299</v>
      </c>
    </row>
    <row r="282" spans="1:8" hidden="1">
      <c r="A282">
        <v>2019</v>
      </c>
      <c r="B282">
        <v>9</v>
      </c>
      <c r="C282" s="64">
        <v>43727</v>
      </c>
      <c r="D282">
        <v>4113010001</v>
      </c>
      <c r="E282" t="s">
        <v>1079</v>
      </c>
      <c r="F282" t="s">
        <v>36</v>
      </c>
      <c r="G282" s="32">
        <v>279300</v>
      </c>
      <c r="H282" t="s">
        <v>1300</v>
      </c>
    </row>
    <row r="283" spans="1:8" hidden="1">
      <c r="A283">
        <v>2019</v>
      </c>
      <c r="B283">
        <v>9</v>
      </c>
      <c r="C283" s="64">
        <v>43727</v>
      </c>
      <c r="D283">
        <v>4113010001</v>
      </c>
      <c r="E283" t="s">
        <v>1079</v>
      </c>
      <c r="F283" t="s">
        <v>36</v>
      </c>
      <c r="G283" s="32">
        <v>282650</v>
      </c>
      <c r="H283" t="s">
        <v>1301</v>
      </c>
    </row>
    <row r="284" spans="1:8" hidden="1">
      <c r="A284">
        <v>2019</v>
      </c>
      <c r="B284">
        <v>9</v>
      </c>
      <c r="C284" s="64">
        <v>43727</v>
      </c>
      <c r="D284">
        <v>4113010001</v>
      </c>
      <c r="E284" t="s">
        <v>1079</v>
      </c>
      <c r="F284" t="s">
        <v>36</v>
      </c>
      <c r="G284" s="32">
        <v>241600</v>
      </c>
      <c r="H284" t="s">
        <v>1302</v>
      </c>
    </row>
    <row r="285" spans="1:8" hidden="1">
      <c r="A285">
        <v>2019</v>
      </c>
      <c r="B285">
        <v>9</v>
      </c>
      <c r="C285" s="64">
        <v>43727</v>
      </c>
      <c r="D285">
        <v>4113010001</v>
      </c>
      <c r="E285" t="s">
        <v>1079</v>
      </c>
      <c r="F285" t="s">
        <v>36</v>
      </c>
      <c r="G285" s="32">
        <v>232000</v>
      </c>
      <c r="H285" t="s">
        <v>1303</v>
      </c>
    </row>
    <row r="286" spans="1:8" hidden="1">
      <c r="A286">
        <v>2019</v>
      </c>
      <c r="B286">
        <v>9</v>
      </c>
      <c r="C286" s="64">
        <v>43727</v>
      </c>
      <c r="D286">
        <v>4113010001</v>
      </c>
      <c r="E286" t="s">
        <v>1079</v>
      </c>
      <c r="F286" t="s">
        <v>36</v>
      </c>
      <c r="G286" s="32">
        <v>288550</v>
      </c>
      <c r="H286" t="s">
        <v>1304</v>
      </c>
    </row>
    <row r="287" spans="1:8" hidden="1">
      <c r="A287">
        <v>2019</v>
      </c>
      <c r="B287">
        <v>9</v>
      </c>
      <c r="C287" s="64">
        <v>43727</v>
      </c>
      <c r="D287">
        <v>4113010001</v>
      </c>
      <c r="E287" t="s">
        <v>1079</v>
      </c>
      <c r="F287" t="s">
        <v>36</v>
      </c>
      <c r="G287" s="32">
        <v>289400</v>
      </c>
      <c r="H287" t="s">
        <v>1305</v>
      </c>
    </row>
    <row r="288" spans="1:8" hidden="1">
      <c r="A288">
        <v>2019</v>
      </c>
      <c r="B288">
        <v>9</v>
      </c>
      <c r="C288" s="64">
        <v>43727</v>
      </c>
      <c r="D288">
        <v>4113010001</v>
      </c>
      <c r="E288" t="s">
        <v>1079</v>
      </c>
      <c r="F288" t="s">
        <v>36</v>
      </c>
      <c r="G288" s="32">
        <v>278100</v>
      </c>
      <c r="H288" t="s">
        <v>1306</v>
      </c>
    </row>
    <row r="289" spans="1:8" hidden="1">
      <c r="A289">
        <v>2019</v>
      </c>
      <c r="B289">
        <v>9</v>
      </c>
      <c r="C289" s="64">
        <v>43727</v>
      </c>
      <c r="D289">
        <v>4113010001</v>
      </c>
      <c r="E289" t="s">
        <v>1079</v>
      </c>
      <c r="F289" t="s">
        <v>36</v>
      </c>
      <c r="G289" s="32">
        <v>292450</v>
      </c>
      <c r="H289" t="s">
        <v>1307</v>
      </c>
    </row>
    <row r="290" spans="1:8" hidden="1">
      <c r="A290">
        <v>2019</v>
      </c>
      <c r="B290">
        <v>9</v>
      </c>
      <c r="C290" s="64">
        <v>43727</v>
      </c>
      <c r="D290">
        <v>4113010001</v>
      </c>
      <c r="E290" t="s">
        <v>1079</v>
      </c>
      <c r="F290" t="s">
        <v>36</v>
      </c>
      <c r="G290" s="32">
        <v>299350</v>
      </c>
      <c r="H290" t="s">
        <v>1308</v>
      </c>
    </row>
    <row r="291" spans="1:8" hidden="1">
      <c r="A291">
        <v>2019</v>
      </c>
      <c r="B291">
        <v>9</v>
      </c>
      <c r="C291" s="64">
        <v>43727</v>
      </c>
      <c r="D291">
        <v>4113010001</v>
      </c>
      <c r="E291" t="s">
        <v>1079</v>
      </c>
      <c r="F291" t="s">
        <v>36</v>
      </c>
      <c r="G291" s="32">
        <v>238150</v>
      </c>
      <c r="H291" t="s">
        <v>1309</v>
      </c>
    </row>
    <row r="292" spans="1:8" hidden="1">
      <c r="A292">
        <v>2019</v>
      </c>
      <c r="B292">
        <v>9</v>
      </c>
      <c r="C292" s="64">
        <v>43727</v>
      </c>
      <c r="D292">
        <v>4113010001</v>
      </c>
      <c r="E292" t="s">
        <v>1079</v>
      </c>
      <c r="F292" t="s">
        <v>36</v>
      </c>
      <c r="G292" s="32">
        <v>243150</v>
      </c>
      <c r="H292" t="s">
        <v>1310</v>
      </c>
    </row>
    <row r="293" spans="1:8" hidden="1">
      <c r="A293">
        <v>2019</v>
      </c>
      <c r="B293">
        <v>9</v>
      </c>
      <c r="C293" s="64">
        <v>43727</v>
      </c>
      <c r="D293">
        <v>4113010001</v>
      </c>
      <c r="E293" t="s">
        <v>1079</v>
      </c>
      <c r="F293" t="s">
        <v>36</v>
      </c>
      <c r="G293" s="32">
        <v>258250</v>
      </c>
      <c r="H293" t="s">
        <v>1311</v>
      </c>
    </row>
    <row r="294" spans="1:8" hidden="1">
      <c r="A294">
        <v>2019</v>
      </c>
      <c r="B294">
        <v>9</v>
      </c>
      <c r="C294" s="64">
        <v>43727</v>
      </c>
      <c r="D294">
        <v>4113010001</v>
      </c>
      <c r="E294" t="s">
        <v>1079</v>
      </c>
      <c r="F294" t="s">
        <v>36</v>
      </c>
      <c r="G294" s="32">
        <v>316550</v>
      </c>
      <c r="H294" t="s">
        <v>1312</v>
      </c>
    </row>
    <row r="295" spans="1:8" hidden="1">
      <c r="A295">
        <v>2019</v>
      </c>
      <c r="B295">
        <v>9</v>
      </c>
      <c r="C295" s="64">
        <v>43727</v>
      </c>
      <c r="D295">
        <v>4113010001</v>
      </c>
      <c r="E295" t="s">
        <v>1079</v>
      </c>
      <c r="F295" t="s">
        <v>36</v>
      </c>
      <c r="G295" s="32">
        <v>334200</v>
      </c>
      <c r="H295" t="s">
        <v>1313</v>
      </c>
    </row>
    <row r="296" spans="1:8" hidden="1">
      <c r="A296">
        <v>2019</v>
      </c>
      <c r="B296">
        <v>9</v>
      </c>
      <c r="C296" s="64">
        <v>43727</v>
      </c>
      <c r="D296">
        <v>4113010001</v>
      </c>
      <c r="E296" t="s">
        <v>1079</v>
      </c>
      <c r="F296" t="s">
        <v>36</v>
      </c>
      <c r="G296" s="32">
        <v>309950</v>
      </c>
      <c r="H296" t="s">
        <v>1314</v>
      </c>
    </row>
    <row r="297" spans="1:8" hidden="1">
      <c r="A297">
        <v>2019</v>
      </c>
      <c r="B297">
        <v>9</v>
      </c>
      <c r="C297" s="64">
        <v>43727</v>
      </c>
      <c r="D297">
        <v>4113010001</v>
      </c>
      <c r="E297" t="s">
        <v>1079</v>
      </c>
      <c r="F297" t="s">
        <v>36</v>
      </c>
      <c r="G297" s="32">
        <v>269450</v>
      </c>
      <c r="H297" t="s">
        <v>1315</v>
      </c>
    </row>
    <row r="298" spans="1:8" hidden="1">
      <c r="A298">
        <v>2019</v>
      </c>
      <c r="B298">
        <v>9</v>
      </c>
      <c r="C298" s="64">
        <v>43727</v>
      </c>
      <c r="D298">
        <v>4113010001</v>
      </c>
      <c r="E298" t="s">
        <v>1079</v>
      </c>
      <c r="F298" t="s">
        <v>36</v>
      </c>
      <c r="G298" s="32">
        <v>265650</v>
      </c>
      <c r="H298" t="s">
        <v>1316</v>
      </c>
    </row>
    <row r="299" spans="1:8" hidden="1">
      <c r="A299">
        <v>2019</v>
      </c>
      <c r="B299">
        <v>9</v>
      </c>
      <c r="C299" s="64">
        <v>43727</v>
      </c>
      <c r="D299">
        <v>4113010001</v>
      </c>
      <c r="E299" t="s">
        <v>1079</v>
      </c>
      <c r="F299" t="s">
        <v>36</v>
      </c>
      <c r="G299" s="32">
        <v>266150</v>
      </c>
      <c r="H299" t="s">
        <v>1317</v>
      </c>
    </row>
    <row r="300" spans="1:8" hidden="1">
      <c r="A300">
        <v>2019</v>
      </c>
      <c r="B300">
        <v>9</v>
      </c>
      <c r="C300" s="64">
        <v>43727</v>
      </c>
      <c r="D300">
        <v>4113010001</v>
      </c>
      <c r="E300" t="s">
        <v>1079</v>
      </c>
      <c r="F300" t="s">
        <v>36</v>
      </c>
      <c r="G300" s="32">
        <v>91000</v>
      </c>
      <c r="H300" t="s">
        <v>1318</v>
      </c>
    </row>
    <row r="301" spans="1:8" hidden="1">
      <c r="A301">
        <v>2019</v>
      </c>
      <c r="B301">
        <v>9</v>
      </c>
      <c r="C301" s="64">
        <v>43725</v>
      </c>
      <c r="D301">
        <v>4113010011</v>
      </c>
      <c r="E301" t="s">
        <v>1081</v>
      </c>
      <c r="F301" t="s">
        <v>36</v>
      </c>
      <c r="G301" s="32">
        <v>-151891</v>
      </c>
      <c r="H301" t="s">
        <v>1277</v>
      </c>
    </row>
    <row r="302" spans="1:8" hidden="1">
      <c r="A302">
        <v>2019</v>
      </c>
      <c r="B302">
        <v>9</v>
      </c>
      <c r="C302" s="64">
        <v>43726</v>
      </c>
      <c r="D302">
        <v>4113010011</v>
      </c>
      <c r="E302" t="s">
        <v>1081</v>
      </c>
      <c r="F302" t="s">
        <v>36</v>
      </c>
      <c r="G302" s="32">
        <v>-4644</v>
      </c>
      <c r="H302" t="s">
        <v>1279</v>
      </c>
    </row>
    <row r="303" spans="1:8" hidden="1">
      <c r="A303">
        <v>2019</v>
      </c>
      <c r="B303">
        <v>9</v>
      </c>
      <c r="C303" s="64">
        <v>43726</v>
      </c>
      <c r="D303">
        <v>4113010011</v>
      </c>
      <c r="E303" t="s">
        <v>1081</v>
      </c>
      <c r="F303" t="s">
        <v>36</v>
      </c>
      <c r="G303" s="32">
        <v>-10656</v>
      </c>
      <c r="H303" t="s">
        <v>1141</v>
      </c>
    </row>
    <row r="304" spans="1:8" hidden="1">
      <c r="A304">
        <v>2019</v>
      </c>
      <c r="B304">
        <v>9</v>
      </c>
      <c r="C304" s="64">
        <v>43727</v>
      </c>
      <c r="D304">
        <v>4113010011</v>
      </c>
      <c r="E304" t="s">
        <v>1081</v>
      </c>
      <c r="F304" t="s">
        <v>36</v>
      </c>
      <c r="G304" s="32">
        <v>-79046</v>
      </c>
      <c r="H304" t="s">
        <v>1281</v>
      </c>
    </row>
    <row r="305" spans="1:8" hidden="1">
      <c r="A305">
        <v>2019</v>
      </c>
      <c r="B305">
        <v>9</v>
      </c>
      <c r="C305" s="64">
        <v>43726</v>
      </c>
      <c r="D305">
        <v>4112010000</v>
      </c>
      <c r="E305" t="s">
        <v>1078</v>
      </c>
      <c r="F305" t="s">
        <v>36</v>
      </c>
      <c r="G305" s="32">
        <v>-29811.24</v>
      </c>
      <c r="H305" t="s">
        <v>1279</v>
      </c>
    </row>
    <row r="306" spans="1:8" hidden="1">
      <c r="A306">
        <v>2019</v>
      </c>
      <c r="B306">
        <v>9</v>
      </c>
      <c r="C306" s="64">
        <v>43725</v>
      </c>
      <c r="D306">
        <v>4113010011</v>
      </c>
      <c r="E306" t="s">
        <v>1081</v>
      </c>
      <c r="F306" t="s">
        <v>36</v>
      </c>
      <c r="G306" s="32">
        <v>-125608</v>
      </c>
      <c r="H306" t="s">
        <v>1276</v>
      </c>
    </row>
    <row r="307" spans="1:8" hidden="1">
      <c r="A307">
        <v>2019</v>
      </c>
      <c r="B307">
        <v>9</v>
      </c>
      <c r="C307" s="64">
        <v>43725</v>
      </c>
      <c r="D307">
        <v>4113010011</v>
      </c>
      <c r="E307" t="s">
        <v>1081</v>
      </c>
      <c r="F307" t="s">
        <v>36</v>
      </c>
      <c r="G307" s="32">
        <v>-114388</v>
      </c>
      <c r="H307" t="s">
        <v>1277</v>
      </c>
    </row>
    <row r="308" spans="1:8" hidden="1">
      <c r="A308">
        <v>2019</v>
      </c>
      <c r="B308">
        <v>9</v>
      </c>
      <c r="C308" s="64">
        <v>43725</v>
      </c>
      <c r="D308">
        <v>4113010011</v>
      </c>
      <c r="E308" t="s">
        <v>1081</v>
      </c>
      <c r="F308" t="s">
        <v>36</v>
      </c>
      <c r="G308" s="32">
        <v>-8000</v>
      </c>
      <c r="H308" t="s">
        <v>1278</v>
      </c>
    </row>
    <row r="309" spans="1:8" hidden="1">
      <c r="A309">
        <v>2019</v>
      </c>
      <c r="B309">
        <v>9</v>
      </c>
      <c r="C309" s="64">
        <v>43726</v>
      </c>
      <c r="D309">
        <v>4113010011</v>
      </c>
      <c r="E309" t="s">
        <v>1081</v>
      </c>
      <c r="F309" t="s">
        <v>36</v>
      </c>
      <c r="G309" s="32">
        <v>-107050</v>
      </c>
      <c r="H309" t="s">
        <v>1279</v>
      </c>
    </row>
    <row r="310" spans="1:8" hidden="1">
      <c r="A310">
        <v>2019</v>
      </c>
      <c r="B310">
        <v>9</v>
      </c>
      <c r="C310" s="64">
        <v>43726</v>
      </c>
      <c r="D310">
        <v>4113010011</v>
      </c>
      <c r="E310" t="s">
        <v>1081</v>
      </c>
      <c r="F310" t="s">
        <v>36</v>
      </c>
      <c r="G310" s="32">
        <v>-74488</v>
      </c>
      <c r="H310" t="s">
        <v>1141</v>
      </c>
    </row>
    <row r="311" spans="1:8" hidden="1">
      <c r="A311">
        <v>2019</v>
      </c>
      <c r="B311">
        <v>9</v>
      </c>
      <c r="C311" s="64">
        <v>43727</v>
      </c>
      <c r="D311">
        <v>4113010011</v>
      </c>
      <c r="E311" t="s">
        <v>1081</v>
      </c>
      <c r="F311" t="s">
        <v>36</v>
      </c>
      <c r="G311" s="32">
        <v>-123953</v>
      </c>
      <c r="H311" t="s">
        <v>1280</v>
      </c>
    </row>
    <row r="312" spans="1:8" hidden="1">
      <c r="A312">
        <v>2019</v>
      </c>
      <c r="B312">
        <v>9</v>
      </c>
      <c r="C312" s="64">
        <v>43727</v>
      </c>
      <c r="D312">
        <v>4113010011</v>
      </c>
      <c r="E312" t="s">
        <v>1081</v>
      </c>
      <c r="F312" t="s">
        <v>36</v>
      </c>
      <c r="G312" s="32">
        <v>-127123</v>
      </c>
      <c r="H312" t="s">
        <v>1281</v>
      </c>
    </row>
    <row r="313" spans="1:8" hidden="1">
      <c r="A313">
        <v>2019</v>
      </c>
      <c r="B313">
        <v>9</v>
      </c>
      <c r="C313" s="64">
        <v>43725</v>
      </c>
      <c r="D313">
        <v>4113010011</v>
      </c>
      <c r="E313" t="s">
        <v>1081</v>
      </c>
      <c r="F313" t="s">
        <v>36</v>
      </c>
      <c r="G313" s="32">
        <v>-90695</v>
      </c>
      <c r="H313" t="s">
        <v>1276</v>
      </c>
    </row>
    <row r="314" spans="1:8" hidden="1">
      <c r="A314">
        <v>2019</v>
      </c>
      <c r="B314">
        <v>9</v>
      </c>
      <c r="C314" s="64">
        <v>43725</v>
      </c>
      <c r="D314">
        <v>4113010011</v>
      </c>
      <c r="E314" t="s">
        <v>1081</v>
      </c>
      <c r="F314" t="s">
        <v>36</v>
      </c>
      <c r="G314" s="32">
        <v>-73539</v>
      </c>
      <c r="H314" t="s">
        <v>1277</v>
      </c>
    </row>
    <row r="315" spans="1:8" hidden="1">
      <c r="A315">
        <v>2019</v>
      </c>
      <c r="B315">
        <v>9</v>
      </c>
      <c r="C315" s="64">
        <v>43725</v>
      </c>
      <c r="D315">
        <v>4113010011</v>
      </c>
      <c r="E315" t="s">
        <v>1081</v>
      </c>
      <c r="F315" t="s">
        <v>36</v>
      </c>
      <c r="G315" s="32">
        <v>-7201</v>
      </c>
      <c r="H315" t="s">
        <v>1278</v>
      </c>
    </row>
    <row r="316" spans="1:8" hidden="1">
      <c r="A316">
        <v>2019</v>
      </c>
      <c r="B316">
        <v>9</v>
      </c>
      <c r="C316" s="64">
        <v>43726</v>
      </c>
      <c r="D316">
        <v>4113010011</v>
      </c>
      <c r="E316" t="s">
        <v>1081</v>
      </c>
      <c r="F316" t="s">
        <v>36</v>
      </c>
      <c r="G316" s="32">
        <v>-71991</v>
      </c>
      <c r="H316" t="s">
        <v>1279</v>
      </c>
    </row>
    <row r="317" spans="1:8" hidden="1">
      <c r="A317">
        <v>2019</v>
      </c>
      <c r="B317">
        <v>9</v>
      </c>
      <c r="C317" s="64">
        <v>43726</v>
      </c>
      <c r="D317">
        <v>4113010011</v>
      </c>
      <c r="E317" t="s">
        <v>1081</v>
      </c>
      <c r="F317" t="s">
        <v>36</v>
      </c>
      <c r="G317" s="32">
        <v>-56503</v>
      </c>
      <c r="H317" t="s">
        <v>1141</v>
      </c>
    </row>
    <row r="318" spans="1:8" hidden="1">
      <c r="A318">
        <v>2019</v>
      </c>
      <c r="B318">
        <v>9</v>
      </c>
      <c r="C318" s="64">
        <v>43727</v>
      </c>
      <c r="D318">
        <v>4113010011</v>
      </c>
      <c r="E318" t="s">
        <v>1081</v>
      </c>
      <c r="F318" t="s">
        <v>36</v>
      </c>
      <c r="G318" s="32">
        <v>-90551</v>
      </c>
      <c r="H318" t="s">
        <v>1280</v>
      </c>
    </row>
    <row r="319" spans="1:8" hidden="1">
      <c r="A319">
        <v>2019</v>
      </c>
      <c r="B319">
        <v>9</v>
      </c>
      <c r="C319" s="64">
        <v>43727</v>
      </c>
      <c r="D319">
        <v>4113010011</v>
      </c>
      <c r="E319" t="s">
        <v>1081</v>
      </c>
      <c r="F319" t="s">
        <v>36</v>
      </c>
      <c r="G319" s="32">
        <v>-77260</v>
      </c>
      <c r="H319" t="s">
        <v>1281</v>
      </c>
    </row>
    <row r="320" spans="1:8" hidden="1">
      <c r="A320">
        <v>2019</v>
      </c>
      <c r="B320">
        <v>9</v>
      </c>
      <c r="C320" s="64">
        <v>43725</v>
      </c>
      <c r="D320">
        <v>4113010011</v>
      </c>
      <c r="E320" t="s">
        <v>1081</v>
      </c>
      <c r="F320" t="s">
        <v>36</v>
      </c>
      <c r="G320" s="32">
        <v>-893849.1</v>
      </c>
      <c r="H320" t="s">
        <v>1276</v>
      </c>
    </row>
    <row r="321" spans="1:8" hidden="1">
      <c r="A321">
        <v>2019</v>
      </c>
      <c r="B321">
        <v>9</v>
      </c>
      <c r="C321" s="64">
        <v>43725</v>
      </c>
      <c r="D321">
        <v>4113010011</v>
      </c>
      <c r="E321" t="s">
        <v>1081</v>
      </c>
      <c r="F321" t="s">
        <v>36</v>
      </c>
      <c r="G321" s="32">
        <v>-366669</v>
      </c>
      <c r="H321" t="s">
        <v>1277</v>
      </c>
    </row>
    <row r="322" spans="1:8" hidden="1">
      <c r="A322">
        <v>2019</v>
      </c>
      <c r="B322">
        <v>9</v>
      </c>
      <c r="C322" s="64">
        <v>43725</v>
      </c>
      <c r="D322">
        <v>4113010011</v>
      </c>
      <c r="E322" t="s">
        <v>1081</v>
      </c>
      <c r="F322" t="s">
        <v>36</v>
      </c>
      <c r="G322" s="32">
        <v>-21313</v>
      </c>
      <c r="H322" t="s">
        <v>1278</v>
      </c>
    </row>
    <row r="323" spans="1:8" hidden="1">
      <c r="A323">
        <v>2019</v>
      </c>
      <c r="B323">
        <v>9</v>
      </c>
      <c r="C323" s="64">
        <v>43726</v>
      </c>
      <c r="D323">
        <v>4113010011</v>
      </c>
      <c r="E323" t="s">
        <v>1081</v>
      </c>
      <c r="F323" t="s">
        <v>36</v>
      </c>
      <c r="G323" s="32">
        <v>-719963</v>
      </c>
      <c r="H323" t="s">
        <v>1279</v>
      </c>
    </row>
    <row r="324" spans="1:8" hidden="1">
      <c r="A324">
        <v>2019</v>
      </c>
      <c r="B324">
        <v>9</v>
      </c>
      <c r="C324" s="64">
        <v>43726</v>
      </c>
      <c r="D324">
        <v>4113010011</v>
      </c>
      <c r="E324" t="s">
        <v>1081</v>
      </c>
      <c r="F324" t="s">
        <v>36</v>
      </c>
      <c r="G324" s="32">
        <v>-736729</v>
      </c>
      <c r="H324" t="s">
        <v>1141</v>
      </c>
    </row>
    <row r="325" spans="1:8" hidden="1">
      <c r="A325">
        <v>2019</v>
      </c>
      <c r="B325">
        <v>9</v>
      </c>
      <c r="C325" s="64">
        <v>43727</v>
      </c>
      <c r="D325">
        <v>4113010011</v>
      </c>
      <c r="E325" t="s">
        <v>1081</v>
      </c>
      <c r="F325" t="s">
        <v>36</v>
      </c>
      <c r="G325" s="32">
        <v>-833257</v>
      </c>
      <c r="H325" t="s">
        <v>1280</v>
      </c>
    </row>
    <row r="326" spans="1:8" hidden="1">
      <c r="A326">
        <v>2019</v>
      </c>
      <c r="B326">
        <v>9</v>
      </c>
      <c r="C326" s="64">
        <v>43727</v>
      </c>
      <c r="D326">
        <v>4113010011</v>
      </c>
      <c r="E326" t="s">
        <v>1081</v>
      </c>
      <c r="F326" t="s">
        <v>36</v>
      </c>
      <c r="G326" s="32">
        <v>-683748</v>
      </c>
      <c r="H326" t="s">
        <v>1281</v>
      </c>
    </row>
    <row r="327" spans="1:8" hidden="1">
      <c r="A327">
        <v>2019</v>
      </c>
      <c r="B327">
        <v>9</v>
      </c>
      <c r="C327" s="64">
        <v>43725</v>
      </c>
      <c r="D327">
        <v>4113010011</v>
      </c>
      <c r="E327" t="s">
        <v>1081</v>
      </c>
      <c r="F327" t="s">
        <v>36</v>
      </c>
      <c r="G327" s="32">
        <v>-7035303.9699999997</v>
      </c>
      <c r="H327" t="s">
        <v>1276</v>
      </c>
    </row>
    <row r="328" spans="1:8" hidden="1">
      <c r="A328">
        <v>2019</v>
      </c>
      <c r="B328">
        <v>9</v>
      </c>
      <c r="C328" s="64">
        <v>43725</v>
      </c>
      <c r="D328">
        <v>4113010011</v>
      </c>
      <c r="E328" t="s">
        <v>1081</v>
      </c>
      <c r="F328" t="s">
        <v>36</v>
      </c>
      <c r="G328" s="32">
        <v>-4562684.95</v>
      </c>
      <c r="H328" t="s">
        <v>1277</v>
      </c>
    </row>
    <row r="329" spans="1:8" hidden="1">
      <c r="A329">
        <v>2019</v>
      </c>
      <c r="B329">
        <v>9</v>
      </c>
      <c r="C329" s="64">
        <v>43725</v>
      </c>
      <c r="D329">
        <v>4113010011</v>
      </c>
      <c r="E329" t="s">
        <v>1081</v>
      </c>
      <c r="F329" t="s">
        <v>36</v>
      </c>
      <c r="G329" s="32">
        <v>-974040.1</v>
      </c>
      <c r="H329" t="s">
        <v>1278</v>
      </c>
    </row>
    <row r="330" spans="1:8" hidden="1">
      <c r="A330">
        <v>2019</v>
      </c>
      <c r="B330">
        <v>9</v>
      </c>
      <c r="C330" s="64">
        <v>43726</v>
      </c>
      <c r="D330">
        <v>4113010011</v>
      </c>
      <c r="E330" t="s">
        <v>1081</v>
      </c>
      <c r="F330" t="s">
        <v>36</v>
      </c>
      <c r="G330" s="32">
        <v>-6103350.5999999996</v>
      </c>
      <c r="H330" t="s">
        <v>1279</v>
      </c>
    </row>
    <row r="331" spans="1:8" hidden="1">
      <c r="A331">
        <v>2019</v>
      </c>
      <c r="B331">
        <v>9</v>
      </c>
      <c r="C331" s="64">
        <v>43726</v>
      </c>
      <c r="D331">
        <v>4113010011</v>
      </c>
      <c r="E331" t="s">
        <v>1081</v>
      </c>
      <c r="F331" t="s">
        <v>36</v>
      </c>
      <c r="G331" s="32">
        <v>-5171178</v>
      </c>
      <c r="H331" t="s">
        <v>1141</v>
      </c>
    </row>
    <row r="332" spans="1:8" hidden="1">
      <c r="A332">
        <v>2019</v>
      </c>
      <c r="B332">
        <v>9</v>
      </c>
      <c r="C332" s="64">
        <v>43727</v>
      </c>
      <c r="D332">
        <v>4113010011</v>
      </c>
      <c r="E332" t="s">
        <v>1081</v>
      </c>
      <c r="F332" t="s">
        <v>36</v>
      </c>
      <c r="G332" s="32">
        <v>-7019156</v>
      </c>
      <c r="H332" t="s">
        <v>1280</v>
      </c>
    </row>
    <row r="333" spans="1:8" hidden="1">
      <c r="A333">
        <v>2019</v>
      </c>
      <c r="B333">
        <v>9</v>
      </c>
      <c r="C333" s="64">
        <v>43727</v>
      </c>
      <c r="D333">
        <v>4113010011</v>
      </c>
      <c r="E333" t="s">
        <v>1081</v>
      </c>
      <c r="F333" t="s">
        <v>36</v>
      </c>
      <c r="G333" s="32">
        <v>-8039000.0099999998</v>
      </c>
      <c r="H333" t="s">
        <v>1281</v>
      </c>
    </row>
    <row r="334" spans="1:8" hidden="1">
      <c r="A334">
        <v>2019</v>
      </c>
      <c r="B334">
        <v>9</v>
      </c>
      <c r="C334" s="64">
        <v>43725</v>
      </c>
      <c r="D334">
        <v>4113010011</v>
      </c>
      <c r="E334" t="s">
        <v>1081</v>
      </c>
      <c r="F334" t="s">
        <v>36</v>
      </c>
      <c r="G334" s="32">
        <v>13920</v>
      </c>
      <c r="H334" t="s">
        <v>1277</v>
      </c>
    </row>
    <row r="335" spans="1:8" hidden="1">
      <c r="A335">
        <v>2019</v>
      </c>
      <c r="B335">
        <v>9</v>
      </c>
      <c r="C335" s="64">
        <v>43725</v>
      </c>
      <c r="D335">
        <v>4113010011</v>
      </c>
      <c r="E335" t="s">
        <v>1081</v>
      </c>
      <c r="F335" t="s">
        <v>36</v>
      </c>
      <c r="G335" s="32">
        <v>-3645637.54</v>
      </c>
      <c r="H335" t="s">
        <v>1276</v>
      </c>
    </row>
    <row r="336" spans="1:8" hidden="1">
      <c r="A336">
        <v>2019</v>
      </c>
      <c r="B336">
        <v>9</v>
      </c>
      <c r="C336" s="64">
        <v>43725</v>
      </c>
      <c r="D336">
        <v>4113010011</v>
      </c>
      <c r="E336" t="s">
        <v>1081</v>
      </c>
      <c r="F336" t="s">
        <v>36</v>
      </c>
      <c r="G336" s="32">
        <v>-2306347</v>
      </c>
      <c r="H336" t="s">
        <v>1277</v>
      </c>
    </row>
    <row r="337" spans="1:8" hidden="1">
      <c r="A337">
        <v>2019</v>
      </c>
      <c r="B337">
        <v>9</v>
      </c>
      <c r="C337" s="64">
        <v>43725</v>
      </c>
      <c r="D337">
        <v>4113010011</v>
      </c>
      <c r="E337" t="s">
        <v>1081</v>
      </c>
      <c r="F337" t="s">
        <v>36</v>
      </c>
      <c r="G337" s="32">
        <v>-381022</v>
      </c>
      <c r="H337" t="s">
        <v>1278</v>
      </c>
    </row>
    <row r="338" spans="1:8" hidden="1">
      <c r="A338">
        <v>2019</v>
      </c>
      <c r="B338">
        <v>9</v>
      </c>
      <c r="C338" s="64">
        <v>43726</v>
      </c>
      <c r="D338">
        <v>4113010011</v>
      </c>
      <c r="E338" t="s">
        <v>1081</v>
      </c>
      <c r="F338" t="s">
        <v>36</v>
      </c>
      <c r="G338" s="32">
        <v>-2669542.21</v>
      </c>
      <c r="H338" t="s">
        <v>1279</v>
      </c>
    </row>
    <row r="339" spans="1:8" hidden="1">
      <c r="A339">
        <v>2019</v>
      </c>
      <c r="B339">
        <v>9</v>
      </c>
      <c r="C339" s="64">
        <v>43726</v>
      </c>
      <c r="D339">
        <v>4113010011</v>
      </c>
      <c r="E339" t="s">
        <v>1081</v>
      </c>
      <c r="F339" t="s">
        <v>36</v>
      </c>
      <c r="G339" s="32">
        <v>-3189940.49</v>
      </c>
      <c r="H339" t="s">
        <v>1141</v>
      </c>
    </row>
    <row r="340" spans="1:8" hidden="1">
      <c r="A340">
        <v>2019</v>
      </c>
      <c r="B340">
        <v>9</v>
      </c>
      <c r="C340" s="64">
        <v>43727</v>
      </c>
      <c r="D340">
        <v>4113010011</v>
      </c>
      <c r="E340" t="s">
        <v>1081</v>
      </c>
      <c r="F340" t="s">
        <v>36</v>
      </c>
      <c r="G340" s="32">
        <v>-3034254.14</v>
      </c>
      <c r="H340" t="s">
        <v>1280</v>
      </c>
    </row>
    <row r="341" spans="1:8" hidden="1">
      <c r="A341">
        <v>2019</v>
      </c>
      <c r="B341">
        <v>9</v>
      </c>
      <c r="C341" s="64">
        <v>43727</v>
      </c>
      <c r="D341">
        <v>4113010011</v>
      </c>
      <c r="E341" t="s">
        <v>1081</v>
      </c>
      <c r="F341" t="s">
        <v>36</v>
      </c>
      <c r="G341" s="32">
        <v>-3600615.73</v>
      </c>
      <c r="H341" t="s">
        <v>1281</v>
      </c>
    </row>
    <row r="342" spans="1:8" hidden="1">
      <c r="A342">
        <v>2019</v>
      </c>
      <c r="B342">
        <v>9</v>
      </c>
      <c r="C342" s="64">
        <v>43725</v>
      </c>
      <c r="D342">
        <v>4113010011</v>
      </c>
      <c r="E342" t="s">
        <v>1081</v>
      </c>
      <c r="F342" t="s">
        <v>36</v>
      </c>
      <c r="G342" s="32">
        <v>-1749490</v>
      </c>
      <c r="H342" t="s">
        <v>1276</v>
      </c>
    </row>
    <row r="343" spans="1:8" hidden="1">
      <c r="A343">
        <v>2019</v>
      </c>
      <c r="B343">
        <v>9</v>
      </c>
      <c r="C343" s="64">
        <v>43725</v>
      </c>
      <c r="D343">
        <v>4113010011</v>
      </c>
      <c r="E343" t="s">
        <v>1081</v>
      </c>
      <c r="F343" t="s">
        <v>36</v>
      </c>
      <c r="G343" s="32">
        <v>-1138507.31</v>
      </c>
      <c r="H343" t="s">
        <v>1277</v>
      </c>
    </row>
    <row r="344" spans="1:8" hidden="1">
      <c r="A344">
        <v>2019</v>
      </c>
      <c r="B344">
        <v>9</v>
      </c>
      <c r="C344" s="64">
        <v>43725</v>
      </c>
      <c r="D344">
        <v>4113010011</v>
      </c>
      <c r="E344" t="s">
        <v>1081</v>
      </c>
      <c r="F344" t="s">
        <v>36</v>
      </c>
      <c r="G344" s="32">
        <v>-70676</v>
      </c>
      <c r="H344" t="s">
        <v>1278</v>
      </c>
    </row>
    <row r="345" spans="1:8" hidden="1">
      <c r="A345">
        <v>2019</v>
      </c>
      <c r="B345">
        <v>9</v>
      </c>
      <c r="C345" s="64">
        <v>43726</v>
      </c>
      <c r="D345">
        <v>4113010011</v>
      </c>
      <c r="E345" t="s">
        <v>1081</v>
      </c>
      <c r="F345" t="s">
        <v>36</v>
      </c>
      <c r="G345" s="32">
        <v>-1637448</v>
      </c>
      <c r="H345" t="s">
        <v>1279</v>
      </c>
    </row>
    <row r="346" spans="1:8" hidden="1">
      <c r="A346">
        <v>2019</v>
      </c>
      <c r="B346">
        <v>9</v>
      </c>
      <c r="C346" s="64">
        <v>43726</v>
      </c>
      <c r="D346">
        <v>4113010011</v>
      </c>
      <c r="E346" t="s">
        <v>1081</v>
      </c>
      <c r="F346" t="s">
        <v>36</v>
      </c>
      <c r="G346" s="32">
        <v>-1236570</v>
      </c>
      <c r="H346" t="s">
        <v>1141</v>
      </c>
    </row>
    <row r="347" spans="1:8" hidden="1">
      <c r="A347">
        <v>2019</v>
      </c>
      <c r="B347">
        <v>9</v>
      </c>
      <c r="C347" s="64">
        <v>43727</v>
      </c>
      <c r="D347">
        <v>4113010011</v>
      </c>
      <c r="E347" t="s">
        <v>1081</v>
      </c>
      <c r="F347" t="s">
        <v>36</v>
      </c>
      <c r="G347" s="32">
        <v>-2335496</v>
      </c>
      <c r="H347" t="s">
        <v>1280</v>
      </c>
    </row>
    <row r="348" spans="1:8" hidden="1">
      <c r="A348">
        <v>2019</v>
      </c>
      <c r="B348">
        <v>9</v>
      </c>
      <c r="C348" s="64">
        <v>43727</v>
      </c>
      <c r="D348">
        <v>4113010011</v>
      </c>
      <c r="E348" t="s">
        <v>1081</v>
      </c>
      <c r="F348" t="s">
        <v>36</v>
      </c>
      <c r="G348" s="32">
        <v>-2088645</v>
      </c>
      <c r="H348" t="s">
        <v>1281</v>
      </c>
    </row>
    <row r="349" spans="1:8" hidden="1">
      <c r="A349">
        <v>2019</v>
      </c>
      <c r="B349">
        <v>9</v>
      </c>
      <c r="C349" s="64">
        <v>43725</v>
      </c>
      <c r="D349">
        <v>4113010011</v>
      </c>
      <c r="E349" t="s">
        <v>1081</v>
      </c>
      <c r="F349" t="s">
        <v>36</v>
      </c>
      <c r="G349" s="32">
        <v>-16580</v>
      </c>
      <c r="H349" t="s">
        <v>1276</v>
      </c>
    </row>
    <row r="350" spans="1:8" hidden="1">
      <c r="A350">
        <v>2019</v>
      </c>
      <c r="B350">
        <v>9</v>
      </c>
      <c r="C350" s="64">
        <v>43725</v>
      </c>
      <c r="D350">
        <v>4113010011</v>
      </c>
      <c r="E350" t="s">
        <v>1081</v>
      </c>
      <c r="F350" t="s">
        <v>36</v>
      </c>
      <c r="G350" s="32">
        <v>-6669</v>
      </c>
      <c r="H350" t="s">
        <v>1277</v>
      </c>
    </row>
    <row r="351" spans="1:8" hidden="1">
      <c r="A351">
        <v>2019</v>
      </c>
      <c r="B351">
        <v>9</v>
      </c>
      <c r="C351" s="64">
        <v>43726</v>
      </c>
      <c r="D351">
        <v>4113010011</v>
      </c>
      <c r="E351" t="s">
        <v>1081</v>
      </c>
      <c r="F351" t="s">
        <v>36</v>
      </c>
      <c r="G351" s="32">
        <v>-6630</v>
      </c>
      <c r="H351" t="s">
        <v>1279</v>
      </c>
    </row>
    <row r="352" spans="1:8" hidden="1">
      <c r="A352">
        <v>2019</v>
      </c>
      <c r="B352">
        <v>9</v>
      </c>
      <c r="C352" s="64">
        <v>43726</v>
      </c>
      <c r="D352">
        <v>4113010011</v>
      </c>
      <c r="E352" t="s">
        <v>1081</v>
      </c>
      <c r="F352" t="s">
        <v>36</v>
      </c>
      <c r="G352" s="32">
        <v>-61500</v>
      </c>
      <c r="H352" t="s">
        <v>1141</v>
      </c>
    </row>
    <row r="353" spans="1:8" hidden="1">
      <c r="A353">
        <v>2019</v>
      </c>
      <c r="B353">
        <v>9</v>
      </c>
      <c r="C353" s="64">
        <v>43727</v>
      </c>
      <c r="D353">
        <v>4113010011</v>
      </c>
      <c r="E353" t="s">
        <v>1081</v>
      </c>
      <c r="F353" t="s">
        <v>36</v>
      </c>
      <c r="G353" s="32">
        <v>-27805</v>
      </c>
      <c r="H353" t="s">
        <v>1280</v>
      </c>
    </row>
    <row r="354" spans="1:8" hidden="1">
      <c r="A354">
        <v>2019</v>
      </c>
      <c r="B354">
        <v>9</v>
      </c>
      <c r="C354" s="64">
        <v>43727</v>
      </c>
      <c r="D354">
        <v>4113010011</v>
      </c>
      <c r="E354" t="s">
        <v>1081</v>
      </c>
      <c r="F354" t="s">
        <v>36</v>
      </c>
      <c r="G354" s="32">
        <v>-31469</v>
      </c>
      <c r="H354" t="s">
        <v>1281</v>
      </c>
    </row>
    <row r="355" spans="1:8" hidden="1">
      <c r="A355">
        <v>2019</v>
      </c>
      <c r="B355">
        <v>9</v>
      </c>
      <c r="C355" s="64">
        <v>43726</v>
      </c>
      <c r="D355">
        <v>4113010011</v>
      </c>
      <c r="E355" t="s">
        <v>1081</v>
      </c>
      <c r="F355" t="s">
        <v>36</v>
      </c>
      <c r="G355" s="32">
        <v>-194</v>
      </c>
      <c r="H355" t="s">
        <v>1279</v>
      </c>
    </row>
    <row r="356" spans="1:8" hidden="1">
      <c r="A356">
        <v>2019</v>
      </c>
      <c r="B356">
        <v>9</v>
      </c>
      <c r="C356" s="64">
        <v>43725</v>
      </c>
      <c r="D356">
        <v>4113010011</v>
      </c>
      <c r="E356" t="s">
        <v>1081</v>
      </c>
      <c r="F356" t="s">
        <v>36</v>
      </c>
      <c r="G356" s="32">
        <v>-10550864.27</v>
      </c>
      <c r="H356" t="s">
        <v>1276</v>
      </c>
    </row>
    <row r="357" spans="1:8" hidden="1">
      <c r="A357">
        <v>2019</v>
      </c>
      <c r="B357">
        <v>9</v>
      </c>
      <c r="C357" s="64">
        <v>43725</v>
      </c>
      <c r="D357">
        <v>4113010011</v>
      </c>
      <c r="E357" t="s">
        <v>1081</v>
      </c>
      <c r="F357" t="s">
        <v>36</v>
      </c>
      <c r="G357" s="32">
        <v>-9199458.9000000004</v>
      </c>
      <c r="H357" t="s">
        <v>1277</v>
      </c>
    </row>
    <row r="358" spans="1:8" hidden="1">
      <c r="A358">
        <v>2019</v>
      </c>
      <c r="B358">
        <v>9</v>
      </c>
      <c r="C358" s="64">
        <v>43725</v>
      </c>
      <c r="D358">
        <v>4113010011</v>
      </c>
      <c r="E358" t="s">
        <v>1081</v>
      </c>
      <c r="F358" t="s">
        <v>36</v>
      </c>
      <c r="G358" s="32">
        <v>-627316.25</v>
      </c>
      <c r="H358" t="s">
        <v>1278</v>
      </c>
    </row>
    <row r="359" spans="1:8" hidden="1">
      <c r="A359">
        <v>2019</v>
      </c>
      <c r="B359">
        <v>9</v>
      </c>
      <c r="C359" s="64">
        <v>43726</v>
      </c>
      <c r="D359">
        <v>4113010011</v>
      </c>
      <c r="E359" t="s">
        <v>1081</v>
      </c>
      <c r="F359" t="s">
        <v>36</v>
      </c>
      <c r="G359" s="32">
        <v>-12233437.85</v>
      </c>
      <c r="H359" t="s">
        <v>1279</v>
      </c>
    </row>
    <row r="360" spans="1:8" hidden="1">
      <c r="A360">
        <v>2019</v>
      </c>
      <c r="B360">
        <v>9</v>
      </c>
      <c r="C360" s="64">
        <v>43726</v>
      </c>
      <c r="D360">
        <v>4113010011</v>
      </c>
      <c r="E360" t="s">
        <v>1081</v>
      </c>
      <c r="F360" t="s">
        <v>36</v>
      </c>
      <c r="G360" s="32">
        <v>-7617807.8300000001</v>
      </c>
      <c r="H360" t="s">
        <v>1141</v>
      </c>
    </row>
    <row r="361" spans="1:8" hidden="1">
      <c r="A361">
        <v>2019</v>
      </c>
      <c r="B361">
        <v>9</v>
      </c>
      <c r="C361" s="64">
        <v>43727</v>
      </c>
      <c r="D361">
        <v>4113010011</v>
      </c>
      <c r="E361" t="s">
        <v>1081</v>
      </c>
      <c r="F361" t="s">
        <v>36</v>
      </c>
      <c r="G361" s="32">
        <v>-17765620.780000001</v>
      </c>
      <c r="H361" t="s">
        <v>1280</v>
      </c>
    </row>
    <row r="362" spans="1:8" hidden="1">
      <c r="A362">
        <v>2019</v>
      </c>
      <c r="B362">
        <v>9</v>
      </c>
      <c r="C362" s="64">
        <v>43727</v>
      </c>
      <c r="D362">
        <v>4113010011</v>
      </c>
      <c r="E362" t="s">
        <v>1081</v>
      </c>
      <c r="F362" t="s">
        <v>36</v>
      </c>
      <c r="G362" s="32">
        <v>-14692371.359999999</v>
      </c>
      <c r="H362" t="s">
        <v>1281</v>
      </c>
    </row>
    <row r="363" spans="1:8" hidden="1">
      <c r="A363">
        <v>2019</v>
      </c>
      <c r="B363">
        <v>9</v>
      </c>
      <c r="C363" s="64">
        <v>43727</v>
      </c>
      <c r="D363">
        <v>4113010011</v>
      </c>
      <c r="E363" t="s">
        <v>1081</v>
      </c>
      <c r="F363" t="s">
        <v>36</v>
      </c>
      <c r="G363" s="32">
        <v>1330155.77</v>
      </c>
      <c r="H363" t="s">
        <v>1282</v>
      </c>
    </row>
    <row r="364" spans="1:8" hidden="1">
      <c r="A364">
        <v>2019</v>
      </c>
      <c r="B364">
        <v>9</v>
      </c>
      <c r="C364" s="64">
        <v>43727</v>
      </c>
      <c r="D364">
        <v>4113010011</v>
      </c>
      <c r="E364" t="s">
        <v>1081</v>
      </c>
      <c r="F364" t="s">
        <v>36</v>
      </c>
      <c r="G364" s="32">
        <v>1374613.13</v>
      </c>
      <c r="H364" t="s">
        <v>1319</v>
      </c>
    </row>
    <row r="365" spans="1:8" hidden="1">
      <c r="A365">
        <v>2019</v>
      </c>
      <c r="B365">
        <v>9</v>
      </c>
      <c r="C365" s="64">
        <v>43727</v>
      </c>
      <c r="D365">
        <v>4113010011</v>
      </c>
      <c r="E365" t="s">
        <v>1081</v>
      </c>
      <c r="F365" t="s">
        <v>36</v>
      </c>
      <c r="G365" s="32">
        <v>1365563.41</v>
      </c>
      <c r="H365" t="s">
        <v>1283</v>
      </c>
    </row>
    <row r="366" spans="1:8" hidden="1">
      <c r="A366">
        <v>2019</v>
      </c>
      <c r="B366">
        <v>9</v>
      </c>
      <c r="C366" s="64">
        <v>43727</v>
      </c>
      <c r="D366">
        <v>4113010011</v>
      </c>
      <c r="E366" t="s">
        <v>1081</v>
      </c>
      <c r="F366" t="s">
        <v>36</v>
      </c>
      <c r="G366" s="32">
        <v>1341882.6299999999</v>
      </c>
      <c r="H366" t="s">
        <v>1284</v>
      </c>
    </row>
    <row r="367" spans="1:8" hidden="1">
      <c r="A367">
        <v>2019</v>
      </c>
      <c r="B367">
        <v>9</v>
      </c>
      <c r="C367" s="64">
        <v>43727</v>
      </c>
      <c r="D367">
        <v>4113010011</v>
      </c>
      <c r="E367" t="s">
        <v>1081</v>
      </c>
      <c r="F367" t="s">
        <v>36</v>
      </c>
      <c r="G367" s="32">
        <v>1272118.96</v>
      </c>
      <c r="H367" t="s">
        <v>1285</v>
      </c>
    </row>
    <row r="368" spans="1:8" hidden="1">
      <c r="A368">
        <v>2019</v>
      </c>
      <c r="B368">
        <v>9</v>
      </c>
      <c r="C368" s="64">
        <v>43727</v>
      </c>
      <c r="D368">
        <v>4113010011</v>
      </c>
      <c r="E368" t="s">
        <v>1081</v>
      </c>
      <c r="F368" t="s">
        <v>36</v>
      </c>
      <c r="G368" s="32">
        <v>1335968.75</v>
      </c>
      <c r="H368" t="s">
        <v>1286</v>
      </c>
    </row>
    <row r="369" spans="1:8" hidden="1">
      <c r="A369">
        <v>2019</v>
      </c>
      <c r="B369">
        <v>9</v>
      </c>
      <c r="C369" s="64">
        <v>43727</v>
      </c>
      <c r="D369">
        <v>4113010011</v>
      </c>
      <c r="E369" t="s">
        <v>1081</v>
      </c>
      <c r="F369" t="s">
        <v>36</v>
      </c>
      <c r="G369" s="32">
        <v>1330710.3700000001</v>
      </c>
      <c r="H369" t="s">
        <v>1140</v>
      </c>
    </row>
    <row r="370" spans="1:8" hidden="1">
      <c r="A370">
        <v>2019</v>
      </c>
      <c r="B370">
        <v>9</v>
      </c>
      <c r="C370" s="64">
        <v>43727</v>
      </c>
      <c r="D370">
        <v>4113010011</v>
      </c>
      <c r="E370" t="s">
        <v>1081</v>
      </c>
      <c r="F370" t="s">
        <v>36</v>
      </c>
      <c r="G370" s="32">
        <v>320638.09999999998</v>
      </c>
      <c r="H370" t="s">
        <v>1287</v>
      </c>
    </row>
    <row r="371" spans="1:8" hidden="1">
      <c r="A371">
        <v>2019</v>
      </c>
      <c r="B371">
        <v>9</v>
      </c>
      <c r="C371" s="64">
        <v>43727</v>
      </c>
      <c r="D371">
        <v>4113010011</v>
      </c>
      <c r="E371" t="s">
        <v>1081</v>
      </c>
      <c r="F371" t="s">
        <v>36</v>
      </c>
      <c r="G371" s="32">
        <v>566594.46</v>
      </c>
      <c r="H371" t="s">
        <v>1288</v>
      </c>
    </row>
    <row r="372" spans="1:8" hidden="1">
      <c r="A372">
        <v>2019</v>
      </c>
      <c r="B372">
        <v>9</v>
      </c>
      <c r="C372" s="64">
        <v>43727</v>
      </c>
      <c r="D372">
        <v>4113010011</v>
      </c>
      <c r="E372" t="s">
        <v>1081</v>
      </c>
      <c r="F372" t="s">
        <v>36</v>
      </c>
      <c r="G372" s="32">
        <v>1379403.87</v>
      </c>
      <c r="H372" t="s">
        <v>1289</v>
      </c>
    </row>
    <row r="373" spans="1:8" hidden="1">
      <c r="A373">
        <v>2019</v>
      </c>
      <c r="B373">
        <v>9</v>
      </c>
      <c r="C373" s="64">
        <v>43727</v>
      </c>
      <c r="D373">
        <v>4113010011</v>
      </c>
      <c r="E373" t="s">
        <v>1081</v>
      </c>
      <c r="F373" t="s">
        <v>36</v>
      </c>
      <c r="G373" s="32">
        <v>1443080.55</v>
      </c>
      <c r="H373" t="s">
        <v>1290</v>
      </c>
    </row>
    <row r="374" spans="1:8" hidden="1">
      <c r="A374">
        <v>2019</v>
      </c>
      <c r="B374">
        <v>9</v>
      </c>
      <c r="C374" s="64">
        <v>43727</v>
      </c>
      <c r="D374">
        <v>4113010011</v>
      </c>
      <c r="E374" t="s">
        <v>1081</v>
      </c>
      <c r="F374" t="s">
        <v>36</v>
      </c>
      <c r="G374" s="32">
        <v>1307409.33</v>
      </c>
      <c r="H374" t="s">
        <v>1291</v>
      </c>
    </row>
    <row r="375" spans="1:8" hidden="1">
      <c r="A375">
        <v>2019</v>
      </c>
      <c r="B375">
        <v>9</v>
      </c>
      <c r="C375" s="64">
        <v>43727</v>
      </c>
      <c r="D375">
        <v>4113010011</v>
      </c>
      <c r="E375" t="s">
        <v>1081</v>
      </c>
      <c r="F375" t="s">
        <v>36</v>
      </c>
      <c r="G375" s="32">
        <v>1283758.07</v>
      </c>
      <c r="H375" t="s">
        <v>1292</v>
      </c>
    </row>
    <row r="376" spans="1:8" hidden="1">
      <c r="A376">
        <v>2019</v>
      </c>
      <c r="B376">
        <v>9</v>
      </c>
      <c r="C376" s="64">
        <v>43727</v>
      </c>
      <c r="D376">
        <v>4113010011</v>
      </c>
      <c r="E376" t="s">
        <v>1081</v>
      </c>
      <c r="F376" t="s">
        <v>36</v>
      </c>
      <c r="G376" s="32">
        <v>1176555.94</v>
      </c>
      <c r="H376" t="s">
        <v>1293</v>
      </c>
    </row>
    <row r="377" spans="1:8" hidden="1">
      <c r="A377">
        <v>2019</v>
      </c>
      <c r="B377">
        <v>9</v>
      </c>
      <c r="C377" s="64">
        <v>43727</v>
      </c>
      <c r="D377">
        <v>4113010011</v>
      </c>
      <c r="E377" t="s">
        <v>1081</v>
      </c>
      <c r="F377" t="s">
        <v>36</v>
      </c>
      <c r="G377" s="32">
        <v>1128060.97</v>
      </c>
      <c r="H377" t="s">
        <v>1294</v>
      </c>
    </row>
    <row r="378" spans="1:8" hidden="1">
      <c r="A378">
        <v>2019</v>
      </c>
      <c r="B378">
        <v>9</v>
      </c>
      <c r="C378" s="64">
        <v>43727</v>
      </c>
      <c r="D378">
        <v>4113010011</v>
      </c>
      <c r="E378" t="s">
        <v>1081</v>
      </c>
      <c r="F378" t="s">
        <v>36</v>
      </c>
      <c r="G378" s="32">
        <v>378543.62</v>
      </c>
      <c r="H378" t="s">
        <v>1295</v>
      </c>
    </row>
    <row r="379" spans="1:8" hidden="1">
      <c r="A379">
        <v>2019</v>
      </c>
      <c r="B379">
        <v>9</v>
      </c>
      <c r="C379" s="64">
        <v>43727</v>
      </c>
      <c r="D379">
        <v>4113010011</v>
      </c>
      <c r="E379" t="s">
        <v>1081</v>
      </c>
      <c r="F379" t="s">
        <v>36</v>
      </c>
      <c r="G379" s="32">
        <v>247722.08</v>
      </c>
      <c r="H379" t="s">
        <v>1296</v>
      </c>
    </row>
    <row r="380" spans="1:8" hidden="1">
      <c r="A380">
        <v>2019</v>
      </c>
      <c r="B380">
        <v>9</v>
      </c>
      <c r="C380" s="64">
        <v>43727</v>
      </c>
      <c r="D380">
        <v>4113010011</v>
      </c>
      <c r="E380" t="s">
        <v>1081</v>
      </c>
      <c r="F380" t="s">
        <v>36</v>
      </c>
      <c r="G380" s="32">
        <v>396191.78</v>
      </c>
      <c r="H380" t="s">
        <v>1297</v>
      </c>
    </row>
    <row r="381" spans="1:8" hidden="1">
      <c r="A381">
        <v>2019</v>
      </c>
      <c r="B381">
        <v>9</v>
      </c>
      <c r="C381" s="64">
        <v>43727</v>
      </c>
      <c r="D381">
        <v>4113010011</v>
      </c>
      <c r="E381" t="s">
        <v>1081</v>
      </c>
      <c r="F381" t="s">
        <v>36</v>
      </c>
      <c r="G381" s="32">
        <v>313917.58</v>
      </c>
      <c r="H381" t="s">
        <v>1138</v>
      </c>
    </row>
    <row r="382" spans="1:8" hidden="1">
      <c r="A382">
        <v>2019</v>
      </c>
      <c r="B382">
        <v>9</v>
      </c>
      <c r="C382" s="64">
        <v>43727</v>
      </c>
      <c r="D382">
        <v>4113010011</v>
      </c>
      <c r="E382" t="s">
        <v>1081</v>
      </c>
      <c r="F382" t="s">
        <v>36</v>
      </c>
      <c r="G382" s="32">
        <v>775052.29</v>
      </c>
      <c r="H382" t="s">
        <v>1298</v>
      </c>
    </row>
    <row r="383" spans="1:8" hidden="1">
      <c r="A383">
        <v>2019</v>
      </c>
      <c r="B383">
        <v>9</v>
      </c>
      <c r="C383" s="64">
        <v>43727</v>
      </c>
      <c r="D383">
        <v>4113010011</v>
      </c>
      <c r="E383" t="s">
        <v>1081</v>
      </c>
      <c r="F383" t="s">
        <v>36</v>
      </c>
      <c r="G383" s="32">
        <v>1261157.76</v>
      </c>
      <c r="H383" t="s">
        <v>1139</v>
      </c>
    </row>
    <row r="384" spans="1:8" hidden="1">
      <c r="A384">
        <v>2019</v>
      </c>
      <c r="B384">
        <v>9</v>
      </c>
      <c r="C384" s="64">
        <v>43727</v>
      </c>
      <c r="D384">
        <v>4113010011</v>
      </c>
      <c r="E384" t="s">
        <v>1081</v>
      </c>
      <c r="F384" t="s">
        <v>36</v>
      </c>
      <c r="G384" s="32">
        <v>1293249.76</v>
      </c>
      <c r="H384" t="s">
        <v>1299</v>
      </c>
    </row>
    <row r="385" spans="1:8" hidden="1">
      <c r="A385">
        <v>2019</v>
      </c>
      <c r="B385">
        <v>9</v>
      </c>
      <c r="C385" s="64">
        <v>43727</v>
      </c>
      <c r="D385">
        <v>4113010011</v>
      </c>
      <c r="E385" t="s">
        <v>1081</v>
      </c>
      <c r="F385" t="s">
        <v>36</v>
      </c>
      <c r="G385" s="32">
        <v>1383139.04</v>
      </c>
      <c r="H385" t="s">
        <v>1300</v>
      </c>
    </row>
    <row r="386" spans="1:8" hidden="1">
      <c r="A386">
        <v>2019</v>
      </c>
      <c r="B386">
        <v>9</v>
      </c>
      <c r="C386" s="64">
        <v>43727</v>
      </c>
      <c r="D386">
        <v>4113010011</v>
      </c>
      <c r="E386" t="s">
        <v>1081</v>
      </c>
      <c r="F386" t="s">
        <v>36</v>
      </c>
      <c r="G386" s="32">
        <v>1385430.24</v>
      </c>
      <c r="H386" t="s">
        <v>1301</v>
      </c>
    </row>
    <row r="387" spans="1:8" hidden="1">
      <c r="A387">
        <v>2019</v>
      </c>
      <c r="B387">
        <v>9</v>
      </c>
      <c r="C387" s="64">
        <v>43727</v>
      </c>
      <c r="D387">
        <v>4113010011</v>
      </c>
      <c r="E387" t="s">
        <v>1081</v>
      </c>
      <c r="F387" t="s">
        <v>36</v>
      </c>
      <c r="G387" s="32">
        <v>819637.35</v>
      </c>
      <c r="H387" t="s">
        <v>1302</v>
      </c>
    </row>
    <row r="388" spans="1:8" hidden="1">
      <c r="A388">
        <v>2019</v>
      </c>
      <c r="B388">
        <v>9</v>
      </c>
      <c r="C388" s="64">
        <v>43727</v>
      </c>
      <c r="D388">
        <v>4113010011</v>
      </c>
      <c r="E388" t="s">
        <v>1081</v>
      </c>
      <c r="F388" t="s">
        <v>36</v>
      </c>
      <c r="G388" s="32">
        <v>468543.56</v>
      </c>
      <c r="H388" t="s">
        <v>1303</v>
      </c>
    </row>
    <row r="389" spans="1:8" hidden="1">
      <c r="A389">
        <v>2019</v>
      </c>
      <c r="B389">
        <v>9</v>
      </c>
      <c r="C389" s="64">
        <v>43727</v>
      </c>
      <c r="D389">
        <v>4113010011</v>
      </c>
      <c r="E389" t="s">
        <v>1081</v>
      </c>
      <c r="F389" t="s">
        <v>36</v>
      </c>
      <c r="G389" s="32">
        <v>1150383.17</v>
      </c>
      <c r="H389" t="s">
        <v>1304</v>
      </c>
    </row>
    <row r="390" spans="1:8" hidden="1">
      <c r="A390">
        <v>2019</v>
      </c>
      <c r="B390">
        <v>9</v>
      </c>
      <c r="C390" s="64">
        <v>43727</v>
      </c>
      <c r="D390">
        <v>4113010011</v>
      </c>
      <c r="E390" t="s">
        <v>1081</v>
      </c>
      <c r="F390" t="s">
        <v>36</v>
      </c>
      <c r="G390" s="32">
        <v>1277754.46</v>
      </c>
      <c r="H390" t="s">
        <v>1305</v>
      </c>
    </row>
    <row r="391" spans="1:8" hidden="1">
      <c r="A391">
        <v>2019</v>
      </c>
      <c r="B391">
        <v>9</v>
      </c>
      <c r="C391" s="64">
        <v>43727</v>
      </c>
      <c r="D391">
        <v>4113010011</v>
      </c>
      <c r="E391" t="s">
        <v>1081</v>
      </c>
      <c r="F391" t="s">
        <v>36</v>
      </c>
      <c r="G391" s="32">
        <v>1347889.26</v>
      </c>
      <c r="H391" t="s">
        <v>1306</v>
      </c>
    </row>
    <row r="392" spans="1:8" hidden="1">
      <c r="A392">
        <v>2019</v>
      </c>
      <c r="B392">
        <v>9</v>
      </c>
      <c r="C392" s="64">
        <v>43727</v>
      </c>
      <c r="D392">
        <v>4113010011</v>
      </c>
      <c r="E392" t="s">
        <v>1081</v>
      </c>
      <c r="F392" t="s">
        <v>36</v>
      </c>
      <c r="G392" s="32">
        <v>1422276.3</v>
      </c>
      <c r="H392" t="s">
        <v>1307</v>
      </c>
    </row>
    <row r="393" spans="1:8" hidden="1">
      <c r="A393">
        <v>2019</v>
      </c>
      <c r="B393">
        <v>9</v>
      </c>
      <c r="C393" s="64">
        <v>43727</v>
      </c>
      <c r="D393">
        <v>4113010011</v>
      </c>
      <c r="E393" t="s">
        <v>1081</v>
      </c>
      <c r="F393" t="s">
        <v>36</v>
      </c>
      <c r="G393" s="32">
        <v>1493949.38</v>
      </c>
      <c r="H393" t="s">
        <v>1308</v>
      </c>
    </row>
    <row r="394" spans="1:8" hidden="1">
      <c r="A394">
        <v>2019</v>
      </c>
      <c r="B394">
        <v>9</v>
      </c>
      <c r="C394" s="64">
        <v>43727</v>
      </c>
      <c r="D394">
        <v>4113010011</v>
      </c>
      <c r="E394" t="s">
        <v>1081</v>
      </c>
      <c r="F394" t="s">
        <v>36</v>
      </c>
      <c r="G394" s="32">
        <v>1059230.53</v>
      </c>
      <c r="H394" t="s">
        <v>1309</v>
      </c>
    </row>
    <row r="395" spans="1:8" hidden="1">
      <c r="A395">
        <v>2019</v>
      </c>
      <c r="B395">
        <v>9</v>
      </c>
      <c r="C395" s="64">
        <v>43727</v>
      </c>
      <c r="D395">
        <v>4113010011</v>
      </c>
      <c r="E395" t="s">
        <v>1081</v>
      </c>
      <c r="F395" t="s">
        <v>36</v>
      </c>
      <c r="G395" s="32">
        <v>1006848.21</v>
      </c>
      <c r="H395" t="s">
        <v>1310</v>
      </c>
    </row>
    <row r="396" spans="1:8" hidden="1">
      <c r="A396">
        <v>2019</v>
      </c>
      <c r="B396">
        <v>9</v>
      </c>
      <c r="C396" s="64">
        <v>43727</v>
      </c>
      <c r="D396">
        <v>4113010011</v>
      </c>
      <c r="E396" t="s">
        <v>1081</v>
      </c>
      <c r="F396" t="s">
        <v>36</v>
      </c>
      <c r="G396" s="32">
        <v>1141528.42</v>
      </c>
      <c r="H396" t="s">
        <v>1311</v>
      </c>
    </row>
    <row r="397" spans="1:8" hidden="1">
      <c r="A397">
        <v>2019</v>
      </c>
      <c r="B397">
        <v>9</v>
      </c>
      <c r="C397" s="64">
        <v>43727</v>
      </c>
      <c r="D397">
        <v>4113010011</v>
      </c>
      <c r="E397" t="s">
        <v>1081</v>
      </c>
      <c r="F397" t="s">
        <v>36</v>
      </c>
      <c r="G397" s="32">
        <v>1589618.59</v>
      </c>
      <c r="H397" t="s">
        <v>1312</v>
      </c>
    </row>
    <row r="398" spans="1:8" hidden="1">
      <c r="A398">
        <v>2019</v>
      </c>
      <c r="B398">
        <v>9</v>
      </c>
      <c r="C398" s="64">
        <v>43727</v>
      </c>
      <c r="D398">
        <v>4113010011</v>
      </c>
      <c r="E398" t="s">
        <v>1081</v>
      </c>
      <c r="F398" t="s">
        <v>36</v>
      </c>
      <c r="G398" s="32">
        <v>1658618.17</v>
      </c>
      <c r="H398" t="s">
        <v>1313</v>
      </c>
    </row>
    <row r="399" spans="1:8" hidden="1">
      <c r="A399">
        <v>2019</v>
      </c>
      <c r="B399">
        <v>9</v>
      </c>
      <c r="C399" s="64">
        <v>43727</v>
      </c>
      <c r="D399">
        <v>4113010011</v>
      </c>
      <c r="E399" t="s">
        <v>1081</v>
      </c>
      <c r="F399" t="s">
        <v>36</v>
      </c>
      <c r="G399" s="32">
        <v>1526822.03</v>
      </c>
      <c r="H399" t="s">
        <v>1314</v>
      </c>
    </row>
    <row r="400" spans="1:8" hidden="1">
      <c r="A400">
        <v>2019</v>
      </c>
      <c r="B400">
        <v>9</v>
      </c>
      <c r="C400" s="64">
        <v>43727</v>
      </c>
      <c r="D400">
        <v>4113010011</v>
      </c>
      <c r="E400" t="s">
        <v>1081</v>
      </c>
      <c r="F400" t="s">
        <v>36</v>
      </c>
      <c r="G400" s="32">
        <v>1210118.3400000001</v>
      </c>
      <c r="H400" t="s">
        <v>1315</v>
      </c>
    </row>
    <row r="401" spans="1:8" hidden="1">
      <c r="A401">
        <v>2019</v>
      </c>
      <c r="B401">
        <v>9</v>
      </c>
      <c r="C401" s="64">
        <v>43727</v>
      </c>
      <c r="D401">
        <v>4113010011</v>
      </c>
      <c r="E401" t="s">
        <v>1081</v>
      </c>
      <c r="F401" t="s">
        <v>36</v>
      </c>
      <c r="G401" s="32">
        <v>1306410.54</v>
      </c>
      <c r="H401" t="s">
        <v>1316</v>
      </c>
    </row>
    <row r="402" spans="1:8" hidden="1">
      <c r="A402">
        <v>2019</v>
      </c>
      <c r="B402">
        <v>9</v>
      </c>
      <c r="C402" s="64">
        <v>43727</v>
      </c>
      <c r="D402">
        <v>4113010011</v>
      </c>
      <c r="E402" t="s">
        <v>1081</v>
      </c>
      <c r="F402" t="s">
        <v>36</v>
      </c>
      <c r="G402" s="32">
        <v>1277869.04</v>
      </c>
      <c r="H402" t="s">
        <v>1317</v>
      </c>
    </row>
    <row r="403" spans="1:8" hidden="1">
      <c r="A403">
        <v>2019</v>
      </c>
      <c r="B403">
        <v>9</v>
      </c>
      <c r="C403" s="64">
        <v>43727</v>
      </c>
      <c r="D403">
        <v>4113010011</v>
      </c>
      <c r="E403" t="s">
        <v>1081</v>
      </c>
      <c r="F403" t="s">
        <v>36</v>
      </c>
      <c r="G403" s="32">
        <v>451742.51</v>
      </c>
      <c r="H403" t="s">
        <v>1318</v>
      </c>
    </row>
    <row r="404" spans="1:8" hidden="1">
      <c r="A404">
        <v>2019</v>
      </c>
      <c r="B404">
        <v>9</v>
      </c>
      <c r="C404" s="64">
        <v>43725</v>
      </c>
      <c r="D404">
        <v>4113010011</v>
      </c>
      <c r="E404" t="s">
        <v>1081</v>
      </c>
      <c r="F404" t="s">
        <v>36</v>
      </c>
      <c r="G404" s="32">
        <v>-26</v>
      </c>
      <c r="H404" t="s">
        <v>1276</v>
      </c>
    </row>
    <row r="405" spans="1:8" hidden="1">
      <c r="A405">
        <v>2019</v>
      </c>
      <c r="B405">
        <v>9</v>
      </c>
      <c r="C405" s="64">
        <v>43725</v>
      </c>
      <c r="D405">
        <v>4113010011</v>
      </c>
      <c r="E405" t="s">
        <v>1081</v>
      </c>
      <c r="F405" t="s">
        <v>36</v>
      </c>
      <c r="G405" s="32">
        <v>-21</v>
      </c>
      <c r="H405" t="s">
        <v>1277</v>
      </c>
    </row>
    <row r="406" spans="1:8" hidden="1">
      <c r="A406">
        <v>2019</v>
      </c>
      <c r="B406">
        <v>9</v>
      </c>
      <c r="C406" s="64">
        <v>43726</v>
      </c>
      <c r="D406">
        <v>4113010011</v>
      </c>
      <c r="E406" t="s">
        <v>1081</v>
      </c>
      <c r="F406" t="s">
        <v>36</v>
      </c>
      <c r="G406" s="32">
        <v>-578</v>
      </c>
      <c r="H406" t="s">
        <v>1279</v>
      </c>
    </row>
    <row r="407" spans="1:8" hidden="1">
      <c r="A407">
        <v>2019</v>
      </c>
      <c r="B407">
        <v>9</v>
      </c>
      <c r="C407" s="64">
        <v>43726</v>
      </c>
      <c r="D407">
        <v>4113010011</v>
      </c>
      <c r="E407" t="s">
        <v>1081</v>
      </c>
      <c r="F407" t="s">
        <v>36</v>
      </c>
      <c r="G407" s="32">
        <v>-218</v>
      </c>
      <c r="H407" t="s">
        <v>1141</v>
      </c>
    </row>
    <row r="408" spans="1:8" hidden="1">
      <c r="A408">
        <v>2019</v>
      </c>
      <c r="B408">
        <v>9</v>
      </c>
      <c r="C408" s="64">
        <v>43727</v>
      </c>
      <c r="D408">
        <v>4113010011</v>
      </c>
      <c r="E408" t="s">
        <v>1081</v>
      </c>
      <c r="F408" t="s">
        <v>36</v>
      </c>
      <c r="G408" s="32">
        <v>-210</v>
      </c>
      <c r="H408" t="s">
        <v>1280</v>
      </c>
    </row>
    <row r="409" spans="1:8" hidden="1">
      <c r="A409">
        <v>2019</v>
      </c>
      <c r="B409">
        <v>9</v>
      </c>
      <c r="C409" s="64">
        <v>43727</v>
      </c>
      <c r="D409">
        <v>4113010011</v>
      </c>
      <c r="E409" t="s">
        <v>1081</v>
      </c>
      <c r="F409" t="s">
        <v>36</v>
      </c>
      <c r="G409" s="32">
        <v>-309</v>
      </c>
      <c r="H409" t="s">
        <v>1281</v>
      </c>
    </row>
    <row r="410" spans="1:8" hidden="1">
      <c r="A410">
        <v>2019</v>
      </c>
      <c r="B410">
        <v>9</v>
      </c>
      <c r="C410" s="64">
        <v>43725</v>
      </c>
      <c r="D410">
        <v>4113010011</v>
      </c>
      <c r="E410" t="s">
        <v>1081</v>
      </c>
      <c r="F410" t="s">
        <v>36</v>
      </c>
      <c r="G410" s="32">
        <v>-60</v>
      </c>
      <c r="H410" t="s">
        <v>1276</v>
      </c>
    </row>
    <row r="411" spans="1:8" hidden="1">
      <c r="A411">
        <v>2019</v>
      </c>
      <c r="B411">
        <v>9</v>
      </c>
      <c r="C411" s="64">
        <v>43725</v>
      </c>
      <c r="D411">
        <v>4113010011</v>
      </c>
      <c r="E411" t="s">
        <v>1081</v>
      </c>
      <c r="F411" t="s">
        <v>36</v>
      </c>
      <c r="G411" s="32">
        <v>-48</v>
      </c>
      <c r="H411" t="s">
        <v>1277</v>
      </c>
    </row>
    <row r="412" spans="1:8" hidden="1">
      <c r="A412">
        <v>2019</v>
      </c>
      <c r="B412">
        <v>9</v>
      </c>
      <c r="C412" s="64">
        <v>43726</v>
      </c>
      <c r="D412">
        <v>4113010011</v>
      </c>
      <c r="E412" t="s">
        <v>1081</v>
      </c>
      <c r="F412" t="s">
        <v>36</v>
      </c>
      <c r="G412" s="32">
        <v>-1312.15</v>
      </c>
      <c r="H412" t="s">
        <v>1279</v>
      </c>
    </row>
    <row r="413" spans="1:8" hidden="1">
      <c r="A413">
        <v>2019</v>
      </c>
      <c r="B413">
        <v>9</v>
      </c>
      <c r="C413" s="64">
        <v>43726</v>
      </c>
      <c r="D413">
        <v>4113010011</v>
      </c>
      <c r="E413" t="s">
        <v>1081</v>
      </c>
      <c r="F413" t="s">
        <v>36</v>
      </c>
      <c r="G413" s="32">
        <v>-425.99</v>
      </c>
      <c r="H413" t="s">
        <v>1141</v>
      </c>
    </row>
    <row r="414" spans="1:8" hidden="1">
      <c r="A414">
        <v>2019</v>
      </c>
      <c r="B414">
        <v>9</v>
      </c>
      <c r="C414" s="64">
        <v>43727</v>
      </c>
      <c r="D414">
        <v>4113010011</v>
      </c>
      <c r="E414" t="s">
        <v>1081</v>
      </c>
      <c r="F414" t="s">
        <v>36</v>
      </c>
      <c r="G414" s="32">
        <v>-971.98</v>
      </c>
      <c r="H414" t="s">
        <v>1280</v>
      </c>
    </row>
    <row r="415" spans="1:8" hidden="1">
      <c r="A415">
        <v>2019</v>
      </c>
      <c r="B415">
        <v>9</v>
      </c>
      <c r="C415" s="64">
        <v>43727</v>
      </c>
      <c r="D415">
        <v>4113010011</v>
      </c>
      <c r="E415" t="s">
        <v>1081</v>
      </c>
      <c r="F415" t="s">
        <v>36</v>
      </c>
      <c r="G415" s="32">
        <v>-924</v>
      </c>
      <c r="H415" t="s">
        <v>1281</v>
      </c>
    </row>
    <row r="416" spans="1:8" hidden="1">
      <c r="A416">
        <v>2019</v>
      </c>
      <c r="B416">
        <v>9</v>
      </c>
      <c r="C416" s="64">
        <v>43725</v>
      </c>
      <c r="D416">
        <v>4113010011</v>
      </c>
      <c r="E416" t="s">
        <v>1081</v>
      </c>
      <c r="F416" t="s">
        <v>36</v>
      </c>
      <c r="G416" s="32">
        <v>-80</v>
      </c>
      <c r="H416" t="s">
        <v>1276</v>
      </c>
    </row>
    <row r="417" spans="1:8" hidden="1">
      <c r="A417">
        <v>2019</v>
      </c>
      <c r="B417">
        <v>9</v>
      </c>
      <c r="C417" s="64">
        <v>43725</v>
      </c>
      <c r="D417">
        <v>4113010011</v>
      </c>
      <c r="E417" t="s">
        <v>1081</v>
      </c>
      <c r="F417" t="s">
        <v>36</v>
      </c>
      <c r="G417" s="32">
        <v>-77</v>
      </c>
      <c r="H417" t="s">
        <v>1277</v>
      </c>
    </row>
    <row r="418" spans="1:8" hidden="1">
      <c r="A418">
        <v>2019</v>
      </c>
      <c r="B418">
        <v>9</v>
      </c>
      <c r="C418" s="64">
        <v>43726</v>
      </c>
      <c r="D418">
        <v>4113010011</v>
      </c>
      <c r="E418" t="s">
        <v>1081</v>
      </c>
      <c r="F418" t="s">
        <v>36</v>
      </c>
      <c r="G418" s="32">
        <v>-1825</v>
      </c>
      <c r="H418" t="s">
        <v>1279</v>
      </c>
    </row>
    <row r="419" spans="1:8" hidden="1">
      <c r="A419">
        <v>2019</v>
      </c>
      <c r="B419">
        <v>9</v>
      </c>
      <c r="C419" s="64">
        <v>43726</v>
      </c>
      <c r="D419">
        <v>4113010011</v>
      </c>
      <c r="E419" t="s">
        <v>1081</v>
      </c>
      <c r="F419" t="s">
        <v>36</v>
      </c>
      <c r="G419" s="32">
        <v>-718</v>
      </c>
      <c r="H419" t="s">
        <v>1141</v>
      </c>
    </row>
    <row r="420" spans="1:8" hidden="1">
      <c r="A420">
        <v>2019</v>
      </c>
      <c r="B420">
        <v>9</v>
      </c>
      <c r="C420" s="64">
        <v>43727</v>
      </c>
      <c r="D420">
        <v>4113010011</v>
      </c>
      <c r="E420" t="s">
        <v>1081</v>
      </c>
      <c r="F420" t="s">
        <v>36</v>
      </c>
      <c r="G420" s="32">
        <v>-1116</v>
      </c>
      <c r="H420" t="s">
        <v>1280</v>
      </c>
    </row>
    <row r="421" spans="1:8" hidden="1">
      <c r="A421">
        <v>2019</v>
      </c>
      <c r="B421">
        <v>9</v>
      </c>
      <c r="C421" s="64">
        <v>43727</v>
      </c>
      <c r="D421">
        <v>4113010011</v>
      </c>
      <c r="E421" t="s">
        <v>1081</v>
      </c>
      <c r="F421" t="s">
        <v>36</v>
      </c>
      <c r="G421" s="32">
        <v>-1971</v>
      </c>
      <c r="H421" t="s">
        <v>1281</v>
      </c>
    </row>
    <row r="422" spans="1:8" hidden="1">
      <c r="A422">
        <v>2019</v>
      </c>
      <c r="B422">
        <v>9</v>
      </c>
      <c r="C422" s="64">
        <v>43725</v>
      </c>
      <c r="D422">
        <v>4113010011</v>
      </c>
      <c r="E422" t="s">
        <v>1081</v>
      </c>
      <c r="F422" t="s">
        <v>36</v>
      </c>
      <c r="G422" s="32">
        <v>-11901.9</v>
      </c>
      <c r="H422" t="s">
        <v>1276</v>
      </c>
    </row>
    <row r="423" spans="1:8" hidden="1">
      <c r="A423">
        <v>2019</v>
      </c>
      <c r="B423">
        <v>9</v>
      </c>
      <c r="C423" s="64">
        <v>43725</v>
      </c>
      <c r="D423">
        <v>4113010011</v>
      </c>
      <c r="E423" t="s">
        <v>1081</v>
      </c>
      <c r="F423" t="s">
        <v>36</v>
      </c>
      <c r="G423" s="32">
        <v>61390.03</v>
      </c>
      <c r="H423" t="s">
        <v>1277</v>
      </c>
    </row>
    <row r="424" spans="1:8" hidden="1">
      <c r="A424">
        <v>2019</v>
      </c>
      <c r="B424">
        <v>9</v>
      </c>
      <c r="C424" s="64">
        <v>43727</v>
      </c>
      <c r="D424">
        <v>4113010011</v>
      </c>
      <c r="E424" t="s">
        <v>1081</v>
      </c>
      <c r="F424" t="s">
        <v>36</v>
      </c>
      <c r="G424" s="32">
        <v>-6525</v>
      </c>
      <c r="H424" t="s">
        <v>1281</v>
      </c>
    </row>
    <row r="425" spans="1:8" hidden="1">
      <c r="A425">
        <v>2019</v>
      </c>
      <c r="B425">
        <v>9</v>
      </c>
      <c r="C425" s="64">
        <v>43727</v>
      </c>
      <c r="D425">
        <v>4210010003</v>
      </c>
      <c r="E425" t="s">
        <v>1084</v>
      </c>
      <c r="F425" t="s">
        <v>36</v>
      </c>
      <c r="G425" s="32">
        <v>-106.88</v>
      </c>
      <c r="H425" t="s">
        <v>1319</v>
      </c>
    </row>
    <row r="426" spans="1:8" hidden="1">
      <c r="A426">
        <v>2019</v>
      </c>
      <c r="B426">
        <v>9</v>
      </c>
      <c r="C426" s="64">
        <v>43727</v>
      </c>
      <c r="D426">
        <v>4210010003</v>
      </c>
      <c r="E426" t="s">
        <v>1084</v>
      </c>
      <c r="F426" t="s">
        <v>36</v>
      </c>
      <c r="G426" s="32">
        <v>-754.95</v>
      </c>
      <c r="H426" t="s">
        <v>1297</v>
      </c>
    </row>
    <row r="427" spans="1:8" hidden="1">
      <c r="A427">
        <v>2019</v>
      </c>
      <c r="B427">
        <v>9</v>
      </c>
      <c r="C427" s="64">
        <v>43727</v>
      </c>
      <c r="D427">
        <v>4210010003</v>
      </c>
      <c r="E427" t="s">
        <v>1084</v>
      </c>
      <c r="F427" t="s">
        <v>36</v>
      </c>
      <c r="G427" s="32">
        <v>-1531.58</v>
      </c>
      <c r="H427" t="s">
        <v>1138</v>
      </c>
    </row>
    <row r="428" spans="1:8" hidden="1">
      <c r="A428">
        <v>2019</v>
      </c>
      <c r="B428">
        <v>9</v>
      </c>
      <c r="C428" s="64">
        <v>43727</v>
      </c>
      <c r="D428">
        <v>4210010003</v>
      </c>
      <c r="E428" t="s">
        <v>1084</v>
      </c>
      <c r="F428" t="s">
        <v>36</v>
      </c>
      <c r="G428" s="32">
        <v>-87.55</v>
      </c>
      <c r="H428" t="s">
        <v>1298</v>
      </c>
    </row>
    <row r="429" spans="1:8" hidden="1">
      <c r="A429">
        <v>2019</v>
      </c>
      <c r="B429">
        <v>9</v>
      </c>
      <c r="C429" s="64">
        <v>43727</v>
      </c>
      <c r="D429">
        <v>4210010003</v>
      </c>
      <c r="E429" t="s">
        <v>1084</v>
      </c>
      <c r="F429" t="s">
        <v>36</v>
      </c>
      <c r="G429" s="32">
        <v>-37.57</v>
      </c>
      <c r="H429" t="s">
        <v>1319</v>
      </c>
    </row>
    <row r="430" spans="1:8" hidden="1">
      <c r="A430">
        <v>2019</v>
      </c>
      <c r="B430">
        <v>9</v>
      </c>
      <c r="C430" s="64">
        <v>43727</v>
      </c>
      <c r="D430">
        <v>4210010003</v>
      </c>
      <c r="E430" t="s">
        <v>1084</v>
      </c>
      <c r="F430" t="s">
        <v>36</v>
      </c>
      <c r="G430" s="32">
        <v>-389.78</v>
      </c>
      <c r="H430" t="s">
        <v>1138</v>
      </c>
    </row>
    <row r="431" spans="1:8" hidden="1">
      <c r="A431">
        <v>2019</v>
      </c>
      <c r="B431">
        <v>9</v>
      </c>
      <c r="C431" s="64">
        <v>43727</v>
      </c>
      <c r="D431">
        <v>4210010003</v>
      </c>
      <c r="E431" t="s">
        <v>1084</v>
      </c>
      <c r="F431" t="s">
        <v>36</v>
      </c>
      <c r="G431" s="32">
        <v>-283.31</v>
      </c>
      <c r="H431" t="s">
        <v>1298</v>
      </c>
    </row>
    <row r="432" spans="1:8" hidden="1">
      <c r="A432">
        <v>2019</v>
      </c>
      <c r="B432">
        <v>9</v>
      </c>
      <c r="C432" s="64">
        <v>43727</v>
      </c>
      <c r="D432">
        <v>4210010003</v>
      </c>
      <c r="E432" t="s">
        <v>1084</v>
      </c>
      <c r="F432" t="s">
        <v>36</v>
      </c>
      <c r="G432" s="32">
        <v>-306.02</v>
      </c>
      <c r="H432" t="s">
        <v>1282</v>
      </c>
    </row>
    <row r="433" spans="1:8" hidden="1">
      <c r="A433">
        <v>2019</v>
      </c>
      <c r="B433">
        <v>9</v>
      </c>
      <c r="C433" s="64">
        <v>43727</v>
      </c>
      <c r="D433">
        <v>4210010003</v>
      </c>
      <c r="E433" t="s">
        <v>1084</v>
      </c>
      <c r="F433" t="s">
        <v>36</v>
      </c>
      <c r="G433" s="32">
        <v>-1841.02</v>
      </c>
      <c r="H433" t="s">
        <v>1319</v>
      </c>
    </row>
    <row r="434" spans="1:8" hidden="1">
      <c r="A434">
        <v>2019</v>
      </c>
      <c r="B434">
        <v>9</v>
      </c>
      <c r="C434" s="64">
        <v>43727</v>
      </c>
      <c r="D434">
        <v>4210010003</v>
      </c>
      <c r="E434" t="s">
        <v>1084</v>
      </c>
      <c r="F434" t="s">
        <v>36</v>
      </c>
      <c r="G434" s="32">
        <v>-2903.11</v>
      </c>
      <c r="H434" t="s">
        <v>1283</v>
      </c>
    </row>
    <row r="435" spans="1:8" hidden="1">
      <c r="A435">
        <v>2019</v>
      </c>
      <c r="B435">
        <v>9</v>
      </c>
      <c r="C435" s="64">
        <v>43727</v>
      </c>
      <c r="D435">
        <v>4210010003</v>
      </c>
      <c r="E435" t="s">
        <v>1084</v>
      </c>
      <c r="F435" t="s">
        <v>36</v>
      </c>
      <c r="G435" s="32">
        <v>-3441.46</v>
      </c>
      <c r="H435" t="s">
        <v>1284</v>
      </c>
    </row>
    <row r="436" spans="1:8" hidden="1">
      <c r="A436">
        <v>2019</v>
      </c>
      <c r="B436">
        <v>9</v>
      </c>
      <c r="C436" s="64">
        <v>43727</v>
      </c>
      <c r="D436">
        <v>4210010003</v>
      </c>
      <c r="E436" t="s">
        <v>1084</v>
      </c>
      <c r="F436" t="s">
        <v>36</v>
      </c>
      <c r="G436" s="32">
        <v>-482.03</v>
      </c>
      <c r="H436" t="s">
        <v>1289</v>
      </c>
    </row>
    <row r="437" spans="1:8" hidden="1">
      <c r="A437">
        <v>2019</v>
      </c>
      <c r="B437">
        <v>9</v>
      </c>
      <c r="C437" s="64">
        <v>43727</v>
      </c>
      <c r="D437">
        <v>4210010003</v>
      </c>
      <c r="E437" t="s">
        <v>1084</v>
      </c>
      <c r="F437" t="s">
        <v>36</v>
      </c>
      <c r="G437" s="32">
        <v>-159.15</v>
      </c>
      <c r="H437" t="s">
        <v>1290</v>
      </c>
    </row>
    <row r="438" spans="1:8" hidden="1">
      <c r="A438">
        <v>2019</v>
      </c>
      <c r="B438">
        <v>9</v>
      </c>
      <c r="C438" s="64">
        <v>43727</v>
      </c>
      <c r="D438">
        <v>4210010003</v>
      </c>
      <c r="E438" t="s">
        <v>1084</v>
      </c>
      <c r="F438" t="s">
        <v>36</v>
      </c>
      <c r="G438" s="32">
        <v>-140171.24</v>
      </c>
      <c r="H438" t="s">
        <v>1297</v>
      </c>
    </row>
    <row r="439" spans="1:8" hidden="1">
      <c r="A439" s="61">
        <v>2019</v>
      </c>
      <c r="B439" s="61">
        <v>9</v>
      </c>
      <c r="C439" s="62">
        <v>43727</v>
      </c>
      <c r="D439" s="61">
        <v>4210010003</v>
      </c>
      <c r="E439" s="61" t="s">
        <v>1084</v>
      </c>
      <c r="F439" s="61" t="s">
        <v>36</v>
      </c>
      <c r="G439" s="63">
        <v>-190747.22</v>
      </c>
      <c r="H439" s="61" t="s">
        <v>1138</v>
      </c>
    </row>
    <row r="440" spans="1:8" hidden="1">
      <c r="A440">
        <v>2019</v>
      </c>
      <c r="B440">
        <v>9</v>
      </c>
      <c r="C440" s="64">
        <v>43727</v>
      </c>
      <c r="D440">
        <v>4210010003</v>
      </c>
      <c r="E440" t="s">
        <v>1084</v>
      </c>
      <c r="F440" t="s">
        <v>36</v>
      </c>
      <c r="G440" s="32">
        <v>-117235.58</v>
      </c>
      <c r="H440" t="s">
        <v>1298</v>
      </c>
    </row>
    <row r="441" spans="1:8" hidden="1">
      <c r="A441">
        <v>2019</v>
      </c>
      <c r="B441">
        <v>9</v>
      </c>
      <c r="C441" s="64">
        <v>43727</v>
      </c>
      <c r="D441">
        <v>4210010003</v>
      </c>
      <c r="E441" t="s">
        <v>1084</v>
      </c>
      <c r="F441" t="s">
        <v>36</v>
      </c>
      <c r="G441" s="32">
        <v>-7204.47</v>
      </c>
      <c r="H441" t="s">
        <v>1139</v>
      </c>
    </row>
    <row r="442" spans="1:8" hidden="1">
      <c r="A442">
        <v>2019</v>
      </c>
      <c r="B442">
        <v>9</v>
      </c>
      <c r="C442" s="64">
        <v>43727</v>
      </c>
      <c r="D442">
        <v>4210010003</v>
      </c>
      <c r="E442" t="s">
        <v>1084</v>
      </c>
      <c r="F442" t="s">
        <v>36</v>
      </c>
      <c r="G442" s="32">
        <v>-2525.77</v>
      </c>
      <c r="H442" t="s">
        <v>1304</v>
      </c>
    </row>
    <row r="443" spans="1:8" hidden="1">
      <c r="A443">
        <v>2019</v>
      </c>
      <c r="B443">
        <v>9</v>
      </c>
      <c r="C443" s="64">
        <v>43727</v>
      </c>
      <c r="D443">
        <v>4210010003</v>
      </c>
      <c r="E443" t="s">
        <v>1084</v>
      </c>
      <c r="F443" t="s">
        <v>36</v>
      </c>
      <c r="G443" s="32">
        <v>-799.68</v>
      </c>
      <c r="H443" t="s">
        <v>1297</v>
      </c>
    </row>
    <row r="444" spans="1:8" hidden="1">
      <c r="A444">
        <v>2019</v>
      </c>
      <c r="B444">
        <v>9</v>
      </c>
      <c r="C444" s="64">
        <v>43727</v>
      </c>
      <c r="D444">
        <v>4210010003</v>
      </c>
      <c r="E444" t="s">
        <v>1084</v>
      </c>
      <c r="F444" t="s">
        <v>36</v>
      </c>
      <c r="G444" s="32">
        <v>-199.92</v>
      </c>
      <c r="H444" t="s">
        <v>1138</v>
      </c>
    </row>
    <row r="445" spans="1:8" hidden="1">
      <c r="A445">
        <v>2019</v>
      </c>
      <c r="B445">
        <v>9</v>
      </c>
      <c r="C445" s="64">
        <v>43727</v>
      </c>
      <c r="D445">
        <v>4210010003</v>
      </c>
      <c r="E445" t="s">
        <v>1084</v>
      </c>
      <c r="F445" t="s">
        <v>36</v>
      </c>
      <c r="G445" s="32">
        <v>-759.76</v>
      </c>
      <c r="H445" t="s">
        <v>1298</v>
      </c>
    </row>
    <row r="446" spans="1:8" hidden="1">
      <c r="A446">
        <v>2019</v>
      </c>
      <c r="B446">
        <v>9</v>
      </c>
      <c r="C446" s="64">
        <v>43727</v>
      </c>
      <c r="D446">
        <v>4210010003</v>
      </c>
      <c r="E446" t="s">
        <v>1084</v>
      </c>
      <c r="F446" t="s">
        <v>36</v>
      </c>
      <c r="G446" s="32">
        <v>-40</v>
      </c>
      <c r="H446" t="s">
        <v>1286</v>
      </c>
    </row>
    <row r="447" spans="1:8" hidden="1">
      <c r="A447">
        <v>2019</v>
      </c>
      <c r="B447">
        <v>9</v>
      </c>
      <c r="C447" s="64">
        <v>43727</v>
      </c>
      <c r="D447">
        <v>4210010003</v>
      </c>
      <c r="E447" t="s">
        <v>1084</v>
      </c>
      <c r="F447" t="s">
        <v>36</v>
      </c>
      <c r="G447" s="32">
        <v>-135</v>
      </c>
      <c r="H447" t="s">
        <v>1305</v>
      </c>
    </row>
    <row r="448" spans="1:8" hidden="1">
      <c r="A448">
        <v>2019</v>
      </c>
      <c r="B448">
        <v>9</v>
      </c>
      <c r="C448" s="64">
        <v>43727</v>
      </c>
      <c r="D448">
        <v>4210010003</v>
      </c>
      <c r="E448" t="s">
        <v>1084</v>
      </c>
      <c r="F448" t="s">
        <v>36</v>
      </c>
      <c r="G448" s="32">
        <v>-185</v>
      </c>
      <c r="H448" t="s">
        <v>1306</v>
      </c>
    </row>
    <row r="449" spans="1:8" hidden="1">
      <c r="A449">
        <v>2019</v>
      </c>
      <c r="B449">
        <v>9</v>
      </c>
      <c r="C449" s="64">
        <v>43725</v>
      </c>
      <c r="D449">
        <v>4210010003</v>
      </c>
      <c r="E449" t="s">
        <v>1084</v>
      </c>
      <c r="F449" t="s">
        <v>36</v>
      </c>
      <c r="G449" s="32">
        <v>46.07</v>
      </c>
      <c r="H449" t="s">
        <v>1276</v>
      </c>
    </row>
    <row r="450" spans="1:8" hidden="1">
      <c r="A450">
        <v>2019</v>
      </c>
      <c r="B450">
        <v>9</v>
      </c>
      <c r="C450" s="64">
        <v>43725</v>
      </c>
      <c r="D450">
        <v>4210010003</v>
      </c>
      <c r="E450" t="s">
        <v>1084</v>
      </c>
      <c r="F450" t="s">
        <v>36</v>
      </c>
      <c r="G450" s="32">
        <v>42.55</v>
      </c>
      <c r="H450" t="s">
        <v>1277</v>
      </c>
    </row>
    <row r="451" spans="1:8" hidden="1">
      <c r="A451">
        <v>2019</v>
      </c>
      <c r="B451">
        <v>9</v>
      </c>
      <c r="C451" s="64">
        <v>43726</v>
      </c>
      <c r="D451">
        <v>4210010003</v>
      </c>
      <c r="E451" t="s">
        <v>1084</v>
      </c>
      <c r="F451" t="s">
        <v>36</v>
      </c>
      <c r="G451" s="32">
        <v>819.3</v>
      </c>
      <c r="H451" t="s">
        <v>1279</v>
      </c>
    </row>
    <row r="452" spans="1:8" hidden="1">
      <c r="A452">
        <v>2019</v>
      </c>
      <c r="B452">
        <v>9</v>
      </c>
      <c r="C452" s="64">
        <v>43726</v>
      </c>
      <c r="D452">
        <v>4210010003</v>
      </c>
      <c r="E452" t="s">
        <v>1084</v>
      </c>
      <c r="F452" t="s">
        <v>36</v>
      </c>
      <c r="G452" s="32">
        <v>467.56</v>
      </c>
      <c r="H452" t="s">
        <v>1141</v>
      </c>
    </row>
    <row r="453" spans="1:8" hidden="1">
      <c r="A453">
        <v>2019</v>
      </c>
      <c r="B453">
        <v>9</v>
      </c>
      <c r="C453" s="64">
        <v>43727</v>
      </c>
      <c r="D453">
        <v>4210010003</v>
      </c>
      <c r="E453" t="s">
        <v>1084</v>
      </c>
      <c r="F453" t="s">
        <v>36</v>
      </c>
      <c r="G453" s="32">
        <v>1229.93</v>
      </c>
      <c r="H453" t="s">
        <v>1280</v>
      </c>
    </row>
    <row r="454" spans="1:8" hidden="1">
      <c r="A454">
        <v>2019</v>
      </c>
      <c r="B454">
        <v>9</v>
      </c>
      <c r="C454" s="64">
        <v>43727</v>
      </c>
      <c r="D454">
        <v>4210010003</v>
      </c>
      <c r="E454" t="s">
        <v>1084</v>
      </c>
      <c r="F454" t="s">
        <v>36</v>
      </c>
      <c r="G454" s="32">
        <v>989.21</v>
      </c>
      <c r="H454" t="s">
        <v>1281</v>
      </c>
    </row>
    <row r="455" spans="1:8" hidden="1">
      <c r="A455">
        <v>2019</v>
      </c>
      <c r="B455">
        <v>9</v>
      </c>
      <c r="C455" s="64">
        <v>43727</v>
      </c>
      <c r="D455">
        <v>4210010003</v>
      </c>
      <c r="E455" t="s">
        <v>1084</v>
      </c>
      <c r="F455" t="s">
        <v>36</v>
      </c>
      <c r="G455" s="32">
        <v>-349424.55</v>
      </c>
      <c r="H455" t="s">
        <v>1282</v>
      </c>
    </row>
    <row r="456" spans="1:8" hidden="1">
      <c r="A456">
        <v>2019</v>
      </c>
      <c r="B456">
        <v>9</v>
      </c>
      <c r="C456" s="64">
        <v>43727</v>
      </c>
      <c r="D456">
        <v>4210010003</v>
      </c>
      <c r="E456" t="s">
        <v>1084</v>
      </c>
      <c r="F456" t="s">
        <v>36</v>
      </c>
      <c r="G456" s="32">
        <v>-347278.34</v>
      </c>
      <c r="H456" t="s">
        <v>1319</v>
      </c>
    </row>
    <row r="457" spans="1:8" hidden="1">
      <c r="A457">
        <v>2019</v>
      </c>
      <c r="B457">
        <v>9</v>
      </c>
      <c r="C457" s="64">
        <v>43727</v>
      </c>
      <c r="D457">
        <v>4210010003</v>
      </c>
      <c r="E457" t="s">
        <v>1084</v>
      </c>
      <c r="F457" t="s">
        <v>36</v>
      </c>
      <c r="G457" s="32">
        <v>-357069.28</v>
      </c>
      <c r="H457" t="s">
        <v>1283</v>
      </c>
    </row>
    <row r="458" spans="1:8" hidden="1">
      <c r="A458">
        <v>2019</v>
      </c>
      <c r="B458">
        <v>9</v>
      </c>
      <c r="C458" s="64">
        <v>43727</v>
      </c>
      <c r="D458">
        <v>4210010003</v>
      </c>
      <c r="E458" t="s">
        <v>1084</v>
      </c>
      <c r="F458" t="s">
        <v>36</v>
      </c>
      <c r="G458" s="32">
        <v>-370927.92</v>
      </c>
      <c r="H458" t="s">
        <v>1284</v>
      </c>
    </row>
    <row r="459" spans="1:8" hidden="1">
      <c r="A459">
        <v>2019</v>
      </c>
      <c r="B459">
        <v>9</v>
      </c>
      <c r="C459" s="64">
        <v>43727</v>
      </c>
      <c r="D459">
        <v>4210010003</v>
      </c>
      <c r="E459" t="s">
        <v>1084</v>
      </c>
      <c r="F459" t="s">
        <v>36</v>
      </c>
      <c r="G459" s="32">
        <v>-358151.99</v>
      </c>
      <c r="H459" t="s">
        <v>1285</v>
      </c>
    </row>
    <row r="460" spans="1:8" hidden="1">
      <c r="A460">
        <v>2019</v>
      </c>
      <c r="B460">
        <v>9</v>
      </c>
      <c r="C460" s="64">
        <v>43727</v>
      </c>
      <c r="D460">
        <v>4210010003</v>
      </c>
      <c r="E460" t="s">
        <v>1084</v>
      </c>
      <c r="F460" t="s">
        <v>36</v>
      </c>
      <c r="G460" s="32">
        <v>-381037.78</v>
      </c>
      <c r="H460" t="s">
        <v>1286</v>
      </c>
    </row>
    <row r="461" spans="1:8" hidden="1">
      <c r="A461">
        <v>2019</v>
      </c>
      <c r="B461">
        <v>9</v>
      </c>
      <c r="C461" s="64">
        <v>43727</v>
      </c>
      <c r="D461">
        <v>4210010003</v>
      </c>
      <c r="E461" t="s">
        <v>1084</v>
      </c>
      <c r="F461" t="s">
        <v>36</v>
      </c>
      <c r="G461" s="32">
        <v>-364183.42</v>
      </c>
      <c r="H461" t="s">
        <v>1140</v>
      </c>
    </row>
    <row r="462" spans="1:8" hidden="1">
      <c r="A462">
        <v>2019</v>
      </c>
      <c r="B462">
        <v>9</v>
      </c>
      <c r="C462" s="64">
        <v>43727</v>
      </c>
      <c r="D462">
        <v>4210010003</v>
      </c>
      <c r="E462" t="s">
        <v>1084</v>
      </c>
      <c r="F462" t="s">
        <v>36</v>
      </c>
      <c r="G462" s="32">
        <v>-84072.58</v>
      </c>
      <c r="H462" t="s">
        <v>1287</v>
      </c>
    </row>
    <row r="463" spans="1:8" hidden="1">
      <c r="A463">
        <v>2019</v>
      </c>
      <c r="B463">
        <v>9</v>
      </c>
      <c r="C463" s="64">
        <v>43727</v>
      </c>
      <c r="D463">
        <v>4210010003</v>
      </c>
      <c r="E463" t="s">
        <v>1084</v>
      </c>
      <c r="F463" t="s">
        <v>36</v>
      </c>
      <c r="G463" s="32">
        <v>-147830.85</v>
      </c>
      <c r="H463" t="s">
        <v>1288</v>
      </c>
    </row>
    <row r="464" spans="1:8" hidden="1">
      <c r="A464">
        <v>2019</v>
      </c>
      <c r="B464">
        <v>9</v>
      </c>
      <c r="C464" s="64">
        <v>43727</v>
      </c>
      <c r="D464">
        <v>4210010003</v>
      </c>
      <c r="E464" t="s">
        <v>1084</v>
      </c>
      <c r="F464" t="s">
        <v>36</v>
      </c>
      <c r="G464" s="32">
        <v>-376040.15</v>
      </c>
      <c r="H464" t="s">
        <v>1289</v>
      </c>
    </row>
    <row r="465" spans="1:8" hidden="1">
      <c r="A465">
        <v>2019</v>
      </c>
      <c r="B465">
        <v>9</v>
      </c>
      <c r="C465" s="64">
        <v>43727</v>
      </c>
      <c r="D465">
        <v>4210010003</v>
      </c>
      <c r="E465" t="s">
        <v>1084</v>
      </c>
      <c r="F465" t="s">
        <v>36</v>
      </c>
      <c r="G465" s="32">
        <v>-392066.73</v>
      </c>
      <c r="H465" t="s">
        <v>1290</v>
      </c>
    </row>
    <row r="466" spans="1:8" hidden="1">
      <c r="A466">
        <v>2019</v>
      </c>
      <c r="B466">
        <v>9</v>
      </c>
      <c r="C466" s="64">
        <v>43727</v>
      </c>
      <c r="D466">
        <v>4210010003</v>
      </c>
      <c r="E466" t="s">
        <v>1084</v>
      </c>
      <c r="F466" t="s">
        <v>36</v>
      </c>
      <c r="G466" s="32">
        <v>-364484.5</v>
      </c>
      <c r="H466" t="s">
        <v>1291</v>
      </c>
    </row>
    <row r="467" spans="1:8" hidden="1">
      <c r="A467">
        <v>2019</v>
      </c>
      <c r="B467">
        <v>9</v>
      </c>
      <c r="C467" s="64">
        <v>43727</v>
      </c>
      <c r="D467">
        <v>4210010003</v>
      </c>
      <c r="E467" t="s">
        <v>1084</v>
      </c>
      <c r="F467" t="s">
        <v>36</v>
      </c>
      <c r="G467" s="32">
        <v>-356243.53</v>
      </c>
      <c r="H467" t="s">
        <v>1292</v>
      </c>
    </row>
    <row r="468" spans="1:8" hidden="1">
      <c r="A468">
        <v>2019</v>
      </c>
      <c r="B468">
        <v>9</v>
      </c>
      <c r="C468" s="64">
        <v>43727</v>
      </c>
      <c r="D468">
        <v>4210010003</v>
      </c>
      <c r="E468" t="s">
        <v>1084</v>
      </c>
      <c r="F468" t="s">
        <v>36</v>
      </c>
      <c r="G468" s="32">
        <v>-326961.34000000003</v>
      </c>
      <c r="H468" t="s">
        <v>1293</v>
      </c>
    </row>
    <row r="469" spans="1:8" hidden="1">
      <c r="A469">
        <v>2019</v>
      </c>
      <c r="B469">
        <v>9</v>
      </c>
      <c r="C469" s="64">
        <v>43727</v>
      </c>
      <c r="D469">
        <v>4210010003</v>
      </c>
      <c r="E469" t="s">
        <v>1084</v>
      </c>
      <c r="F469" t="s">
        <v>36</v>
      </c>
      <c r="G469" s="32">
        <v>-312684.65999999997</v>
      </c>
      <c r="H469" t="s">
        <v>1294</v>
      </c>
    </row>
    <row r="470" spans="1:8" hidden="1">
      <c r="A470">
        <v>2019</v>
      </c>
      <c r="B470">
        <v>9</v>
      </c>
      <c r="C470" s="64">
        <v>43727</v>
      </c>
      <c r="D470">
        <v>4210010003</v>
      </c>
      <c r="E470" t="s">
        <v>1084</v>
      </c>
      <c r="F470" t="s">
        <v>36</v>
      </c>
      <c r="G470" s="32">
        <v>-106693.47</v>
      </c>
      <c r="H470" t="s">
        <v>1295</v>
      </c>
    </row>
    <row r="471" spans="1:8" hidden="1">
      <c r="A471">
        <v>2019</v>
      </c>
      <c r="B471">
        <v>9</v>
      </c>
      <c r="C471" s="64">
        <v>43727</v>
      </c>
      <c r="D471">
        <v>4210010003</v>
      </c>
      <c r="E471" t="s">
        <v>1084</v>
      </c>
      <c r="F471" t="s">
        <v>36</v>
      </c>
      <c r="G471" s="32">
        <v>-65606.05</v>
      </c>
      <c r="H471" t="s">
        <v>1296</v>
      </c>
    </row>
    <row r="472" spans="1:8" hidden="1">
      <c r="A472">
        <v>2019</v>
      </c>
      <c r="B472">
        <v>9</v>
      </c>
      <c r="C472" s="64">
        <v>43727</v>
      </c>
      <c r="D472">
        <v>4210010003</v>
      </c>
      <c r="E472" t="s">
        <v>1084</v>
      </c>
      <c r="F472" t="s">
        <v>36</v>
      </c>
      <c r="G472" s="32">
        <v>-95182</v>
      </c>
      <c r="H472" t="s">
        <v>1297</v>
      </c>
    </row>
    <row r="473" spans="1:8" hidden="1">
      <c r="A473">
        <v>2019</v>
      </c>
      <c r="B473">
        <v>9</v>
      </c>
      <c r="C473" s="64">
        <v>43727</v>
      </c>
      <c r="D473">
        <v>4210010003</v>
      </c>
      <c r="E473" t="s">
        <v>1084</v>
      </c>
      <c r="F473" t="s">
        <v>36</v>
      </c>
      <c r="G473" s="32">
        <v>-70043.06</v>
      </c>
      <c r="H473" t="s">
        <v>1138</v>
      </c>
    </row>
    <row r="474" spans="1:8" hidden="1">
      <c r="A474">
        <v>2019</v>
      </c>
      <c r="B474">
        <v>9</v>
      </c>
      <c r="C474" s="64">
        <v>43727</v>
      </c>
      <c r="D474">
        <v>4210010003</v>
      </c>
      <c r="E474" t="s">
        <v>1084</v>
      </c>
      <c r="F474" t="s">
        <v>36</v>
      </c>
      <c r="G474" s="32">
        <v>-188554.59</v>
      </c>
      <c r="H474" t="s">
        <v>1298</v>
      </c>
    </row>
    <row r="475" spans="1:8" hidden="1">
      <c r="A475">
        <v>2019</v>
      </c>
      <c r="B475">
        <v>9</v>
      </c>
      <c r="C475" s="64">
        <v>43727</v>
      </c>
      <c r="D475">
        <v>4210010003</v>
      </c>
      <c r="E475" t="s">
        <v>1084</v>
      </c>
      <c r="F475" t="s">
        <v>36</v>
      </c>
      <c r="G475" s="32">
        <v>-323866.63</v>
      </c>
      <c r="H475" t="s">
        <v>1139</v>
      </c>
    </row>
    <row r="476" spans="1:8" hidden="1">
      <c r="A476">
        <v>2019</v>
      </c>
      <c r="B476">
        <v>9</v>
      </c>
      <c r="C476" s="64">
        <v>43727</v>
      </c>
      <c r="D476">
        <v>4210010003</v>
      </c>
      <c r="E476" t="s">
        <v>1084</v>
      </c>
      <c r="F476" t="s">
        <v>36</v>
      </c>
      <c r="G476" s="32">
        <v>-355348.14</v>
      </c>
      <c r="H476" t="s">
        <v>1299</v>
      </c>
    </row>
    <row r="477" spans="1:8" hidden="1">
      <c r="A477">
        <v>2019</v>
      </c>
      <c r="B477">
        <v>9</v>
      </c>
      <c r="C477" s="64">
        <v>43727</v>
      </c>
      <c r="D477">
        <v>4210010003</v>
      </c>
      <c r="E477" t="s">
        <v>1084</v>
      </c>
      <c r="F477" t="s">
        <v>36</v>
      </c>
      <c r="G477" s="32">
        <v>-384587.69</v>
      </c>
      <c r="H477" t="s">
        <v>1300</v>
      </c>
    </row>
    <row r="478" spans="1:8" hidden="1">
      <c r="A478">
        <v>2019</v>
      </c>
      <c r="B478">
        <v>9</v>
      </c>
      <c r="C478" s="64">
        <v>43727</v>
      </c>
      <c r="D478">
        <v>4210010003</v>
      </c>
      <c r="E478" t="s">
        <v>1084</v>
      </c>
      <c r="F478" t="s">
        <v>36</v>
      </c>
      <c r="G478" s="32">
        <v>-359338.46</v>
      </c>
      <c r="H478" t="s">
        <v>1301</v>
      </c>
    </row>
    <row r="479" spans="1:8" hidden="1">
      <c r="A479">
        <v>2019</v>
      </c>
      <c r="B479">
        <v>9</v>
      </c>
      <c r="C479" s="64">
        <v>43727</v>
      </c>
      <c r="D479">
        <v>4210010003</v>
      </c>
      <c r="E479" t="s">
        <v>1084</v>
      </c>
      <c r="F479" t="s">
        <v>36</v>
      </c>
      <c r="G479" s="32">
        <v>-215391.83</v>
      </c>
      <c r="H479" t="s">
        <v>1302</v>
      </c>
    </row>
    <row r="480" spans="1:8" hidden="1">
      <c r="A480">
        <v>2019</v>
      </c>
      <c r="B480">
        <v>9</v>
      </c>
      <c r="C480" s="64">
        <v>43727</v>
      </c>
      <c r="D480">
        <v>4210010003</v>
      </c>
      <c r="E480" t="s">
        <v>1084</v>
      </c>
      <c r="F480" t="s">
        <v>36</v>
      </c>
      <c r="G480" s="32">
        <v>-130031.9</v>
      </c>
      <c r="H480" t="s">
        <v>1303</v>
      </c>
    </row>
    <row r="481" spans="1:8" hidden="1">
      <c r="A481">
        <v>2019</v>
      </c>
      <c r="B481">
        <v>9</v>
      </c>
      <c r="C481" s="64">
        <v>43727</v>
      </c>
      <c r="D481">
        <v>4210010003</v>
      </c>
      <c r="E481" t="s">
        <v>1084</v>
      </c>
      <c r="F481" t="s">
        <v>36</v>
      </c>
      <c r="G481" s="32">
        <v>-307121.46000000002</v>
      </c>
      <c r="H481" t="s">
        <v>1304</v>
      </c>
    </row>
    <row r="482" spans="1:8" hidden="1">
      <c r="A482">
        <v>2019</v>
      </c>
      <c r="B482">
        <v>9</v>
      </c>
      <c r="C482" s="64">
        <v>43727</v>
      </c>
      <c r="D482">
        <v>4210010003</v>
      </c>
      <c r="E482" t="s">
        <v>1084</v>
      </c>
      <c r="F482" t="s">
        <v>36</v>
      </c>
      <c r="G482" s="32">
        <v>-341612.43</v>
      </c>
      <c r="H482" t="s">
        <v>1305</v>
      </c>
    </row>
    <row r="483" spans="1:8" hidden="1">
      <c r="A483">
        <v>2019</v>
      </c>
      <c r="B483">
        <v>9</v>
      </c>
      <c r="C483" s="64">
        <v>43727</v>
      </c>
      <c r="D483">
        <v>4210010003</v>
      </c>
      <c r="E483" t="s">
        <v>1084</v>
      </c>
      <c r="F483" t="s">
        <v>36</v>
      </c>
      <c r="G483" s="32">
        <v>-364652.05</v>
      </c>
      <c r="H483" t="s">
        <v>1306</v>
      </c>
    </row>
    <row r="484" spans="1:8" hidden="1">
      <c r="A484">
        <v>2019</v>
      </c>
      <c r="B484">
        <v>9</v>
      </c>
      <c r="C484" s="64">
        <v>43727</v>
      </c>
      <c r="D484">
        <v>4210010003</v>
      </c>
      <c r="E484" t="s">
        <v>1084</v>
      </c>
      <c r="F484" t="s">
        <v>36</v>
      </c>
      <c r="G484" s="32">
        <v>-381263.06</v>
      </c>
      <c r="H484" t="s">
        <v>1307</v>
      </c>
    </row>
    <row r="485" spans="1:8" hidden="1">
      <c r="A485">
        <v>2019</v>
      </c>
      <c r="B485">
        <v>9</v>
      </c>
      <c r="C485" s="64">
        <v>43727</v>
      </c>
      <c r="D485">
        <v>4210010003</v>
      </c>
      <c r="E485" t="s">
        <v>1084</v>
      </c>
      <c r="F485" t="s">
        <v>36</v>
      </c>
      <c r="G485" s="32">
        <v>-399993.99</v>
      </c>
      <c r="H485" t="s">
        <v>1308</v>
      </c>
    </row>
    <row r="486" spans="1:8" hidden="1">
      <c r="A486">
        <v>2019</v>
      </c>
      <c r="B486">
        <v>9</v>
      </c>
      <c r="C486" s="64">
        <v>43727</v>
      </c>
      <c r="D486">
        <v>4210010003</v>
      </c>
      <c r="E486" t="s">
        <v>1084</v>
      </c>
      <c r="F486" t="s">
        <v>36</v>
      </c>
      <c r="G486" s="32">
        <v>-303856.15000000002</v>
      </c>
      <c r="H486" t="s">
        <v>1309</v>
      </c>
    </row>
    <row r="487" spans="1:8" hidden="1">
      <c r="A487">
        <v>2019</v>
      </c>
      <c r="B487">
        <v>9</v>
      </c>
      <c r="C487" s="64">
        <v>43727</v>
      </c>
      <c r="D487">
        <v>4210010003</v>
      </c>
      <c r="E487" t="s">
        <v>1084</v>
      </c>
      <c r="F487" t="s">
        <v>36</v>
      </c>
      <c r="G487" s="32">
        <v>-282083.59999999998</v>
      </c>
      <c r="H487" t="s">
        <v>1310</v>
      </c>
    </row>
    <row r="488" spans="1:8" hidden="1">
      <c r="A488">
        <v>2019</v>
      </c>
      <c r="B488">
        <v>9</v>
      </c>
      <c r="C488" s="64">
        <v>43727</v>
      </c>
      <c r="D488">
        <v>4210010003</v>
      </c>
      <c r="E488" t="s">
        <v>1084</v>
      </c>
      <c r="F488" t="s">
        <v>36</v>
      </c>
      <c r="G488" s="32">
        <v>-338227.11</v>
      </c>
      <c r="H488" t="s">
        <v>1311</v>
      </c>
    </row>
    <row r="489" spans="1:8" hidden="1">
      <c r="A489">
        <v>2019</v>
      </c>
      <c r="B489">
        <v>9</v>
      </c>
      <c r="C489" s="64">
        <v>43727</v>
      </c>
      <c r="D489">
        <v>4210010003</v>
      </c>
      <c r="E489" t="s">
        <v>1084</v>
      </c>
      <c r="F489" t="s">
        <v>36</v>
      </c>
      <c r="G489" s="32">
        <v>-426253.73</v>
      </c>
      <c r="H489" t="s">
        <v>1312</v>
      </c>
    </row>
    <row r="490" spans="1:8" hidden="1">
      <c r="A490">
        <v>2019</v>
      </c>
      <c r="B490">
        <v>9</v>
      </c>
      <c r="C490" s="64">
        <v>43727</v>
      </c>
      <c r="D490">
        <v>4210010003</v>
      </c>
      <c r="E490" t="s">
        <v>1084</v>
      </c>
      <c r="F490" t="s">
        <v>36</v>
      </c>
      <c r="G490" s="32">
        <v>-453536.88</v>
      </c>
      <c r="H490" t="s">
        <v>1313</v>
      </c>
    </row>
    <row r="491" spans="1:8" hidden="1">
      <c r="A491">
        <v>2019</v>
      </c>
      <c r="B491">
        <v>9</v>
      </c>
      <c r="C491" s="64">
        <v>43727</v>
      </c>
      <c r="D491">
        <v>4210010003</v>
      </c>
      <c r="E491" t="s">
        <v>1084</v>
      </c>
      <c r="F491" t="s">
        <v>36</v>
      </c>
      <c r="G491" s="32">
        <v>-411688.01</v>
      </c>
      <c r="H491" t="s">
        <v>1314</v>
      </c>
    </row>
    <row r="492" spans="1:8" hidden="1">
      <c r="A492">
        <v>2019</v>
      </c>
      <c r="B492">
        <v>9</v>
      </c>
      <c r="C492" s="64">
        <v>43727</v>
      </c>
      <c r="D492">
        <v>4210010003</v>
      </c>
      <c r="E492" t="s">
        <v>1084</v>
      </c>
      <c r="F492" t="s">
        <v>36</v>
      </c>
      <c r="G492" s="32">
        <v>-341802.37</v>
      </c>
      <c r="H492" t="s">
        <v>1315</v>
      </c>
    </row>
    <row r="493" spans="1:8" hidden="1">
      <c r="A493">
        <v>2019</v>
      </c>
      <c r="B493">
        <v>9</v>
      </c>
      <c r="C493" s="64">
        <v>43727</v>
      </c>
      <c r="D493">
        <v>4210010003</v>
      </c>
      <c r="E493" t="s">
        <v>1084</v>
      </c>
      <c r="F493" t="s">
        <v>36</v>
      </c>
      <c r="G493" s="32">
        <v>-375206.7</v>
      </c>
      <c r="H493" t="s">
        <v>1316</v>
      </c>
    </row>
    <row r="494" spans="1:8" hidden="1">
      <c r="A494">
        <v>2019</v>
      </c>
      <c r="B494">
        <v>9</v>
      </c>
      <c r="C494" s="64">
        <v>43727</v>
      </c>
      <c r="D494">
        <v>4210010003</v>
      </c>
      <c r="E494" t="s">
        <v>1084</v>
      </c>
      <c r="F494" t="s">
        <v>36</v>
      </c>
      <c r="G494" s="32">
        <v>-368721.83</v>
      </c>
      <c r="H494" t="s">
        <v>1317</v>
      </c>
    </row>
    <row r="495" spans="1:8" hidden="1">
      <c r="A495">
        <v>2019</v>
      </c>
      <c r="B495">
        <v>9</v>
      </c>
      <c r="C495" s="64">
        <v>43727</v>
      </c>
      <c r="D495">
        <v>4210010003</v>
      </c>
      <c r="E495" t="s">
        <v>1084</v>
      </c>
      <c r="F495" t="s">
        <v>36</v>
      </c>
      <c r="G495" s="32">
        <v>-132865.34</v>
      </c>
      <c r="H495" t="s">
        <v>1318</v>
      </c>
    </row>
    <row r="496" spans="1:8" hidden="1">
      <c r="A496">
        <v>2019</v>
      </c>
      <c r="B496">
        <v>9</v>
      </c>
      <c r="C496" s="64">
        <v>43726</v>
      </c>
      <c r="D496">
        <v>4113010011</v>
      </c>
      <c r="E496" t="s">
        <v>1081</v>
      </c>
      <c r="F496" t="s">
        <v>36</v>
      </c>
      <c r="G496" s="32">
        <v>-1244</v>
      </c>
      <c r="H496" t="s">
        <v>1279</v>
      </c>
    </row>
    <row r="497" spans="1:8" hidden="1">
      <c r="A497">
        <v>2019</v>
      </c>
      <c r="B497">
        <v>9</v>
      </c>
      <c r="C497" s="64">
        <v>43725</v>
      </c>
      <c r="D497">
        <v>4113010011</v>
      </c>
      <c r="E497" t="s">
        <v>1081</v>
      </c>
      <c r="F497" t="s">
        <v>36</v>
      </c>
      <c r="G497" s="32">
        <v>-263619</v>
      </c>
      <c r="H497" t="s">
        <v>1276</v>
      </c>
    </row>
    <row r="498" spans="1:8" hidden="1">
      <c r="A498">
        <v>2019</v>
      </c>
      <c r="B498">
        <v>9</v>
      </c>
      <c r="C498" s="64">
        <v>43725</v>
      </c>
      <c r="D498">
        <v>4113010011</v>
      </c>
      <c r="E498" t="s">
        <v>1081</v>
      </c>
      <c r="F498" t="s">
        <v>36</v>
      </c>
      <c r="G498" s="32">
        <v>-193594</v>
      </c>
      <c r="H498" t="s">
        <v>1277</v>
      </c>
    </row>
    <row r="499" spans="1:8" hidden="1">
      <c r="A499">
        <v>2019</v>
      </c>
      <c r="B499">
        <v>9</v>
      </c>
      <c r="C499" s="64">
        <v>43725</v>
      </c>
      <c r="D499">
        <v>4113010011</v>
      </c>
      <c r="E499" t="s">
        <v>1081</v>
      </c>
      <c r="F499" t="s">
        <v>36</v>
      </c>
      <c r="G499" s="32">
        <v>-17788</v>
      </c>
      <c r="H499" t="s">
        <v>1278</v>
      </c>
    </row>
    <row r="500" spans="1:8" hidden="1">
      <c r="A500">
        <v>2019</v>
      </c>
      <c r="B500">
        <v>9</v>
      </c>
      <c r="C500" s="64">
        <v>43726</v>
      </c>
      <c r="D500">
        <v>4113010011</v>
      </c>
      <c r="E500" t="s">
        <v>1081</v>
      </c>
      <c r="F500" t="s">
        <v>36</v>
      </c>
      <c r="G500" s="32">
        <v>-285911</v>
      </c>
      <c r="H500" t="s">
        <v>1279</v>
      </c>
    </row>
    <row r="501" spans="1:8" hidden="1">
      <c r="A501">
        <v>2019</v>
      </c>
      <c r="B501">
        <v>9</v>
      </c>
      <c r="C501" s="64">
        <v>43726</v>
      </c>
      <c r="D501">
        <v>4113010011</v>
      </c>
      <c r="E501" t="s">
        <v>1081</v>
      </c>
      <c r="F501" t="s">
        <v>36</v>
      </c>
      <c r="G501" s="32">
        <v>-180306</v>
      </c>
      <c r="H501" t="s">
        <v>1141</v>
      </c>
    </row>
    <row r="502" spans="1:8" hidden="1">
      <c r="A502">
        <v>2019</v>
      </c>
      <c r="B502">
        <v>9</v>
      </c>
      <c r="C502" s="64">
        <v>43727</v>
      </c>
      <c r="D502">
        <v>4113010011</v>
      </c>
      <c r="E502" t="s">
        <v>1081</v>
      </c>
      <c r="F502" t="s">
        <v>36</v>
      </c>
      <c r="G502" s="32">
        <v>-351277</v>
      </c>
      <c r="H502" t="s">
        <v>1280</v>
      </c>
    </row>
    <row r="503" spans="1:8" hidden="1">
      <c r="A503">
        <v>2019</v>
      </c>
      <c r="B503">
        <v>9</v>
      </c>
      <c r="C503" s="64">
        <v>43727</v>
      </c>
      <c r="D503">
        <v>4113010011</v>
      </c>
      <c r="E503" t="s">
        <v>1081</v>
      </c>
      <c r="F503" t="s">
        <v>36</v>
      </c>
      <c r="G503" s="32">
        <v>-282972</v>
      </c>
      <c r="H503" t="s">
        <v>1281</v>
      </c>
    </row>
    <row r="504" spans="1:8" hidden="1">
      <c r="A504">
        <v>2019</v>
      </c>
      <c r="B504">
        <v>9</v>
      </c>
      <c r="C504" s="64">
        <v>43726</v>
      </c>
      <c r="D504">
        <v>4113010011</v>
      </c>
      <c r="E504" t="s">
        <v>1081</v>
      </c>
      <c r="F504" t="s">
        <v>36</v>
      </c>
      <c r="G504" s="32">
        <v>-944</v>
      </c>
      <c r="H504" t="s">
        <v>1279</v>
      </c>
    </row>
    <row r="505" spans="1:8" hidden="1">
      <c r="A505">
        <v>2019</v>
      </c>
      <c r="B505">
        <v>9</v>
      </c>
      <c r="C505" s="64">
        <v>43725</v>
      </c>
      <c r="D505">
        <v>4113010011</v>
      </c>
      <c r="E505" t="s">
        <v>1081</v>
      </c>
      <c r="F505" t="s">
        <v>36</v>
      </c>
      <c r="G505" s="32">
        <v>-181387</v>
      </c>
      <c r="H505" t="s">
        <v>1276</v>
      </c>
    </row>
    <row r="506" spans="1:8" hidden="1">
      <c r="A506">
        <v>2019</v>
      </c>
      <c r="B506">
        <v>9</v>
      </c>
      <c r="C506" s="64">
        <v>43725</v>
      </c>
      <c r="D506">
        <v>4113010011</v>
      </c>
      <c r="E506" t="s">
        <v>1081</v>
      </c>
      <c r="F506" t="s">
        <v>36</v>
      </c>
      <c r="G506" s="32">
        <v>-144870</v>
      </c>
      <c r="H506" t="s">
        <v>1277</v>
      </c>
    </row>
    <row r="507" spans="1:8" hidden="1">
      <c r="A507">
        <v>2019</v>
      </c>
      <c r="B507">
        <v>9</v>
      </c>
      <c r="C507" s="64">
        <v>43725</v>
      </c>
      <c r="D507">
        <v>4113010011</v>
      </c>
      <c r="E507" t="s">
        <v>1081</v>
      </c>
      <c r="F507" t="s">
        <v>36</v>
      </c>
      <c r="G507" s="32">
        <v>-18929</v>
      </c>
      <c r="H507" t="s">
        <v>1278</v>
      </c>
    </row>
    <row r="508" spans="1:8" hidden="1">
      <c r="A508">
        <v>2019</v>
      </c>
      <c r="B508">
        <v>9</v>
      </c>
      <c r="C508" s="64">
        <v>43726</v>
      </c>
      <c r="D508">
        <v>4113010011</v>
      </c>
      <c r="E508" t="s">
        <v>1081</v>
      </c>
      <c r="F508" t="s">
        <v>36</v>
      </c>
      <c r="G508" s="32">
        <v>-169207</v>
      </c>
      <c r="H508" t="s">
        <v>1279</v>
      </c>
    </row>
    <row r="509" spans="1:8" hidden="1">
      <c r="A509">
        <v>2019</v>
      </c>
      <c r="B509">
        <v>9</v>
      </c>
      <c r="C509" s="64">
        <v>43726</v>
      </c>
      <c r="D509">
        <v>4113010011</v>
      </c>
      <c r="E509" t="s">
        <v>1081</v>
      </c>
      <c r="F509" t="s">
        <v>36</v>
      </c>
      <c r="G509" s="32">
        <v>-188311</v>
      </c>
      <c r="H509" t="s">
        <v>1141</v>
      </c>
    </row>
    <row r="510" spans="1:8" hidden="1">
      <c r="A510">
        <v>2019</v>
      </c>
      <c r="B510">
        <v>9</v>
      </c>
      <c r="C510" s="64">
        <v>43727</v>
      </c>
      <c r="D510">
        <v>4113010011</v>
      </c>
      <c r="E510" t="s">
        <v>1081</v>
      </c>
      <c r="F510" t="s">
        <v>36</v>
      </c>
      <c r="G510" s="32">
        <v>-249861</v>
      </c>
      <c r="H510" t="s">
        <v>1280</v>
      </c>
    </row>
    <row r="511" spans="1:8" hidden="1">
      <c r="A511">
        <v>2019</v>
      </c>
      <c r="B511">
        <v>9</v>
      </c>
      <c r="C511" s="64">
        <v>43727</v>
      </c>
      <c r="D511">
        <v>4113010011</v>
      </c>
      <c r="E511" t="s">
        <v>1081</v>
      </c>
      <c r="F511" t="s">
        <v>36</v>
      </c>
      <c r="G511" s="32">
        <v>-234586</v>
      </c>
      <c r="H511" t="s">
        <v>1281</v>
      </c>
    </row>
    <row r="512" spans="1:8" hidden="1">
      <c r="A512">
        <v>2019</v>
      </c>
      <c r="B512">
        <v>9</v>
      </c>
      <c r="C512" s="64">
        <v>43725</v>
      </c>
      <c r="D512">
        <v>4113010011</v>
      </c>
      <c r="E512" t="s">
        <v>1081</v>
      </c>
      <c r="F512" t="s">
        <v>36</v>
      </c>
      <c r="G512" s="32">
        <v>-55798.35</v>
      </c>
      <c r="H512" t="s">
        <v>1276</v>
      </c>
    </row>
    <row r="513" spans="1:8" hidden="1">
      <c r="A513">
        <v>2019</v>
      </c>
      <c r="B513">
        <v>9</v>
      </c>
      <c r="C513" s="64">
        <v>43725</v>
      </c>
      <c r="D513">
        <v>4113010011</v>
      </c>
      <c r="E513" t="s">
        <v>1081</v>
      </c>
      <c r="F513" t="s">
        <v>36</v>
      </c>
      <c r="G513" s="32">
        <v>-99356.55</v>
      </c>
      <c r="H513" t="s">
        <v>1277</v>
      </c>
    </row>
    <row r="514" spans="1:8" hidden="1">
      <c r="A514">
        <v>2019</v>
      </c>
      <c r="B514">
        <v>9</v>
      </c>
      <c r="C514" s="64">
        <v>43725</v>
      </c>
      <c r="D514">
        <v>4113010011</v>
      </c>
      <c r="E514" t="s">
        <v>1081</v>
      </c>
      <c r="F514" t="s">
        <v>36</v>
      </c>
      <c r="G514" s="32">
        <v>-18994.3</v>
      </c>
      <c r="H514" t="s">
        <v>1278</v>
      </c>
    </row>
    <row r="515" spans="1:8" hidden="1">
      <c r="A515">
        <v>2019</v>
      </c>
      <c r="B515">
        <v>9</v>
      </c>
      <c r="C515" s="64">
        <v>43726</v>
      </c>
      <c r="D515">
        <v>4113010011</v>
      </c>
      <c r="E515" t="s">
        <v>1081</v>
      </c>
      <c r="F515" t="s">
        <v>36</v>
      </c>
      <c r="G515" s="32">
        <v>-23596.1</v>
      </c>
      <c r="H515" t="s">
        <v>1279</v>
      </c>
    </row>
    <row r="516" spans="1:8" hidden="1">
      <c r="A516">
        <v>2019</v>
      </c>
      <c r="B516">
        <v>9</v>
      </c>
      <c r="C516" s="64">
        <v>43726</v>
      </c>
      <c r="D516">
        <v>4113010011</v>
      </c>
      <c r="E516" t="s">
        <v>1081</v>
      </c>
      <c r="F516" t="s">
        <v>36</v>
      </c>
      <c r="G516" s="32">
        <v>-217021.8</v>
      </c>
      <c r="H516" t="s">
        <v>1141</v>
      </c>
    </row>
    <row r="517" spans="1:8" hidden="1">
      <c r="A517">
        <v>2019</v>
      </c>
      <c r="B517">
        <v>9</v>
      </c>
      <c r="C517" s="64">
        <v>43727</v>
      </c>
      <c r="D517">
        <v>4113010011</v>
      </c>
      <c r="E517" t="s">
        <v>1081</v>
      </c>
      <c r="F517" t="s">
        <v>36</v>
      </c>
      <c r="G517" s="32">
        <v>-8687.48</v>
      </c>
      <c r="H517" t="s">
        <v>1280</v>
      </c>
    </row>
    <row r="518" spans="1:8" hidden="1">
      <c r="A518">
        <v>2019</v>
      </c>
      <c r="B518">
        <v>9</v>
      </c>
      <c r="C518" s="64">
        <v>43727</v>
      </c>
      <c r="D518">
        <v>4113010011</v>
      </c>
      <c r="E518" t="s">
        <v>1081</v>
      </c>
      <c r="F518" t="s">
        <v>36</v>
      </c>
      <c r="G518" s="32">
        <v>-252078.15</v>
      </c>
      <c r="H518" t="s">
        <v>1281</v>
      </c>
    </row>
    <row r="519" spans="1:8" hidden="1">
      <c r="A519">
        <v>2019</v>
      </c>
      <c r="B519">
        <v>9</v>
      </c>
      <c r="C519" s="64">
        <v>43727</v>
      </c>
      <c r="D519">
        <v>4113010011</v>
      </c>
      <c r="E519" t="s">
        <v>1081</v>
      </c>
      <c r="F519" t="s">
        <v>36</v>
      </c>
      <c r="G519" s="32">
        <v>1252.97</v>
      </c>
      <c r="H519" t="s">
        <v>1282</v>
      </c>
    </row>
    <row r="520" spans="1:8" hidden="1">
      <c r="A520">
        <v>2019</v>
      </c>
      <c r="B520">
        <v>9</v>
      </c>
      <c r="C520" s="64">
        <v>43727</v>
      </c>
      <c r="D520">
        <v>4113010011</v>
      </c>
      <c r="E520" t="s">
        <v>1081</v>
      </c>
      <c r="F520" t="s">
        <v>36</v>
      </c>
      <c r="G520" s="32">
        <v>6140.86</v>
      </c>
      <c r="H520" t="s">
        <v>1319</v>
      </c>
    </row>
    <row r="521" spans="1:8" hidden="1">
      <c r="A521">
        <v>2019</v>
      </c>
      <c r="B521">
        <v>9</v>
      </c>
      <c r="C521" s="64">
        <v>43727</v>
      </c>
      <c r="D521">
        <v>4113010011</v>
      </c>
      <c r="E521" t="s">
        <v>1081</v>
      </c>
      <c r="F521" t="s">
        <v>36</v>
      </c>
      <c r="G521" s="32">
        <v>6806.31</v>
      </c>
      <c r="H521" t="s">
        <v>1283</v>
      </c>
    </row>
    <row r="522" spans="1:8" hidden="1">
      <c r="A522">
        <v>2019</v>
      </c>
      <c r="B522">
        <v>9</v>
      </c>
      <c r="C522" s="64">
        <v>43727</v>
      </c>
      <c r="D522">
        <v>4113010011</v>
      </c>
      <c r="E522" t="s">
        <v>1081</v>
      </c>
      <c r="F522" t="s">
        <v>36</v>
      </c>
      <c r="G522" s="32">
        <v>5169.88</v>
      </c>
      <c r="H522" t="s">
        <v>1284</v>
      </c>
    </row>
    <row r="523" spans="1:8" hidden="1">
      <c r="A523">
        <v>2019</v>
      </c>
      <c r="B523">
        <v>9</v>
      </c>
      <c r="C523" s="64">
        <v>43727</v>
      </c>
      <c r="D523">
        <v>4113010011</v>
      </c>
      <c r="E523" t="s">
        <v>1081</v>
      </c>
      <c r="F523" t="s">
        <v>36</v>
      </c>
      <c r="G523" s="32">
        <v>641.17999999999995</v>
      </c>
      <c r="H523" t="s">
        <v>1289</v>
      </c>
    </row>
    <row r="524" spans="1:8" hidden="1">
      <c r="A524">
        <v>2019</v>
      </c>
      <c r="B524">
        <v>9</v>
      </c>
      <c r="C524" s="64">
        <v>43727</v>
      </c>
      <c r="D524">
        <v>4113010011</v>
      </c>
      <c r="E524" t="s">
        <v>1081</v>
      </c>
      <c r="F524" t="s">
        <v>36</v>
      </c>
      <c r="G524" s="32">
        <v>199882.82</v>
      </c>
      <c r="H524" t="s">
        <v>1297</v>
      </c>
    </row>
    <row r="525" spans="1:8" hidden="1">
      <c r="A525">
        <v>2019</v>
      </c>
      <c r="B525">
        <v>9</v>
      </c>
      <c r="C525" s="64">
        <v>43727</v>
      </c>
      <c r="D525">
        <v>4113010011</v>
      </c>
      <c r="E525" t="s">
        <v>1081</v>
      </c>
      <c r="F525" t="s">
        <v>36</v>
      </c>
      <c r="G525" s="32">
        <v>298107.27</v>
      </c>
      <c r="H525" t="s">
        <v>1138</v>
      </c>
    </row>
    <row r="526" spans="1:8" hidden="1">
      <c r="A526">
        <v>2019</v>
      </c>
      <c r="B526">
        <v>9</v>
      </c>
      <c r="C526" s="64">
        <v>43727</v>
      </c>
      <c r="D526">
        <v>4113010011</v>
      </c>
      <c r="E526" t="s">
        <v>1081</v>
      </c>
      <c r="F526" t="s">
        <v>36</v>
      </c>
      <c r="G526" s="32">
        <v>196145.66</v>
      </c>
      <c r="H526" t="s">
        <v>1298</v>
      </c>
    </row>
    <row r="527" spans="1:8" hidden="1">
      <c r="A527">
        <v>2019</v>
      </c>
      <c r="B527">
        <v>9</v>
      </c>
      <c r="C527" s="64">
        <v>43727</v>
      </c>
      <c r="D527">
        <v>4113010011</v>
      </c>
      <c r="E527" t="s">
        <v>1081</v>
      </c>
      <c r="F527" t="s">
        <v>36</v>
      </c>
      <c r="G527" s="32">
        <v>16668.93</v>
      </c>
      <c r="H527" t="s">
        <v>1139</v>
      </c>
    </row>
    <row r="528" spans="1:8" hidden="1">
      <c r="A528">
        <v>2019</v>
      </c>
      <c r="B528">
        <v>9</v>
      </c>
      <c r="C528" s="64">
        <v>43727</v>
      </c>
      <c r="D528">
        <v>4113010011</v>
      </c>
      <c r="E528" t="s">
        <v>1081</v>
      </c>
      <c r="F528" t="s">
        <v>36</v>
      </c>
      <c r="G528" s="32">
        <v>4498.32</v>
      </c>
      <c r="H528" t="s">
        <v>1304</v>
      </c>
    </row>
    <row r="529" spans="1:8" hidden="1">
      <c r="A529">
        <v>2019</v>
      </c>
      <c r="B529">
        <v>9</v>
      </c>
      <c r="C529" s="64">
        <v>43725</v>
      </c>
      <c r="D529">
        <v>4113010011</v>
      </c>
      <c r="E529" t="s">
        <v>1081</v>
      </c>
      <c r="F529" t="s">
        <v>36</v>
      </c>
      <c r="G529" s="32">
        <v>-368.1</v>
      </c>
      <c r="H529" t="s">
        <v>1276</v>
      </c>
    </row>
    <row r="530" spans="1:8" hidden="1">
      <c r="A530">
        <v>2019</v>
      </c>
      <c r="B530">
        <v>9</v>
      </c>
      <c r="C530" s="64">
        <v>43725</v>
      </c>
      <c r="D530">
        <v>4113010011</v>
      </c>
      <c r="E530" t="s">
        <v>1081</v>
      </c>
      <c r="F530" t="s">
        <v>36</v>
      </c>
      <c r="G530" s="32">
        <v>-2520</v>
      </c>
      <c r="H530" t="s">
        <v>1277</v>
      </c>
    </row>
    <row r="531" spans="1:8" hidden="1">
      <c r="A531">
        <v>2019</v>
      </c>
      <c r="B531">
        <v>9</v>
      </c>
      <c r="C531" s="64">
        <v>43726</v>
      </c>
      <c r="D531">
        <v>4113010011</v>
      </c>
      <c r="E531" t="s">
        <v>1081</v>
      </c>
      <c r="F531" t="s">
        <v>36</v>
      </c>
      <c r="G531" s="32">
        <v>-2520</v>
      </c>
      <c r="H531" t="s">
        <v>1279</v>
      </c>
    </row>
    <row r="532" spans="1:8" hidden="1">
      <c r="A532">
        <v>2019</v>
      </c>
      <c r="B532">
        <v>9</v>
      </c>
      <c r="C532" s="64">
        <v>43727</v>
      </c>
      <c r="D532">
        <v>4113010011</v>
      </c>
      <c r="E532" t="s">
        <v>1081</v>
      </c>
      <c r="F532" t="s">
        <v>36</v>
      </c>
      <c r="G532" s="32">
        <v>-1260</v>
      </c>
      <c r="H532" t="s">
        <v>1281</v>
      </c>
    </row>
    <row r="533" spans="1:8">
      <c r="A533">
        <v>2019</v>
      </c>
      <c r="B533">
        <v>9</v>
      </c>
      <c r="C533" s="64">
        <v>43725</v>
      </c>
      <c r="D533">
        <v>4260000003</v>
      </c>
      <c r="E533" t="s">
        <v>1088</v>
      </c>
      <c r="F533" t="s">
        <v>36</v>
      </c>
      <c r="G533" s="32">
        <v>-174103.8</v>
      </c>
      <c r="H533" t="s">
        <v>1276</v>
      </c>
    </row>
    <row r="534" spans="1:8">
      <c r="A534">
        <v>2019</v>
      </c>
      <c r="B534">
        <v>9</v>
      </c>
      <c r="C534" s="64">
        <v>43725</v>
      </c>
      <c r="D534">
        <v>4260000003</v>
      </c>
      <c r="E534" t="s">
        <v>1088</v>
      </c>
      <c r="F534" t="s">
        <v>36</v>
      </c>
      <c r="G534" s="32">
        <v>-177226.65</v>
      </c>
      <c r="H534" t="s">
        <v>1277</v>
      </c>
    </row>
    <row r="535" spans="1:8">
      <c r="A535">
        <v>2019</v>
      </c>
      <c r="B535">
        <v>9</v>
      </c>
      <c r="C535" s="64">
        <v>43725</v>
      </c>
      <c r="D535">
        <v>4260000003</v>
      </c>
      <c r="E535" t="s">
        <v>1088</v>
      </c>
      <c r="F535" t="s">
        <v>36</v>
      </c>
      <c r="G535" s="32">
        <v>-19785.75</v>
      </c>
      <c r="H535" t="s">
        <v>1278</v>
      </c>
    </row>
    <row r="536" spans="1:8">
      <c r="A536">
        <v>2019</v>
      </c>
      <c r="B536">
        <v>9</v>
      </c>
      <c r="C536" s="64">
        <v>43726</v>
      </c>
      <c r="D536">
        <v>4260000003</v>
      </c>
      <c r="E536" t="s">
        <v>1088</v>
      </c>
      <c r="F536" t="s">
        <v>36</v>
      </c>
      <c r="G536" s="32">
        <v>-262087.94</v>
      </c>
      <c r="H536" t="s">
        <v>1279</v>
      </c>
    </row>
    <row r="537" spans="1:8">
      <c r="A537">
        <v>2019</v>
      </c>
      <c r="B537">
        <v>9</v>
      </c>
      <c r="C537" s="64">
        <v>43726</v>
      </c>
      <c r="D537">
        <v>4260000003</v>
      </c>
      <c r="E537" t="s">
        <v>1088</v>
      </c>
      <c r="F537" t="s">
        <v>36</v>
      </c>
      <c r="G537" s="32">
        <v>-93699.24</v>
      </c>
      <c r="H537" t="s">
        <v>1141</v>
      </c>
    </row>
    <row r="538" spans="1:8">
      <c r="A538">
        <v>2019</v>
      </c>
      <c r="B538">
        <v>9</v>
      </c>
      <c r="C538" s="64">
        <v>43727</v>
      </c>
      <c r="D538">
        <v>4260000003</v>
      </c>
      <c r="E538" t="s">
        <v>1088</v>
      </c>
      <c r="F538" t="s">
        <v>36</v>
      </c>
      <c r="G538" s="32">
        <v>-434716.65</v>
      </c>
      <c r="H538" t="s">
        <v>1280</v>
      </c>
    </row>
    <row r="539" spans="1:8">
      <c r="A539">
        <v>2019</v>
      </c>
      <c r="B539">
        <v>9</v>
      </c>
      <c r="C539" s="64">
        <v>43727</v>
      </c>
      <c r="D539">
        <v>4260000003</v>
      </c>
      <c r="E539" t="s">
        <v>1088</v>
      </c>
      <c r="F539" t="s">
        <v>36</v>
      </c>
      <c r="G539" s="32">
        <v>-252958.35</v>
      </c>
      <c r="H539" t="s">
        <v>1281</v>
      </c>
    </row>
    <row r="540" spans="1:8" hidden="1">
      <c r="A540">
        <v>2019</v>
      </c>
      <c r="B540">
        <v>9</v>
      </c>
      <c r="C540" s="64">
        <v>43725</v>
      </c>
      <c r="D540">
        <v>4220010000</v>
      </c>
      <c r="E540" t="s">
        <v>1085</v>
      </c>
      <c r="F540" t="s">
        <v>36</v>
      </c>
      <c r="G540" s="32">
        <v>50</v>
      </c>
      <c r="H540" t="s">
        <v>1276</v>
      </c>
    </row>
    <row r="541" spans="1:8" hidden="1">
      <c r="A541">
        <v>2019</v>
      </c>
      <c r="B541">
        <v>9</v>
      </c>
      <c r="C541" s="64">
        <v>43725</v>
      </c>
      <c r="D541">
        <v>4220010000</v>
      </c>
      <c r="E541" t="s">
        <v>1085</v>
      </c>
      <c r="F541" t="s">
        <v>36</v>
      </c>
      <c r="G541" s="32">
        <v>50</v>
      </c>
      <c r="H541" t="s">
        <v>1277</v>
      </c>
    </row>
    <row r="542" spans="1:8" hidden="1">
      <c r="A542">
        <v>2019</v>
      </c>
      <c r="B542">
        <v>9</v>
      </c>
      <c r="C542" s="64">
        <v>43726</v>
      </c>
      <c r="D542">
        <v>4220010000</v>
      </c>
      <c r="E542" t="s">
        <v>1085</v>
      </c>
      <c r="F542" t="s">
        <v>36</v>
      </c>
      <c r="G542" s="32">
        <v>1100</v>
      </c>
      <c r="H542" t="s">
        <v>1279</v>
      </c>
    </row>
    <row r="543" spans="1:8" hidden="1">
      <c r="A543">
        <v>2019</v>
      </c>
      <c r="B543">
        <v>9</v>
      </c>
      <c r="C543" s="64">
        <v>43726</v>
      </c>
      <c r="D543">
        <v>4220010000</v>
      </c>
      <c r="E543" t="s">
        <v>1085</v>
      </c>
      <c r="F543" t="s">
        <v>36</v>
      </c>
      <c r="G543" s="32">
        <v>550</v>
      </c>
      <c r="H543" t="s">
        <v>1141</v>
      </c>
    </row>
    <row r="544" spans="1:8" hidden="1">
      <c r="A544">
        <v>2019</v>
      </c>
      <c r="B544">
        <v>9</v>
      </c>
      <c r="C544" s="64">
        <v>43727</v>
      </c>
      <c r="D544">
        <v>4220010000</v>
      </c>
      <c r="E544" t="s">
        <v>1085</v>
      </c>
      <c r="F544" t="s">
        <v>36</v>
      </c>
      <c r="G544" s="32">
        <v>600</v>
      </c>
      <c r="H544" t="s">
        <v>1280</v>
      </c>
    </row>
    <row r="545" spans="1:8" hidden="1">
      <c r="A545">
        <v>2019</v>
      </c>
      <c r="B545">
        <v>9</v>
      </c>
      <c r="C545" s="64">
        <v>43727</v>
      </c>
      <c r="D545">
        <v>4220010000</v>
      </c>
      <c r="E545" t="s">
        <v>1085</v>
      </c>
      <c r="F545" t="s">
        <v>36</v>
      </c>
      <c r="G545" s="32">
        <v>1150</v>
      </c>
      <c r="H545" t="s">
        <v>1281</v>
      </c>
    </row>
    <row r="546" spans="1:8" hidden="1">
      <c r="A546">
        <v>2019</v>
      </c>
      <c r="B546">
        <v>9</v>
      </c>
      <c r="C546" s="64">
        <v>43727</v>
      </c>
      <c r="D546">
        <v>4220010000</v>
      </c>
      <c r="E546" t="s">
        <v>1085</v>
      </c>
      <c r="F546" t="s">
        <v>36</v>
      </c>
      <c r="G546" s="32">
        <v>-307100</v>
      </c>
      <c r="H546" t="s">
        <v>1282</v>
      </c>
    </row>
    <row r="547" spans="1:8" hidden="1">
      <c r="A547">
        <v>2019</v>
      </c>
      <c r="B547">
        <v>9</v>
      </c>
      <c r="C547" s="64">
        <v>43727</v>
      </c>
      <c r="D547">
        <v>4220010000</v>
      </c>
      <c r="E547" t="s">
        <v>1085</v>
      </c>
      <c r="F547" t="s">
        <v>36</v>
      </c>
      <c r="G547" s="32">
        <v>-344650</v>
      </c>
      <c r="H547" t="s">
        <v>1319</v>
      </c>
    </row>
    <row r="548" spans="1:8" hidden="1">
      <c r="A548">
        <v>2019</v>
      </c>
      <c r="B548">
        <v>9</v>
      </c>
      <c r="C548" s="64">
        <v>43727</v>
      </c>
      <c r="D548">
        <v>4220010000</v>
      </c>
      <c r="E548" t="s">
        <v>1085</v>
      </c>
      <c r="F548" t="s">
        <v>36</v>
      </c>
      <c r="G548" s="32">
        <v>-340300</v>
      </c>
      <c r="H548" t="s">
        <v>1283</v>
      </c>
    </row>
    <row r="549" spans="1:8" hidden="1">
      <c r="A549">
        <v>2019</v>
      </c>
      <c r="B549">
        <v>9</v>
      </c>
      <c r="C549" s="64">
        <v>43727</v>
      </c>
      <c r="D549">
        <v>4220010000</v>
      </c>
      <c r="E549" t="s">
        <v>1085</v>
      </c>
      <c r="F549" t="s">
        <v>36</v>
      </c>
      <c r="G549" s="32">
        <v>-271400</v>
      </c>
      <c r="H549" t="s">
        <v>1284</v>
      </c>
    </row>
    <row r="550" spans="1:8" hidden="1">
      <c r="A550">
        <v>2019</v>
      </c>
      <c r="B550">
        <v>9</v>
      </c>
      <c r="C550" s="64">
        <v>43727</v>
      </c>
      <c r="D550">
        <v>4220010000</v>
      </c>
      <c r="E550" t="s">
        <v>1085</v>
      </c>
      <c r="F550" t="s">
        <v>36</v>
      </c>
      <c r="G550" s="32">
        <v>-235300</v>
      </c>
      <c r="H550" t="s">
        <v>1285</v>
      </c>
    </row>
    <row r="551" spans="1:8" hidden="1">
      <c r="A551">
        <v>2019</v>
      </c>
      <c r="B551">
        <v>9</v>
      </c>
      <c r="C551" s="64">
        <v>43727</v>
      </c>
      <c r="D551">
        <v>4220010000</v>
      </c>
      <c r="E551" t="s">
        <v>1085</v>
      </c>
      <c r="F551" t="s">
        <v>36</v>
      </c>
      <c r="G551" s="32">
        <v>-244800</v>
      </c>
      <c r="H551" t="s">
        <v>1286</v>
      </c>
    </row>
    <row r="552" spans="1:8" hidden="1">
      <c r="A552" s="61">
        <v>2019</v>
      </c>
      <c r="B552" s="61">
        <v>9</v>
      </c>
      <c r="C552" s="62">
        <v>43727</v>
      </c>
      <c r="D552" s="61">
        <v>4220010000</v>
      </c>
      <c r="E552" s="61" t="s">
        <v>1085</v>
      </c>
      <c r="F552" s="61" t="s">
        <v>36</v>
      </c>
      <c r="G552" s="63">
        <v>-238950</v>
      </c>
      <c r="H552" s="61" t="s">
        <v>1140</v>
      </c>
    </row>
    <row r="553" spans="1:8" hidden="1">
      <c r="A553">
        <v>2019</v>
      </c>
      <c r="B553">
        <v>9</v>
      </c>
      <c r="C553" s="64">
        <v>43727</v>
      </c>
      <c r="D553">
        <v>4220010000</v>
      </c>
      <c r="E553" t="s">
        <v>1085</v>
      </c>
      <c r="F553" t="s">
        <v>36</v>
      </c>
      <c r="G553" s="32">
        <v>-44900</v>
      </c>
      <c r="H553" t="s">
        <v>1287</v>
      </c>
    </row>
    <row r="554" spans="1:8" hidden="1">
      <c r="A554">
        <v>2019</v>
      </c>
      <c r="B554">
        <v>9</v>
      </c>
      <c r="C554" s="64">
        <v>43727</v>
      </c>
      <c r="D554">
        <v>4220010000</v>
      </c>
      <c r="E554" t="s">
        <v>1085</v>
      </c>
      <c r="F554" t="s">
        <v>36</v>
      </c>
      <c r="G554" s="32">
        <v>-123700</v>
      </c>
      <c r="H554" t="s">
        <v>1288</v>
      </c>
    </row>
    <row r="555" spans="1:8" hidden="1">
      <c r="A555">
        <v>2019</v>
      </c>
      <c r="B555">
        <v>9</v>
      </c>
      <c r="C555" s="64">
        <v>43727</v>
      </c>
      <c r="D555">
        <v>4220010000</v>
      </c>
      <c r="E555" t="s">
        <v>1085</v>
      </c>
      <c r="F555" t="s">
        <v>36</v>
      </c>
      <c r="G555" s="32">
        <v>-305600</v>
      </c>
      <c r="H555" t="s">
        <v>1289</v>
      </c>
    </row>
    <row r="556" spans="1:8" hidden="1">
      <c r="A556">
        <v>2019</v>
      </c>
      <c r="B556">
        <v>9</v>
      </c>
      <c r="C556" s="64">
        <v>43727</v>
      </c>
      <c r="D556">
        <v>4220010000</v>
      </c>
      <c r="E556" t="s">
        <v>1085</v>
      </c>
      <c r="F556" t="s">
        <v>36</v>
      </c>
      <c r="G556" s="32">
        <v>-291800</v>
      </c>
      <c r="H556" t="s">
        <v>1290</v>
      </c>
    </row>
    <row r="557" spans="1:8" hidden="1">
      <c r="A557">
        <v>2019</v>
      </c>
      <c r="B557">
        <v>9</v>
      </c>
      <c r="C557" s="64">
        <v>43727</v>
      </c>
      <c r="D557">
        <v>4220010000</v>
      </c>
      <c r="E557" t="s">
        <v>1085</v>
      </c>
      <c r="F557" t="s">
        <v>36</v>
      </c>
      <c r="G557" s="32">
        <v>-251950</v>
      </c>
      <c r="H557" t="s">
        <v>1291</v>
      </c>
    </row>
    <row r="558" spans="1:8" hidden="1">
      <c r="A558">
        <v>2019</v>
      </c>
      <c r="B558">
        <v>9</v>
      </c>
      <c r="C558" s="64">
        <v>43727</v>
      </c>
      <c r="D558">
        <v>4220010000</v>
      </c>
      <c r="E558" t="s">
        <v>1085</v>
      </c>
      <c r="F558" t="s">
        <v>36</v>
      </c>
      <c r="G558" s="32">
        <v>-226350</v>
      </c>
      <c r="H558" t="s">
        <v>1292</v>
      </c>
    </row>
    <row r="559" spans="1:8" hidden="1">
      <c r="A559">
        <v>2019</v>
      </c>
      <c r="B559">
        <v>9</v>
      </c>
      <c r="C559" s="64">
        <v>43727</v>
      </c>
      <c r="D559">
        <v>4220010000</v>
      </c>
      <c r="E559" t="s">
        <v>1085</v>
      </c>
      <c r="F559" t="s">
        <v>36</v>
      </c>
      <c r="G559" s="32">
        <v>-229650</v>
      </c>
      <c r="H559" t="s">
        <v>1293</v>
      </c>
    </row>
    <row r="560" spans="1:8" hidden="1">
      <c r="A560">
        <v>2019</v>
      </c>
      <c r="B560">
        <v>9</v>
      </c>
      <c r="C560" s="64">
        <v>43727</v>
      </c>
      <c r="D560">
        <v>4220010000</v>
      </c>
      <c r="E560" t="s">
        <v>1085</v>
      </c>
      <c r="F560" t="s">
        <v>36</v>
      </c>
      <c r="G560" s="32">
        <v>-225450</v>
      </c>
      <c r="H560" t="s">
        <v>1294</v>
      </c>
    </row>
    <row r="561" spans="1:8" hidden="1">
      <c r="A561">
        <v>2019</v>
      </c>
      <c r="B561">
        <v>9</v>
      </c>
      <c r="C561" s="64">
        <v>43727</v>
      </c>
      <c r="D561">
        <v>4220010000</v>
      </c>
      <c r="E561" t="s">
        <v>1085</v>
      </c>
      <c r="F561" t="s">
        <v>36</v>
      </c>
      <c r="G561" s="32">
        <v>-62350</v>
      </c>
      <c r="H561" t="s">
        <v>1295</v>
      </c>
    </row>
    <row r="562" spans="1:8" hidden="1">
      <c r="A562">
        <v>2019</v>
      </c>
      <c r="B562">
        <v>9</v>
      </c>
      <c r="C562" s="64">
        <v>43727</v>
      </c>
      <c r="D562">
        <v>4220010000</v>
      </c>
      <c r="E562" t="s">
        <v>1085</v>
      </c>
      <c r="F562" t="s">
        <v>36</v>
      </c>
      <c r="G562" s="32">
        <v>-47950</v>
      </c>
      <c r="H562" t="s">
        <v>1296</v>
      </c>
    </row>
    <row r="563" spans="1:8" hidden="1">
      <c r="A563">
        <v>2019</v>
      </c>
      <c r="B563">
        <v>9</v>
      </c>
      <c r="C563" s="64">
        <v>43727</v>
      </c>
      <c r="D563">
        <v>4220010000</v>
      </c>
      <c r="E563" t="s">
        <v>1085</v>
      </c>
      <c r="F563" t="s">
        <v>36</v>
      </c>
      <c r="G563" s="32">
        <v>-87350</v>
      </c>
      <c r="H563" t="s">
        <v>1297</v>
      </c>
    </row>
    <row r="564" spans="1:8" hidden="1">
      <c r="A564">
        <v>2019</v>
      </c>
      <c r="B564">
        <v>9</v>
      </c>
      <c r="C564" s="64">
        <v>43727</v>
      </c>
      <c r="D564">
        <v>4220010000</v>
      </c>
      <c r="E564" t="s">
        <v>1085</v>
      </c>
      <c r="F564" t="s">
        <v>36</v>
      </c>
      <c r="G564" s="32">
        <v>-86150</v>
      </c>
      <c r="H564" t="s">
        <v>1138</v>
      </c>
    </row>
    <row r="565" spans="1:8" hidden="1">
      <c r="A565">
        <v>2019</v>
      </c>
      <c r="B565">
        <v>9</v>
      </c>
      <c r="C565" s="64">
        <v>43727</v>
      </c>
      <c r="D565">
        <v>4220010000</v>
      </c>
      <c r="E565" t="s">
        <v>1085</v>
      </c>
      <c r="F565" t="s">
        <v>36</v>
      </c>
      <c r="G565" s="32">
        <v>-203800</v>
      </c>
      <c r="H565" t="s">
        <v>1298</v>
      </c>
    </row>
    <row r="566" spans="1:8" hidden="1">
      <c r="A566">
        <v>2019</v>
      </c>
      <c r="B566">
        <v>9</v>
      </c>
      <c r="C566" s="64">
        <v>43727</v>
      </c>
      <c r="D566">
        <v>4220010000</v>
      </c>
      <c r="E566" t="s">
        <v>1085</v>
      </c>
      <c r="F566" t="s">
        <v>36</v>
      </c>
      <c r="G566" s="32">
        <v>-301000</v>
      </c>
      <c r="H566" t="s">
        <v>1139</v>
      </c>
    </row>
    <row r="567" spans="1:8" hidden="1">
      <c r="A567">
        <v>2019</v>
      </c>
      <c r="B567">
        <v>9</v>
      </c>
      <c r="C567" s="64">
        <v>43727</v>
      </c>
      <c r="D567">
        <v>4220010000</v>
      </c>
      <c r="E567" t="s">
        <v>1085</v>
      </c>
      <c r="F567" t="s">
        <v>36</v>
      </c>
      <c r="G567" s="32">
        <v>-242700</v>
      </c>
      <c r="H567" t="s">
        <v>1299</v>
      </c>
    </row>
    <row r="568" spans="1:8" hidden="1">
      <c r="A568">
        <v>2019</v>
      </c>
      <c r="B568">
        <v>9</v>
      </c>
      <c r="C568" s="64">
        <v>43727</v>
      </c>
      <c r="D568">
        <v>4220010000</v>
      </c>
      <c r="E568" t="s">
        <v>1085</v>
      </c>
      <c r="F568" t="s">
        <v>36</v>
      </c>
      <c r="G568" s="32">
        <v>-266550</v>
      </c>
      <c r="H568" t="s">
        <v>1300</v>
      </c>
    </row>
    <row r="569" spans="1:8" hidden="1">
      <c r="A569">
        <v>2019</v>
      </c>
      <c r="B569">
        <v>9</v>
      </c>
      <c r="C569" s="64">
        <v>43727</v>
      </c>
      <c r="D569">
        <v>4220010000</v>
      </c>
      <c r="E569" t="s">
        <v>1085</v>
      </c>
      <c r="F569" t="s">
        <v>36</v>
      </c>
      <c r="G569" s="32">
        <v>-264800</v>
      </c>
      <c r="H569" t="s">
        <v>1301</v>
      </c>
    </row>
    <row r="570" spans="1:8" hidden="1">
      <c r="A570">
        <v>2019</v>
      </c>
      <c r="B570">
        <v>9</v>
      </c>
      <c r="C570" s="64">
        <v>43727</v>
      </c>
      <c r="D570">
        <v>4220010000</v>
      </c>
      <c r="E570" t="s">
        <v>1085</v>
      </c>
      <c r="F570" t="s">
        <v>36</v>
      </c>
      <c r="G570" s="32">
        <v>-144700</v>
      </c>
      <c r="H570" t="s">
        <v>1302</v>
      </c>
    </row>
    <row r="571" spans="1:8" hidden="1">
      <c r="A571">
        <v>2019</v>
      </c>
      <c r="B571">
        <v>9</v>
      </c>
      <c r="C571" s="64">
        <v>43727</v>
      </c>
      <c r="D571">
        <v>4220010000</v>
      </c>
      <c r="E571" t="s">
        <v>1085</v>
      </c>
      <c r="F571" t="s">
        <v>36</v>
      </c>
      <c r="G571" s="32">
        <v>-69750</v>
      </c>
      <c r="H571" t="s">
        <v>1303</v>
      </c>
    </row>
    <row r="572" spans="1:8" hidden="1">
      <c r="A572">
        <v>2019</v>
      </c>
      <c r="B572">
        <v>9</v>
      </c>
      <c r="C572" s="64">
        <v>43727</v>
      </c>
      <c r="D572">
        <v>4220010000</v>
      </c>
      <c r="E572" t="s">
        <v>1085</v>
      </c>
      <c r="F572" t="s">
        <v>36</v>
      </c>
      <c r="G572" s="32">
        <v>-249300</v>
      </c>
      <c r="H572" t="s">
        <v>1304</v>
      </c>
    </row>
    <row r="573" spans="1:8" hidden="1">
      <c r="A573">
        <v>2019</v>
      </c>
      <c r="B573">
        <v>9</v>
      </c>
      <c r="C573" s="64">
        <v>43727</v>
      </c>
      <c r="D573">
        <v>4220010000</v>
      </c>
      <c r="E573" t="s">
        <v>1085</v>
      </c>
      <c r="F573" t="s">
        <v>36</v>
      </c>
      <c r="G573" s="32">
        <v>-263850</v>
      </c>
      <c r="H573" t="s">
        <v>1305</v>
      </c>
    </row>
    <row r="574" spans="1:8" hidden="1">
      <c r="A574">
        <v>2019</v>
      </c>
      <c r="B574">
        <v>9</v>
      </c>
      <c r="C574" s="64">
        <v>43727</v>
      </c>
      <c r="D574">
        <v>4220010000</v>
      </c>
      <c r="E574" t="s">
        <v>1085</v>
      </c>
      <c r="F574" t="s">
        <v>36</v>
      </c>
      <c r="G574" s="32">
        <v>-256400</v>
      </c>
      <c r="H574" t="s">
        <v>1306</v>
      </c>
    </row>
    <row r="575" spans="1:8" hidden="1">
      <c r="A575">
        <v>2019</v>
      </c>
      <c r="B575">
        <v>9</v>
      </c>
      <c r="C575" s="64">
        <v>43727</v>
      </c>
      <c r="D575">
        <v>4220010000</v>
      </c>
      <c r="E575" t="s">
        <v>1085</v>
      </c>
      <c r="F575" t="s">
        <v>36</v>
      </c>
      <c r="G575" s="32">
        <v>-282050</v>
      </c>
      <c r="H575" t="s">
        <v>1307</v>
      </c>
    </row>
    <row r="576" spans="1:8" hidden="1">
      <c r="A576">
        <v>2019</v>
      </c>
      <c r="B576">
        <v>9</v>
      </c>
      <c r="C576" s="64">
        <v>43727</v>
      </c>
      <c r="D576">
        <v>4220010000</v>
      </c>
      <c r="E576" t="s">
        <v>1085</v>
      </c>
      <c r="F576" t="s">
        <v>36</v>
      </c>
      <c r="G576" s="32">
        <v>-291550</v>
      </c>
      <c r="H576" t="s">
        <v>1308</v>
      </c>
    </row>
    <row r="577" spans="1:8" hidden="1">
      <c r="A577">
        <v>2019</v>
      </c>
      <c r="B577">
        <v>9</v>
      </c>
      <c r="C577" s="64">
        <v>43727</v>
      </c>
      <c r="D577">
        <v>4220010000</v>
      </c>
      <c r="E577" t="s">
        <v>1085</v>
      </c>
      <c r="F577" t="s">
        <v>36</v>
      </c>
      <c r="G577" s="32">
        <v>-195800</v>
      </c>
      <c r="H577" t="s">
        <v>1309</v>
      </c>
    </row>
    <row r="578" spans="1:8" hidden="1">
      <c r="A578">
        <v>2019</v>
      </c>
      <c r="B578">
        <v>9</v>
      </c>
      <c r="C578" s="64">
        <v>43727</v>
      </c>
      <c r="D578">
        <v>4220010000</v>
      </c>
      <c r="E578" t="s">
        <v>1085</v>
      </c>
      <c r="F578" t="s">
        <v>36</v>
      </c>
      <c r="G578" s="32">
        <v>-182750</v>
      </c>
      <c r="H578" t="s">
        <v>1310</v>
      </c>
    </row>
    <row r="579" spans="1:8" hidden="1">
      <c r="A579">
        <v>2019</v>
      </c>
      <c r="B579">
        <v>9</v>
      </c>
      <c r="C579" s="64">
        <v>43727</v>
      </c>
      <c r="D579">
        <v>4220010000</v>
      </c>
      <c r="E579" t="s">
        <v>1085</v>
      </c>
      <c r="F579" t="s">
        <v>36</v>
      </c>
      <c r="G579" s="32">
        <v>-218250</v>
      </c>
      <c r="H579" t="s">
        <v>1311</v>
      </c>
    </row>
    <row r="580" spans="1:8" hidden="1">
      <c r="A580">
        <v>2019</v>
      </c>
      <c r="B580">
        <v>9</v>
      </c>
      <c r="C580" s="64">
        <v>43727</v>
      </c>
      <c r="D580">
        <v>4220010000</v>
      </c>
      <c r="E580" t="s">
        <v>1085</v>
      </c>
      <c r="F580" t="s">
        <v>36</v>
      </c>
      <c r="G580" s="32">
        <v>-304650</v>
      </c>
      <c r="H580" t="s">
        <v>1312</v>
      </c>
    </row>
    <row r="581" spans="1:8" hidden="1">
      <c r="A581">
        <v>2019</v>
      </c>
      <c r="B581">
        <v>9</v>
      </c>
      <c r="C581" s="64">
        <v>43727</v>
      </c>
      <c r="D581">
        <v>4220010000</v>
      </c>
      <c r="E581" t="s">
        <v>1085</v>
      </c>
      <c r="F581" t="s">
        <v>36</v>
      </c>
      <c r="G581" s="32">
        <v>-329600</v>
      </c>
      <c r="H581" t="s">
        <v>1313</v>
      </c>
    </row>
    <row r="582" spans="1:8" hidden="1">
      <c r="A582">
        <v>2019</v>
      </c>
      <c r="B582">
        <v>9</v>
      </c>
      <c r="C582" s="64">
        <v>43727</v>
      </c>
      <c r="D582">
        <v>4220010000</v>
      </c>
      <c r="E582" t="s">
        <v>1085</v>
      </c>
      <c r="F582" t="s">
        <v>36</v>
      </c>
      <c r="G582" s="32">
        <v>-291550</v>
      </c>
      <c r="H582" t="s">
        <v>1314</v>
      </c>
    </row>
    <row r="583" spans="1:8" hidden="1">
      <c r="A583">
        <v>2019</v>
      </c>
      <c r="B583">
        <v>9</v>
      </c>
      <c r="C583" s="64">
        <v>43727</v>
      </c>
      <c r="D583">
        <v>4220010000</v>
      </c>
      <c r="E583" t="s">
        <v>1085</v>
      </c>
      <c r="F583" t="s">
        <v>36</v>
      </c>
      <c r="G583" s="32">
        <v>-230100</v>
      </c>
      <c r="H583" t="s">
        <v>1315</v>
      </c>
    </row>
    <row r="584" spans="1:8" hidden="1">
      <c r="A584">
        <v>2019</v>
      </c>
      <c r="B584">
        <v>9</v>
      </c>
      <c r="C584" s="64">
        <v>43727</v>
      </c>
      <c r="D584">
        <v>4220010000</v>
      </c>
      <c r="E584" t="s">
        <v>1085</v>
      </c>
      <c r="F584" t="s">
        <v>36</v>
      </c>
      <c r="G584" s="32">
        <v>-234150</v>
      </c>
      <c r="H584" t="s">
        <v>1316</v>
      </c>
    </row>
    <row r="585" spans="1:8" hidden="1">
      <c r="A585">
        <v>2019</v>
      </c>
      <c r="B585">
        <v>9</v>
      </c>
      <c r="C585" s="64">
        <v>43727</v>
      </c>
      <c r="D585">
        <v>4220010000</v>
      </c>
      <c r="E585" t="s">
        <v>1085</v>
      </c>
      <c r="F585" t="s">
        <v>36</v>
      </c>
      <c r="G585" s="32">
        <v>-240600</v>
      </c>
      <c r="H585" t="s">
        <v>1317</v>
      </c>
    </row>
    <row r="586" spans="1:8" hidden="1">
      <c r="A586">
        <v>2019</v>
      </c>
      <c r="B586">
        <v>9</v>
      </c>
      <c r="C586" s="64">
        <v>43727</v>
      </c>
      <c r="D586">
        <v>4220010000</v>
      </c>
      <c r="E586" t="s">
        <v>1085</v>
      </c>
      <c r="F586" t="s">
        <v>36</v>
      </c>
      <c r="G586" s="32">
        <v>-84900</v>
      </c>
      <c r="H586" t="s">
        <v>1318</v>
      </c>
    </row>
    <row r="587" spans="1:8">
      <c r="A587">
        <v>2019</v>
      </c>
      <c r="B587">
        <v>9</v>
      </c>
      <c r="C587" s="64">
        <v>43725</v>
      </c>
      <c r="D587">
        <v>4260000003</v>
      </c>
      <c r="E587" t="s">
        <v>1088</v>
      </c>
      <c r="F587" t="s">
        <v>36</v>
      </c>
      <c r="G587" s="32">
        <v>-2088</v>
      </c>
      <c r="H587" t="s">
        <v>1276</v>
      </c>
    </row>
    <row r="588" spans="1:8">
      <c r="A588">
        <v>2019</v>
      </c>
      <c r="B588">
        <v>9</v>
      </c>
      <c r="C588" s="64">
        <v>43725</v>
      </c>
      <c r="D588">
        <v>4260000003</v>
      </c>
      <c r="E588" t="s">
        <v>1088</v>
      </c>
      <c r="F588" t="s">
        <v>36</v>
      </c>
      <c r="G588" s="32">
        <v>-1560</v>
      </c>
      <c r="H588" t="s">
        <v>1277</v>
      </c>
    </row>
    <row r="589" spans="1:8">
      <c r="A589">
        <v>2019</v>
      </c>
      <c r="B589">
        <v>9</v>
      </c>
      <c r="C589" s="64">
        <v>43725</v>
      </c>
      <c r="D589">
        <v>4260000003</v>
      </c>
      <c r="E589" t="s">
        <v>1088</v>
      </c>
      <c r="F589" t="s">
        <v>36</v>
      </c>
      <c r="G589" s="32">
        <v>-154</v>
      </c>
      <c r="H589" t="s">
        <v>1278</v>
      </c>
    </row>
    <row r="590" spans="1:8">
      <c r="A590">
        <v>2019</v>
      </c>
      <c r="B590">
        <v>9</v>
      </c>
      <c r="C590" s="64">
        <v>43726</v>
      </c>
      <c r="D590">
        <v>4260000003</v>
      </c>
      <c r="E590" t="s">
        <v>1088</v>
      </c>
      <c r="F590" t="s">
        <v>36</v>
      </c>
      <c r="G590" s="32">
        <v>-2835</v>
      </c>
      <c r="H590" t="s">
        <v>1279</v>
      </c>
    </row>
    <row r="591" spans="1:8">
      <c r="A591">
        <v>2019</v>
      </c>
      <c r="B591">
        <v>9</v>
      </c>
      <c r="C591" s="64">
        <v>43726</v>
      </c>
      <c r="D591">
        <v>4260000003</v>
      </c>
      <c r="E591" t="s">
        <v>1088</v>
      </c>
      <c r="F591" t="s">
        <v>36</v>
      </c>
      <c r="G591" s="32">
        <v>-3021</v>
      </c>
      <c r="H591" t="s">
        <v>1141</v>
      </c>
    </row>
    <row r="592" spans="1:8">
      <c r="A592">
        <v>2019</v>
      </c>
      <c r="B592">
        <v>9</v>
      </c>
      <c r="C592" s="64">
        <v>43727</v>
      </c>
      <c r="D592">
        <v>4260000003</v>
      </c>
      <c r="E592" t="s">
        <v>1088</v>
      </c>
      <c r="F592" t="s">
        <v>36</v>
      </c>
      <c r="G592" s="32">
        <v>-2490</v>
      </c>
      <c r="H592" t="s">
        <v>1280</v>
      </c>
    </row>
    <row r="593" spans="1:8">
      <c r="A593">
        <v>2019</v>
      </c>
      <c r="B593">
        <v>9</v>
      </c>
      <c r="C593" s="64">
        <v>43727</v>
      </c>
      <c r="D593">
        <v>4260000003</v>
      </c>
      <c r="E593" t="s">
        <v>1088</v>
      </c>
      <c r="F593" t="s">
        <v>36</v>
      </c>
      <c r="G593" s="32">
        <v>-2821</v>
      </c>
      <c r="H593" t="s">
        <v>1281</v>
      </c>
    </row>
    <row r="594" spans="1:8">
      <c r="A594">
        <v>2019</v>
      </c>
      <c r="B594">
        <v>9</v>
      </c>
      <c r="C594" s="64">
        <v>43725</v>
      </c>
      <c r="D594">
        <v>4260000003</v>
      </c>
      <c r="E594" t="s">
        <v>1088</v>
      </c>
      <c r="F594" t="s">
        <v>36</v>
      </c>
      <c r="G594" s="32">
        <v>-38417</v>
      </c>
      <c r="H594" t="s">
        <v>1276</v>
      </c>
    </row>
    <row r="595" spans="1:8">
      <c r="A595">
        <v>2019</v>
      </c>
      <c r="B595">
        <v>9</v>
      </c>
      <c r="C595" s="64">
        <v>43725</v>
      </c>
      <c r="D595">
        <v>4260000003</v>
      </c>
      <c r="E595" t="s">
        <v>1088</v>
      </c>
      <c r="F595" t="s">
        <v>36</v>
      </c>
      <c r="G595" s="32">
        <v>-22348</v>
      </c>
      <c r="H595" t="s">
        <v>1277</v>
      </c>
    </row>
    <row r="596" spans="1:8">
      <c r="A596">
        <v>2019</v>
      </c>
      <c r="B596">
        <v>9</v>
      </c>
      <c r="C596" s="64">
        <v>43725</v>
      </c>
      <c r="D596">
        <v>4260000003</v>
      </c>
      <c r="E596" t="s">
        <v>1088</v>
      </c>
      <c r="F596" t="s">
        <v>36</v>
      </c>
      <c r="G596" s="32">
        <v>-4078</v>
      </c>
      <c r="H596" t="s">
        <v>1278</v>
      </c>
    </row>
    <row r="597" spans="1:8">
      <c r="A597">
        <v>2019</v>
      </c>
      <c r="B597">
        <v>9</v>
      </c>
      <c r="C597" s="64">
        <v>43726</v>
      </c>
      <c r="D597">
        <v>4260000003</v>
      </c>
      <c r="E597" t="s">
        <v>1088</v>
      </c>
      <c r="F597" t="s">
        <v>36</v>
      </c>
      <c r="G597" s="32">
        <v>-29011</v>
      </c>
      <c r="H597" t="s">
        <v>1279</v>
      </c>
    </row>
    <row r="598" spans="1:8">
      <c r="A598" s="61">
        <v>2019</v>
      </c>
      <c r="B598" s="61">
        <v>9</v>
      </c>
      <c r="C598" s="62">
        <v>43726</v>
      </c>
      <c r="D598" s="61">
        <v>4260000003</v>
      </c>
      <c r="E598" s="61" t="s">
        <v>1088</v>
      </c>
      <c r="F598" s="61" t="s">
        <v>36</v>
      </c>
      <c r="G598" s="63">
        <v>-31078</v>
      </c>
      <c r="H598" s="61" t="s">
        <v>1141</v>
      </c>
    </row>
    <row r="599" spans="1:8">
      <c r="A599">
        <v>2019</v>
      </c>
      <c r="B599">
        <v>9</v>
      </c>
      <c r="C599" s="64">
        <v>43727</v>
      </c>
      <c r="D599">
        <v>4260000003</v>
      </c>
      <c r="E599" t="s">
        <v>1088</v>
      </c>
      <c r="F599" t="s">
        <v>36</v>
      </c>
      <c r="G599" s="32">
        <v>-32891</v>
      </c>
      <c r="H599" t="s">
        <v>1280</v>
      </c>
    </row>
    <row r="600" spans="1:8">
      <c r="A600">
        <v>2019</v>
      </c>
      <c r="B600">
        <v>9</v>
      </c>
      <c r="C600" s="64">
        <v>43727</v>
      </c>
      <c r="D600">
        <v>4260000003</v>
      </c>
      <c r="E600" t="s">
        <v>1088</v>
      </c>
      <c r="F600" t="s">
        <v>36</v>
      </c>
      <c r="G600" s="32">
        <v>-40268</v>
      </c>
      <c r="H600" t="s">
        <v>1281</v>
      </c>
    </row>
    <row r="601" spans="1:8">
      <c r="A601">
        <v>2019</v>
      </c>
      <c r="B601">
        <v>9</v>
      </c>
      <c r="C601" s="64">
        <v>43725</v>
      </c>
      <c r="D601">
        <v>4260000003</v>
      </c>
      <c r="E601" t="s">
        <v>1088</v>
      </c>
      <c r="F601" t="s">
        <v>36</v>
      </c>
      <c r="G601" s="32">
        <v>12881</v>
      </c>
      <c r="H601" t="s">
        <v>1276</v>
      </c>
    </row>
    <row r="602" spans="1:8">
      <c r="A602">
        <v>2019</v>
      </c>
      <c r="B602">
        <v>9</v>
      </c>
      <c r="C602" s="64">
        <v>43726</v>
      </c>
      <c r="D602">
        <v>4260000003</v>
      </c>
      <c r="E602" t="s">
        <v>1088</v>
      </c>
      <c r="F602" t="s">
        <v>36</v>
      </c>
      <c r="G602" s="32">
        <v>21960</v>
      </c>
      <c r="H602" t="s">
        <v>1279</v>
      </c>
    </row>
    <row r="603" spans="1:8">
      <c r="A603">
        <v>2019</v>
      </c>
      <c r="B603">
        <v>9</v>
      </c>
      <c r="C603" s="64">
        <v>43727</v>
      </c>
      <c r="D603">
        <v>4260000003</v>
      </c>
      <c r="E603" t="s">
        <v>1088</v>
      </c>
      <c r="F603" t="s">
        <v>36</v>
      </c>
      <c r="G603" s="32">
        <v>44714</v>
      </c>
      <c r="H603" t="s">
        <v>1280</v>
      </c>
    </row>
    <row r="604" spans="1:8">
      <c r="A604">
        <v>2019</v>
      </c>
      <c r="B604">
        <v>9</v>
      </c>
      <c r="C604" s="64">
        <v>43727</v>
      </c>
      <c r="D604">
        <v>4260000003</v>
      </c>
      <c r="E604" t="s">
        <v>1088</v>
      </c>
      <c r="F604" t="s">
        <v>36</v>
      </c>
      <c r="G604" s="32">
        <v>1403</v>
      </c>
      <c r="H604" t="s">
        <v>1281</v>
      </c>
    </row>
    <row r="605" spans="1:8">
      <c r="A605">
        <v>2019</v>
      </c>
      <c r="B605">
        <v>9</v>
      </c>
      <c r="C605" s="64">
        <v>43725</v>
      </c>
      <c r="D605">
        <v>4260000003</v>
      </c>
      <c r="E605" t="s">
        <v>1088</v>
      </c>
      <c r="F605" t="s">
        <v>36</v>
      </c>
      <c r="G605" s="32">
        <v>-16219</v>
      </c>
      <c r="H605" t="s">
        <v>1276</v>
      </c>
    </row>
    <row r="606" spans="1:8">
      <c r="A606">
        <v>2019</v>
      </c>
      <c r="B606">
        <v>9</v>
      </c>
      <c r="C606" s="64">
        <v>43725</v>
      </c>
      <c r="D606">
        <v>4260000003</v>
      </c>
      <c r="E606" t="s">
        <v>1088</v>
      </c>
      <c r="F606" t="s">
        <v>36</v>
      </c>
      <c r="G606" s="32">
        <v>-8475</v>
      </c>
      <c r="H606" t="s">
        <v>1277</v>
      </c>
    </row>
    <row r="607" spans="1:8">
      <c r="A607">
        <v>2019</v>
      </c>
      <c r="B607">
        <v>9</v>
      </c>
      <c r="C607" s="64">
        <v>43725</v>
      </c>
      <c r="D607">
        <v>4260000003</v>
      </c>
      <c r="E607" t="s">
        <v>1088</v>
      </c>
      <c r="F607" t="s">
        <v>36</v>
      </c>
      <c r="G607" s="32">
        <v>-1788</v>
      </c>
      <c r="H607" t="s">
        <v>1278</v>
      </c>
    </row>
    <row r="608" spans="1:8">
      <c r="A608">
        <v>2019</v>
      </c>
      <c r="B608">
        <v>9</v>
      </c>
      <c r="C608" s="64">
        <v>43726</v>
      </c>
      <c r="D608">
        <v>4260000003</v>
      </c>
      <c r="E608" t="s">
        <v>1088</v>
      </c>
      <c r="F608" t="s">
        <v>36</v>
      </c>
      <c r="G608" s="32">
        <v>-11786</v>
      </c>
      <c r="H608" t="s">
        <v>1279</v>
      </c>
    </row>
    <row r="609" spans="1:8">
      <c r="A609">
        <v>2019</v>
      </c>
      <c r="B609">
        <v>9</v>
      </c>
      <c r="C609" s="64">
        <v>43726</v>
      </c>
      <c r="D609">
        <v>4260000003</v>
      </c>
      <c r="E609" t="s">
        <v>1088</v>
      </c>
      <c r="F609" t="s">
        <v>36</v>
      </c>
      <c r="G609" s="32">
        <v>-14022</v>
      </c>
      <c r="H609" t="s">
        <v>1141</v>
      </c>
    </row>
    <row r="610" spans="1:8">
      <c r="A610">
        <v>2019</v>
      </c>
      <c r="B610">
        <v>9</v>
      </c>
      <c r="C610" s="64">
        <v>43727</v>
      </c>
      <c r="D610">
        <v>4260000003</v>
      </c>
      <c r="E610" t="s">
        <v>1088</v>
      </c>
      <c r="F610" t="s">
        <v>36</v>
      </c>
      <c r="G610" s="32">
        <v>-12202</v>
      </c>
      <c r="H610" t="s">
        <v>1280</v>
      </c>
    </row>
    <row r="611" spans="1:8">
      <c r="A611">
        <v>2019</v>
      </c>
      <c r="B611">
        <v>9</v>
      </c>
      <c r="C611" s="64">
        <v>43727</v>
      </c>
      <c r="D611">
        <v>4260000003</v>
      </c>
      <c r="E611" t="s">
        <v>1088</v>
      </c>
      <c r="F611" t="s">
        <v>36</v>
      </c>
      <c r="G611" s="32">
        <v>-18948</v>
      </c>
      <c r="H611" t="s">
        <v>1281</v>
      </c>
    </row>
    <row r="612" spans="1:8">
      <c r="A612">
        <v>2019</v>
      </c>
      <c r="B612">
        <v>9</v>
      </c>
      <c r="C612" s="64">
        <v>43725</v>
      </c>
      <c r="D612">
        <v>4260000003</v>
      </c>
      <c r="E612" t="s">
        <v>1088</v>
      </c>
      <c r="F612" t="s">
        <v>36</v>
      </c>
      <c r="G612" s="32">
        <v>-3584</v>
      </c>
      <c r="H612" t="s">
        <v>1276</v>
      </c>
    </row>
    <row r="613" spans="1:8">
      <c r="A613">
        <v>2019</v>
      </c>
      <c r="B613">
        <v>9</v>
      </c>
      <c r="C613" s="64">
        <v>43725</v>
      </c>
      <c r="D613">
        <v>4260000003</v>
      </c>
      <c r="E613" t="s">
        <v>1088</v>
      </c>
      <c r="F613" t="s">
        <v>36</v>
      </c>
      <c r="G613" s="32">
        <v>-2641</v>
      </c>
      <c r="H613" t="s">
        <v>1277</v>
      </c>
    </row>
    <row r="614" spans="1:8">
      <c r="A614">
        <v>2019</v>
      </c>
      <c r="B614">
        <v>9</v>
      </c>
      <c r="C614" s="64">
        <v>43725</v>
      </c>
      <c r="D614">
        <v>4260000003</v>
      </c>
      <c r="E614" t="s">
        <v>1088</v>
      </c>
      <c r="F614" t="s">
        <v>36</v>
      </c>
      <c r="G614" s="32">
        <v>-314</v>
      </c>
      <c r="H614" t="s">
        <v>1278</v>
      </c>
    </row>
    <row r="615" spans="1:8">
      <c r="A615">
        <v>2019</v>
      </c>
      <c r="B615">
        <v>9</v>
      </c>
      <c r="C615" s="64">
        <v>43726</v>
      </c>
      <c r="D615">
        <v>4260000003</v>
      </c>
      <c r="E615" t="s">
        <v>1088</v>
      </c>
      <c r="F615" t="s">
        <v>36</v>
      </c>
      <c r="G615" s="32">
        <v>-3860</v>
      </c>
      <c r="H615" t="s">
        <v>1279</v>
      </c>
    </row>
    <row r="616" spans="1:8">
      <c r="A616">
        <v>2019</v>
      </c>
      <c r="B616">
        <v>9</v>
      </c>
      <c r="C616" s="64">
        <v>43726</v>
      </c>
      <c r="D616">
        <v>4260000003</v>
      </c>
      <c r="E616" t="s">
        <v>1088</v>
      </c>
      <c r="F616" t="s">
        <v>36</v>
      </c>
      <c r="G616" s="32">
        <v>-2828</v>
      </c>
      <c r="H616" t="s">
        <v>1141</v>
      </c>
    </row>
    <row r="617" spans="1:8">
      <c r="A617">
        <v>2019</v>
      </c>
      <c r="B617">
        <v>9</v>
      </c>
      <c r="C617" s="64">
        <v>43727</v>
      </c>
      <c r="D617">
        <v>4260000003</v>
      </c>
      <c r="E617" t="s">
        <v>1088</v>
      </c>
      <c r="F617" t="s">
        <v>36</v>
      </c>
      <c r="G617" s="32">
        <v>-5451</v>
      </c>
      <c r="H617" t="s">
        <v>1280</v>
      </c>
    </row>
    <row r="618" spans="1:8">
      <c r="A618">
        <v>2019</v>
      </c>
      <c r="B618">
        <v>9</v>
      </c>
      <c r="C618" s="64">
        <v>43727</v>
      </c>
      <c r="D618">
        <v>4260000003</v>
      </c>
      <c r="E618" t="s">
        <v>1088</v>
      </c>
      <c r="F618" t="s">
        <v>36</v>
      </c>
      <c r="G618" s="32">
        <v>-4548</v>
      </c>
      <c r="H618" t="s">
        <v>1281</v>
      </c>
    </row>
    <row r="619" spans="1:8">
      <c r="A619">
        <v>2019</v>
      </c>
      <c r="B619">
        <v>9</v>
      </c>
      <c r="C619" s="64">
        <v>43725</v>
      </c>
      <c r="D619">
        <v>4260000003</v>
      </c>
      <c r="E619" t="s">
        <v>1088</v>
      </c>
      <c r="F619" t="s">
        <v>36</v>
      </c>
      <c r="G619" s="32">
        <v>0.2</v>
      </c>
      <c r="H619" t="s">
        <v>1276</v>
      </c>
    </row>
    <row r="620" spans="1:8" hidden="1">
      <c r="A620">
        <v>2019</v>
      </c>
      <c r="B620">
        <v>9</v>
      </c>
      <c r="C620" s="64">
        <v>43725</v>
      </c>
      <c r="D620">
        <v>4113010011</v>
      </c>
      <c r="E620" t="s">
        <v>1081</v>
      </c>
      <c r="F620" t="s">
        <v>36</v>
      </c>
      <c r="G620" s="32">
        <v>-2970</v>
      </c>
      <c r="H620" t="s">
        <v>1276</v>
      </c>
    </row>
    <row r="621" spans="1:8" hidden="1">
      <c r="A621">
        <v>2019</v>
      </c>
      <c r="B621">
        <v>9</v>
      </c>
      <c r="C621" s="64">
        <v>43727</v>
      </c>
      <c r="D621">
        <v>4113010011</v>
      </c>
      <c r="E621" t="s">
        <v>1081</v>
      </c>
      <c r="F621" t="s">
        <v>36</v>
      </c>
      <c r="G621" s="32">
        <v>-5940</v>
      </c>
      <c r="H621" t="s">
        <v>1281</v>
      </c>
    </row>
    <row r="622" spans="1:8" hidden="1">
      <c r="A622">
        <v>2019</v>
      </c>
      <c r="B622">
        <v>9</v>
      </c>
      <c r="C622" s="64">
        <v>43725</v>
      </c>
      <c r="D622">
        <v>4113010011</v>
      </c>
      <c r="E622" t="s">
        <v>1081</v>
      </c>
      <c r="F622" t="s">
        <v>36</v>
      </c>
      <c r="G622" s="32">
        <v>-1000.2</v>
      </c>
      <c r="H622" t="s">
        <v>1276</v>
      </c>
    </row>
    <row r="623" spans="1:8" hidden="1">
      <c r="A623">
        <v>2019</v>
      </c>
      <c r="B623">
        <v>9</v>
      </c>
      <c r="C623" s="64">
        <v>43725</v>
      </c>
      <c r="D623">
        <v>4113010011</v>
      </c>
      <c r="E623" t="s">
        <v>1081</v>
      </c>
      <c r="F623" t="s">
        <v>36</v>
      </c>
      <c r="G623" s="32">
        <v>-700</v>
      </c>
      <c r="H623" t="s">
        <v>1277</v>
      </c>
    </row>
    <row r="624" spans="1:8" hidden="1">
      <c r="A624">
        <v>2019</v>
      </c>
      <c r="B624">
        <v>9</v>
      </c>
      <c r="C624" s="64">
        <v>43726</v>
      </c>
      <c r="D624">
        <v>4113010011</v>
      </c>
      <c r="E624" t="s">
        <v>1081</v>
      </c>
      <c r="F624" t="s">
        <v>36</v>
      </c>
      <c r="G624" s="32">
        <v>-2300</v>
      </c>
      <c r="H624" t="s">
        <v>1279</v>
      </c>
    </row>
    <row r="625" spans="1:8" hidden="1">
      <c r="A625">
        <v>2019</v>
      </c>
      <c r="B625">
        <v>9</v>
      </c>
      <c r="C625" s="64">
        <v>43727</v>
      </c>
      <c r="D625">
        <v>4113010011</v>
      </c>
      <c r="E625" t="s">
        <v>1081</v>
      </c>
      <c r="F625" t="s">
        <v>36</v>
      </c>
      <c r="G625" s="32">
        <v>-2600</v>
      </c>
      <c r="H625" t="s">
        <v>1281</v>
      </c>
    </row>
    <row r="626" spans="1:8" hidden="1">
      <c r="A626">
        <v>2019</v>
      </c>
      <c r="B626">
        <v>9</v>
      </c>
      <c r="C626" s="64">
        <v>43725</v>
      </c>
      <c r="D626">
        <v>4113010011</v>
      </c>
      <c r="E626" t="s">
        <v>1081</v>
      </c>
      <c r="F626" t="s">
        <v>36</v>
      </c>
      <c r="G626" s="32">
        <v>-840</v>
      </c>
      <c r="H626" t="s">
        <v>1276</v>
      </c>
    </row>
    <row r="627" spans="1:8" hidden="1">
      <c r="A627">
        <v>2019</v>
      </c>
      <c r="B627">
        <v>9</v>
      </c>
      <c r="C627" s="64">
        <v>43725</v>
      </c>
      <c r="D627">
        <v>4113010011</v>
      </c>
      <c r="E627" t="s">
        <v>1081</v>
      </c>
      <c r="F627" t="s">
        <v>36</v>
      </c>
      <c r="G627" s="32">
        <v>-420</v>
      </c>
      <c r="H627" t="s">
        <v>1277</v>
      </c>
    </row>
    <row r="628" spans="1:8" hidden="1">
      <c r="A628">
        <v>2019</v>
      </c>
      <c r="B628">
        <v>9</v>
      </c>
      <c r="C628" s="64">
        <v>43726</v>
      </c>
      <c r="D628">
        <v>4113010011</v>
      </c>
      <c r="E628" t="s">
        <v>1081</v>
      </c>
      <c r="F628" t="s">
        <v>36</v>
      </c>
      <c r="G628" s="32">
        <v>-420</v>
      </c>
      <c r="H628" t="s">
        <v>1279</v>
      </c>
    </row>
    <row r="629" spans="1:8" hidden="1">
      <c r="A629">
        <v>2019</v>
      </c>
      <c r="B629">
        <v>9</v>
      </c>
      <c r="C629" s="64">
        <v>43727</v>
      </c>
      <c r="D629">
        <v>4113010011</v>
      </c>
      <c r="E629" t="s">
        <v>1081</v>
      </c>
      <c r="F629" t="s">
        <v>36</v>
      </c>
      <c r="G629" s="32">
        <v>-1050</v>
      </c>
      <c r="H629" t="s">
        <v>1281</v>
      </c>
    </row>
    <row r="630" spans="1:8" hidden="1">
      <c r="A630">
        <v>2019</v>
      </c>
      <c r="B630">
        <v>9</v>
      </c>
      <c r="C630" s="64">
        <v>43727</v>
      </c>
      <c r="D630">
        <v>4113010011</v>
      </c>
      <c r="E630" t="s">
        <v>1081</v>
      </c>
      <c r="F630" t="s">
        <v>36</v>
      </c>
      <c r="G630" s="32">
        <v>75</v>
      </c>
      <c r="H630" t="s">
        <v>1282</v>
      </c>
    </row>
    <row r="631" spans="1:8" hidden="1">
      <c r="A631">
        <v>2019</v>
      </c>
      <c r="B631">
        <v>9</v>
      </c>
      <c r="C631" s="64">
        <v>43727</v>
      </c>
      <c r="D631">
        <v>4113010011</v>
      </c>
      <c r="E631" t="s">
        <v>1081</v>
      </c>
      <c r="F631" t="s">
        <v>36</v>
      </c>
      <c r="G631" s="32">
        <v>300</v>
      </c>
      <c r="H631" t="s">
        <v>1319</v>
      </c>
    </row>
    <row r="632" spans="1:8" hidden="1">
      <c r="A632">
        <v>2019</v>
      </c>
      <c r="B632">
        <v>9</v>
      </c>
      <c r="C632" s="64">
        <v>43727</v>
      </c>
      <c r="D632">
        <v>4113010011</v>
      </c>
      <c r="E632" t="s">
        <v>1081</v>
      </c>
      <c r="F632" t="s">
        <v>36</v>
      </c>
      <c r="G632" s="32">
        <v>150</v>
      </c>
      <c r="H632" t="s">
        <v>1283</v>
      </c>
    </row>
    <row r="633" spans="1:8" hidden="1">
      <c r="A633">
        <v>2019</v>
      </c>
      <c r="B633">
        <v>9</v>
      </c>
      <c r="C633" s="64">
        <v>43727</v>
      </c>
      <c r="D633">
        <v>4113010011</v>
      </c>
      <c r="E633" t="s">
        <v>1081</v>
      </c>
      <c r="F633" t="s">
        <v>36</v>
      </c>
      <c r="G633" s="32">
        <v>125</v>
      </c>
      <c r="H633" t="s">
        <v>1284</v>
      </c>
    </row>
    <row r="634" spans="1:8" hidden="1">
      <c r="A634">
        <v>2019</v>
      </c>
      <c r="B634">
        <v>9</v>
      </c>
      <c r="C634" s="64">
        <v>43727</v>
      </c>
      <c r="D634">
        <v>4113010011</v>
      </c>
      <c r="E634" t="s">
        <v>1081</v>
      </c>
      <c r="F634" t="s">
        <v>36</v>
      </c>
      <c r="G634" s="32">
        <v>50</v>
      </c>
      <c r="H634" t="s">
        <v>1289</v>
      </c>
    </row>
    <row r="635" spans="1:8" hidden="1">
      <c r="A635">
        <v>2019</v>
      </c>
      <c r="B635">
        <v>9</v>
      </c>
      <c r="C635" s="64">
        <v>43727</v>
      </c>
      <c r="D635">
        <v>4113010011</v>
      </c>
      <c r="E635" t="s">
        <v>1081</v>
      </c>
      <c r="F635" t="s">
        <v>36</v>
      </c>
      <c r="G635" s="32">
        <v>11350</v>
      </c>
      <c r="H635" t="s">
        <v>1297</v>
      </c>
    </row>
    <row r="636" spans="1:8" hidden="1">
      <c r="A636">
        <v>2019</v>
      </c>
      <c r="B636">
        <v>9</v>
      </c>
      <c r="C636" s="64">
        <v>43727</v>
      </c>
      <c r="D636">
        <v>4113010011</v>
      </c>
      <c r="E636" t="s">
        <v>1081</v>
      </c>
      <c r="F636" t="s">
        <v>36</v>
      </c>
      <c r="G636" s="32">
        <v>16100</v>
      </c>
      <c r="H636" t="s">
        <v>1138</v>
      </c>
    </row>
    <row r="637" spans="1:8" hidden="1">
      <c r="A637">
        <v>2019</v>
      </c>
      <c r="B637">
        <v>9</v>
      </c>
      <c r="C637" s="64">
        <v>43727</v>
      </c>
      <c r="D637">
        <v>4113010011</v>
      </c>
      <c r="E637" t="s">
        <v>1081</v>
      </c>
      <c r="F637" t="s">
        <v>36</v>
      </c>
      <c r="G637" s="32">
        <v>10725</v>
      </c>
      <c r="H637" t="s">
        <v>1298</v>
      </c>
    </row>
    <row r="638" spans="1:8" hidden="1">
      <c r="A638">
        <v>2019</v>
      </c>
      <c r="B638">
        <v>9</v>
      </c>
      <c r="C638" s="64">
        <v>43727</v>
      </c>
      <c r="D638">
        <v>4113010011</v>
      </c>
      <c r="E638" t="s">
        <v>1081</v>
      </c>
      <c r="F638" t="s">
        <v>36</v>
      </c>
      <c r="G638" s="32">
        <v>275</v>
      </c>
      <c r="H638" t="s">
        <v>1139</v>
      </c>
    </row>
    <row r="639" spans="1:8" hidden="1">
      <c r="A639">
        <v>2019</v>
      </c>
      <c r="B639">
        <v>9</v>
      </c>
      <c r="C639" s="64">
        <v>43727</v>
      </c>
      <c r="D639">
        <v>4113010011</v>
      </c>
      <c r="E639" t="s">
        <v>1081</v>
      </c>
      <c r="F639" t="s">
        <v>36</v>
      </c>
      <c r="G639" s="32">
        <v>50</v>
      </c>
      <c r="H639" t="s">
        <v>1304</v>
      </c>
    </row>
    <row r="640" spans="1:8" hidden="1">
      <c r="A640">
        <v>2019</v>
      </c>
      <c r="B640">
        <v>9</v>
      </c>
      <c r="C640" s="64">
        <v>43725</v>
      </c>
      <c r="D640">
        <v>4113010011</v>
      </c>
      <c r="E640" t="s">
        <v>1081</v>
      </c>
      <c r="F640" t="s">
        <v>36</v>
      </c>
      <c r="G640" s="32">
        <v>-159.19999999999999</v>
      </c>
      <c r="H640" t="s">
        <v>1276</v>
      </c>
    </row>
    <row r="641" spans="1:8" hidden="1">
      <c r="A641">
        <v>2019</v>
      </c>
      <c r="B641">
        <v>9</v>
      </c>
      <c r="C641" s="64">
        <v>43725</v>
      </c>
      <c r="D641">
        <v>4113010011</v>
      </c>
      <c r="E641" t="s">
        <v>1081</v>
      </c>
      <c r="F641" t="s">
        <v>36</v>
      </c>
      <c r="G641" s="32">
        <v>-144</v>
      </c>
      <c r="H641" t="s">
        <v>1277</v>
      </c>
    </row>
    <row r="642" spans="1:8" hidden="1">
      <c r="A642">
        <v>2019</v>
      </c>
      <c r="B642">
        <v>9</v>
      </c>
      <c r="C642" s="64">
        <v>43726</v>
      </c>
      <c r="D642">
        <v>4113010011</v>
      </c>
      <c r="E642" t="s">
        <v>1081</v>
      </c>
      <c r="F642" t="s">
        <v>36</v>
      </c>
      <c r="G642" s="32">
        <v>-79.599999999999994</v>
      </c>
      <c r="H642" t="s">
        <v>1279</v>
      </c>
    </row>
    <row r="643" spans="1:8" hidden="1">
      <c r="A643">
        <v>2019</v>
      </c>
      <c r="B643">
        <v>9</v>
      </c>
      <c r="C643" s="64">
        <v>43726</v>
      </c>
      <c r="D643">
        <v>4113010011</v>
      </c>
      <c r="E643" t="s">
        <v>1081</v>
      </c>
      <c r="F643" t="s">
        <v>36</v>
      </c>
      <c r="G643" s="32">
        <v>-79.599999999999994</v>
      </c>
      <c r="H643" t="s">
        <v>1141</v>
      </c>
    </row>
    <row r="644" spans="1:8" hidden="1">
      <c r="A644">
        <v>2019</v>
      </c>
      <c r="B644">
        <v>9</v>
      </c>
      <c r="C644" s="64">
        <v>43727</v>
      </c>
      <c r="D644">
        <v>4113010011</v>
      </c>
      <c r="E644" t="s">
        <v>1081</v>
      </c>
      <c r="F644" t="s">
        <v>36</v>
      </c>
      <c r="G644" s="32">
        <v>-238.8</v>
      </c>
      <c r="H644" t="s">
        <v>1280</v>
      </c>
    </row>
    <row r="645" spans="1:8" hidden="1">
      <c r="A645">
        <v>2019</v>
      </c>
      <c r="B645">
        <v>9</v>
      </c>
      <c r="C645" s="64">
        <v>43727</v>
      </c>
      <c r="D645">
        <v>4113010011</v>
      </c>
      <c r="E645" t="s">
        <v>1081</v>
      </c>
      <c r="F645" t="s">
        <v>36</v>
      </c>
      <c r="G645" s="32">
        <v>-318.39999999999998</v>
      </c>
      <c r="H645" t="s">
        <v>1281</v>
      </c>
    </row>
    <row r="646" spans="1:8" hidden="1">
      <c r="A646">
        <v>2019</v>
      </c>
      <c r="B646">
        <v>9</v>
      </c>
      <c r="C646" s="64">
        <v>43725</v>
      </c>
      <c r="D646">
        <v>4113010011</v>
      </c>
      <c r="E646" t="s">
        <v>1081</v>
      </c>
      <c r="F646" t="s">
        <v>36</v>
      </c>
      <c r="G646" s="32">
        <v>-0.8</v>
      </c>
      <c r="H646" t="s">
        <v>1276</v>
      </c>
    </row>
    <row r="647" spans="1:8" hidden="1">
      <c r="A647">
        <v>2019</v>
      </c>
      <c r="B647">
        <v>9</v>
      </c>
      <c r="C647" s="64">
        <v>43725</v>
      </c>
      <c r="D647">
        <v>4113010011</v>
      </c>
      <c r="E647" t="s">
        <v>1081</v>
      </c>
      <c r="F647" t="s">
        <v>36</v>
      </c>
      <c r="G647" s="32">
        <v>-0.8</v>
      </c>
      <c r="H647" t="s">
        <v>1277</v>
      </c>
    </row>
    <row r="648" spans="1:8" hidden="1">
      <c r="A648">
        <v>2019</v>
      </c>
      <c r="B648">
        <v>9</v>
      </c>
      <c r="C648" s="64">
        <v>43726</v>
      </c>
      <c r="D648">
        <v>4113010011</v>
      </c>
      <c r="E648" t="s">
        <v>1081</v>
      </c>
      <c r="F648" t="s">
        <v>36</v>
      </c>
      <c r="G648" s="32">
        <v>-0.4</v>
      </c>
      <c r="H648" t="s">
        <v>1279</v>
      </c>
    </row>
    <row r="649" spans="1:8" hidden="1">
      <c r="A649">
        <v>2019</v>
      </c>
      <c r="B649">
        <v>9</v>
      </c>
      <c r="C649" s="64">
        <v>43726</v>
      </c>
      <c r="D649">
        <v>4113010011</v>
      </c>
      <c r="E649" t="s">
        <v>1081</v>
      </c>
      <c r="F649" t="s">
        <v>36</v>
      </c>
      <c r="G649" s="32">
        <v>-0.4</v>
      </c>
      <c r="H649" t="s">
        <v>1141</v>
      </c>
    </row>
    <row r="650" spans="1:8" hidden="1">
      <c r="A650">
        <v>2019</v>
      </c>
      <c r="B650">
        <v>9</v>
      </c>
      <c r="C650" s="64">
        <v>43727</v>
      </c>
      <c r="D650">
        <v>4113010011</v>
      </c>
      <c r="E650" t="s">
        <v>1081</v>
      </c>
      <c r="F650" t="s">
        <v>36</v>
      </c>
      <c r="G650" s="32">
        <v>-1.2</v>
      </c>
      <c r="H650" t="s">
        <v>1280</v>
      </c>
    </row>
    <row r="651" spans="1:8" hidden="1">
      <c r="A651">
        <v>2019</v>
      </c>
      <c r="B651">
        <v>9</v>
      </c>
      <c r="C651" s="64">
        <v>43727</v>
      </c>
      <c r="D651">
        <v>4113010011</v>
      </c>
      <c r="E651" t="s">
        <v>1081</v>
      </c>
      <c r="F651" t="s">
        <v>36</v>
      </c>
      <c r="G651" s="32">
        <v>-1.6</v>
      </c>
      <c r="H651" t="s">
        <v>1281</v>
      </c>
    </row>
    <row r="652" spans="1:8" hidden="1">
      <c r="A652">
        <v>2019</v>
      </c>
      <c r="B652">
        <v>9</v>
      </c>
      <c r="C652" s="64">
        <v>43725</v>
      </c>
      <c r="D652">
        <v>4113010011</v>
      </c>
      <c r="E652" t="s">
        <v>1081</v>
      </c>
      <c r="F652" t="s">
        <v>36</v>
      </c>
      <c r="G652" s="32">
        <v>-7.6</v>
      </c>
      <c r="H652" t="s">
        <v>1277</v>
      </c>
    </row>
    <row r="653" spans="1:8" hidden="1">
      <c r="A653">
        <v>2019</v>
      </c>
      <c r="B653">
        <v>9</v>
      </c>
      <c r="C653" s="64">
        <v>43725</v>
      </c>
      <c r="D653">
        <v>4113010011</v>
      </c>
      <c r="E653" t="s">
        <v>1081</v>
      </c>
      <c r="F653" t="s">
        <v>36</v>
      </c>
      <c r="G653" s="32">
        <v>-7.6</v>
      </c>
      <c r="H653" t="s">
        <v>1277</v>
      </c>
    </row>
    <row r="654" spans="1:8" hidden="1">
      <c r="A654">
        <v>2019</v>
      </c>
      <c r="B654">
        <v>9</v>
      </c>
      <c r="C654" s="64">
        <v>43727</v>
      </c>
      <c r="D654">
        <v>4220010000</v>
      </c>
      <c r="E654" t="s">
        <v>1085</v>
      </c>
      <c r="F654" t="s">
        <v>36</v>
      </c>
      <c r="G654" s="32">
        <v>-50</v>
      </c>
      <c r="H654" t="s">
        <v>1282</v>
      </c>
    </row>
    <row r="655" spans="1:8" hidden="1">
      <c r="A655">
        <v>2019</v>
      </c>
      <c r="B655">
        <v>9</v>
      </c>
      <c r="C655" s="64">
        <v>43727</v>
      </c>
      <c r="D655">
        <v>4220010000</v>
      </c>
      <c r="E655" t="s">
        <v>1085</v>
      </c>
      <c r="F655" t="s">
        <v>36</v>
      </c>
      <c r="G655" s="32">
        <v>-275</v>
      </c>
      <c r="H655" t="s">
        <v>1319</v>
      </c>
    </row>
    <row r="656" spans="1:8" hidden="1">
      <c r="A656">
        <v>2019</v>
      </c>
      <c r="B656">
        <v>9</v>
      </c>
      <c r="C656" s="64">
        <v>43727</v>
      </c>
      <c r="D656">
        <v>4220010000</v>
      </c>
      <c r="E656" t="s">
        <v>1085</v>
      </c>
      <c r="F656" t="s">
        <v>36</v>
      </c>
      <c r="G656" s="32">
        <v>-175</v>
      </c>
      <c r="H656" t="s">
        <v>1283</v>
      </c>
    </row>
    <row r="657" spans="1:8" hidden="1">
      <c r="A657">
        <v>2019</v>
      </c>
      <c r="B657">
        <v>9</v>
      </c>
      <c r="C657" s="64">
        <v>43727</v>
      </c>
      <c r="D657">
        <v>4220010000</v>
      </c>
      <c r="E657" t="s">
        <v>1085</v>
      </c>
      <c r="F657" t="s">
        <v>36</v>
      </c>
      <c r="G657" s="32">
        <v>-125</v>
      </c>
      <c r="H657" t="s">
        <v>1284</v>
      </c>
    </row>
    <row r="658" spans="1:8" hidden="1">
      <c r="A658">
        <v>2019</v>
      </c>
      <c r="B658">
        <v>9</v>
      </c>
      <c r="C658" s="64">
        <v>43727</v>
      </c>
      <c r="D658">
        <v>4220010000</v>
      </c>
      <c r="E658" t="s">
        <v>1085</v>
      </c>
      <c r="F658" t="s">
        <v>36</v>
      </c>
      <c r="G658" s="32">
        <v>-25</v>
      </c>
      <c r="H658" t="s">
        <v>1289</v>
      </c>
    </row>
    <row r="659" spans="1:8" hidden="1">
      <c r="A659">
        <v>2019</v>
      </c>
      <c r="B659">
        <v>9</v>
      </c>
      <c r="C659" s="64">
        <v>43727</v>
      </c>
      <c r="D659">
        <v>4220010000</v>
      </c>
      <c r="E659" t="s">
        <v>1085</v>
      </c>
      <c r="F659" t="s">
        <v>36</v>
      </c>
      <c r="G659" s="32">
        <v>-25</v>
      </c>
      <c r="H659" t="s">
        <v>1290</v>
      </c>
    </row>
    <row r="660" spans="1:8" hidden="1">
      <c r="A660">
        <v>2019</v>
      </c>
      <c r="B660">
        <v>9</v>
      </c>
      <c r="C660" s="64">
        <v>43727</v>
      </c>
      <c r="D660">
        <v>4220010000</v>
      </c>
      <c r="E660" t="s">
        <v>1085</v>
      </c>
      <c r="F660" t="s">
        <v>36</v>
      </c>
      <c r="G660" s="32">
        <v>-11225</v>
      </c>
      <c r="H660" t="s">
        <v>1297</v>
      </c>
    </row>
    <row r="661" spans="1:8" hidden="1">
      <c r="A661">
        <v>2019</v>
      </c>
      <c r="B661">
        <v>9</v>
      </c>
      <c r="C661" s="64">
        <v>43727</v>
      </c>
      <c r="D661">
        <v>4220010000</v>
      </c>
      <c r="E661" t="s">
        <v>1085</v>
      </c>
      <c r="F661" t="s">
        <v>36</v>
      </c>
      <c r="G661" s="32">
        <v>-16425</v>
      </c>
      <c r="H661" t="s">
        <v>1138</v>
      </c>
    </row>
    <row r="662" spans="1:8" hidden="1">
      <c r="A662">
        <v>2019</v>
      </c>
      <c r="B662">
        <v>9</v>
      </c>
      <c r="C662" s="64">
        <v>43727</v>
      </c>
      <c r="D662">
        <v>4220010000</v>
      </c>
      <c r="E662" t="s">
        <v>1085</v>
      </c>
      <c r="F662" t="s">
        <v>36</v>
      </c>
      <c r="G662" s="32">
        <v>-10625</v>
      </c>
      <c r="H662" t="s">
        <v>1298</v>
      </c>
    </row>
    <row r="663" spans="1:8" hidden="1">
      <c r="A663">
        <v>2019</v>
      </c>
      <c r="B663">
        <v>9</v>
      </c>
      <c r="C663" s="64">
        <v>43727</v>
      </c>
      <c r="D663">
        <v>4220010000</v>
      </c>
      <c r="E663" t="s">
        <v>1085</v>
      </c>
      <c r="F663" t="s">
        <v>36</v>
      </c>
      <c r="G663" s="32">
        <v>-175</v>
      </c>
      <c r="H663" t="s">
        <v>1139</v>
      </c>
    </row>
    <row r="664" spans="1:8" hidden="1">
      <c r="A664">
        <v>2019</v>
      </c>
      <c r="B664">
        <v>9</v>
      </c>
      <c r="C664" s="64">
        <v>43727</v>
      </c>
      <c r="D664">
        <v>4220010000</v>
      </c>
      <c r="E664" t="s">
        <v>1085</v>
      </c>
      <c r="F664" t="s">
        <v>36</v>
      </c>
      <c r="G664" s="32">
        <v>-25</v>
      </c>
      <c r="H664" t="s">
        <v>1304</v>
      </c>
    </row>
    <row r="665" spans="1:8" hidden="1">
      <c r="A665">
        <v>2019</v>
      </c>
      <c r="B665">
        <v>9</v>
      </c>
      <c r="C665" s="64">
        <v>43727</v>
      </c>
      <c r="D665">
        <v>4220010000</v>
      </c>
      <c r="E665" t="s">
        <v>1085</v>
      </c>
      <c r="F665" t="s">
        <v>36</v>
      </c>
      <c r="G665" s="32">
        <v>-50</v>
      </c>
      <c r="H665" t="s">
        <v>1305</v>
      </c>
    </row>
    <row r="666" spans="1:8" hidden="1">
      <c r="A666">
        <v>2019</v>
      </c>
      <c r="B666">
        <v>9</v>
      </c>
      <c r="C666" s="64">
        <v>43725</v>
      </c>
      <c r="D666">
        <v>4113010001</v>
      </c>
      <c r="E666" t="s">
        <v>1079</v>
      </c>
      <c r="F666" t="s">
        <v>36</v>
      </c>
      <c r="G666" s="32">
        <v>-19316</v>
      </c>
      <c r="H666" t="s">
        <v>1276</v>
      </c>
    </row>
    <row r="667" spans="1:8" hidden="1">
      <c r="A667">
        <v>2019</v>
      </c>
      <c r="B667">
        <v>9</v>
      </c>
      <c r="C667" s="64">
        <v>43725</v>
      </c>
      <c r="D667">
        <v>4113010001</v>
      </c>
      <c r="E667" t="s">
        <v>1079</v>
      </c>
      <c r="F667" t="s">
        <v>36</v>
      </c>
      <c r="G667" s="32">
        <v>-23497</v>
      </c>
      <c r="H667" t="s">
        <v>1277</v>
      </c>
    </row>
    <row r="668" spans="1:8" hidden="1">
      <c r="A668">
        <v>2019</v>
      </c>
      <c r="B668">
        <v>9</v>
      </c>
      <c r="C668" s="64">
        <v>43725</v>
      </c>
      <c r="D668">
        <v>4113010001</v>
      </c>
      <c r="E668" t="s">
        <v>1079</v>
      </c>
      <c r="F668" t="s">
        <v>36</v>
      </c>
      <c r="G668" s="32">
        <v>-1292</v>
      </c>
      <c r="H668" t="s">
        <v>1278</v>
      </c>
    </row>
    <row r="669" spans="1:8" hidden="1">
      <c r="A669">
        <v>2019</v>
      </c>
      <c r="B669">
        <v>9</v>
      </c>
      <c r="C669" s="64">
        <v>43726</v>
      </c>
      <c r="D669">
        <v>4113010001</v>
      </c>
      <c r="E669" t="s">
        <v>1079</v>
      </c>
      <c r="F669" t="s">
        <v>36</v>
      </c>
      <c r="G669" s="32">
        <v>-36170</v>
      </c>
      <c r="H669" t="s">
        <v>1279</v>
      </c>
    </row>
    <row r="670" spans="1:8" hidden="1">
      <c r="A670">
        <v>2019</v>
      </c>
      <c r="B670">
        <v>9</v>
      </c>
      <c r="C670" s="64">
        <v>43726</v>
      </c>
      <c r="D670">
        <v>4113010001</v>
      </c>
      <c r="E670" t="s">
        <v>1079</v>
      </c>
      <c r="F670" t="s">
        <v>36</v>
      </c>
      <c r="G670" s="32">
        <v>-12547</v>
      </c>
      <c r="H670" t="s">
        <v>1141</v>
      </c>
    </row>
    <row r="671" spans="1:8" hidden="1">
      <c r="A671">
        <v>2019</v>
      </c>
      <c r="B671">
        <v>9</v>
      </c>
      <c r="C671" s="64">
        <v>43727</v>
      </c>
      <c r="D671">
        <v>4113010001</v>
      </c>
      <c r="E671" t="s">
        <v>1079</v>
      </c>
      <c r="F671" t="s">
        <v>36</v>
      </c>
      <c r="G671" s="32">
        <v>-48282</v>
      </c>
      <c r="H671" t="s">
        <v>1280</v>
      </c>
    </row>
    <row r="672" spans="1:8" hidden="1">
      <c r="A672">
        <v>2019</v>
      </c>
      <c r="B672">
        <v>9</v>
      </c>
      <c r="C672" s="64">
        <v>43727</v>
      </c>
      <c r="D672">
        <v>4113010001</v>
      </c>
      <c r="E672" t="s">
        <v>1079</v>
      </c>
      <c r="F672" t="s">
        <v>36</v>
      </c>
      <c r="G672" s="32">
        <v>-34381</v>
      </c>
      <c r="H672" t="s">
        <v>1281</v>
      </c>
    </row>
    <row r="673" spans="1:8" hidden="1">
      <c r="A673">
        <v>2019</v>
      </c>
      <c r="B673">
        <v>9</v>
      </c>
      <c r="C673" s="64">
        <v>43725</v>
      </c>
      <c r="D673">
        <v>4113010001</v>
      </c>
      <c r="E673" t="s">
        <v>1079</v>
      </c>
      <c r="F673" t="s">
        <v>36</v>
      </c>
      <c r="G673" s="32">
        <v>-81453</v>
      </c>
      <c r="H673" t="s">
        <v>1276</v>
      </c>
    </row>
    <row r="674" spans="1:8" hidden="1">
      <c r="A674">
        <v>2019</v>
      </c>
      <c r="B674">
        <v>9</v>
      </c>
      <c r="C674" s="64">
        <v>43725</v>
      </c>
      <c r="D674">
        <v>4113010001</v>
      </c>
      <c r="E674" t="s">
        <v>1079</v>
      </c>
      <c r="F674" t="s">
        <v>36</v>
      </c>
      <c r="G674" s="32">
        <v>-88549</v>
      </c>
      <c r="H674" t="s">
        <v>1277</v>
      </c>
    </row>
    <row r="675" spans="1:8" hidden="1">
      <c r="A675">
        <v>2019</v>
      </c>
      <c r="B675">
        <v>9</v>
      </c>
      <c r="C675" s="64">
        <v>43725</v>
      </c>
      <c r="D675">
        <v>4113010001</v>
      </c>
      <c r="E675" t="s">
        <v>1079</v>
      </c>
      <c r="F675" t="s">
        <v>36</v>
      </c>
      <c r="G675" s="32">
        <v>-6386</v>
      </c>
      <c r="H675" t="s">
        <v>1278</v>
      </c>
    </row>
    <row r="676" spans="1:8" hidden="1">
      <c r="A676">
        <v>2019</v>
      </c>
      <c r="B676">
        <v>9</v>
      </c>
      <c r="C676" s="64">
        <v>43726</v>
      </c>
      <c r="D676">
        <v>4113010001</v>
      </c>
      <c r="E676" t="s">
        <v>1079</v>
      </c>
      <c r="F676" t="s">
        <v>36</v>
      </c>
      <c r="G676" s="32">
        <v>-142377</v>
      </c>
      <c r="H676" t="s">
        <v>1279</v>
      </c>
    </row>
    <row r="677" spans="1:8" hidden="1">
      <c r="A677">
        <v>2019</v>
      </c>
      <c r="B677">
        <v>9</v>
      </c>
      <c r="C677" s="64">
        <v>43726</v>
      </c>
      <c r="D677">
        <v>4113010001</v>
      </c>
      <c r="E677" t="s">
        <v>1079</v>
      </c>
      <c r="F677" t="s">
        <v>36</v>
      </c>
      <c r="G677" s="32">
        <v>-49302</v>
      </c>
      <c r="H677" t="s">
        <v>1141</v>
      </c>
    </row>
    <row r="678" spans="1:8" hidden="1">
      <c r="A678">
        <v>2019</v>
      </c>
      <c r="B678">
        <v>9</v>
      </c>
      <c r="C678" s="64">
        <v>43727</v>
      </c>
      <c r="D678">
        <v>4113010001</v>
      </c>
      <c r="E678" t="s">
        <v>1079</v>
      </c>
      <c r="F678" t="s">
        <v>36</v>
      </c>
      <c r="G678" s="32">
        <v>-179917</v>
      </c>
      <c r="H678" t="s">
        <v>1280</v>
      </c>
    </row>
    <row r="679" spans="1:8" hidden="1">
      <c r="A679">
        <v>2019</v>
      </c>
      <c r="B679">
        <v>9</v>
      </c>
      <c r="C679" s="64">
        <v>43727</v>
      </c>
      <c r="D679">
        <v>4113010001</v>
      </c>
      <c r="E679" t="s">
        <v>1079</v>
      </c>
      <c r="F679" t="s">
        <v>36</v>
      </c>
      <c r="G679" s="32">
        <v>-140901</v>
      </c>
      <c r="H679" t="s">
        <v>1281</v>
      </c>
    </row>
    <row r="680" spans="1:8" hidden="1">
      <c r="A680">
        <v>2019</v>
      </c>
      <c r="B680">
        <v>9</v>
      </c>
      <c r="C680" s="64">
        <v>43725</v>
      </c>
      <c r="D680">
        <v>4113010001</v>
      </c>
      <c r="E680" t="s">
        <v>1079</v>
      </c>
      <c r="F680" t="s">
        <v>36</v>
      </c>
      <c r="G680" s="32">
        <v>-32846</v>
      </c>
      <c r="H680" t="s">
        <v>1276</v>
      </c>
    </row>
    <row r="681" spans="1:8" hidden="1">
      <c r="A681">
        <v>2019</v>
      </c>
      <c r="B681">
        <v>9</v>
      </c>
      <c r="C681" s="64">
        <v>43725</v>
      </c>
      <c r="D681">
        <v>4113010001</v>
      </c>
      <c r="E681" t="s">
        <v>1079</v>
      </c>
      <c r="F681" t="s">
        <v>36</v>
      </c>
      <c r="G681" s="32">
        <v>-21956</v>
      </c>
      <c r="H681" t="s">
        <v>1277</v>
      </c>
    </row>
    <row r="682" spans="1:8" hidden="1">
      <c r="A682">
        <v>2019</v>
      </c>
      <c r="B682">
        <v>9</v>
      </c>
      <c r="C682" s="64">
        <v>43725</v>
      </c>
      <c r="D682">
        <v>4113010001</v>
      </c>
      <c r="E682" t="s">
        <v>1079</v>
      </c>
      <c r="F682" t="s">
        <v>36</v>
      </c>
      <c r="G682" s="32">
        <v>-5370</v>
      </c>
      <c r="H682" t="s">
        <v>1278</v>
      </c>
    </row>
    <row r="683" spans="1:8" hidden="1">
      <c r="A683">
        <v>2019</v>
      </c>
      <c r="B683">
        <v>9</v>
      </c>
      <c r="C683" s="64">
        <v>43726</v>
      </c>
      <c r="D683">
        <v>4113010001</v>
      </c>
      <c r="E683" t="s">
        <v>1079</v>
      </c>
      <c r="F683" t="s">
        <v>36</v>
      </c>
      <c r="G683" s="32">
        <v>-65598</v>
      </c>
      <c r="H683" t="s">
        <v>1279</v>
      </c>
    </row>
    <row r="684" spans="1:8" hidden="1">
      <c r="A684">
        <v>2019</v>
      </c>
      <c r="B684">
        <v>9</v>
      </c>
      <c r="C684" s="64">
        <v>43726</v>
      </c>
      <c r="D684">
        <v>4113010001</v>
      </c>
      <c r="E684" t="s">
        <v>1079</v>
      </c>
      <c r="F684" t="s">
        <v>36</v>
      </c>
      <c r="G684" s="32">
        <v>-16840</v>
      </c>
      <c r="H684" t="s">
        <v>1141</v>
      </c>
    </row>
    <row r="685" spans="1:8" hidden="1">
      <c r="A685">
        <v>2019</v>
      </c>
      <c r="B685">
        <v>9</v>
      </c>
      <c r="C685" s="64">
        <v>43727</v>
      </c>
      <c r="D685">
        <v>4113010001</v>
      </c>
      <c r="E685" t="s">
        <v>1079</v>
      </c>
      <c r="F685" t="s">
        <v>36</v>
      </c>
      <c r="G685" s="32">
        <v>-69779</v>
      </c>
      <c r="H685" t="s">
        <v>1280</v>
      </c>
    </row>
    <row r="686" spans="1:8" hidden="1">
      <c r="A686">
        <v>2019</v>
      </c>
      <c r="B686">
        <v>9</v>
      </c>
      <c r="C686" s="64">
        <v>43727</v>
      </c>
      <c r="D686">
        <v>4113010001</v>
      </c>
      <c r="E686" t="s">
        <v>1079</v>
      </c>
      <c r="F686" t="s">
        <v>36</v>
      </c>
      <c r="G686" s="32">
        <v>-71390</v>
      </c>
      <c r="H686" t="s">
        <v>1281</v>
      </c>
    </row>
    <row r="687" spans="1:8" hidden="1">
      <c r="A687">
        <v>2019</v>
      </c>
      <c r="B687">
        <v>9</v>
      </c>
      <c r="C687" s="64">
        <v>43726</v>
      </c>
      <c r="D687">
        <v>4113010011</v>
      </c>
      <c r="E687" t="s">
        <v>1081</v>
      </c>
      <c r="F687" t="s">
        <v>36</v>
      </c>
      <c r="G687" s="32">
        <v>-422</v>
      </c>
      <c r="H687" t="s">
        <v>1279</v>
      </c>
    </row>
    <row r="688" spans="1:8" hidden="1">
      <c r="A688">
        <v>2019</v>
      </c>
      <c r="B688">
        <v>9</v>
      </c>
      <c r="C688" s="64">
        <v>43725</v>
      </c>
      <c r="D688">
        <v>4113010011</v>
      </c>
      <c r="E688" t="s">
        <v>1081</v>
      </c>
      <c r="F688" t="s">
        <v>36</v>
      </c>
      <c r="G688" s="32">
        <v>-349512</v>
      </c>
      <c r="H688" t="s">
        <v>1276</v>
      </c>
    </row>
    <row r="689" spans="1:8" hidden="1">
      <c r="A689">
        <v>2019</v>
      </c>
      <c r="B689">
        <v>9</v>
      </c>
      <c r="C689" s="64">
        <v>43725</v>
      </c>
      <c r="D689">
        <v>4113010011</v>
      </c>
      <c r="E689" t="s">
        <v>1081</v>
      </c>
      <c r="F689" t="s">
        <v>36</v>
      </c>
      <c r="G689" s="32">
        <v>-216174</v>
      </c>
      <c r="H689" t="s">
        <v>1277</v>
      </c>
    </row>
    <row r="690" spans="1:8" hidden="1">
      <c r="A690">
        <v>2019</v>
      </c>
      <c r="B690">
        <v>9</v>
      </c>
      <c r="C690" s="64">
        <v>43725</v>
      </c>
      <c r="D690">
        <v>4113010011</v>
      </c>
      <c r="E690" t="s">
        <v>1081</v>
      </c>
      <c r="F690" t="s">
        <v>36</v>
      </c>
      <c r="G690" s="32">
        <v>-41660</v>
      </c>
      <c r="H690" t="s">
        <v>1278</v>
      </c>
    </row>
    <row r="691" spans="1:8" hidden="1">
      <c r="A691">
        <v>2019</v>
      </c>
      <c r="B691">
        <v>9</v>
      </c>
      <c r="C691" s="64">
        <v>43726</v>
      </c>
      <c r="D691">
        <v>4113010011</v>
      </c>
      <c r="E691" t="s">
        <v>1081</v>
      </c>
      <c r="F691" t="s">
        <v>36</v>
      </c>
      <c r="G691" s="32">
        <v>-296841</v>
      </c>
      <c r="H691" t="s">
        <v>1279</v>
      </c>
    </row>
    <row r="692" spans="1:8" hidden="1">
      <c r="A692">
        <v>2019</v>
      </c>
      <c r="B692">
        <v>9</v>
      </c>
      <c r="C692" s="64">
        <v>43726</v>
      </c>
      <c r="D692">
        <v>4113010011</v>
      </c>
      <c r="E692" t="s">
        <v>1081</v>
      </c>
      <c r="F692" t="s">
        <v>36</v>
      </c>
      <c r="G692" s="32">
        <v>-268164</v>
      </c>
      <c r="H692" t="s">
        <v>1141</v>
      </c>
    </row>
    <row r="693" spans="1:8" hidden="1">
      <c r="A693">
        <v>2019</v>
      </c>
      <c r="B693">
        <v>9</v>
      </c>
      <c r="C693" s="64">
        <v>43727</v>
      </c>
      <c r="D693">
        <v>4113010011</v>
      </c>
      <c r="E693" t="s">
        <v>1081</v>
      </c>
      <c r="F693" t="s">
        <v>36</v>
      </c>
      <c r="G693" s="32">
        <v>-363759</v>
      </c>
      <c r="H693" t="s">
        <v>1280</v>
      </c>
    </row>
    <row r="694" spans="1:8" hidden="1">
      <c r="A694">
        <v>2019</v>
      </c>
      <c r="B694">
        <v>9</v>
      </c>
      <c r="C694" s="64">
        <v>43727</v>
      </c>
      <c r="D694">
        <v>4113010011</v>
      </c>
      <c r="E694" t="s">
        <v>1081</v>
      </c>
      <c r="F694" t="s">
        <v>36</v>
      </c>
      <c r="G694" s="32">
        <v>-356004</v>
      </c>
      <c r="H694" t="s">
        <v>1281</v>
      </c>
    </row>
    <row r="695" spans="1:8" hidden="1">
      <c r="A695">
        <v>2019</v>
      </c>
      <c r="B695">
        <v>9</v>
      </c>
      <c r="C695" s="64">
        <v>43725</v>
      </c>
      <c r="D695">
        <v>4113010001</v>
      </c>
      <c r="E695" t="s">
        <v>1079</v>
      </c>
      <c r="F695" t="s">
        <v>36</v>
      </c>
      <c r="G695" s="32">
        <v>-67375</v>
      </c>
      <c r="H695" t="s">
        <v>1276</v>
      </c>
    </row>
    <row r="696" spans="1:8" hidden="1">
      <c r="A696">
        <v>2019</v>
      </c>
      <c r="B696">
        <v>9</v>
      </c>
      <c r="C696" s="64">
        <v>43725</v>
      </c>
      <c r="D696">
        <v>4113010001</v>
      </c>
      <c r="E696" t="s">
        <v>1079</v>
      </c>
      <c r="F696" t="s">
        <v>36</v>
      </c>
      <c r="G696" s="32">
        <v>-39351</v>
      </c>
      <c r="H696" t="s">
        <v>1277</v>
      </c>
    </row>
    <row r="697" spans="1:8" hidden="1">
      <c r="A697">
        <v>2019</v>
      </c>
      <c r="B697">
        <v>9</v>
      </c>
      <c r="C697" s="64">
        <v>43725</v>
      </c>
      <c r="D697">
        <v>4113010001</v>
      </c>
      <c r="E697" t="s">
        <v>1079</v>
      </c>
      <c r="F697" t="s">
        <v>36</v>
      </c>
      <c r="G697" s="32">
        <v>-10060</v>
      </c>
      <c r="H697" t="s">
        <v>1278</v>
      </c>
    </row>
    <row r="698" spans="1:8" hidden="1">
      <c r="A698">
        <v>2019</v>
      </c>
      <c r="B698">
        <v>9</v>
      </c>
      <c r="C698" s="64">
        <v>43726</v>
      </c>
      <c r="D698">
        <v>4113010001</v>
      </c>
      <c r="E698" t="s">
        <v>1079</v>
      </c>
      <c r="F698" t="s">
        <v>36</v>
      </c>
      <c r="G698" s="32">
        <v>-126127</v>
      </c>
      <c r="H698" t="s">
        <v>1279</v>
      </c>
    </row>
    <row r="699" spans="1:8" hidden="1">
      <c r="A699">
        <v>2019</v>
      </c>
      <c r="B699">
        <v>9</v>
      </c>
      <c r="C699" s="64">
        <v>43726</v>
      </c>
      <c r="D699">
        <v>4113010001</v>
      </c>
      <c r="E699" t="s">
        <v>1079</v>
      </c>
      <c r="F699" t="s">
        <v>36</v>
      </c>
      <c r="G699" s="32">
        <v>-32371</v>
      </c>
      <c r="H699" t="s">
        <v>1141</v>
      </c>
    </row>
    <row r="700" spans="1:8" hidden="1">
      <c r="A700">
        <v>2019</v>
      </c>
      <c r="B700">
        <v>9</v>
      </c>
      <c r="C700" s="64">
        <v>43727</v>
      </c>
      <c r="D700">
        <v>4113010001</v>
      </c>
      <c r="E700" t="s">
        <v>1079</v>
      </c>
      <c r="F700" t="s">
        <v>36</v>
      </c>
      <c r="G700" s="32">
        <v>-134537</v>
      </c>
      <c r="H700" t="s">
        <v>1280</v>
      </c>
    </row>
    <row r="701" spans="1:8" hidden="1">
      <c r="A701">
        <v>2019</v>
      </c>
      <c r="B701">
        <v>9</v>
      </c>
      <c r="C701" s="64">
        <v>43727</v>
      </c>
      <c r="D701">
        <v>4113010001</v>
      </c>
      <c r="E701" t="s">
        <v>1079</v>
      </c>
      <c r="F701" t="s">
        <v>36</v>
      </c>
      <c r="G701" s="32">
        <v>-139994</v>
      </c>
      <c r="H701" t="s">
        <v>1281</v>
      </c>
    </row>
    <row r="702" spans="1:8" hidden="1">
      <c r="A702">
        <v>2019</v>
      </c>
      <c r="B702">
        <v>9</v>
      </c>
      <c r="C702" s="64">
        <v>43726</v>
      </c>
      <c r="D702">
        <v>4113010011</v>
      </c>
      <c r="E702" t="s">
        <v>1081</v>
      </c>
      <c r="F702" t="s">
        <v>36</v>
      </c>
      <c r="G702" s="32">
        <v>-820</v>
      </c>
      <c r="H702" t="s">
        <v>1279</v>
      </c>
    </row>
    <row r="703" spans="1:8" hidden="1">
      <c r="A703">
        <v>2019</v>
      </c>
      <c r="B703">
        <v>9</v>
      </c>
      <c r="C703" s="64">
        <v>43725</v>
      </c>
      <c r="D703">
        <v>4113010011</v>
      </c>
      <c r="E703" t="s">
        <v>1081</v>
      </c>
      <c r="F703" t="s">
        <v>36</v>
      </c>
      <c r="G703" s="32">
        <v>-677168</v>
      </c>
      <c r="H703" t="s">
        <v>1276</v>
      </c>
    </row>
    <row r="704" spans="1:8" hidden="1">
      <c r="A704">
        <v>2019</v>
      </c>
      <c r="B704">
        <v>9</v>
      </c>
      <c r="C704" s="64">
        <v>43725</v>
      </c>
      <c r="D704">
        <v>4113010011</v>
      </c>
      <c r="E704" t="s">
        <v>1081</v>
      </c>
      <c r="F704" t="s">
        <v>36</v>
      </c>
      <c r="G704" s="32">
        <v>-416710</v>
      </c>
      <c r="H704" t="s">
        <v>1277</v>
      </c>
    </row>
    <row r="705" spans="1:8" hidden="1">
      <c r="A705">
        <v>2019</v>
      </c>
      <c r="B705">
        <v>9</v>
      </c>
      <c r="C705" s="64">
        <v>43725</v>
      </c>
      <c r="D705">
        <v>4113010011</v>
      </c>
      <c r="E705" t="s">
        <v>1081</v>
      </c>
      <c r="F705" t="s">
        <v>36</v>
      </c>
      <c r="G705" s="32">
        <v>-75649</v>
      </c>
      <c r="H705" t="s">
        <v>1278</v>
      </c>
    </row>
    <row r="706" spans="1:8" hidden="1">
      <c r="A706">
        <v>2019</v>
      </c>
      <c r="B706">
        <v>9</v>
      </c>
      <c r="C706" s="64">
        <v>43726</v>
      </c>
      <c r="D706">
        <v>4113010011</v>
      </c>
      <c r="E706" t="s">
        <v>1081</v>
      </c>
      <c r="F706" t="s">
        <v>36</v>
      </c>
      <c r="G706" s="32">
        <v>-579082</v>
      </c>
      <c r="H706" t="s">
        <v>1279</v>
      </c>
    </row>
    <row r="707" spans="1:8" hidden="1">
      <c r="A707">
        <v>2019</v>
      </c>
      <c r="B707">
        <v>9</v>
      </c>
      <c r="C707" s="64">
        <v>43726</v>
      </c>
      <c r="D707">
        <v>4113010011</v>
      </c>
      <c r="E707" t="s">
        <v>1081</v>
      </c>
      <c r="F707" t="s">
        <v>36</v>
      </c>
      <c r="G707" s="32">
        <v>-506252</v>
      </c>
      <c r="H707" t="s">
        <v>1141</v>
      </c>
    </row>
    <row r="708" spans="1:8" hidden="1">
      <c r="A708">
        <v>2019</v>
      </c>
      <c r="B708">
        <v>9</v>
      </c>
      <c r="C708" s="64">
        <v>43727</v>
      </c>
      <c r="D708">
        <v>4113010011</v>
      </c>
      <c r="E708" t="s">
        <v>1081</v>
      </c>
      <c r="F708" t="s">
        <v>36</v>
      </c>
      <c r="G708" s="32">
        <v>-708339</v>
      </c>
      <c r="H708" t="s">
        <v>1280</v>
      </c>
    </row>
    <row r="709" spans="1:8" hidden="1">
      <c r="A709">
        <v>2019</v>
      </c>
      <c r="B709">
        <v>9</v>
      </c>
      <c r="C709" s="64">
        <v>43727</v>
      </c>
      <c r="D709">
        <v>4113010011</v>
      </c>
      <c r="E709" t="s">
        <v>1081</v>
      </c>
      <c r="F709" t="s">
        <v>36</v>
      </c>
      <c r="G709" s="32">
        <v>-676809</v>
      </c>
      <c r="H709" t="s">
        <v>1281</v>
      </c>
    </row>
    <row r="710" spans="1:8" hidden="1">
      <c r="A710">
        <v>2019</v>
      </c>
      <c r="B710">
        <v>9</v>
      </c>
      <c r="C710" s="64">
        <v>43725</v>
      </c>
      <c r="D710">
        <v>4113010011</v>
      </c>
      <c r="E710" t="s">
        <v>1081</v>
      </c>
      <c r="F710" t="s">
        <v>36</v>
      </c>
      <c r="G710" s="32">
        <v>-12564</v>
      </c>
      <c r="H710" t="s">
        <v>1276</v>
      </c>
    </row>
    <row r="711" spans="1:8" hidden="1">
      <c r="A711">
        <v>2019</v>
      </c>
      <c r="B711">
        <v>9</v>
      </c>
      <c r="C711" s="64">
        <v>43725</v>
      </c>
      <c r="D711">
        <v>4113010011</v>
      </c>
      <c r="E711" t="s">
        <v>1081</v>
      </c>
      <c r="F711" t="s">
        <v>36</v>
      </c>
      <c r="G711" s="32">
        <v>-6570</v>
      </c>
      <c r="H711" t="s">
        <v>1277</v>
      </c>
    </row>
    <row r="712" spans="1:8" hidden="1">
      <c r="A712">
        <v>2019</v>
      </c>
      <c r="B712">
        <v>9</v>
      </c>
      <c r="C712" s="64">
        <v>43725</v>
      </c>
      <c r="D712">
        <v>4113010011</v>
      </c>
      <c r="E712" t="s">
        <v>1081</v>
      </c>
      <c r="F712" t="s">
        <v>36</v>
      </c>
      <c r="G712" s="32">
        <v>-786</v>
      </c>
      <c r="H712" t="s">
        <v>1278</v>
      </c>
    </row>
    <row r="713" spans="1:8" hidden="1">
      <c r="A713">
        <v>2019</v>
      </c>
      <c r="B713">
        <v>9</v>
      </c>
      <c r="C713" s="64">
        <v>43726</v>
      </c>
      <c r="D713">
        <v>4113010011</v>
      </c>
      <c r="E713" t="s">
        <v>1081</v>
      </c>
      <c r="F713" t="s">
        <v>36</v>
      </c>
      <c r="G713" s="32">
        <v>-9990</v>
      </c>
      <c r="H713" t="s">
        <v>1279</v>
      </c>
    </row>
    <row r="714" spans="1:8" hidden="1">
      <c r="A714">
        <v>2019</v>
      </c>
      <c r="B714">
        <v>9</v>
      </c>
      <c r="C714" s="64">
        <v>43726</v>
      </c>
      <c r="D714">
        <v>4113010011</v>
      </c>
      <c r="E714" t="s">
        <v>1081</v>
      </c>
      <c r="F714" t="s">
        <v>36</v>
      </c>
      <c r="G714" s="32">
        <v>-12678</v>
      </c>
      <c r="H714" t="s">
        <v>1141</v>
      </c>
    </row>
    <row r="715" spans="1:8" hidden="1">
      <c r="A715">
        <v>2019</v>
      </c>
      <c r="B715">
        <v>9</v>
      </c>
      <c r="C715" s="64">
        <v>43727</v>
      </c>
      <c r="D715">
        <v>4113010011</v>
      </c>
      <c r="E715" t="s">
        <v>1081</v>
      </c>
      <c r="F715" t="s">
        <v>36</v>
      </c>
      <c r="G715" s="32">
        <v>-4770</v>
      </c>
      <c r="H715" t="s">
        <v>1280</v>
      </c>
    </row>
    <row r="716" spans="1:8" hidden="1">
      <c r="A716">
        <v>2019</v>
      </c>
      <c r="B716">
        <v>9</v>
      </c>
      <c r="C716" s="64">
        <v>43727</v>
      </c>
      <c r="D716">
        <v>4113010011</v>
      </c>
      <c r="E716" t="s">
        <v>1081</v>
      </c>
      <c r="F716" t="s">
        <v>36</v>
      </c>
      <c r="G716" s="32">
        <v>-26574</v>
      </c>
      <c r="H716" t="s">
        <v>1281</v>
      </c>
    </row>
    <row r="717" spans="1:8" hidden="1">
      <c r="A717">
        <v>2019</v>
      </c>
      <c r="B717">
        <v>9</v>
      </c>
      <c r="C717" s="64">
        <v>43726</v>
      </c>
      <c r="D717">
        <v>4113010011</v>
      </c>
      <c r="E717" t="s">
        <v>1081</v>
      </c>
      <c r="F717" t="s">
        <v>36</v>
      </c>
      <c r="G717" s="32">
        <v>-2150</v>
      </c>
      <c r="H717" t="s">
        <v>1279</v>
      </c>
    </row>
    <row r="718" spans="1:8" hidden="1">
      <c r="A718">
        <v>2019</v>
      </c>
      <c r="B718">
        <v>9</v>
      </c>
      <c r="C718" s="64">
        <v>43727</v>
      </c>
      <c r="D718">
        <v>4113010011</v>
      </c>
      <c r="E718" t="s">
        <v>1081</v>
      </c>
      <c r="F718" t="s">
        <v>36</v>
      </c>
      <c r="G718" s="32">
        <v>-17500</v>
      </c>
      <c r="H718" t="s">
        <v>1281</v>
      </c>
    </row>
    <row r="719" spans="1:8" hidden="1">
      <c r="A719">
        <v>2019</v>
      </c>
      <c r="B719">
        <v>9</v>
      </c>
      <c r="C719" s="64">
        <v>43725</v>
      </c>
      <c r="D719">
        <v>4113010011</v>
      </c>
      <c r="E719" t="s">
        <v>1081</v>
      </c>
      <c r="F719" t="s">
        <v>36</v>
      </c>
      <c r="G719" s="32">
        <v>-5273</v>
      </c>
      <c r="H719" t="s">
        <v>1276</v>
      </c>
    </row>
    <row r="720" spans="1:8" hidden="1">
      <c r="A720">
        <v>2019</v>
      </c>
      <c r="B720">
        <v>9</v>
      </c>
      <c r="C720" s="64">
        <v>43725</v>
      </c>
      <c r="D720">
        <v>4113010011</v>
      </c>
      <c r="E720" t="s">
        <v>1081</v>
      </c>
      <c r="F720" t="s">
        <v>36</v>
      </c>
      <c r="G720" s="32">
        <v>-4260</v>
      </c>
      <c r="H720" t="s">
        <v>1277</v>
      </c>
    </row>
    <row r="721" spans="1:8" hidden="1">
      <c r="A721">
        <v>2019</v>
      </c>
      <c r="B721">
        <v>9</v>
      </c>
      <c r="C721" s="64">
        <v>43725</v>
      </c>
      <c r="D721">
        <v>4113010011</v>
      </c>
      <c r="E721" t="s">
        <v>1081</v>
      </c>
      <c r="F721" t="s">
        <v>36</v>
      </c>
      <c r="G721" s="32">
        <v>-509</v>
      </c>
      <c r="H721" t="s">
        <v>1278</v>
      </c>
    </row>
    <row r="722" spans="1:8" hidden="1">
      <c r="A722">
        <v>2019</v>
      </c>
      <c r="B722">
        <v>9</v>
      </c>
      <c r="C722" s="64">
        <v>43726</v>
      </c>
      <c r="D722">
        <v>4113010011</v>
      </c>
      <c r="E722" t="s">
        <v>1081</v>
      </c>
      <c r="F722" t="s">
        <v>36</v>
      </c>
      <c r="G722" s="32">
        <v>-2410</v>
      </c>
      <c r="H722" t="s">
        <v>1279</v>
      </c>
    </row>
    <row r="723" spans="1:8" hidden="1">
      <c r="A723">
        <v>2019</v>
      </c>
      <c r="B723">
        <v>9</v>
      </c>
      <c r="C723" s="64">
        <v>43726</v>
      </c>
      <c r="D723">
        <v>4113010011</v>
      </c>
      <c r="E723" t="s">
        <v>1081</v>
      </c>
      <c r="F723" t="s">
        <v>36</v>
      </c>
      <c r="G723" s="32">
        <v>-4562</v>
      </c>
      <c r="H723" t="s">
        <v>1141</v>
      </c>
    </row>
    <row r="724" spans="1:8" hidden="1">
      <c r="A724">
        <v>2019</v>
      </c>
      <c r="B724">
        <v>9</v>
      </c>
      <c r="C724" s="64">
        <v>43727</v>
      </c>
      <c r="D724">
        <v>4113010011</v>
      </c>
      <c r="E724" t="s">
        <v>1081</v>
      </c>
      <c r="F724" t="s">
        <v>36</v>
      </c>
      <c r="G724" s="32">
        <v>-12127</v>
      </c>
      <c r="H724" t="s">
        <v>1281</v>
      </c>
    </row>
    <row r="725" spans="1:8" hidden="1">
      <c r="A725">
        <v>2019</v>
      </c>
      <c r="B725">
        <v>9</v>
      </c>
      <c r="C725" s="64">
        <v>43725</v>
      </c>
      <c r="D725">
        <v>4113010011</v>
      </c>
      <c r="E725" t="s">
        <v>1081</v>
      </c>
      <c r="F725" t="s">
        <v>36</v>
      </c>
      <c r="G725" s="32">
        <v>-1175</v>
      </c>
      <c r="H725" t="s">
        <v>1276</v>
      </c>
    </row>
    <row r="726" spans="1:8" hidden="1">
      <c r="A726">
        <v>2019</v>
      </c>
      <c r="B726">
        <v>9</v>
      </c>
      <c r="C726" s="64">
        <v>43725</v>
      </c>
      <c r="D726">
        <v>4113010011</v>
      </c>
      <c r="E726" t="s">
        <v>1081</v>
      </c>
      <c r="F726" t="s">
        <v>36</v>
      </c>
      <c r="G726" s="32">
        <v>-1175</v>
      </c>
      <c r="H726" t="s">
        <v>1277</v>
      </c>
    </row>
    <row r="727" spans="1:8" hidden="1">
      <c r="A727">
        <v>2019</v>
      </c>
      <c r="B727">
        <v>9</v>
      </c>
      <c r="C727" s="64">
        <v>43726</v>
      </c>
      <c r="D727">
        <v>4113010011</v>
      </c>
      <c r="E727" t="s">
        <v>1081</v>
      </c>
      <c r="F727" t="s">
        <v>36</v>
      </c>
      <c r="G727" s="32">
        <v>-3525</v>
      </c>
      <c r="H727" t="s">
        <v>1279</v>
      </c>
    </row>
    <row r="728" spans="1:8" hidden="1">
      <c r="A728">
        <v>2019</v>
      </c>
      <c r="B728">
        <v>9</v>
      </c>
      <c r="C728" s="64">
        <v>43727</v>
      </c>
      <c r="D728">
        <v>4113010011</v>
      </c>
      <c r="E728" t="s">
        <v>1081</v>
      </c>
      <c r="F728" t="s">
        <v>36</v>
      </c>
      <c r="G728" s="32">
        <v>-5875</v>
      </c>
      <c r="H728" t="s">
        <v>1281</v>
      </c>
    </row>
    <row r="729" spans="1:8" hidden="1">
      <c r="A729">
        <v>2019</v>
      </c>
      <c r="B729">
        <v>9</v>
      </c>
      <c r="C729" s="64">
        <v>43725</v>
      </c>
      <c r="D729">
        <v>4113010011</v>
      </c>
      <c r="E729" t="s">
        <v>1081</v>
      </c>
      <c r="F729" t="s">
        <v>36</v>
      </c>
      <c r="G729" s="32">
        <v>-3984</v>
      </c>
      <c r="H729" t="s">
        <v>1276</v>
      </c>
    </row>
    <row r="730" spans="1:8" hidden="1">
      <c r="A730">
        <v>2019</v>
      </c>
      <c r="B730">
        <v>9</v>
      </c>
      <c r="C730" s="64">
        <v>43725</v>
      </c>
      <c r="D730">
        <v>4113010011</v>
      </c>
      <c r="E730" t="s">
        <v>1081</v>
      </c>
      <c r="F730" t="s">
        <v>36</v>
      </c>
      <c r="G730" s="32">
        <v>-1674</v>
      </c>
      <c r="H730" t="s">
        <v>1277</v>
      </c>
    </row>
    <row r="731" spans="1:8" hidden="1">
      <c r="A731">
        <v>2019</v>
      </c>
      <c r="B731">
        <v>9</v>
      </c>
      <c r="C731" s="64">
        <v>43726</v>
      </c>
      <c r="D731">
        <v>4113010011</v>
      </c>
      <c r="E731" t="s">
        <v>1081</v>
      </c>
      <c r="F731" t="s">
        <v>36</v>
      </c>
      <c r="G731" s="32">
        <v>-1224</v>
      </c>
      <c r="H731" t="s">
        <v>1279</v>
      </c>
    </row>
    <row r="732" spans="1:8" hidden="1">
      <c r="A732">
        <v>2019</v>
      </c>
      <c r="B732">
        <v>9</v>
      </c>
      <c r="C732" s="64">
        <v>43726</v>
      </c>
      <c r="D732">
        <v>4113010011</v>
      </c>
      <c r="E732" t="s">
        <v>1081</v>
      </c>
      <c r="F732" t="s">
        <v>36</v>
      </c>
      <c r="G732" s="32">
        <v>-4536</v>
      </c>
      <c r="H732" t="s">
        <v>1141</v>
      </c>
    </row>
    <row r="733" spans="1:8" hidden="1">
      <c r="A733">
        <v>2019</v>
      </c>
      <c r="B733">
        <v>9</v>
      </c>
      <c r="C733" s="64">
        <v>43727</v>
      </c>
      <c r="D733">
        <v>4113010011</v>
      </c>
      <c r="E733" t="s">
        <v>1081</v>
      </c>
      <c r="F733" t="s">
        <v>36</v>
      </c>
      <c r="G733" s="32">
        <v>-10956</v>
      </c>
      <c r="H733" t="s">
        <v>1281</v>
      </c>
    </row>
    <row r="734" spans="1:8" hidden="1">
      <c r="A734">
        <v>2019</v>
      </c>
      <c r="B734">
        <v>9</v>
      </c>
      <c r="C734" s="64">
        <v>43725</v>
      </c>
      <c r="D734">
        <v>4113010011</v>
      </c>
      <c r="E734" t="s">
        <v>1081</v>
      </c>
      <c r="F734" t="s">
        <v>36</v>
      </c>
      <c r="G734" s="32">
        <v>-15300</v>
      </c>
      <c r="H734" t="s">
        <v>1276</v>
      </c>
    </row>
    <row r="735" spans="1:8" hidden="1">
      <c r="A735">
        <v>2019</v>
      </c>
      <c r="B735">
        <v>9</v>
      </c>
      <c r="C735" s="64">
        <v>43725</v>
      </c>
      <c r="D735">
        <v>4113010011</v>
      </c>
      <c r="E735" t="s">
        <v>1081</v>
      </c>
      <c r="F735" t="s">
        <v>36</v>
      </c>
      <c r="G735" s="32">
        <v>-10451</v>
      </c>
      <c r="H735" t="s">
        <v>1277</v>
      </c>
    </row>
    <row r="736" spans="1:8" hidden="1">
      <c r="A736">
        <v>2019</v>
      </c>
      <c r="B736">
        <v>9</v>
      </c>
      <c r="C736" s="64">
        <v>43725</v>
      </c>
      <c r="D736">
        <v>4113010011</v>
      </c>
      <c r="E736" t="s">
        <v>1081</v>
      </c>
      <c r="F736" t="s">
        <v>36</v>
      </c>
      <c r="G736" s="32">
        <v>-593</v>
      </c>
      <c r="H736" t="s">
        <v>1278</v>
      </c>
    </row>
    <row r="737" spans="1:8" hidden="1">
      <c r="A737">
        <v>2019</v>
      </c>
      <c r="B737">
        <v>9</v>
      </c>
      <c r="C737" s="64">
        <v>43726</v>
      </c>
      <c r="D737">
        <v>4113010011</v>
      </c>
      <c r="E737" t="s">
        <v>1081</v>
      </c>
      <c r="F737" t="s">
        <v>36</v>
      </c>
      <c r="G737" s="32">
        <v>-11817</v>
      </c>
      <c r="H737" t="s">
        <v>1279</v>
      </c>
    </row>
    <row r="738" spans="1:8" hidden="1">
      <c r="A738">
        <v>2019</v>
      </c>
      <c r="B738">
        <v>9</v>
      </c>
      <c r="C738" s="64">
        <v>43726</v>
      </c>
      <c r="D738">
        <v>4113010011</v>
      </c>
      <c r="E738" t="s">
        <v>1081</v>
      </c>
      <c r="F738" t="s">
        <v>36</v>
      </c>
      <c r="G738" s="32">
        <v>-9222</v>
      </c>
      <c r="H738" t="s">
        <v>1141</v>
      </c>
    </row>
    <row r="739" spans="1:8" hidden="1">
      <c r="A739">
        <v>2019</v>
      </c>
      <c r="B739">
        <v>9</v>
      </c>
      <c r="C739" s="64">
        <v>43727</v>
      </c>
      <c r="D739">
        <v>4113010011</v>
      </c>
      <c r="E739" t="s">
        <v>1081</v>
      </c>
      <c r="F739" t="s">
        <v>36</v>
      </c>
      <c r="G739" s="32">
        <v>-14107</v>
      </c>
      <c r="H739" t="s">
        <v>1280</v>
      </c>
    </row>
    <row r="740" spans="1:8" hidden="1">
      <c r="A740">
        <v>2019</v>
      </c>
      <c r="B740">
        <v>9</v>
      </c>
      <c r="C740" s="64">
        <v>43727</v>
      </c>
      <c r="D740">
        <v>4113010011</v>
      </c>
      <c r="E740" t="s">
        <v>1081</v>
      </c>
      <c r="F740" t="s">
        <v>36</v>
      </c>
      <c r="G740" s="32">
        <v>-31822</v>
      </c>
      <c r="H740" t="s">
        <v>1281</v>
      </c>
    </row>
    <row r="741" spans="1:8" hidden="1">
      <c r="A741">
        <v>2019</v>
      </c>
      <c r="B741">
        <v>9</v>
      </c>
      <c r="C741" s="64">
        <v>43725</v>
      </c>
      <c r="D741">
        <v>4113010001</v>
      </c>
      <c r="E741" t="s">
        <v>1079</v>
      </c>
      <c r="F741" t="s">
        <v>36</v>
      </c>
      <c r="G741" s="32">
        <v>22</v>
      </c>
      <c r="H741" t="s">
        <v>1276</v>
      </c>
    </row>
    <row r="742" spans="1:8" hidden="1">
      <c r="A742">
        <v>2019</v>
      </c>
      <c r="B742">
        <v>9</v>
      </c>
      <c r="C742" s="64">
        <v>43725</v>
      </c>
      <c r="D742">
        <v>4113010001</v>
      </c>
      <c r="E742" t="s">
        <v>1079</v>
      </c>
      <c r="F742" t="s">
        <v>36</v>
      </c>
      <c r="G742" s="32">
        <v>95</v>
      </c>
      <c r="H742" t="s">
        <v>1277</v>
      </c>
    </row>
    <row r="743" spans="1:8" hidden="1">
      <c r="A743">
        <v>2019</v>
      </c>
      <c r="B743">
        <v>9</v>
      </c>
      <c r="C743" s="64">
        <v>43726</v>
      </c>
      <c r="D743">
        <v>4113010001</v>
      </c>
      <c r="E743" t="s">
        <v>1079</v>
      </c>
      <c r="F743" t="s">
        <v>36</v>
      </c>
      <c r="G743" s="32">
        <v>15</v>
      </c>
      <c r="H743" t="s">
        <v>1141</v>
      </c>
    </row>
    <row r="744" spans="1:8" hidden="1">
      <c r="A744">
        <v>2019</v>
      </c>
      <c r="B744">
        <v>9</v>
      </c>
      <c r="C744" s="64">
        <v>43727</v>
      </c>
      <c r="D744">
        <v>4113010001</v>
      </c>
      <c r="E744" t="s">
        <v>1079</v>
      </c>
      <c r="F744" t="s">
        <v>36</v>
      </c>
      <c r="G744" s="32">
        <v>411</v>
      </c>
      <c r="H744" t="s">
        <v>1280</v>
      </c>
    </row>
    <row r="745" spans="1:8" hidden="1">
      <c r="A745">
        <v>2019</v>
      </c>
      <c r="B745">
        <v>9</v>
      </c>
      <c r="C745" s="64">
        <v>43727</v>
      </c>
      <c r="D745">
        <v>4113010001</v>
      </c>
      <c r="E745" t="s">
        <v>1079</v>
      </c>
      <c r="F745" t="s">
        <v>36</v>
      </c>
      <c r="G745" s="32">
        <v>287</v>
      </c>
      <c r="H745" t="s">
        <v>1281</v>
      </c>
    </row>
    <row r="746" spans="1:8" hidden="1">
      <c r="A746">
        <v>2019</v>
      </c>
      <c r="B746">
        <v>9</v>
      </c>
      <c r="C746" s="64">
        <v>43727</v>
      </c>
      <c r="D746">
        <v>4113010001</v>
      </c>
      <c r="E746" t="s">
        <v>1079</v>
      </c>
      <c r="F746" t="s">
        <v>36</v>
      </c>
      <c r="G746" s="32">
        <v>-3825.94</v>
      </c>
      <c r="H746" t="s">
        <v>1282</v>
      </c>
    </row>
    <row r="747" spans="1:8" hidden="1">
      <c r="A747">
        <v>2019</v>
      </c>
      <c r="B747">
        <v>9</v>
      </c>
      <c r="C747" s="64">
        <v>43727</v>
      </c>
      <c r="D747">
        <v>4113010001</v>
      </c>
      <c r="E747" t="s">
        <v>1079</v>
      </c>
      <c r="F747" t="s">
        <v>36</v>
      </c>
      <c r="G747" s="32">
        <v>-15</v>
      </c>
      <c r="H747" t="s">
        <v>1319</v>
      </c>
    </row>
    <row r="748" spans="1:8" hidden="1">
      <c r="A748">
        <v>2019</v>
      </c>
      <c r="B748">
        <v>9</v>
      </c>
      <c r="C748" s="64">
        <v>43727</v>
      </c>
      <c r="D748">
        <v>4113010001</v>
      </c>
      <c r="E748" t="s">
        <v>1079</v>
      </c>
      <c r="F748" t="s">
        <v>36</v>
      </c>
      <c r="G748" s="32">
        <v>-510.03</v>
      </c>
      <c r="H748" t="s">
        <v>1283</v>
      </c>
    </row>
    <row r="749" spans="1:8" hidden="1">
      <c r="A749">
        <v>2019</v>
      </c>
      <c r="B749">
        <v>9</v>
      </c>
      <c r="C749" s="64">
        <v>43727</v>
      </c>
      <c r="D749">
        <v>4113010001</v>
      </c>
      <c r="E749" t="s">
        <v>1079</v>
      </c>
      <c r="F749" t="s">
        <v>36</v>
      </c>
      <c r="G749" s="32">
        <v>-10618.61</v>
      </c>
      <c r="H749" t="s">
        <v>1284</v>
      </c>
    </row>
    <row r="750" spans="1:8" hidden="1">
      <c r="A750">
        <v>2019</v>
      </c>
      <c r="B750">
        <v>9</v>
      </c>
      <c r="C750" s="64">
        <v>43727</v>
      </c>
      <c r="D750">
        <v>4113010001</v>
      </c>
      <c r="E750" t="s">
        <v>1079</v>
      </c>
      <c r="F750" t="s">
        <v>36</v>
      </c>
      <c r="G750" s="32">
        <v>-13830.57</v>
      </c>
      <c r="H750" t="s">
        <v>1285</v>
      </c>
    </row>
    <row r="751" spans="1:8" hidden="1">
      <c r="A751">
        <v>2019</v>
      </c>
      <c r="B751">
        <v>9</v>
      </c>
      <c r="C751" s="64">
        <v>43727</v>
      </c>
      <c r="D751">
        <v>4113010001</v>
      </c>
      <c r="E751" t="s">
        <v>1079</v>
      </c>
      <c r="F751" t="s">
        <v>36</v>
      </c>
      <c r="G751" s="32">
        <v>-10788.19</v>
      </c>
      <c r="H751" t="s">
        <v>1286</v>
      </c>
    </row>
    <row r="752" spans="1:8" hidden="1">
      <c r="A752">
        <v>2019</v>
      </c>
      <c r="B752">
        <v>9</v>
      </c>
      <c r="C752" s="64">
        <v>43727</v>
      </c>
      <c r="D752">
        <v>4113010001</v>
      </c>
      <c r="E752" t="s">
        <v>1079</v>
      </c>
      <c r="F752" t="s">
        <v>36</v>
      </c>
      <c r="G752" s="32">
        <v>-12403.36</v>
      </c>
      <c r="H752" t="s">
        <v>1140</v>
      </c>
    </row>
    <row r="753" spans="1:8" hidden="1">
      <c r="A753">
        <v>2019</v>
      </c>
      <c r="B753">
        <v>9</v>
      </c>
      <c r="C753" s="64">
        <v>43727</v>
      </c>
      <c r="D753">
        <v>4113010001</v>
      </c>
      <c r="E753" t="s">
        <v>1079</v>
      </c>
      <c r="F753" t="s">
        <v>36</v>
      </c>
      <c r="G753" s="32">
        <v>-89846.93</v>
      </c>
      <c r="H753" t="s">
        <v>1287</v>
      </c>
    </row>
    <row r="754" spans="1:8" hidden="1">
      <c r="A754">
        <v>2019</v>
      </c>
      <c r="B754">
        <v>9</v>
      </c>
      <c r="C754" s="64">
        <v>43727</v>
      </c>
      <c r="D754">
        <v>4113010001</v>
      </c>
      <c r="E754" t="s">
        <v>1079</v>
      </c>
      <c r="F754" t="s">
        <v>36</v>
      </c>
      <c r="G754" s="32">
        <v>-58716.98</v>
      </c>
      <c r="H754" t="s">
        <v>1288</v>
      </c>
    </row>
    <row r="755" spans="1:8" hidden="1">
      <c r="A755">
        <v>2019</v>
      </c>
      <c r="B755">
        <v>9</v>
      </c>
      <c r="C755" s="64">
        <v>43727</v>
      </c>
      <c r="D755">
        <v>4113010001</v>
      </c>
      <c r="E755" t="s">
        <v>1079</v>
      </c>
      <c r="F755" t="s">
        <v>36</v>
      </c>
      <c r="G755" s="32">
        <v>-7393.4</v>
      </c>
      <c r="H755" t="s">
        <v>1289</v>
      </c>
    </row>
    <row r="756" spans="1:8" hidden="1">
      <c r="A756">
        <v>2019</v>
      </c>
      <c r="B756">
        <v>9</v>
      </c>
      <c r="C756" s="64">
        <v>43727</v>
      </c>
      <c r="D756">
        <v>4113010001</v>
      </c>
      <c r="E756" t="s">
        <v>1079</v>
      </c>
      <c r="F756" t="s">
        <v>36</v>
      </c>
      <c r="G756" s="32">
        <v>-7278.98</v>
      </c>
      <c r="H756" t="s">
        <v>1290</v>
      </c>
    </row>
    <row r="757" spans="1:8" hidden="1">
      <c r="A757">
        <v>2019</v>
      </c>
      <c r="B757">
        <v>9</v>
      </c>
      <c r="C757" s="64">
        <v>43727</v>
      </c>
      <c r="D757">
        <v>4113010001</v>
      </c>
      <c r="E757" t="s">
        <v>1079</v>
      </c>
      <c r="F757" t="s">
        <v>36</v>
      </c>
      <c r="G757" s="32">
        <v>-13307.41</v>
      </c>
      <c r="H757" t="s">
        <v>1291</v>
      </c>
    </row>
    <row r="758" spans="1:8" hidden="1">
      <c r="A758">
        <v>2019</v>
      </c>
      <c r="B758">
        <v>9</v>
      </c>
      <c r="C758" s="64">
        <v>43727</v>
      </c>
      <c r="D758">
        <v>4113010001</v>
      </c>
      <c r="E758" t="s">
        <v>1079</v>
      </c>
      <c r="F758" t="s">
        <v>36</v>
      </c>
      <c r="G758" s="32">
        <v>-20463.54</v>
      </c>
      <c r="H758" t="s">
        <v>1292</v>
      </c>
    </row>
    <row r="759" spans="1:8" hidden="1">
      <c r="A759">
        <v>2019</v>
      </c>
      <c r="B759">
        <v>9</v>
      </c>
      <c r="C759" s="64">
        <v>43727</v>
      </c>
      <c r="D759">
        <v>4113010001</v>
      </c>
      <c r="E759" t="s">
        <v>1079</v>
      </c>
      <c r="F759" t="s">
        <v>36</v>
      </c>
      <c r="G759" s="32">
        <v>-19648.71</v>
      </c>
      <c r="H759" t="s">
        <v>1293</v>
      </c>
    </row>
    <row r="760" spans="1:8" hidden="1">
      <c r="A760">
        <v>2019</v>
      </c>
      <c r="B760">
        <v>9</v>
      </c>
      <c r="C760" s="64">
        <v>43727</v>
      </c>
      <c r="D760">
        <v>4113010001</v>
      </c>
      <c r="E760" t="s">
        <v>1079</v>
      </c>
      <c r="F760" t="s">
        <v>36</v>
      </c>
      <c r="G760" s="32">
        <v>-16927.259999999998</v>
      </c>
      <c r="H760" t="s">
        <v>1294</v>
      </c>
    </row>
    <row r="761" spans="1:8" hidden="1">
      <c r="A761">
        <v>2019</v>
      </c>
      <c r="B761">
        <v>9</v>
      </c>
      <c r="C761" s="64">
        <v>43727</v>
      </c>
      <c r="D761">
        <v>4113010001</v>
      </c>
      <c r="E761" t="s">
        <v>1079</v>
      </c>
      <c r="F761" t="s">
        <v>36</v>
      </c>
      <c r="G761" s="32">
        <v>-74586.94</v>
      </c>
      <c r="H761" t="s">
        <v>1295</v>
      </c>
    </row>
    <row r="762" spans="1:8" hidden="1">
      <c r="A762">
        <v>2019</v>
      </c>
      <c r="B762">
        <v>9</v>
      </c>
      <c r="C762" s="64">
        <v>43727</v>
      </c>
      <c r="D762">
        <v>4113010001</v>
      </c>
      <c r="E762" t="s">
        <v>1079</v>
      </c>
      <c r="F762" t="s">
        <v>36</v>
      </c>
      <c r="G762" s="32">
        <v>-85436.83</v>
      </c>
      <c r="H762" t="s">
        <v>1296</v>
      </c>
    </row>
    <row r="763" spans="1:8" hidden="1">
      <c r="A763">
        <v>2019</v>
      </c>
      <c r="B763">
        <v>9</v>
      </c>
      <c r="C763" s="64">
        <v>43727</v>
      </c>
      <c r="D763">
        <v>4113010001</v>
      </c>
      <c r="E763" t="s">
        <v>1079</v>
      </c>
      <c r="F763" t="s">
        <v>36</v>
      </c>
      <c r="G763" s="32">
        <v>-21538.91</v>
      </c>
      <c r="H763" t="s">
        <v>1297</v>
      </c>
    </row>
    <row r="764" spans="1:8" hidden="1">
      <c r="A764">
        <v>2019</v>
      </c>
      <c r="B764">
        <v>9</v>
      </c>
      <c r="C764" s="64">
        <v>43727</v>
      </c>
      <c r="D764">
        <v>4113010001</v>
      </c>
      <c r="E764" t="s">
        <v>1079</v>
      </c>
      <c r="F764" t="s">
        <v>36</v>
      </c>
      <c r="G764" s="32">
        <v>-138.65</v>
      </c>
      <c r="H764" t="s">
        <v>1138</v>
      </c>
    </row>
    <row r="765" spans="1:8" hidden="1">
      <c r="A765">
        <v>2019</v>
      </c>
      <c r="B765">
        <v>9</v>
      </c>
      <c r="C765" s="64">
        <v>43727</v>
      </c>
      <c r="D765">
        <v>4113010001</v>
      </c>
      <c r="E765" t="s">
        <v>1079</v>
      </c>
      <c r="F765" t="s">
        <v>36</v>
      </c>
      <c r="G765" s="32">
        <v>-1003.99</v>
      </c>
      <c r="H765" t="s">
        <v>1298</v>
      </c>
    </row>
    <row r="766" spans="1:8" hidden="1">
      <c r="A766">
        <v>2019</v>
      </c>
      <c r="B766">
        <v>9</v>
      </c>
      <c r="C766" s="64">
        <v>43727</v>
      </c>
      <c r="D766">
        <v>4113010001</v>
      </c>
      <c r="E766" t="s">
        <v>1079</v>
      </c>
      <c r="F766" t="s">
        <v>36</v>
      </c>
      <c r="G766" s="32">
        <v>-5348.35</v>
      </c>
      <c r="H766" t="s">
        <v>1139</v>
      </c>
    </row>
    <row r="767" spans="1:8" hidden="1">
      <c r="A767">
        <v>2019</v>
      </c>
      <c r="B767">
        <v>9</v>
      </c>
      <c r="C767" s="64">
        <v>43727</v>
      </c>
      <c r="D767">
        <v>4113010001</v>
      </c>
      <c r="E767" t="s">
        <v>1079</v>
      </c>
      <c r="F767" t="s">
        <v>36</v>
      </c>
      <c r="G767" s="32">
        <v>-13669.98</v>
      </c>
      <c r="H767" t="s">
        <v>1299</v>
      </c>
    </row>
    <row r="768" spans="1:8" hidden="1">
      <c r="A768">
        <v>2019</v>
      </c>
      <c r="B768">
        <v>9</v>
      </c>
      <c r="C768" s="64">
        <v>43727</v>
      </c>
      <c r="D768">
        <v>4113010001</v>
      </c>
      <c r="E768" t="s">
        <v>1079</v>
      </c>
      <c r="F768" t="s">
        <v>36</v>
      </c>
      <c r="G768" s="32">
        <v>-10532.07</v>
      </c>
      <c r="H768" t="s">
        <v>1300</v>
      </c>
    </row>
    <row r="769" spans="1:8" hidden="1">
      <c r="A769">
        <v>2019</v>
      </c>
      <c r="B769">
        <v>9</v>
      </c>
      <c r="C769" s="64">
        <v>43727</v>
      </c>
      <c r="D769">
        <v>4113010001</v>
      </c>
      <c r="E769" t="s">
        <v>1079</v>
      </c>
      <c r="F769" t="s">
        <v>36</v>
      </c>
      <c r="G769" s="32">
        <v>-8497.51</v>
      </c>
      <c r="H769" t="s">
        <v>1301</v>
      </c>
    </row>
    <row r="770" spans="1:8" hidden="1">
      <c r="A770">
        <v>2019</v>
      </c>
      <c r="B770">
        <v>9</v>
      </c>
      <c r="C770" s="64">
        <v>43727</v>
      </c>
      <c r="D770">
        <v>4113010001</v>
      </c>
      <c r="E770" t="s">
        <v>1079</v>
      </c>
      <c r="F770" t="s">
        <v>36</v>
      </c>
      <c r="G770" s="32">
        <v>-39655.519999999997</v>
      </c>
      <c r="H770" t="s">
        <v>1302</v>
      </c>
    </row>
    <row r="771" spans="1:8" hidden="1">
      <c r="A771">
        <v>2019</v>
      </c>
      <c r="B771">
        <v>9</v>
      </c>
      <c r="C771" s="64">
        <v>43727</v>
      </c>
      <c r="D771">
        <v>4113010001</v>
      </c>
      <c r="E771" t="s">
        <v>1079</v>
      </c>
      <c r="F771" t="s">
        <v>36</v>
      </c>
      <c r="G771" s="32">
        <v>-81339.19</v>
      </c>
      <c r="H771" t="s">
        <v>1303</v>
      </c>
    </row>
    <row r="772" spans="1:8" hidden="1">
      <c r="A772">
        <v>2019</v>
      </c>
      <c r="B772">
        <v>9</v>
      </c>
      <c r="C772" s="64">
        <v>43727</v>
      </c>
      <c r="D772">
        <v>4113010001</v>
      </c>
      <c r="E772" t="s">
        <v>1079</v>
      </c>
      <c r="F772" t="s">
        <v>36</v>
      </c>
      <c r="G772" s="32">
        <v>-16321.65</v>
      </c>
      <c r="H772" t="s">
        <v>1304</v>
      </c>
    </row>
    <row r="773" spans="1:8" hidden="1">
      <c r="A773">
        <v>2019</v>
      </c>
      <c r="B773">
        <v>9</v>
      </c>
      <c r="C773" s="64">
        <v>43727</v>
      </c>
      <c r="D773">
        <v>4113010001</v>
      </c>
      <c r="E773" t="s">
        <v>1079</v>
      </c>
      <c r="F773" t="s">
        <v>36</v>
      </c>
      <c r="G773" s="32">
        <v>-10888.22</v>
      </c>
      <c r="H773" t="s">
        <v>1305</v>
      </c>
    </row>
    <row r="774" spans="1:8" hidden="1">
      <c r="A774">
        <v>2019</v>
      </c>
      <c r="B774">
        <v>9</v>
      </c>
      <c r="C774" s="64">
        <v>43727</v>
      </c>
      <c r="D774">
        <v>4113010001</v>
      </c>
      <c r="E774" t="s">
        <v>1079</v>
      </c>
      <c r="F774" t="s">
        <v>36</v>
      </c>
      <c r="G774" s="32">
        <v>-12423.92</v>
      </c>
      <c r="H774" t="s">
        <v>1306</v>
      </c>
    </row>
    <row r="775" spans="1:8" hidden="1">
      <c r="A775">
        <v>2019</v>
      </c>
      <c r="B775">
        <v>9</v>
      </c>
      <c r="C775" s="64">
        <v>43727</v>
      </c>
      <c r="D775">
        <v>4113010001</v>
      </c>
      <c r="E775" t="s">
        <v>1079</v>
      </c>
      <c r="F775" t="s">
        <v>36</v>
      </c>
      <c r="G775" s="32">
        <v>-6067.4</v>
      </c>
      <c r="H775" t="s">
        <v>1307</v>
      </c>
    </row>
    <row r="776" spans="1:8" hidden="1">
      <c r="A776">
        <v>2019</v>
      </c>
      <c r="B776">
        <v>9</v>
      </c>
      <c r="C776" s="64">
        <v>43727</v>
      </c>
      <c r="D776">
        <v>4113010001</v>
      </c>
      <c r="E776" t="s">
        <v>1079</v>
      </c>
      <c r="F776" t="s">
        <v>36</v>
      </c>
      <c r="G776" s="32">
        <v>-4192.74</v>
      </c>
      <c r="H776" t="s">
        <v>1308</v>
      </c>
    </row>
    <row r="777" spans="1:8" hidden="1">
      <c r="A777">
        <v>2019</v>
      </c>
      <c r="B777">
        <v>9</v>
      </c>
      <c r="C777" s="64">
        <v>43727</v>
      </c>
      <c r="D777">
        <v>4113010001</v>
      </c>
      <c r="E777" t="s">
        <v>1079</v>
      </c>
      <c r="F777" t="s">
        <v>36</v>
      </c>
      <c r="G777" s="32">
        <v>-21310.21</v>
      </c>
      <c r="H777" t="s">
        <v>1309</v>
      </c>
    </row>
    <row r="778" spans="1:8" hidden="1">
      <c r="A778">
        <v>2019</v>
      </c>
      <c r="B778">
        <v>9</v>
      </c>
      <c r="C778" s="64">
        <v>43727</v>
      </c>
      <c r="D778">
        <v>4113010001</v>
      </c>
      <c r="E778" t="s">
        <v>1079</v>
      </c>
      <c r="F778" t="s">
        <v>36</v>
      </c>
      <c r="G778" s="32">
        <v>-29730.48</v>
      </c>
      <c r="H778" t="s">
        <v>1310</v>
      </c>
    </row>
    <row r="779" spans="1:8" hidden="1">
      <c r="A779">
        <v>2019</v>
      </c>
      <c r="B779">
        <v>9</v>
      </c>
      <c r="C779" s="64">
        <v>43727</v>
      </c>
      <c r="D779">
        <v>4113010001</v>
      </c>
      <c r="E779" t="s">
        <v>1079</v>
      </c>
      <c r="F779" t="s">
        <v>36</v>
      </c>
      <c r="G779" s="32">
        <v>-16684.38</v>
      </c>
      <c r="H779" t="s">
        <v>1311</v>
      </c>
    </row>
    <row r="780" spans="1:8" hidden="1">
      <c r="A780">
        <v>2019</v>
      </c>
      <c r="B780">
        <v>9</v>
      </c>
      <c r="C780" s="64">
        <v>43727</v>
      </c>
      <c r="D780">
        <v>4113010001</v>
      </c>
      <c r="E780" t="s">
        <v>1079</v>
      </c>
      <c r="F780" t="s">
        <v>36</v>
      </c>
      <c r="G780" s="32">
        <v>-4010.56</v>
      </c>
      <c r="H780" t="s">
        <v>1312</v>
      </c>
    </row>
    <row r="781" spans="1:8" hidden="1">
      <c r="A781">
        <v>2019</v>
      </c>
      <c r="B781">
        <v>9</v>
      </c>
      <c r="C781" s="64">
        <v>43727</v>
      </c>
      <c r="D781">
        <v>4113010001</v>
      </c>
      <c r="E781" t="s">
        <v>1079</v>
      </c>
      <c r="F781" t="s">
        <v>36</v>
      </c>
      <c r="G781" s="32">
        <v>-3042.47</v>
      </c>
      <c r="H781" t="s">
        <v>1313</v>
      </c>
    </row>
    <row r="782" spans="1:8" hidden="1">
      <c r="A782">
        <v>2019</v>
      </c>
      <c r="B782">
        <v>9</v>
      </c>
      <c r="C782" s="64">
        <v>43727</v>
      </c>
      <c r="D782">
        <v>4113010001</v>
      </c>
      <c r="E782" t="s">
        <v>1079</v>
      </c>
      <c r="F782" t="s">
        <v>36</v>
      </c>
      <c r="G782" s="32">
        <v>-7631.7</v>
      </c>
      <c r="H782" t="s">
        <v>1314</v>
      </c>
    </row>
    <row r="783" spans="1:8" hidden="1">
      <c r="A783">
        <v>2019</v>
      </c>
      <c r="B783">
        <v>9</v>
      </c>
      <c r="C783" s="64">
        <v>43727</v>
      </c>
      <c r="D783">
        <v>4113010001</v>
      </c>
      <c r="E783" t="s">
        <v>1079</v>
      </c>
      <c r="F783" t="s">
        <v>36</v>
      </c>
      <c r="G783" s="32">
        <v>-23660.46</v>
      </c>
      <c r="H783" t="s">
        <v>1315</v>
      </c>
    </row>
    <row r="784" spans="1:8" hidden="1">
      <c r="A784">
        <v>2019</v>
      </c>
      <c r="B784">
        <v>9</v>
      </c>
      <c r="C784" s="64">
        <v>43727</v>
      </c>
      <c r="D784">
        <v>4113010001</v>
      </c>
      <c r="E784" t="s">
        <v>1079</v>
      </c>
      <c r="F784" t="s">
        <v>36</v>
      </c>
      <c r="G784" s="32">
        <v>-11827.74</v>
      </c>
      <c r="H784" t="s">
        <v>1316</v>
      </c>
    </row>
    <row r="785" spans="1:8" hidden="1">
      <c r="A785">
        <v>2019</v>
      </c>
      <c r="B785">
        <v>9</v>
      </c>
      <c r="C785" s="64">
        <v>43727</v>
      </c>
      <c r="D785">
        <v>4113010001</v>
      </c>
      <c r="E785" t="s">
        <v>1079</v>
      </c>
      <c r="F785" t="s">
        <v>36</v>
      </c>
      <c r="G785" s="32">
        <v>-11213.67</v>
      </c>
      <c r="H785" t="s">
        <v>1317</v>
      </c>
    </row>
    <row r="786" spans="1:8" hidden="1">
      <c r="A786">
        <v>2019</v>
      </c>
      <c r="B786">
        <v>9</v>
      </c>
      <c r="C786" s="64">
        <v>43727</v>
      </c>
      <c r="D786">
        <v>4113010001</v>
      </c>
      <c r="E786" t="s">
        <v>1079</v>
      </c>
      <c r="F786" t="s">
        <v>36</v>
      </c>
      <c r="G786" s="32">
        <v>-3473.74</v>
      </c>
      <c r="H786" t="s">
        <v>1318</v>
      </c>
    </row>
    <row r="787" spans="1:8" hidden="1">
      <c r="A787">
        <v>2019</v>
      </c>
      <c r="B787">
        <v>9</v>
      </c>
      <c r="C787" s="64">
        <v>43725</v>
      </c>
      <c r="D787">
        <v>4113010001</v>
      </c>
      <c r="E787" t="s">
        <v>1079</v>
      </c>
      <c r="F787" t="s">
        <v>36</v>
      </c>
      <c r="G787" s="32">
        <v>106</v>
      </c>
      <c r="H787" t="s">
        <v>1276</v>
      </c>
    </row>
    <row r="788" spans="1:8" hidden="1">
      <c r="A788">
        <v>2019</v>
      </c>
      <c r="B788">
        <v>9</v>
      </c>
      <c r="C788" s="64">
        <v>43725</v>
      </c>
      <c r="D788">
        <v>4113010001</v>
      </c>
      <c r="E788" t="s">
        <v>1079</v>
      </c>
      <c r="F788" t="s">
        <v>36</v>
      </c>
      <c r="G788" s="32">
        <v>309</v>
      </c>
      <c r="H788" t="s">
        <v>1277</v>
      </c>
    </row>
    <row r="789" spans="1:8" hidden="1">
      <c r="A789">
        <v>2019</v>
      </c>
      <c r="B789">
        <v>9</v>
      </c>
      <c r="C789" s="64">
        <v>43726</v>
      </c>
      <c r="D789">
        <v>4113010001</v>
      </c>
      <c r="E789" t="s">
        <v>1079</v>
      </c>
      <c r="F789" t="s">
        <v>36</v>
      </c>
      <c r="G789" s="32">
        <v>31</v>
      </c>
      <c r="H789" t="s">
        <v>1141</v>
      </c>
    </row>
    <row r="790" spans="1:8" hidden="1">
      <c r="A790">
        <v>2019</v>
      </c>
      <c r="B790">
        <v>9</v>
      </c>
      <c r="C790" s="64">
        <v>43727</v>
      </c>
      <c r="D790">
        <v>4113010001</v>
      </c>
      <c r="E790" t="s">
        <v>1079</v>
      </c>
      <c r="F790" t="s">
        <v>36</v>
      </c>
      <c r="G790" s="32">
        <v>3688</v>
      </c>
      <c r="H790" t="s">
        <v>1280</v>
      </c>
    </row>
    <row r="791" spans="1:8" hidden="1">
      <c r="A791">
        <v>2019</v>
      </c>
      <c r="B791">
        <v>9</v>
      </c>
      <c r="C791" s="64">
        <v>43727</v>
      </c>
      <c r="D791">
        <v>4113010001</v>
      </c>
      <c r="E791" t="s">
        <v>1079</v>
      </c>
      <c r="F791" t="s">
        <v>36</v>
      </c>
      <c r="G791" s="32">
        <v>1482</v>
      </c>
      <c r="H791" t="s">
        <v>1281</v>
      </c>
    </row>
    <row r="792" spans="1:8" hidden="1">
      <c r="A792">
        <v>2019</v>
      </c>
      <c r="B792">
        <v>9</v>
      </c>
      <c r="C792" s="64">
        <v>43727</v>
      </c>
      <c r="D792">
        <v>4113010001</v>
      </c>
      <c r="E792" t="s">
        <v>1079</v>
      </c>
      <c r="F792" t="s">
        <v>36</v>
      </c>
      <c r="G792" s="32">
        <v>-15239.15</v>
      </c>
      <c r="H792" t="s">
        <v>1282</v>
      </c>
    </row>
    <row r="793" spans="1:8" hidden="1">
      <c r="A793">
        <v>2019</v>
      </c>
      <c r="B793">
        <v>9</v>
      </c>
      <c r="C793" s="64">
        <v>43727</v>
      </c>
      <c r="D793">
        <v>4113010001</v>
      </c>
      <c r="E793" t="s">
        <v>1079</v>
      </c>
      <c r="F793" t="s">
        <v>36</v>
      </c>
      <c r="G793" s="32">
        <v>-1585.06</v>
      </c>
      <c r="H793" t="s">
        <v>1283</v>
      </c>
    </row>
    <row r="794" spans="1:8" hidden="1">
      <c r="A794">
        <v>2019</v>
      </c>
      <c r="B794">
        <v>9</v>
      </c>
      <c r="C794" s="64">
        <v>43727</v>
      </c>
      <c r="D794">
        <v>4113010001</v>
      </c>
      <c r="E794" t="s">
        <v>1079</v>
      </c>
      <c r="F794" t="s">
        <v>36</v>
      </c>
      <c r="G794" s="32">
        <v>-42859.5</v>
      </c>
      <c r="H794" t="s">
        <v>1284</v>
      </c>
    </row>
    <row r="795" spans="1:8" hidden="1">
      <c r="A795">
        <v>2019</v>
      </c>
      <c r="B795">
        <v>9</v>
      </c>
      <c r="C795" s="64">
        <v>43727</v>
      </c>
      <c r="D795">
        <v>4113010001</v>
      </c>
      <c r="E795" t="s">
        <v>1079</v>
      </c>
      <c r="F795" t="s">
        <v>36</v>
      </c>
      <c r="G795" s="32">
        <v>-56496.33</v>
      </c>
      <c r="H795" t="s">
        <v>1285</v>
      </c>
    </row>
    <row r="796" spans="1:8" hidden="1">
      <c r="A796">
        <v>2019</v>
      </c>
      <c r="B796">
        <v>9</v>
      </c>
      <c r="C796" s="64">
        <v>43727</v>
      </c>
      <c r="D796">
        <v>4113010001</v>
      </c>
      <c r="E796" t="s">
        <v>1079</v>
      </c>
      <c r="F796" t="s">
        <v>36</v>
      </c>
      <c r="G796" s="32">
        <v>-42242.17</v>
      </c>
      <c r="H796" t="s">
        <v>1286</v>
      </c>
    </row>
    <row r="797" spans="1:8" hidden="1">
      <c r="A797">
        <v>2019</v>
      </c>
      <c r="B797">
        <v>9</v>
      </c>
      <c r="C797" s="64">
        <v>43727</v>
      </c>
      <c r="D797">
        <v>4113010001</v>
      </c>
      <c r="E797" t="s">
        <v>1079</v>
      </c>
      <c r="F797" t="s">
        <v>36</v>
      </c>
      <c r="G797" s="32">
        <v>-53345.55</v>
      </c>
      <c r="H797" t="s">
        <v>1140</v>
      </c>
    </row>
    <row r="798" spans="1:8" hidden="1">
      <c r="A798">
        <v>2019</v>
      </c>
      <c r="B798">
        <v>9</v>
      </c>
      <c r="C798" s="64">
        <v>43727</v>
      </c>
      <c r="D798">
        <v>4113010001</v>
      </c>
      <c r="E798" t="s">
        <v>1079</v>
      </c>
      <c r="F798" t="s">
        <v>36</v>
      </c>
      <c r="G798" s="32">
        <v>-356083.69</v>
      </c>
      <c r="H798" t="s">
        <v>1287</v>
      </c>
    </row>
    <row r="799" spans="1:8" hidden="1">
      <c r="A799">
        <v>2019</v>
      </c>
      <c r="B799">
        <v>9</v>
      </c>
      <c r="C799" s="64">
        <v>43727</v>
      </c>
      <c r="D799">
        <v>4113010001</v>
      </c>
      <c r="E799" t="s">
        <v>1079</v>
      </c>
      <c r="F799" t="s">
        <v>36</v>
      </c>
      <c r="G799" s="32">
        <v>-231310.93</v>
      </c>
      <c r="H799" t="s">
        <v>1288</v>
      </c>
    </row>
    <row r="800" spans="1:8" hidden="1">
      <c r="A800">
        <v>2019</v>
      </c>
      <c r="B800">
        <v>9</v>
      </c>
      <c r="C800" s="64">
        <v>43727</v>
      </c>
      <c r="D800">
        <v>4113010001</v>
      </c>
      <c r="E800" t="s">
        <v>1079</v>
      </c>
      <c r="F800" t="s">
        <v>36</v>
      </c>
      <c r="G800" s="32">
        <v>-27973.94</v>
      </c>
      <c r="H800" t="s">
        <v>1289</v>
      </c>
    </row>
    <row r="801" spans="1:8" hidden="1">
      <c r="A801">
        <v>2019</v>
      </c>
      <c r="B801">
        <v>9</v>
      </c>
      <c r="C801" s="64">
        <v>43727</v>
      </c>
      <c r="D801">
        <v>4113010001</v>
      </c>
      <c r="E801" t="s">
        <v>1079</v>
      </c>
      <c r="F801" t="s">
        <v>36</v>
      </c>
      <c r="G801" s="32">
        <v>-30833.89</v>
      </c>
      <c r="H801" t="s">
        <v>1290</v>
      </c>
    </row>
    <row r="802" spans="1:8" hidden="1">
      <c r="A802">
        <v>2019</v>
      </c>
      <c r="B802">
        <v>9</v>
      </c>
      <c r="C802" s="64">
        <v>43727</v>
      </c>
      <c r="D802">
        <v>4113010001</v>
      </c>
      <c r="E802" t="s">
        <v>1079</v>
      </c>
      <c r="F802" t="s">
        <v>36</v>
      </c>
      <c r="G802" s="32">
        <v>-49833.2</v>
      </c>
      <c r="H802" t="s">
        <v>1291</v>
      </c>
    </row>
    <row r="803" spans="1:8" hidden="1">
      <c r="A803">
        <v>2019</v>
      </c>
      <c r="B803">
        <v>9</v>
      </c>
      <c r="C803" s="64">
        <v>43727</v>
      </c>
      <c r="D803">
        <v>4113010001</v>
      </c>
      <c r="E803" t="s">
        <v>1079</v>
      </c>
      <c r="F803" t="s">
        <v>36</v>
      </c>
      <c r="G803" s="32">
        <v>-77652.52</v>
      </c>
      <c r="H803" t="s">
        <v>1292</v>
      </c>
    </row>
    <row r="804" spans="1:8" hidden="1">
      <c r="A804">
        <v>2019</v>
      </c>
      <c r="B804">
        <v>9</v>
      </c>
      <c r="C804" s="64">
        <v>43727</v>
      </c>
      <c r="D804">
        <v>4113010001</v>
      </c>
      <c r="E804" t="s">
        <v>1079</v>
      </c>
      <c r="F804" t="s">
        <v>36</v>
      </c>
      <c r="G804" s="32">
        <v>-74675.42</v>
      </c>
      <c r="H804" t="s">
        <v>1293</v>
      </c>
    </row>
    <row r="805" spans="1:8" hidden="1">
      <c r="A805">
        <v>2019</v>
      </c>
      <c r="B805">
        <v>9</v>
      </c>
      <c r="C805" s="64">
        <v>43727</v>
      </c>
      <c r="D805">
        <v>4113010001</v>
      </c>
      <c r="E805" t="s">
        <v>1079</v>
      </c>
      <c r="F805" t="s">
        <v>36</v>
      </c>
      <c r="G805" s="32">
        <v>-69880.42</v>
      </c>
      <c r="H805" t="s">
        <v>1294</v>
      </c>
    </row>
    <row r="806" spans="1:8" hidden="1">
      <c r="A806">
        <v>2019</v>
      </c>
      <c r="B806">
        <v>9</v>
      </c>
      <c r="C806" s="64">
        <v>43727</v>
      </c>
      <c r="D806">
        <v>4113010001</v>
      </c>
      <c r="E806" t="s">
        <v>1079</v>
      </c>
      <c r="F806" t="s">
        <v>36</v>
      </c>
      <c r="G806" s="32">
        <v>-317686.67</v>
      </c>
      <c r="H806" t="s">
        <v>1295</v>
      </c>
    </row>
    <row r="807" spans="1:8" hidden="1">
      <c r="A807">
        <v>2019</v>
      </c>
      <c r="B807">
        <v>9</v>
      </c>
      <c r="C807" s="64">
        <v>43727</v>
      </c>
      <c r="D807">
        <v>4113010001</v>
      </c>
      <c r="E807" t="s">
        <v>1079</v>
      </c>
      <c r="F807" t="s">
        <v>36</v>
      </c>
      <c r="G807" s="32">
        <v>-341433.02</v>
      </c>
      <c r="H807" t="s">
        <v>1296</v>
      </c>
    </row>
    <row r="808" spans="1:8" hidden="1">
      <c r="A808">
        <v>2019</v>
      </c>
      <c r="B808">
        <v>9</v>
      </c>
      <c r="C808" s="64">
        <v>43727</v>
      </c>
      <c r="D808">
        <v>4113010001</v>
      </c>
      <c r="E808" t="s">
        <v>1079</v>
      </c>
      <c r="F808" t="s">
        <v>36</v>
      </c>
      <c r="G808" s="32">
        <v>-92032.66</v>
      </c>
      <c r="H808" t="s">
        <v>1297</v>
      </c>
    </row>
    <row r="809" spans="1:8" hidden="1">
      <c r="A809">
        <v>2019</v>
      </c>
      <c r="B809">
        <v>9</v>
      </c>
      <c r="C809" s="64">
        <v>43727</v>
      </c>
      <c r="D809">
        <v>4113010001</v>
      </c>
      <c r="E809" t="s">
        <v>1079</v>
      </c>
      <c r="F809" t="s">
        <v>36</v>
      </c>
      <c r="G809" s="32">
        <v>-1026.8</v>
      </c>
      <c r="H809" t="s">
        <v>1138</v>
      </c>
    </row>
    <row r="810" spans="1:8" hidden="1">
      <c r="A810">
        <v>2019</v>
      </c>
      <c r="B810">
        <v>9</v>
      </c>
      <c r="C810" s="64">
        <v>43727</v>
      </c>
      <c r="D810">
        <v>4113010001</v>
      </c>
      <c r="E810" t="s">
        <v>1079</v>
      </c>
      <c r="F810" t="s">
        <v>36</v>
      </c>
      <c r="G810" s="32">
        <v>-3540.43</v>
      </c>
      <c r="H810" t="s">
        <v>1298</v>
      </c>
    </row>
    <row r="811" spans="1:8" hidden="1">
      <c r="A811">
        <v>2019</v>
      </c>
      <c r="B811">
        <v>9</v>
      </c>
      <c r="C811" s="64">
        <v>43727</v>
      </c>
      <c r="D811">
        <v>4113010001</v>
      </c>
      <c r="E811" t="s">
        <v>1079</v>
      </c>
      <c r="F811" t="s">
        <v>36</v>
      </c>
      <c r="G811" s="32">
        <v>-20594.04</v>
      </c>
      <c r="H811" t="s">
        <v>1139</v>
      </c>
    </row>
    <row r="812" spans="1:8" hidden="1">
      <c r="A812">
        <v>2019</v>
      </c>
      <c r="B812">
        <v>9</v>
      </c>
      <c r="C812" s="64">
        <v>43727</v>
      </c>
      <c r="D812">
        <v>4113010001</v>
      </c>
      <c r="E812" t="s">
        <v>1079</v>
      </c>
      <c r="F812" t="s">
        <v>36</v>
      </c>
      <c r="G812" s="32">
        <v>-57299.08</v>
      </c>
      <c r="H812" t="s">
        <v>1299</v>
      </c>
    </row>
    <row r="813" spans="1:8" hidden="1">
      <c r="A813">
        <v>2019</v>
      </c>
      <c r="B813">
        <v>9</v>
      </c>
      <c r="C813" s="64">
        <v>43727</v>
      </c>
      <c r="D813">
        <v>4113010001</v>
      </c>
      <c r="E813" t="s">
        <v>1079</v>
      </c>
      <c r="F813" t="s">
        <v>36</v>
      </c>
      <c r="G813" s="32">
        <v>-41341.599999999999</v>
      </c>
      <c r="H813" t="s">
        <v>1300</v>
      </c>
    </row>
    <row r="814" spans="1:8" hidden="1">
      <c r="A814">
        <v>2019</v>
      </c>
      <c r="B814">
        <v>9</v>
      </c>
      <c r="C814" s="64">
        <v>43727</v>
      </c>
      <c r="D814">
        <v>4113010001</v>
      </c>
      <c r="E814" t="s">
        <v>1079</v>
      </c>
      <c r="F814" t="s">
        <v>36</v>
      </c>
      <c r="G814" s="32">
        <v>-31707.86</v>
      </c>
      <c r="H814" t="s">
        <v>1301</v>
      </c>
    </row>
    <row r="815" spans="1:8" hidden="1">
      <c r="A815">
        <v>2019</v>
      </c>
      <c r="B815">
        <v>9</v>
      </c>
      <c r="C815" s="64">
        <v>43727</v>
      </c>
      <c r="D815">
        <v>4113010001</v>
      </c>
      <c r="E815" t="s">
        <v>1079</v>
      </c>
      <c r="F815" t="s">
        <v>36</v>
      </c>
      <c r="G815" s="32">
        <v>-160897.57</v>
      </c>
      <c r="H815" t="s">
        <v>1302</v>
      </c>
    </row>
    <row r="816" spans="1:8" hidden="1">
      <c r="A816">
        <v>2019</v>
      </c>
      <c r="B816">
        <v>9</v>
      </c>
      <c r="C816" s="64">
        <v>43727</v>
      </c>
      <c r="D816">
        <v>4113010001</v>
      </c>
      <c r="E816" t="s">
        <v>1079</v>
      </c>
      <c r="F816" t="s">
        <v>36</v>
      </c>
      <c r="G816" s="32">
        <v>-325213.51</v>
      </c>
      <c r="H816" t="s">
        <v>1303</v>
      </c>
    </row>
    <row r="817" spans="1:8" hidden="1">
      <c r="A817">
        <v>2019</v>
      </c>
      <c r="B817">
        <v>9</v>
      </c>
      <c r="C817" s="64">
        <v>43727</v>
      </c>
      <c r="D817">
        <v>4113010001</v>
      </c>
      <c r="E817" t="s">
        <v>1079</v>
      </c>
      <c r="F817" t="s">
        <v>36</v>
      </c>
      <c r="G817" s="32">
        <v>-74215.789999999994</v>
      </c>
      <c r="H817" t="s">
        <v>1304</v>
      </c>
    </row>
    <row r="818" spans="1:8" hidden="1">
      <c r="A818">
        <v>2019</v>
      </c>
      <c r="B818">
        <v>9</v>
      </c>
      <c r="C818" s="64">
        <v>43727</v>
      </c>
      <c r="D818">
        <v>4113010001</v>
      </c>
      <c r="E818" t="s">
        <v>1079</v>
      </c>
      <c r="F818" t="s">
        <v>36</v>
      </c>
      <c r="G818" s="32">
        <v>-38679.629999999997</v>
      </c>
      <c r="H818" t="s">
        <v>1305</v>
      </c>
    </row>
    <row r="819" spans="1:8" hidden="1">
      <c r="A819">
        <v>2019</v>
      </c>
      <c r="B819">
        <v>9</v>
      </c>
      <c r="C819" s="64">
        <v>43727</v>
      </c>
      <c r="D819">
        <v>4113010001</v>
      </c>
      <c r="E819" t="s">
        <v>1079</v>
      </c>
      <c r="F819" t="s">
        <v>36</v>
      </c>
      <c r="G819" s="32">
        <v>-52853.16</v>
      </c>
      <c r="H819" t="s">
        <v>1306</v>
      </c>
    </row>
    <row r="820" spans="1:8" hidden="1">
      <c r="A820">
        <v>2019</v>
      </c>
      <c r="B820">
        <v>9</v>
      </c>
      <c r="C820" s="64">
        <v>43727</v>
      </c>
      <c r="D820">
        <v>4113010001</v>
      </c>
      <c r="E820" t="s">
        <v>1079</v>
      </c>
      <c r="F820" t="s">
        <v>36</v>
      </c>
      <c r="G820" s="32">
        <v>-22329.79</v>
      </c>
      <c r="H820" t="s">
        <v>1307</v>
      </c>
    </row>
    <row r="821" spans="1:8" hidden="1">
      <c r="A821">
        <v>2019</v>
      </c>
      <c r="B821">
        <v>9</v>
      </c>
      <c r="C821" s="64">
        <v>43727</v>
      </c>
      <c r="D821">
        <v>4113010001</v>
      </c>
      <c r="E821" t="s">
        <v>1079</v>
      </c>
      <c r="F821" t="s">
        <v>36</v>
      </c>
      <c r="G821" s="32">
        <v>-17360.240000000002</v>
      </c>
      <c r="H821" t="s">
        <v>1308</v>
      </c>
    </row>
    <row r="822" spans="1:8" hidden="1">
      <c r="A822">
        <v>2019</v>
      </c>
      <c r="B822">
        <v>9</v>
      </c>
      <c r="C822" s="64">
        <v>43727</v>
      </c>
      <c r="D822">
        <v>4113010001</v>
      </c>
      <c r="E822" t="s">
        <v>1079</v>
      </c>
      <c r="F822" t="s">
        <v>36</v>
      </c>
      <c r="G822" s="32">
        <v>-84956.33</v>
      </c>
      <c r="H822" t="s">
        <v>1309</v>
      </c>
    </row>
    <row r="823" spans="1:8" hidden="1">
      <c r="A823">
        <v>2019</v>
      </c>
      <c r="B823">
        <v>9</v>
      </c>
      <c r="C823" s="64">
        <v>43727</v>
      </c>
      <c r="D823">
        <v>4113010001</v>
      </c>
      <c r="E823" t="s">
        <v>1079</v>
      </c>
      <c r="F823" t="s">
        <v>36</v>
      </c>
      <c r="G823" s="32">
        <v>-111928.56</v>
      </c>
      <c r="H823" t="s">
        <v>1310</v>
      </c>
    </row>
    <row r="824" spans="1:8" hidden="1">
      <c r="A824">
        <v>2019</v>
      </c>
      <c r="B824">
        <v>9</v>
      </c>
      <c r="C824" s="64">
        <v>43727</v>
      </c>
      <c r="D824">
        <v>4113010001</v>
      </c>
      <c r="E824" t="s">
        <v>1079</v>
      </c>
      <c r="F824" t="s">
        <v>36</v>
      </c>
      <c r="G824" s="32">
        <v>-68060.45</v>
      </c>
      <c r="H824" t="s">
        <v>1311</v>
      </c>
    </row>
    <row r="825" spans="1:8" hidden="1">
      <c r="A825">
        <v>2019</v>
      </c>
      <c r="B825">
        <v>9</v>
      </c>
      <c r="C825" s="64">
        <v>43727</v>
      </c>
      <c r="D825">
        <v>4113010001</v>
      </c>
      <c r="E825" t="s">
        <v>1079</v>
      </c>
      <c r="F825" t="s">
        <v>36</v>
      </c>
      <c r="G825" s="32">
        <v>-16999.84</v>
      </c>
      <c r="H825" t="s">
        <v>1312</v>
      </c>
    </row>
    <row r="826" spans="1:8" hidden="1">
      <c r="A826">
        <v>2019</v>
      </c>
      <c r="B826">
        <v>9</v>
      </c>
      <c r="C826" s="64">
        <v>43727</v>
      </c>
      <c r="D826">
        <v>4113010001</v>
      </c>
      <c r="E826" t="s">
        <v>1079</v>
      </c>
      <c r="F826" t="s">
        <v>36</v>
      </c>
      <c r="G826" s="32">
        <v>-11330.38</v>
      </c>
      <c r="H826" t="s">
        <v>1313</v>
      </c>
    </row>
    <row r="827" spans="1:8" hidden="1">
      <c r="A827">
        <v>2019</v>
      </c>
      <c r="B827">
        <v>9</v>
      </c>
      <c r="C827" s="64">
        <v>43727</v>
      </c>
      <c r="D827">
        <v>4113010001</v>
      </c>
      <c r="E827" t="s">
        <v>1079</v>
      </c>
      <c r="F827" t="s">
        <v>36</v>
      </c>
      <c r="G827" s="32">
        <v>-34350.300000000003</v>
      </c>
      <c r="H827" t="s">
        <v>1314</v>
      </c>
    </row>
    <row r="828" spans="1:8" hidden="1">
      <c r="A828">
        <v>2019</v>
      </c>
      <c r="B828">
        <v>9</v>
      </c>
      <c r="C828" s="64">
        <v>43727</v>
      </c>
      <c r="D828">
        <v>4113010001</v>
      </c>
      <c r="E828" t="s">
        <v>1079</v>
      </c>
      <c r="F828" t="s">
        <v>36</v>
      </c>
      <c r="G828" s="32">
        <v>-99628.34</v>
      </c>
      <c r="H828" t="s">
        <v>1315</v>
      </c>
    </row>
    <row r="829" spans="1:8" hidden="1">
      <c r="A829">
        <v>2019</v>
      </c>
      <c r="B829">
        <v>9</v>
      </c>
      <c r="C829" s="64">
        <v>43727</v>
      </c>
      <c r="D829">
        <v>4113010001</v>
      </c>
      <c r="E829" t="s">
        <v>1079</v>
      </c>
      <c r="F829" t="s">
        <v>36</v>
      </c>
      <c r="G829" s="32">
        <v>-49660.23</v>
      </c>
      <c r="H829" t="s">
        <v>1316</v>
      </c>
    </row>
    <row r="830" spans="1:8" hidden="1">
      <c r="A830">
        <v>2019</v>
      </c>
      <c r="B830">
        <v>9</v>
      </c>
      <c r="C830" s="64">
        <v>43727</v>
      </c>
      <c r="D830">
        <v>4113010001</v>
      </c>
      <c r="E830" t="s">
        <v>1079</v>
      </c>
      <c r="F830" t="s">
        <v>36</v>
      </c>
      <c r="G830" s="32">
        <v>-43496.54</v>
      </c>
      <c r="H830" t="s">
        <v>1317</v>
      </c>
    </row>
    <row r="831" spans="1:8" hidden="1">
      <c r="A831">
        <v>2019</v>
      </c>
      <c r="B831">
        <v>9</v>
      </c>
      <c r="C831" s="64">
        <v>43727</v>
      </c>
      <c r="D831">
        <v>4113010001</v>
      </c>
      <c r="E831" t="s">
        <v>1079</v>
      </c>
      <c r="F831" t="s">
        <v>36</v>
      </c>
      <c r="G831" s="32">
        <v>-11887.59</v>
      </c>
      <c r="H831" t="s">
        <v>1318</v>
      </c>
    </row>
    <row r="832" spans="1:8" hidden="1">
      <c r="A832">
        <v>2019</v>
      </c>
      <c r="B832">
        <v>9</v>
      </c>
      <c r="C832" s="64">
        <v>43725</v>
      </c>
      <c r="D832">
        <v>4113010001</v>
      </c>
      <c r="E832" t="s">
        <v>1079</v>
      </c>
      <c r="F832" t="s">
        <v>36</v>
      </c>
      <c r="G832" s="32">
        <v>48</v>
      </c>
      <c r="H832" t="s">
        <v>1276</v>
      </c>
    </row>
    <row r="833" spans="1:8" hidden="1">
      <c r="A833">
        <v>2019</v>
      </c>
      <c r="B833">
        <v>9</v>
      </c>
      <c r="C833" s="64">
        <v>43725</v>
      </c>
      <c r="D833">
        <v>4113010001</v>
      </c>
      <c r="E833" t="s">
        <v>1079</v>
      </c>
      <c r="F833" t="s">
        <v>36</v>
      </c>
      <c r="G833" s="32">
        <v>216</v>
      </c>
      <c r="H833" t="s">
        <v>1277</v>
      </c>
    </row>
    <row r="834" spans="1:8" hidden="1">
      <c r="A834">
        <v>2019</v>
      </c>
      <c r="B834">
        <v>9</v>
      </c>
      <c r="C834" s="64">
        <v>43726</v>
      </c>
      <c r="D834">
        <v>4113010001</v>
      </c>
      <c r="E834" t="s">
        <v>1079</v>
      </c>
      <c r="F834" t="s">
        <v>36</v>
      </c>
      <c r="G834" s="32">
        <v>30</v>
      </c>
      <c r="H834" t="s">
        <v>1279</v>
      </c>
    </row>
    <row r="835" spans="1:8" hidden="1">
      <c r="A835">
        <v>2019</v>
      </c>
      <c r="B835">
        <v>9</v>
      </c>
      <c r="C835" s="64">
        <v>43726</v>
      </c>
      <c r="D835">
        <v>4113010001</v>
      </c>
      <c r="E835" t="s">
        <v>1079</v>
      </c>
      <c r="F835" t="s">
        <v>36</v>
      </c>
      <c r="G835" s="32">
        <v>22</v>
      </c>
      <c r="H835" t="s">
        <v>1141</v>
      </c>
    </row>
    <row r="836" spans="1:8" hidden="1">
      <c r="A836">
        <v>2019</v>
      </c>
      <c r="B836">
        <v>9</v>
      </c>
      <c r="C836" s="64">
        <v>43727</v>
      </c>
      <c r="D836">
        <v>4113010001</v>
      </c>
      <c r="E836" t="s">
        <v>1079</v>
      </c>
      <c r="F836" t="s">
        <v>36</v>
      </c>
      <c r="G836" s="32">
        <v>1788</v>
      </c>
      <c r="H836" t="s">
        <v>1280</v>
      </c>
    </row>
    <row r="837" spans="1:8" hidden="1">
      <c r="A837">
        <v>2019</v>
      </c>
      <c r="B837">
        <v>9</v>
      </c>
      <c r="C837" s="64">
        <v>43727</v>
      </c>
      <c r="D837">
        <v>4113010001</v>
      </c>
      <c r="E837" t="s">
        <v>1079</v>
      </c>
      <c r="F837" t="s">
        <v>36</v>
      </c>
      <c r="G837" s="32">
        <v>564</v>
      </c>
      <c r="H837" t="s">
        <v>1281</v>
      </c>
    </row>
    <row r="838" spans="1:8" hidden="1">
      <c r="A838">
        <v>2019</v>
      </c>
      <c r="B838">
        <v>9</v>
      </c>
      <c r="C838" s="64">
        <v>43727</v>
      </c>
      <c r="D838">
        <v>4113010001</v>
      </c>
      <c r="E838" t="s">
        <v>1079</v>
      </c>
      <c r="F838" t="s">
        <v>36</v>
      </c>
      <c r="G838" s="32">
        <v>-6861.79</v>
      </c>
      <c r="H838" t="s">
        <v>1282</v>
      </c>
    </row>
    <row r="839" spans="1:8" hidden="1">
      <c r="A839">
        <v>2019</v>
      </c>
      <c r="B839">
        <v>9</v>
      </c>
      <c r="C839" s="64">
        <v>43727</v>
      </c>
      <c r="D839">
        <v>4113010001</v>
      </c>
      <c r="E839" t="s">
        <v>1079</v>
      </c>
      <c r="F839" t="s">
        <v>36</v>
      </c>
      <c r="G839" s="32">
        <v>-316.08</v>
      </c>
      <c r="H839" t="s">
        <v>1283</v>
      </c>
    </row>
    <row r="840" spans="1:8" hidden="1">
      <c r="A840">
        <v>2019</v>
      </c>
      <c r="B840">
        <v>9</v>
      </c>
      <c r="C840" s="64">
        <v>43727</v>
      </c>
      <c r="D840">
        <v>4113010001</v>
      </c>
      <c r="E840" t="s">
        <v>1079</v>
      </c>
      <c r="F840" t="s">
        <v>36</v>
      </c>
      <c r="G840" s="32">
        <v>-20055</v>
      </c>
      <c r="H840" t="s">
        <v>1284</v>
      </c>
    </row>
    <row r="841" spans="1:8" hidden="1">
      <c r="A841">
        <v>2019</v>
      </c>
      <c r="B841">
        <v>9</v>
      </c>
      <c r="C841" s="64">
        <v>43727</v>
      </c>
      <c r="D841">
        <v>4113010001</v>
      </c>
      <c r="E841" t="s">
        <v>1079</v>
      </c>
      <c r="F841" t="s">
        <v>36</v>
      </c>
      <c r="G841" s="32">
        <v>-28493.51</v>
      </c>
      <c r="H841" t="s">
        <v>1285</v>
      </c>
    </row>
    <row r="842" spans="1:8" hidden="1">
      <c r="A842">
        <v>2019</v>
      </c>
      <c r="B842">
        <v>9</v>
      </c>
      <c r="C842" s="64">
        <v>43727</v>
      </c>
      <c r="D842">
        <v>4113010001</v>
      </c>
      <c r="E842" t="s">
        <v>1079</v>
      </c>
      <c r="F842" t="s">
        <v>36</v>
      </c>
      <c r="G842" s="32">
        <v>-20206.48</v>
      </c>
      <c r="H842" t="s">
        <v>1286</v>
      </c>
    </row>
    <row r="843" spans="1:8" hidden="1">
      <c r="A843">
        <v>2019</v>
      </c>
      <c r="B843">
        <v>9</v>
      </c>
      <c r="C843" s="64">
        <v>43727</v>
      </c>
      <c r="D843">
        <v>4113010001</v>
      </c>
      <c r="E843" t="s">
        <v>1079</v>
      </c>
      <c r="F843" t="s">
        <v>36</v>
      </c>
      <c r="G843" s="32">
        <v>-25992.43</v>
      </c>
      <c r="H843" t="s">
        <v>1140</v>
      </c>
    </row>
    <row r="844" spans="1:8" hidden="1">
      <c r="A844">
        <v>2019</v>
      </c>
      <c r="B844">
        <v>9</v>
      </c>
      <c r="C844" s="64">
        <v>43727</v>
      </c>
      <c r="D844">
        <v>4113010001</v>
      </c>
      <c r="E844" t="s">
        <v>1079</v>
      </c>
      <c r="F844" t="s">
        <v>36</v>
      </c>
      <c r="G844" s="32">
        <v>-160251.59</v>
      </c>
      <c r="H844" t="s">
        <v>1287</v>
      </c>
    </row>
    <row r="845" spans="1:8" hidden="1">
      <c r="A845">
        <v>2019</v>
      </c>
      <c r="B845">
        <v>9</v>
      </c>
      <c r="C845" s="64">
        <v>43727</v>
      </c>
      <c r="D845">
        <v>4113010001</v>
      </c>
      <c r="E845" t="s">
        <v>1079</v>
      </c>
      <c r="F845" t="s">
        <v>36</v>
      </c>
      <c r="G845" s="32">
        <v>-107476.21</v>
      </c>
      <c r="H845" t="s">
        <v>1288</v>
      </c>
    </row>
    <row r="846" spans="1:8" hidden="1">
      <c r="A846">
        <v>2019</v>
      </c>
      <c r="B846">
        <v>9</v>
      </c>
      <c r="C846" s="64">
        <v>43727</v>
      </c>
      <c r="D846">
        <v>4113010001</v>
      </c>
      <c r="E846" t="s">
        <v>1079</v>
      </c>
      <c r="F846" t="s">
        <v>36</v>
      </c>
      <c r="G846" s="32">
        <v>-15195.2</v>
      </c>
      <c r="H846" t="s">
        <v>1289</v>
      </c>
    </row>
    <row r="847" spans="1:8" hidden="1">
      <c r="A847">
        <v>2019</v>
      </c>
      <c r="B847">
        <v>9</v>
      </c>
      <c r="C847" s="64">
        <v>43727</v>
      </c>
      <c r="D847">
        <v>4113010001</v>
      </c>
      <c r="E847" t="s">
        <v>1079</v>
      </c>
      <c r="F847" t="s">
        <v>36</v>
      </c>
      <c r="G847" s="32">
        <v>-16651.38</v>
      </c>
      <c r="H847" t="s">
        <v>1290</v>
      </c>
    </row>
    <row r="848" spans="1:8" hidden="1">
      <c r="A848">
        <v>2019</v>
      </c>
      <c r="B848">
        <v>9</v>
      </c>
      <c r="C848" s="64">
        <v>43727</v>
      </c>
      <c r="D848">
        <v>4113010001</v>
      </c>
      <c r="E848" t="s">
        <v>1079</v>
      </c>
      <c r="F848" t="s">
        <v>36</v>
      </c>
      <c r="G848" s="32">
        <v>-24327.86</v>
      </c>
      <c r="H848" t="s">
        <v>1291</v>
      </c>
    </row>
    <row r="849" spans="1:8" hidden="1">
      <c r="A849">
        <v>2019</v>
      </c>
      <c r="B849">
        <v>9</v>
      </c>
      <c r="C849" s="64">
        <v>43727</v>
      </c>
      <c r="D849">
        <v>4113010001</v>
      </c>
      <c r="E849" t="s">
        <v>1079</v>
      </c>
      <c r="F849" t="s">
        <v>36</v>
      </c>
      <c r="G849" s="32">
        <v>-39487.83</v>
      </c>
      <c r="H849" t="s">
        <v>1292</v>
      </c>
    </row>
    <row r="850" spans="1:8" hidden="1">
      <c r="A850">
        <v>2019</v>
      </c>
      <c r="B850">
        <v>9</v>
      </c>
      <c r="C850" s="64">
        <v>43727</v>
      </c>
      <c r="D850">
        <v>4113010001</v>
      </c>
      <c r="E850" t="s">
        <v>1079</v>
      </c>
      <c r="F850" t="s">
        <v>36</v>
      </c>
      <c r="G850" s="32">
        <v>-34822.019999999997</v>
      </c>
      <c r="H850" t="s">
        <v>1293</v>
      </c>
    </row>
    <row r="851" spans="1:8" hidden="1">
      <c r="A851">
        <v>2019</v>
      </c>
      <c r="B851">
        <v>9</v>
      </c>
      <c r="C851" s="64">
        <v>43727</v>
      </c>
      <c r="D851">
        <v>4113010001</v>
      </c>
      <c r="E851" t="s">
        <v>1079</v>
      </c>
      <c r="F851" t="s">
        <v>36</v>
      </c>
      <c r="G851" s="32">
        <v>-36065.24</v>
      </c>
      <c r="H851" t="s">
        <v>1294</v>
      </c>
    </row>
    <row r="852" spans="1:8" hidden="1">
      <c r="A852">
        <v>2019</v>
      </c>
      <c r="B852">
        <v>9</v>
      </c>
      <c r="C852" s="64">
        <v>43727</v>
      </c>
      <c r="D852">
        <v>4113010001</v>
      </c>
      <c r="E852" t="s">
        <v>1079</v>
      </c>
      <c r="F852" t="s">
        <v>36</v>
      </c>
      <c r="G852" s="32">
        <v>-150148.63</v>
      </c>
      <c r="H852" t="s">
        <v>1295</v>
      </c>
    </row>
    <row r="853" spans="1:8" hidden="1">
      <c r="A853">
        <v>2019</v>
      </c>
      <c r="B853">
        <v>9</v>
      </c>
      <c r="C853" s="64">
        <v>43727</v>
      </c>
      <c r="D853">
        <v>4113010001</v>
      </c>
      <c r="E853" t="s">
        <v>1079</v>
      </c>
      <c r="F853" t="s">
        <v>36</v>
      </c>
      <c r="G853" s="32">
        <v>-172538.28</v>
      </c>
      <c r="H853" t="s">
        <v>1296</v>
      </c>
    </row>
    <row r="854" spans="1:8" hidden="1">
      <c r="A854">
        <v>2019</v>
      </c>
      <c r="B854">
        <v>9</v>
      </c>
      <c r="C854" s="64">
        <v>43727</v>
      </c>
      <c r="D854">
        <v>4113010001</v>
      </c>
      <c r="E854" t="s">
        <v>1079</v>
      </c>
      <c r="F854" t="s">
        <v>36</v>
      </c>
      <c r="G854" s="32">
        <v>-47687.47</v>
      </c>
      <c r="H854" t="s">
        <v>1297</v>
      </c>
    </row>
    <row r="855" spans="1:8" hidden="1">
      <c r="A855">
        <v>2019</v>
      </c>
      <c r="B855">
        <v>9</v>
      </c>
      <c r="C855" s="64">
        <v>43727</v>
      </c>
      <c r="D855">
        <v>4113010001</v>
      </c>
      <c r="E855" t="s">
        <v>1079</v>
      </c>
      <c r="F855" t="s">
        <v>36</v>
      </c>
      <c r="G855" s="32">
        <v>-724.52</v>
      </c>
      <c r="H855" t="s">
        <v>1138</v>
      </c>
    </row>
    <row r="856" spans="1:8" hidden="1">
      <c r="A856">
        <v>2019</v>
      </c>
      <c r="B856">
        <v>9</v>
      </c>
      <c r="C856" s="64">
        <v>43727</v>
      </c>
      <c r="D856">
        <v>4113010001</v>
      </c>
      <c r="E856" t="s">
        <v>1079</v>
      </c>
      <c r="F856" t="s">
        <v>36</v>
      </c>
      <c r="G856" s="32">
        <v>-2348.16</v>
      </c>
      <c r="H856" t="s">
        <v>1298</v>
      </c>
    </row>
    <row r="857" spans="1:8" hidden="1">
      <c r="A857">
        <v>2019</v>
      </c>
      <c r="B857">
        <v>9</v>
      </c>
      <c r="C857" s="64">
        <v>43727</v>
      </c>
      <c r="D857">
        <v>4113010001</v>
      </c>
      <c r="E857" t="s">
        <v>1079</v>
      </c>
      <c r="F857" t="s">
        <v>36</v>
      </c>
      <c r="G857" s="32">
        <v>-9022.4</v>
      </c>
      <c r="H857" t="s">
        <v>1139</v>
      </c>
    </row>
    <row r="858" spans="1:8" hidden="1">
      <c r="A858">
        <v>2019</v>
      </c>
      <c r="B858">
        <v>9</v>
      </c>
      <c r="C858" s="64">
        <v>43727</v>
      </c>
      <c r="D858">
        <v>4113010001</v>
      </c>
      <c r="E858" t="s">
        <v>1079</v>
      </c>
      <c r="F858" t="s">
        <v>36</v>
      </c>
      <c r="G858" s="32">
        <v>-25086.31</v>
      </c>
      <c r="H858" t="s">
        <v>1299</v>
      </c>
    </row>
    <row r="859" spans="1:8" hidden="1">
      <c r="A859">
        <v>2019</v>
      </c>
      <c r="B859">
        <v>9</v>
      </c>
      <c r="C859" s="64">
        <v>43727</v>
      </c>
      <c r="D859">
        <v>4113010001</v>
      </c>
      <c r="E859" t="s">
        <v>1079</v>
      </c>
      <c r="F859" t="s">
        <v>36</v>
      </c>
      <c r="G859" s="32">
        <v>-22685.1</v>
      </c>
      <c r="H859" t="s">
        <v>1300</v>
      </c>
    </row>
    <row r="860" spans="1:8" hidden="1">
      <c r="A860">
        <v>2019</v>
      </c>
      <c r="B860">
        <v>9</v>
      </c>
      <c r="C860" s="64">
        <v>43727</v>
      </c>
      <c r="D860">
        <v>4113010001</v>
      </c>
      <c r="E860" t="s">
        <v>1079</v>
      </c>
      <c r="F860" t="s">
        <v>36</v>
      </c>
      <c r="G860" s="32">
        <v>-15187.59</v>
      </c>
      <c r="H860" t="s">
        <v>1301</v>
      </c>
    </row>
    <row r="861" spans="1:8" hidden="1">
      <c r="A861">
        <v>2019</v>
      </c>
      <c r="B861">
        <v>9</v>
      </c>
      <c r="C861" s="64">
        <v>43727</v>
      </c>
      <c r="D861">
        <v>4113010001</v>
      </c>
      <c r="E861" t="s">
        <v>1079</v>
      </c>
      <c r="F861" t="s">
        <v>36</v>
      </c>
      <c r="G861" s="32">
        <v>-81788.81</v>
      </c>
      <c r="H861" t="s">
        <v>1302</v>
      </c>
    </row>
    <row r="862" spans="1:8" hidden="1">
      <c r="A862">
        <v>2019</v>
      </c>
      <c r="B862">
        <v>9</v>
      </c>
      <c r="C862" s="64">
        <v>43727</v>
      </c>
      <c r="D862">
        <v>4113010001</v>
      </c>
      <c r="E862" t="s">
        <v>1079</v>
      </c>
      <c r="F862" t="s">
        <v>36</v>
      </c>
      <c r="G862" s="32">
        <v>-150607.1</v>
      </c>
      <c r="H862" t="s">
        <v>1303</v>
      </c>
    </row>
    <row r="863" spans="1:8" hidden="1">
      <c r="A863">
        <v>2019</v>
      </c>
      <c r="B863">
        <v>9</v>
      </c>
      <c r="C863" s="64">
        <v>43727</v>
      </c>
      <c r="D863">
        <v>4113010001</v>
      </c>
      <c r="E863" t="s">
        <v>1079</v>
      </c>
      <c r="F863" t="s">
        <v>36</v>
      </c>
      <c r="G863" s="32">
        <v>-37315.03</v>
      </c>
      <c r="H863" t="s">
        <v>1304</v>
      </c>
    </row>
    <row r="864" spans="1:8" hidden="1">
      <c r="A864">
        <v>2019</v>
      </c>
      <c r="B864">
        <v>9</v>
      </c>
      <c r="C864" s="64">
        <v>43727</v>
      </c>
      <c r="D864">
        <v>4113010001</v>
      </c>
      <c r="E864" t="s">
        <v>1079</v>
      </c>
      <c r="F864" t="s">
        <v>36</v>
      </c>
      <c r="G864" s="32">
        <v>-18201.439999999999</v>
      </c>
      <c r="H864" t="s">
        <v>1305</v>
      </c>
    </row>
    <row r="865" spans="1:8" hidden="1">
      <c r="A865">
        <v>2019</v>
      </c>
      <c r="B865">
        <v>9</v>
      </c>
      <c r="C865" s="64">
        <v>43727</v>
      </c>
      <c r="D865">
        <v>4113010001</v>
      </c>
      <c r="E865" t="s">
        <v>1079</v>
      </c>
      <c r="F865" t="s">
        <v>36</v>
      </c>
      <c r="G865" s="32">
        <v>-22563.62</v>
      </c>
      <c r="H865" t="s">
        <v>1306</v>
      </c>
    </row>
    <row r="866" spans="1:8" hidden="1">
      <c r="A866">
        <v>2019</v>
      </c>
      <c r="B866">
        <v>9</v>
      </c>
      <c r="C866" s="64">
        <v>43727</v>
      </c>
      <c r="D866">
        <v>4113010001</v>
      </c>
      <c r="E866" t="s">
        <v>1079</v>
      </c>
      <c r="F866" t="s">
        <v>36</v>
      </c>
      <c r="G866" s="32">
        <v>-10480.299999999999</v>
      </c>
      <c r="H866" t="s">
        <v>1307</v>
      </c>
    </row>
    <row r="867" spans="1:8" hidden="1">
      <c r="A867">
        <v>2019</v>
      </c>
      <c r="B867">
        <v>9</v>
      </c>
      <c r="C867" s="64">
        <v>43727</v>
      </c>
      <c r="D867">
        <v>4113010001</v>
      </c>
      <c r="E867" t="s">
        <v>1079</v>
      </c>
      <c r="F867" t="s">
        <v>36</v>
      </c>
      <c r="G867" s="32">
        <v>-9411.65</v>
      </c>
      <c r="H867" t="s">
        <v>1308</v>
      </c>
    </row>
    <row r="868" spans="1:8" hidden="1">
      <c r="A868">
        <v>2019</v>
      </c>
      <c r="B868">
        <v>9</v>
      </c>
      <c r="C868" s="64">
        <v>43727</v>
      </c>
      <c r="D868">
        <v>4113010001</v>
      </c>
      <c r="E868" t="s">
        <v>1079</v>
      </c>
      <c r="F868" t="s">
        <v>36</v>
      </c>
      <c r="G868" s="32">
        <v>-42321.66</v>
      </c>
      <c r="H868" t="s">
        <v>1309</v>
      </c>
    </row>
    <row r="869" spans="1:8" hidden="1">
      <c r="A869">
        <v>2019</v>
      </c>
      <c r="B869">
        <v>9</v>
      </c>
      <c r="C869" s="64">
        <v>43727</v>
      </c>
      <c r="D869">
        <v>4113010001</v>
      </c>
      <c r="E869" t="s">
        <v>1079</v>
      </c>
      <c r="F869" t="s">
        <v>36</v>
      </c>
      <c r="G869" s="32">
        <v>-55368</v>
      </c>
      <c r="H869" t="s">
        <v>1310</v>
      </c>
    </row>
    <row r="870" spans="1:8" hidden="1">
      <c r="A870">
        <v>2019</v>
      </c>
      <c r="B870">
        <v>9</v>
      </c>
      <c r="C870" s="64">
        <v>43727</v>
      </c>
      <c r="D870">
        <v>4113010001</v>
      </c>
      <c r="E870" t="s">
        <v>1079</v>
      </c>
      <c r="F870" t="s">
        <v>36</v>
      </c>
      <c r="G870" s="32">
        <v>-35956.980000000003</v>
      </c>
      <c r="H870" t="s">
        <v>1311</v>
      </c>
    </row>
    <row r="871" spans="1:8" hidden="1">
      <c r="A871">
        <v>2019</v>
      </c>
      <c r="B871">
        <v>9</v>
      </c>
      <c r="C871" s="64">
        <v>43727</v>
      </c>
      <c r="D871">
        <v>4113010001</v>
      </c>
      <c r="E871" t="s">
        <v>1079</v>
      </c>
      <c r="F871" t="s">
        <v>36</v>
      </c>
      <c r="G871" s="32">
        <v>-8945.15</v>
      </c>
      <c r="H871" t="s">
        <v>1312</v>
      </c>
    </row>
    <row r="872" spans="1:8" hidden="1">
      <c r="A872">
        <v>2019</v>
      </c>
      <c r="B872">
        <v>9</v>
      </c>
      <c r="C872" s="64">
        <v>43727</v>
      </c>
      <c r="D872">
        <v>4113010001</v>
      </c>
      <c r="E872" t="s">
        <v>1079</v>
      </c>
      <c r="F872" t="s">
        <v>36</v>
      </c>
      <c r="G872" s="32">
        <v>-4558.13</v>
      </c>
      <c r="H872" t="s">
        <v>1313</v>
      </c>
    </row>
    <row r="873" spans="1:8" hidden="1">
      <c r="A873">
        <v>2019</v>
      </c>
      <c r="B873">
        <v>9</v>
      </c>
      <c r="C873" s="64">
        <v>43727</v>
      </c>
      <c r="D873">
        <v>4113010001</v>
      </c>
      <c r="E873" t="s">
        <v>1079</v>
      </c>
      <c r="F873" t="s">
        <v>36</v>
      </c>
      <c r="G873" s="32">
        <v>-15449.14</v>
      </c>
      <c r="H873" t="s">
        <v>1314</v>
      </c>
    </row>
    <row r="874" spans="1:8" hidden="1">
      <c r="A874">
        <v>2019</v>
      </c>
      <c r="B874">
        <v>9</v>
      </c>
      <c r="C874" s="64">
        <v>43727</v>
      </c>
      <c r="D874">
        <v>4113010001</v>
      </c>
      <c r="E874" t="s">
        <v>1079</v>
      </c>
      <c r="F874" t="s">
        <v>36</v>
      </c>
      <c r="G874" s="32">
        <v>-42118.62</v>
      </c>
      <c r="H874" t="s">
        <v>1315</v>
      </c>
    </row>
    <row r="875" spans="1:8" hidden="1">
      <c r="A875">
        <v>2019</v>
      </c>
      <c r="B875">
        <v>9</v>
      </c>
      <c r="C875" s="64">
        <v>43727</v>
      </c>
      <c r="D875">
        <v>4113010001</v>
      </c>
      <c r="E875" t="s">
        <v>1079</v>
      </c>
      <c r="F875" t="s">
        <v>36</v>
      </c>
      <c r="G875" s="32">
        <v>-25095.21</v>
      </c>
      <c r="H875" t="s">
        <v>1316</v>
      </c>
    </row>
    <row r="876" spans="1:8" hidden="1">
      <c r="A876">
        <v>2019</v>
      </c>
      <c r="B876">
        <v>9</v>
      </c>
      <c r="C876" s="64">
        <v>43727</v>
      </c>
      <c r="D876">
        <v>4113010001</v>
      </c>
      <c r="E876" t="s">
        <v>1079</v>
      </c>
      <c r="F876" t="s">
        <v>36</v>
      </c>
      <c r="G876" s="32">
        <v>-20595.93</v>
      </c>
      <c r="H876" t="s">
        <v>1317</v>
      </c>
    </row>
    <row r="877" spans="1:8" hidden="1">
      <c r="A877">
        <v>2019</v>
      </c>
      <c r="B877">
        <v>9</v>
      </c>
      <c r="C877" s="64">
        <v>43727</v>
      </c>
      <c r="D877">
        <v>4113010001</v>
      </c>
      <c r="E877" t="s">
        <v>1079</v>
      </c>
      <c r="F877" t="s">
        <v>36</v>
      </c>
      <c r="G877" s="32">
        <v>-6909.85</v>
      </c>
      <c r="H877" t="s">
        <v>1318</v>
      </c>
    </row>
    <row r="878" spans="1:8" hidden="1">
      <c r="A878">
        <v>2019</v>
      </c>
      <c r="B878">
        <v>9</v>
      </c>
      <c r="C878" s="64">
        <v>43725</v>
      </c>
      <c r="D878">
        <v>4113010011</v>
      </c>
      <c r="E878" t="s">
        <v>1081</v>
      </c>
      <c r="F878" t="s">
        <v>36</v>
      </c>
      <c r="G878" s="32">
        <v>-121723</v>
      </c>
      <c r="H878" t="s">
        <v>1276</v>
      </c>
    </row>
    <row r="879" spans="1:8" hidden="1">
      <c r="A879">
        <v>2019</v>
      </c>
      <c r="B879">
        <v>9</v>
      </c>
      <c r="C879" s="64">
        <v>43725</v>
      </c>
      <c r="D879">
        <v>4113010011</v>
      </c>
      <c r="E879" t="s">
        <v>1081</v>
      </c>
      <c r="F879" t="s">
        <v>36</v>
      </c>
      <c r="G879" s="32">
        <v>-96143</v>
      </c>
      <c r="H879" t="s">
        <v>1277</v>
      </c>
    </row>
    <row r="880" spans="1:8" hidden="1">
      <c r="A880">
        <v>2019</v>
      </c>
      <c r="B880">
        <v>9</v>
      </c>
      <c r="C880" s="64">
        <v>43725</v>
      </c>
      <c r="D880">
        <v>4113010011</v>
      </c>
      <c r="E880" t="s">
        <v>1081</v>
      </c>
      <c r="F880" t="s">
        <v>36</v>
      </c>
      <c r="G880" s="32">
        <v>-6789</v>
      </c>
      <c r="H880" t="s">
        <v>1278</v>
      </c>
    </row>
    <row r="881" spans="1:8" hidden="1">
      <c r="A881">
        <v>2019</v>
      </c>
      <c r="B881">
        <v>9</v>
      </c>
      <c r="C881" s="64">
        <v>43726</v>
      </c>
      <c r="D881">
        <v>4113010011</v>
      </c>
      <c r="E881" t="s">
        <v>1081</v>
      </c>
      <c r="F881" t="s">
        <v>36</v>
      </c>
      <c r="G881" s="32">
        <v>-134192</v>
      </c>
      <c r="H881" t="s">
        <v>1279</v>
      </c>
    </row>
    <row r="882" spans="1:8" hidden="1">
      <c r="A882">
        <v>2019</v>
      </c>
      <c r="B882">
        <v>9</v>
      </c>
      <c r="C882" s="64">
        <v>43726</v>
      </c>
      <c r="D882">
        <v>4113010011</v>
      </c>
      <c r="E882" t="s">
        <v>1081</v>
      </c>
      <c r="F882" t="s">
        <v>36</v>
      </c>
      <c r="G882" s="32">
        <v>-84547</v>
      </c>
      <c r="H882" t="s">
        <v>1141</v>
      </c>
    </row>
    <row r="883" spans="1:8" hidden="1">
      <c r="A883">
        <v>2019</v>
      </c>
      <c r="B883">
        <v>9</v>
      </c>
      <c r="C883" s="64">
        <v>43727</v>
      </c>
      <c r="D883">
        <v>4113010011</v>
      </c>
      <c r="E883" t="s">
        <v>1081</v>
      </c>
      <c r="F883" t="s">
        <v>36</v>
      </c>
      <c r="G883" s="32">
        <v>-193230</v>
      </c>
      <c r="H883" t="s">
        <v>1280</v>
      </c>
    </row>
    <row r="884" spans="1:8" hidden="1">
      <c r="A884">
        <v>2019</v>
      </c>
      <c r="B884">
        <v>9</v>
      </c>
      <c r="C884" s="64">
        <v>43727</v>
      </c>
      <c r="D884">
        <v>4113010011</v>
      </c>
      <c r="E884" t="s">
        <v>1081</v>
      </c>
      <c r="F884" t="s">
        <v>36</v>
      </c>
      <c r="G884" s="32">
        <v>-162871</v>
      </c>
      <c r="H884" t="s">
        <v>1281</v>
      </c>
    </row>
    <row r="885" spans="1:8" hidden="1">
      <c r="A885">
        <v>2019</v>
      </c>
      <c r="B885">
        <v>9</v>
      </c>
      <c r="C885" s="64">
        <v>43725</v>
      </c>
      <c r="D885">
        <v>4113010011</v>
      </c>
      <c r="E885" t="s">
        <v>1081</v>
      </c>
      <c r="F885" t="s">
        <v>36</v>
      </c>
      <c r="G885" s="32">
        <v>-467518</v>
      </c>
      <c r="H885" t="s">
        <v>1276</v>
      </c>
    </row>
    <row r="886" spans="1:8" hidden="1">
      <c r="A886">
        <v>2019</v>
      </c>
      <c r="B886">
        <v>9</v>
      </c>
      <c r="C886" s="64">
        <v>43725</v>
      </c>
      <c r="D886">
        <v>4113010011</v>
      </c>
      <c r="E886" t="s">
        <v>1081</v>
      </c>
      <c r="F886" t="s">
        <v>36</v>
      </c>
      <c r="G886" s="32">
        <v>-375127</v>
      </c>
      <c r="H886" t="s">
        <v>1277</v>
      </c>
    </row>
    <row r="887" spans="1:8" hidden="1">
      <c r="A887">
        <v>2019</v>
      </c>
      <c r="B887">
        <v>9</v>
      </c>
      <c r="C887" s="64">
        <v>43725</v>
      </c>
      <c r="D887">
        <v>4113010011</v>
      </c>
      <c r="E887" t="s">
        <v>1081</v>
      </c>
      <c r="F887" t="s">
        <v>36</v>
      </c>
      <c r="G887" s="32">
        <v>-28025</v>
      </c>
      <c r="H887" t="s">
        <v>1278</v>
      </c>
    </row>
    <row r="888" spans="1:8" hidden="1">
      <c r="A888">
        <v>2019</v>
      </c>
      <c r="B888">
        <v>9</v>
      </c>
      <c r="C888" s="64">
        <v>43726</v>
      </c>
      <c r="D888">
        <v>4113010011</v>
      </c>
      <c r="E888" t="s">
        <v>1081</v>
      </c>
      <c r="F888" t="s">
        <v>36</v>
      </c>
      <c r="G888" s="32">
        <v>-548015</v>
      </c>
      <c r="H888" t="s">
        <v>1279</v>
      </c>
    </row>
    <row r="889" spans="1:8" hidden="1">
      <c r="A889">
        <v>2019</v>
      </c>
      <c r="B889">
        <v>9</v>
      </c>
      <c r="C889" s="64">
        <v>43726</v>
      </c>
      <c r="D889">
        <v>4113010011</v>
      </c>
      <c r="E889" t="s">
        <v>1081</v>
      </c>
      <c r="F889" t="s">
        <v>36</v>
      </c>
      <c r="G889" s="32">
        <v>-337156</v>
      </c>
      <c r="H889" t="s">
        <v>1141</v>
      </c>
    </row>
    <row r="890" spans="1:8" hidden="1">
      <c r="A890">
        <v>2019</v>
      </c>
      <c r="B890">
        <v>9</v>
      </c>
      <c r="C890" s="64">
        <v>43727</v>
      </c>
      <c r="D890">
        <v>4113010011</v>
      </c>
      <c r="E890" t="s">
        <v>1081</v>
      </c>
      <c r="F890" t="s">
        <v>36</v>
      </c>
      <c r="G890" s="32">
        <v>-779958</v>
      </c>
      <c r="H890" t="s">
        <v>1280</v>
      </c>
    </row>
    <row r="891" spans="1:8" hidden="1">
      <c r="A891">
        <v>2019</v>
      </c>
      <c r="B891">
        <v>9</v>
      </c>
      <c r="C891" s="64">
        <v>43727</v>
      </c>
      <c r="D891">
        <v>4113010011</v>
      </c>
      <c r="E891" t="s">
        <v>1081</v>
      </c>
      <c r="F891" t="s">
        <v>36</v>
      </c>
      <c r="G891" s="32">
        <v>-644505</v>
      </c>
      <c r="H891" t="s">
        <v>1281</v>
      </c>
    </row>
    <row r="892" spans="1:8" hidden="1">
      <c r="A892">
        <v>2019</v>
      </c>
      <c r="B892">
        <v>9</v>
      </c>
      <c r="C892" s="64">
        <v>43725</v>
      </c>
      <c r="D892">
        <v>4113010011</v>
      </c>
      <c r="E892" t="s">
        <v>1081</v>
      </c>
      <c r="F892" t="s">
        <v>36</v>
      </c>
      <c r="G892" s="32">
        <v>-8310</v>
      </c>
      <c r="H892" t="s">
        <v>1276</v>
      </c>
    </row>
    <row r="893" spans="1:8" hidden="1">
      <c r="A893">
        <v>2019</v>
      </c>
      <c r="B893">
        <v>9</v>
      </c>
      <c r="C893" s="64">
        <v>43725</v>
      </c>
      <c r="D893">
        <v>4113010011</v>
      </c>
      <c r="E893" t="s">
        <v>1081</v>
      </c>
      <c r="F893" t="s">
        <v>36</v>
      </c>
      <c r="G893" s="32">
        <v>-2830</v>
      </c>
      <c r="H893" t="s">
        <v>1277</v>
      </c>
    </row>
    <row r="894" spans="1:8" hidden="1">
      <c r="A894">
        <v>2019</v>
      </c>
      <c r="B894">
        <v>9</v>
      </c>
      <c r="C894" s="64">
        <v>43725</v>
      </c>
      <c r="D894">
        <v>4113010011</v>
      </c>
      <c r="E894" t="s">
        <v>1081</v>
      </c>
      <c r="F894" t="s">
        <v>36</v>
      </c>
      <c r="G894" s="32">
        <v>-2560</v>
      </c>
      <c r="H894" t="s">
        <v>1278</v>
      </c>
    </row>
    <row r="895" spans="1:8" hidden="1">
      <c r="A895">
        <v>2019</v>
      </c>
      <c r="B895">
        <v>9</v>
      </c>
      <c r="C895" s="64">
        <v>43726</v>
      </c>
      <c r="D895">
        <v>4113010011</v>
      </c>
      <c r="E895" t="s">
        <v>1081</v>
      </c>
      <c r="F895" t="s">
        <v>36</v>
      </c>
      <c r="G895" s="32">
        <v>-9010</v>
      </c>
      <c r="H895" t="s">
        <v>1279</v>
      </c>
    </row>
    <row r="896" spans="1:8" hidden="1">
      <c r="A896">
        <v>2019</v>
      </c>
      <c r="B896">
        <v>9</v>
      </c>
      <c r="C896" s="64">
        <v>43726</v>
      </c>
      <c r="D896">
        <v>4113010011</v>
      </c>
      <c r="E896" t="s">
        <v>1081</v>
      </c>
      <c r="F896" t="s">
        <v>36</v>
      </c>
      <c r="G896" s="32">
        <v>-13560</v>
      </c>
      <c r="H896" t="s">
        <v>1141</v>
      </c>
    </row>
    <row r="897" spans="1:8" hidden="1">
      <c r="A897">
        <v>2019</v>
      </c>
      <c r="B897">
        <v>9</v>
      </c>
      <c r="C897" s="64">
        <v>43727</v>
      </c>
      <c r="D897">
        <v>4113010011</v>
      </c>
      <c r="E897" t="s">
        <v>1081</v>
      </c>
      <c r="F897" t="s">
        <v>36</v>
      </c>
      <c r="G897" s="32">
        <v>-9490</v>
      </c>
      <c r="H897" t="s">
        <v>1280</v>
      </c>
    </row>
    <row r="898" spans="1:8" hidden="1">
      <c r="A898">
        <v>2019</v>
      </c>
      <c r="B898">
        <v>9</v>
      </c>
      <c r="C898" s="64">
        <v>43727</v>
      </c>
      <c r="D898">
        <v>4113010011</v>
      </c>
      <c r="E898" t="s">
        <v>1081</v>
      </c>
      <c r="F898" t="s">
        <v>36</v>
      </c>
      <c r="G898" s="32">
        <v>-12940</v>
      </c>
      <c r="H898" t="s">
        <v>1281</v>
      </c>
    </row>
    <row r="899" spans="1:8" hidden="1">
      <c r="A899">
        <v>2019</v>
      </c>
      <c r="B899">
        <v>9</v>
      </c>
      <c r="C899" s="64">
        <v>43725</v>
      </c>
      <c r="D899">
        <v>4113010011</v>
      </c>
      <c r="E899" t="s">
        <v>1081</v>
      </c>
      <c r="F899" t="s">
        <v>36</v>
      </c>
      <c r="G899" s="32">
        <v>26</v>
      </c>
      <c r="H899" t="s">
        <v>1276</v>
      </c>
    </row>
    <row r="900" spans="1:8" hidden="1">
      <c r="A900">
        <v>2019</v>
      </c>
      <c r="B900">
        <v>9</v>
      </c>
      <c r="C900" s="64">
        <v>43725</v>
      </c>
      <c r="D900">
        <v>4113010011</v>
      </c>
      <c r="E900" t="s">
        <v>1081</v>
      </c>
      <c r="F900" t="s">
        <v>36</v>
      </c>
      <c r="G900" s="32">
        <v>21</v>
      </c>
      <c r="H900" t="s">
        <v>1277</v>
      </c>
    </row>
    <row r="901" spans="1:8" hidden="1">
      <c r="A901">
        <v>2019</v>
      </c>
      <c r="B901">
        <v>9</v>
      </c>
      <c r="C901" s="64">
        <v>43726</v>
      </c>
      <c r="D901">
        <v>4113010011</v>
      </c>
      <c r="E901" t="s">
        <v>1081</v>
      </c>
      <c r="F901" t="s">
        <v>36</v>
      </c>
      <c r="G901" s="32">
        <v>516</v>
      </c>
      <c r="H901" t="s">
        <v>1279</v>
      </c>
    </row>
    <row r="902" spans="1:8" hidden="1">
      <c r="A902">
        <v>2019</v>
      </c>
      <c r="B902">
        <v>9</v>
      </c>
      <c r="C902" s="64">
        <v>43726</v>
      </c>
      <c r="D902">
        <v>4113010011</v>
      </c>
      <c r="E902" t="s">
        <v>1081</v>
      </c>
      <c r="F902" t="s">
        <v>36</v>
      </c>
      <c r="G902" s="32">
        <v>280</v>
      </c>
      <c r="H902" t="s">
        <v>1141</v>
      </c>
    </row>
    <row r="903" spans="1:8" hidden="1">
      <c r="A903">
        <v>2019</v>
      </c>
      <c r="B903">
        <v>9</v>
      </c>
      <c r="C903" s="64">
        <v>43727</v>
      </c>
      <c r="D903">
        <v>4113010011</v>
      </c>
      <c r="E903" t="s">
        <v>1081</v>
      </c>
      <c r="F903" t="s">
        <v>36</v>
      </c>
      <c r="G903" s="32">
        <v>231</v>
      </c>
      <c r="H903" t="s">
        <v>1280</v>
      </c>
    </row>
    <row r="904" spans="1:8" hidden="1">
      <c r="A904">
        <v>2019</v>
      </c>
      <c r="B904">
        <v>9</v>
      </c>
      <c r="C904" s="64">
        <v>43727</v>
      </c>
      <c r="D904">
        <v>4113010011</v>
      </c>
      <c r="E904" t="s">
        <v>1081</v>
      </c>
      <c r="F904" t="s">
        <v>36</v>
      </c>
      <c r="G904" s="32">
        <v>288</v>
      </c>
      <c r="H904" t="s">
        <v>1281</v>
      </c>
    </row>
    <row r="905" spans="1:8" hidden="1">
      <c r="A905">
        <v>2019</v>
      </c>
      <c r="B905">
        <v>9</v>
      </c>
      <c r="C905" s="64">
        <v>43727</v>
      </c>
      <c r="D905">
        <v>4113010011</v>
      </c>
      <c r="E905" t="s">
        <v>1081</v>
      </c>
      <c r="F905" t="s">
        <v>36</v>
      </c>
      <c r="G905" s="32">
        <v>-142478.56</v>
      </c>
      <c r="H905" t="s">
        <v>1282</v>
      </c>
    </row>
    <row r="906" spans="1:8" hidden="1">
      <c r="A906">
        <v>2019</v>
      </c>
      <c r="B906">
        <v>9</v>
      </c>
      <c r="C906" s="64">
        <v>43727</v>
      </c>
      <c r="D906">
        <v>4113010011</v>
      </c>
      <c r="E906" t="s">
        <v>1081</v>
      </c>
      <c r="F906" t="s">
        <v>36</v>
      </c>
      <c r="G906" s="32">
        <v>-144468.18</v>
      </c>
      <c r="H906" t="s">
        <v>1319</v>
      </c>
    </row>
    <row r="907" spans="1:8" hidden="1">
      <c r="A907">
        <v>2019</v>
      </c>
      <c r="B907">
        <v>9</v>
      </c>
      <c r="C907" s="64">
        <v>43727</v>
      </c>
      <c r="D907">
        <v>4113010011</v>
      </c>
      <c r="E907" t="s">
        <v>1081</v>
      </c>
      <c r="F907" t="s">
        <v>36</v>
      </c>
      <c r="G907" s="32">
        <v>-144142.92000000001</v>
      </c>
      <c r="H907" t="s">
        <v>1283</v>
      </c>
    </row>
    <row r="908" spans="1:8" hidden="1">
      <c r="A908">
        <v>2019</v>
      </c>
      <c r="B908">
        <v>9</v>
      </c>
      <c r="C908" s="64">
        <v>43727</v>
      </c>
      <c r="D908">
        <v>4113010011</v>
      </c>
      <c r="E908" t="s">
        <v>1081</v>
      </c>
      <c r="F908" t="s">
        <v>36</v>
      </c>
      <c r="G908" s="32">
        <v>-140656.51999999999</v>
      </c>
      <c r="H908" t="s">
        <v>1284</v>
      </c>
    </row>
    <row r="909" spans="1:8" hidden="1">
      <c r="A909">
        <v>2019</v>
      </c>
      <c r="B909">
        <v>9</v>
      </c>
      <c r="C909" s="64">
        <v>43727</v>
      </c>
      <c r="D909">
        <v>4113010011</v>
      </c>
      <c r="E909" t="s">
        <v>1081</v>
      </c>
      <c r="F909" t="s">
        <v>36</v>
      </c>
      <c r="G909" s="32">
        <v>-123752.71</v>
      </c>
      <c r="H909" t="s">
        <v>1285</v>
      </c>
    </row>
    <row r="910" spans="1:8" hidden="1">
      <c r="A910">
        <v>2019</v>
      </c>
      <c r="B910">
        <v>9</v>
      </c>
      <c r="C910" s="64">
        <v>43727</v>
      </c>
      <c r="D910">
        <v>4113010011</v>
      </c>
      <c r="E910" t="s">
        <v>1081</v>
      </c>
      <c r="F910" t="s">
        <v>36</v>
      </c>
      <c r="G910" s="32">
        <v>-131136.14000000001</v>
      </c>
      <c r="H910" t="s">
        <v>1286</v>
      </c>
    </row>
    <row r="911" spans="1:8" hidden="1">
      <c r="A911">
        <v>2019</v>
      </c>
      <c r="B911">
        <v>9</v>
      </c>
      <c r="C911" s="64">
        <v>43727</v>
      </c>
      <c r="D911">
        <v>4113010011</v>
      </c>
      <c r="E911" t="s">
        <v>1081</v>
      </c>
      <c r="F911" t="s">
        <v>36</v>
      </c>
      <c r="G911" s="32">
        <v>-136859.15</v>
      </c>
      <c r="H911" t="s">
        <v>1140</v>
      </c>
    </row>
    <row r="912" spans="1:8" hidden="1">
      <c r="A912">
        <v>2019</v>
      </c>
      <c r="B912">
        <v>9</v>
      </c>
      <c r="C912" s="64">
        <v>43727</v>
      </c>
      <c r="D912">
        <v>4113010011</v>
      </c>
      <c r="E912" t="s">
        <v>1081</v>
      </c>
      <c r="F912" t="s">
        <v>36</v>
      </c>
      <c r="G912" s="32">
        <v>-31385.85</v>
      </c>
      <c r="H912" t="s">
        <v>1287</v>
      </c>
    </row>
    <row r="913" spans="1:8" hidden="1">
      <c r="A913">
        <v>2019</v>
      </c>
      <c r="B913">
        <v>9</v>
      </c>
      <c r="C913" s="64">
        <v>43727</v>
      </c>
      <c r="D913">
        <v>4113010011</v>
      </c>
      <c r="E913" t="s">
        <v>1081</v>
      </c>
      <c r="F913" t="s">
        <v>36</v>
      </c>
      <c r="G913" s="32">
        <v>-61107.63</v>
      </c>
      <c r="H913" t="s">
        <v>1288</v>
      </c>
    </row>
    <row r="914" spans="1:8" hidden="1">
      <c r="A914">
        <v>2019</v>
      </c>
      <c r="B914">
        <v>9</v>
      </c>
      <c r="C914" s="64">
        <v>43727</v>
      </c>
      <c r="D914">
        <v>4113010011</v>
      </c>
      <c r="E914" t="s">
        <v>1081</v>
      </c>
      <c r="F914" t="s">
        <v>36</v>
      </c>
      <c r="G914" s="32">
        <v>-149583.85</v>
      </c>
      <c r="H914" t="s">
        <v>1289</v>
      </c>
    </row>
    <row r="915" spans="1:8" hidden="1">
      <c r="A915">
        <v>2019</v>
      </c>
      <c r="B915">
        <v>9</v>
      </c>
      <c r="C915" s="64">
        <v>43727</v>
      </c>
      <c r="D915">
        <v>4113010011</v>
      </c>
      <c r="E915" t="s">
        <v>1081</v>
      </c>
      <c r="F915" t="s">
        <v>36</v>
      </c>
      <c r="G915" s="32">
        <v>-147033.38</v>
      </c>
      <c r="H915" t="s">
        <v>1290</v>
      </c>
    </row>
    <row r="916" spans="1:8" hidden="1">
      <c r="A916">
        <v>2019</v>
      </c>
      <c r="B916">
        <v>9</v>
      </c>
      <c r="C916" s="64">
        <v>43727</v>
      </c>
      <c r="D916">
        <v>4113010011</v>
      </c>
      <c r="E916" t="s">
        <v>1081</v>
      </c>
      <c r="F916" t="s">
        <v>36</v>
      </c>
      <c r="G916" s="32">
        <v>-137061.25</v>
      </c>
      <c r="H916" t="s">
        <v>1291</v>
      </c>
    </row>
    <row r="917" spans="1:8" hidden="1">
      <c r="A917">
        <v>2019</v>
      </c>
      <c r="B917">
        <v>9</v>
      </c>
      <c r="C917" s="64">
        <v>43727</v>
      </c>
      <c r="D917">
        <v>4113010011</v>
      </c>
      <c r="E917" t="s">
        <v>1081</v>
      </c>
      <c r="F917" t="s">
        <v>36</v>
      </c>
      <c r="G917" s="32">
        <v>-135569.21</v>
      </c>
      <c r="H917" t="s">
        <v>1292</v>
      </c>
    </row>
    <row r="918" spans="1:8" hidden="1">
      <c r="A918">
        <v>2019</v>
      </c>
      <c r="B918">
        <v>9</v>
      </c>
      <c r="C918" s="64">
        <v>43727</v>
      </c>
      <c r="D918">
        <v>4113010011</v>
      </c>
      <c r="E918" t="s">
        <v>1081</v>
      </c>
      <c r="F918" t="s">
        <v>36</v>
      </c>
      <c r="G918" s="32">
        <v>-122521.82</v>
      </c>
      <c r="H918" t="s">
        <v>1293</v>
      </c>
    </row>
    <row r="919" spans="1:8" hidden="1">
      <c r="A919">
        <v>2019</v>
      </c>
      <c r="B919">
        <v>9</v>
      </c>
      <c r="C919" s="64">
        <v>43727</v>
      </c>
      <c r="D919">
        <v>4113010011</v>
      </c>
      <c r="E919" t="s">
        <v>1081</v>
      </c>
      <c r="F919" t="s">
        <v>36</v>
      </c>
      <c r="G919" s="32">
        <v>-114496.05</v>
      </c>
      <c r="H919" t="s">
        <v>1294</v>
      </c>
    </row>
    <row r="920" spans="1:8" hidden="1">
      <c r="A920">
        <v>2019</v>
      </c>
      <c r="B920">
        <v>9</v>
      </c>
      <c r="C920" s="64">
        <v>43727</v>
      </c>
      <c r="D920">
        <v>4113010011</v>
      </c>
      <c r="E920" t="s">
        <v>1081</v>
      </c>
      <c r="F920" t="s">
        <v>36</v>
      </c>
      <c r="G920" s="32">
        <v>-37561.040000000001</v>
      </c>
      <c r="H920" t="s">
        <v>1295</v>
      </c>
    </row>
    <row r="921" spans="1:8" hidden="1">
      <c r="A921">
        <v>2019</v>
      </c>
      <c r="B921">
        <v>9</v>
      </c>
      <c r="C921" s="64">
        <v>43727</v>
      </c>
      <c r="D921">
        <v>4113010011</v>
      </c>
      <c r="E921" t="s">
        <v>1081</v>
      </c>
      <c r="F921" t="s">
        <v>36</v>
      </c>
      <c r="G921" s="32">
        <v>-24700.07</v>
      </c>
      <c r="H921" t="s">
        <v>1296</v>
      </c>
    </row>
    <row r="922" spans="1:8" hidden="1">
      <c r="A922">
        <v>2019</v>
      </c>
      <c r="B922">
        <v>9</v>
      </c>
      <c r="C922" s="64">
        <v>43727</v>
      </c>
      <c r="D922">
        <v>4113010011</v>
      </c>
      <c r="E922" t="s">
        <v>1081</v>
      </c>
      <c r="F922" t="s">
        <v>36</v>
      </c>
      <c r="G922" s="32">
        <v>-40959.230000000003</v>
      </c>
      <c r="H922" t="s">
        <v>1297</v>
      </c>
    </row>
    <row r="923" spans="1:8" hidden="1">
      <c r="A923">
        <v>2019</v>
      </c>
      <c r="B923">
        <v>9</v>
      </c>
      <c r="C923" s="64">
        <v>43727</v>
      </c>
      <c r="D923">
        <v>4113010011</v>
      </c>
      <c r="E923" t="s">
        <v>1081</v>
      </c>
      <c r="F923" t="s">
        <v>36</v>
      </c>
      <c r="G923" s="32">
        <v>-33313.089999999997</v>
      </c>
      <c r="H923" t="s">
        <v>1138</v>
      </c>
    </row>
    <row r="924" spans="1:8" hidden="1">
      <c r="A924">
        <v>2019</v>
      </c>
      <c r="B924">
        <v>9</v>
      </c>
      <c r="C924" s="64">
        <v>43727</v>
      </c>
      <c r="D924">
        <v>4113010011</v>
      </c>
      <c r="E924" t="s">
        <v>1081</v>
      </c>
      <c r="F924" t="s">
        <v>36</v>
      </c>
      <c r="G924" s="32">
        <v>-79005.649999999994</v>
      </c>
      <c r="H924" t="s">
        <v>1298</v>
      </c>
    </row>
    <row r="925" spans="1:8" hidden="1">
      <c r="A925">
        <v>2019</v>
      </c>
      <c r="B925">
        <v>9</v>
      </c>
      <c r="C925" s="64">
        <v>43727</v>
      </c>
      <c r="D925">
        <v>4113010011</v>
      </c>
      <c r="E925" t="s">
        <v>1081</v>
      </c>
      <c r="F925" t="s">
        <v>36</v>
      </c>
      <c r="G925" s="32">
        <v>-130190.39</v>
      </c>
      <c r="H925" t="s">
        <v>1139</v>
      </c>
    </row>
    <row r="926" spans="1:8" hidden="1">
      <c r="A926">
        <v>2019</v>
      </c>
      <c r="B926">
        <v>9</v>
      </c>
      <c r="C926" s="64">
        <v>43727</v>
      </c>
      <c r="D926">
        <v>4113010011</v>
      </c>
      <c r="E926" t="s">
        <v>1081</v>
      </c>
      <c r="F926" t="s">
        <v>36</v>
      </c>
      <c r="G926" s="32">
        <v>-137324.49</v>
      </c>
      <c r="H926" t="s">
        <v>1299</v>
      </c>
    </row>
    <row r="927" spans="1:8" hidden="1">
      <c r="A927">
        <v>2019</v>
      </c>
      <c r="B927">
        <v>9</v>
      </c>
      <c r="C927" s="64">
        <v>43727</v>
      </c>
      <c r="D927">
        <v>4113010011</v>
      </c>
      <c r="E927" t="s">
        <v>1081</v>
      </c>
      <c r="F927" t="s">
        <v>36</v>
      </c>
      <c r="G927" s="32">
        <v>-142334.75</v>
      </c>
      <c r="H927" t="s">
        <v>1300</v>
      </c>
    </row>
    <row r="928" spans="1:8" hidden="1">
      <c r="A928">
        <v>2019</v>
      </c>
      <c r="B928">
        <v>9</v>
      </c>
      <c r="C928" s="64">
        <v>43727</v>
      </c>
      <c r="D928">
        <v>4113010011</v>
      </c>
      <c r="E928" t="s">
        <v>1081</v>
      </c>
      <c r="F928" t="s">
        <v>36</v>
      </c>
      <c r="G928" s="32">
        <v>-146027.01</v>
      </c>
      <c r="H928" t="s">
        <v>1301</v>
      </c>
    </row>
    <row r="929" spans="1:8" hidden="1">
      <c r="A929">
        <v>2019</v>
      </c>
      <c r="B929">
        <v>9</v>
      </c>
      <c r="C929" s="64">
        <v>43727</v>
      </c>
      <c r="D929">
        <v>4113010011</v>
      </c>
      <c r="E929" t="s">
        <v>1081</v>
      </c>
      <c r="F929" t="s">
        <v>36</v>
      </c>
      <c r="G929" s="32">
        <v>-78682.69</v>
      </c>
      <c r="H929" t="s">
        <v>1302</v>
      </c>
    </row>
    <row r="930" spans="1:8" hidden="1">
      <c r="A930">
        <v>2019</v>
      </c>
      <c r="B930">
        <v>9</v>
      </c>
      <c r="C930" s="64">
        <v>43727</v>
      </c>
      <c r="D930">
        <v>4113010011</v>
      </c>
      <c r="E930" t="s">
        <v>1081</v>
      </c>
      <c r="F930" t="s">
        <v>36</v>
      </c>
      <c r="G930" s="32">
        <v>-48098.45</v>
      </c>
      <c r="H930" t="s">
        <v>1303</v>
      </c>
    </row>
    <row r="931" spans="1:8" hidden="1">
      <c r="A931">
        <v>2019</v>
      </c>
      <c r="B931">
        <v>9</v>
      </c>
      <c r="C931" s="64">
        <v>43727</v>
      </c>
      <c r="D931">
        <v>4113010011</v>
      </c>
      <c r="E931" t="s">
        <v>1081</v>
      </c>
      <c r="F931" t="s">
        <v>36</v>
      </c>
      <c r="G931" s="32">
        <v>-121837.79</v>
      </c>
      <c r="H931" t="s">
        <v>1304</v>
      </c>
    </row>
    <row r="932" spans="1:8" hidden="1">
      <c r="A932">
        <v>2019</v>
      </c>
      <c r="B932">
        <v>9</v>
      </c>
      <c r="C932" s="64">
        <v>43727</v>
      </c>
      <c r="D932">
        <v>4113010011</v>
      </c>
      <c r="E932" t="s">
        <v>1081</v>
      </c>
      <c r="F932" t="s">
        <v>36</v>
      </c>
      <c r="G932" s="32">
        <v>-132004.53</v>
      </c>
      <c r="H932" t="s">
        <v>1305</v>
      </c>
    </row>
    <row r="933" spans="1:8" hidden="1">
      <c r="A933">
        <v>2019</v>
      </c>
      <c r="B933">
        <v>9</v>
      </c>
      <c r="C933" s="64">
        <v>43727</v>
      </c>
      <c r="D933">
        <v>4113010011</v>
      </c>
      <c r="E933" t="s">
        <v>1081</v>
      </c>
      <c r="F933" t="s">
        <v>36</v>
      </c>
      <c r="G933" s="32">
        <v>-139102.98000000001</v>
      </c>
      <c r="H933" t="s">
        <v>1306</v>
      </c>
    </row>
    <row r="934" spans="1:8" hidden="1">
      <c r="A934">
        <v>2019</v>
      </c>
      <c r="B934">
        <v>9</v>
      </c>
      <c r="C934" s="64">
        <v>43727</v>
      </c>
      <c r="D934">
        <v>4113010011</v>
      </c>
      <c r="E934" t="s">
        <v>1081</v>
      </c>
      <c r="F934" t="s">
        <v>36</v>
      </c>
      <c r="G934" s="32">
        <v>-146056.70000000001</v>
      </c>
      <c r="H934" t="s">
        <v>1307</v>
      </c>
    </row>
    <row r="935" spans="1:8" hidden="1">
      <c r="A935">
        <v>2019</v>
      </c>
      <c r="B935">
        <v>9</v>
      </c>
      <c r="C935" s="64">
        <v>43727</v>
      </c>
      <c r="D935">
        <v>4113010011</v>
      </c>
      <c r="E935" t="s">
        <v>1081</v>
      </c>
      <c r="F935" t="s">
        <v>36</v>
      </c>
      <c r="G935" s="32">
        <v>-155843.41</v>
      </c>
      <c r="H935" t="s">
        <v>1308</v>
      </c>
    </row>
    <row r="936" spans="1:8" hidden="1">
      <c r="A936">
        <v>2019</v>
      </c>
      <c r="B936">
        <v>9</v>
      </c>
      <c r="C936" s="64">
        <v>43727</v>
      </c>
      <c r="D936">
        <v>4113010011</v>
      </c>
      <c r="E936" t="s">
        <v>1081</v>
      </c>
      <c r="F936" t="s">
        <v>36</v>
      </c>
      <c r="G936" s="32">
        <v>-112484.8</v>
      </c>
      <c r="H936" t="s">
        <v>1309</v>
      </c>
    </row>
    <row r="937" spans="1:8" hidden="1">
      <c r="A937">
        <v>2019</v>
      </c>
      <c r="B937">
        <v>9</v>
      </c>
      <c r="C937" s="64">
        <v>43727</v>
      </c>
      <c r="D937">
        <v>4113010011</v>
      </c>
      <c r="E937" t="s">
        <v>1081</v>
      </c>
      <c r="F937" t="s">
        <v>36</v>
      </c>
      <c r="G937" s="32">
        <v>-104869.96</v>
      </c>
      <c r="H937" t="s">
        <v>1310</v>
      </c>
    </row>
    <row r="938" spans="1:8" hidden="1">
      <c r="A938">
        <v>2019</v>
      </c>
      <c r="B938">
        <v>9</v>
      </c>
      <c r="C938" s="64">
        <v>43727</v>
      </c>
      <c r="D938">
        <v>4113010011</v>
      </c>
      <c r="E938" t="s">
        <v>1081</v>
      </c>
      <c r="F938" t="s">
        <v>36</v>
      </c>
      <c r="G938" s="32">
        <v>-114051.41</v>
      </c>
      <c r="H938" t="s">
        <v>1311</v>
      </c>
    </row>
    <row r="939" spans="1:8" hidden="1">
      <c r="A939">
        <v>2019</v>
      </c>
      <c r="B939">
        <v>9</v>
      </c>
      <c r="C939" s="64">
        <v>43727</v>
      </c>
      <c r="D939">
        <v>4113010011</v>
      </c>
      <c r="E939" t="s">
        <v>1081</v>
      </c>
      <c r="F939" t="s">
        <v>36</v>
      </c>
      <c r="G939" s="32">
        <v>-159578.97</v>
      </c>
      <c r="H939" t="s">
        <v>1312</v>
      </c>
    </row>
    <row r="940" spans="1:8" hidden="1">
      <c r="A940">
        <v>2019</v>
      </c>
      <c r="B940">
        <v>9</v>
      </c>
      <c r="C940" s="64">
        <v>43727</v>
      </c>
      <c r="D940">
        <v>4113010011</v>
      </c>
      <c r="E940" t="s">
        <v>1081</v>
      </c>
      <c r="F940" t="s">
        <v>36</v>
      </c>
      <c r="G940" s="32">
        <v>-162928.92000000001</v>
      </c>
      <c r="H940" t="s">
        <v>1313</v>
      </c>
    </row>
    <row r="941" spans="1:8" hidden="1">
      <c r="A941">
        <v>2019</v>
      </c>
      <c r="B941">
        <v>9</v>
      </c>
      <c r="C941" s="64">
        <v>43727</v>
      </c>
      <c r="D941">
        <v>4113010011</v>
      </c>
      <c r="E941" t="s">
        <v>1081</v>
      </c>
      <c r="F941" t="s">
        <v>36</v>
      </c>
      <c r="G941" s="32">
        <v>-160556.85999999999</v>
      </c>
      <c r="H941" t="s">
        <v>1314</v>
      </c>
    </row>
    <row r="942" spans="1:8" hidden="1">
      <c r="A942">
        <v>2019</v>
      </c>
      <c r="B942">
        <v>9</v>
      </c>
      <c r="C942" s="64">
        <v>43727</v>
      </c>
      <c r="D942">
        <v>4113010011</v>
      </c>
      <c r="E942" t="s">
        <v>1081</v>
      </c>
      <c r="F942" t="s">
        <v>36</v>
      </c>
      <c r="G942" s="32">
        <v>-122514.85</v>
      </c>
      <c r="H942" t="s">
        <v>1315</v>
      </c>
    </row>
    <row r="943" spans="1:8" hidden="1">
      <c r="A943">
        <v>2019</v>
      </c>
      <c r="B943">
        <v>9</v>
      </c>
      <c r="C943" s="64">
        <v>43727</v>
      </c>
      <c r="D943">
        <v>4113010011</v>
      </c>
      <c r="E943" t="s">
        <v>1081</v>
      </c>
      <c r="F943" t="s">
        <v>36</v>
      </c>
      <c r="G943" s="32">
        <v>-135895.79999999999</v>
      </c>
      <c r="H943" t="s">
        <v>1316</v>
      </c>
    </row>
    <row r="944" spans="1:8" hidden="1">
      <c r="A944">
        <v>2019</v>
      </c>
      <c r="B944">
        <v>9</v>
      </c>
      <c r="C944" s="64">
        <v>43727</v>
      </c>
      <c r="D944">
        <v>4113010011</v>
      </c>
      <c r="E944" t="s">
        <v>1081</v>
      </c>
      <c r="F944" t="s">
        <v>36</v>
      </c>
      <c r="G944" s="32">
        <v>-130507.03</v>
      </c>
      <c r="H944" t="s">
        <v>1317</v>
      </c>
    </row>
    <row r="945" spans="1:8" hidden="1">
      <c r="A945">
        <v>2019</v>
      </c>
      <c r="B945">
        <v>9</v>
      </c>
      <c r="C945" s="64">
        <v>43727</v>
      </c>
      <c r="D945">
        <v>4113010011</v>
      </c>
      <c r="E945" t="s">
        <v>1081</v>
      </c>
      <c r="F945" t="s">
        <v>36</v>
      </c>
      <c r="G945" s="32">
        <v>-46841.3</v>
      </c>
      <c r="H945" t="s">
        <v>1318</v>
      </c>
    </row>
    <row r="946" spans="1:8" hidden="1">
      <c r="A946">
        <v>2019</v>
      </c>
      <c r="B946">
        <v>9</v>
      </c>
      <c r="C946" s="64">
        <v>43725</v>
      </c>
      <c r="D946">
        <v>4113010011</v>
      </c>
      <c r="E946" t="s">
        <v>1081</v>
      </c>
      <c r="F946" t="s">
        <v>36</v>
      </c>
      <c r="G946" s="32">
        <v>80</v>
      </c>
      <c r="H946" t="s">
        <v>1276</v>
      </c>
    </row>
    <row r="947" spans="1:8" hidden="1">
      <c r="A947">
        <v>2019</v>
      </c>
      <c r="B947">
        <v>9</v>
      </c>
      <c r="C947" s="64">
        <v>43725</v>
      </c>
      <c r="D947">
        <v>4113010011</v>
      </c>
      <c r="E947" t="s">
        <v>1081</v>
      </c>
      <c r="F947" t="s">
        <v>36</v>
      </c>
      <c r="G947" s="32">
        <v>77</v>
      </c>
      <c r="H947" t="s">
        <v>1277</v>
      </c>
    </row>
    <row r="948" spans="1:8" hidden="1">
      <c r="A948">
        <v>2019</v>
      </c>
      <c r="B948">
        <v>9</v>
      </c>
      <c r="C948" s="64">
        <v>43726</v>
      </c>
      <c r="D948">
        <v>4113010011</v>
      </c>
      <c r="E948" t="s">
        <v>1081</v>
      </c>
      <c r="F948" t="s">
        <v>36</v>
      </c>
      <c r="G948" s="32">
        <v>1496</v>
      </c>
      <c r="H948" t="s">
        <v>1279</v>
      </c>
    </row>
    <row r="949" spans="1:8" hidden="1">
      <c r="A949">
        <v>2019</v>
      </c>
      <c r="B949">
        <v>9</v>
      </c>
      <c r="C949" s="64">
        <v>43726</v>
      </c>
      <c r="D949">
        <v>4113010011</v>
      </c>
      <c r="E949" t="s">
        <v>1081</v>
      </c>
      <c r="F949" t="s">
        <v>36</v>
      </c>
      <c r="G949" s="32">
        <v>1047</v>
      </c>
      <c r="H949" t="s">
        <v>1141</v>
      </c>
    </row>
    <row r="950" spans="1:8" hidden="1">
      <c r="A950">
        <v>2019</v>
      </c>
      <c r="B950">
        <v>9</v>
      </c>
      <c r="C950" s="64">
        <v>43727</v>
      </c>
      <c r="D950">
        <v>4113010011</v>
      </c>
      <c r="E950" t="s">
        <v>1081</v>
      </c>
      <c r="F950" t="s">
        <v>36</v>
      </c>
      <c r="G950" s="32">
        <v>1073</v>
      </c>
      <c r="H950" t="s">
        <v>1280</v>
      </c>
    </row>
    <row r="951" spans="1:8" hidden="1">
      <c r="A951">
        <v>2019</v>
      </c>
      <c r="B951">
        <v>9</v>
      </c>
      <c r="C951" s="64">
        <v>43727</v>
      </c>
      <c r="D951">
        <v>4113010011</v>
      </c>
      <c r="E951" t="s">
        <v>1081</v>
      </c>
      <c r="F951" t="s">
        <v>36</v>
      </c>
      <c r="G951" s="32">
        <v>2014</v>
      </c>
      <c r="H951" t="s">
        <v>1281</v>
      </c>
    </row>
    <row r="952" spans="1:8" hidden="1">
      <c r="A952">
        <v>2019</v>
      </c>
      <c r="B952">
        <v>9</v>
      </c>
      <c r="C952" s="64">
        <v>43727</v>
      </c>
      <c r="D952">
        <v>4113010011</v>
      </c>
      <c r="E952" t="s">
        <v>1081</v>
      </c>
      <c r="F952" t="s">
        <v>36</v>
      </c>
      <c r="G952" s="32">
        <v>-549701.76</v>
      </c>
      <c r="H952" t="s">
        <v>1282</v>
      </c>
    </row>
    <row r="953" spans="1:8" hidden="1">
      <c r="A953">
        <v>2019</v>
      </c>
      <c r="B953">
        <v>9</v>
      </c>
      <c r="C953" s="64">
        <v>43727</v>
      </c>
      <c r="D953">
        <v>4113010011</v>
      </c>
      <c r="E953" t="s">
        <v>1081</v>
      </c>
      <c r="F953" t="s">
        <v>36</v>
      </c>
      <c r="G953" s="32">
        <v>-550211.38</v>
      </c>
      <c r="H953" t="s">
        <v>1319</v>
      </c>
    </row>
    <row r="954" spans="1:8" hidden="1">
      <c r="A954">
        <v>2019</v>
      </c>
      <c r="B954">
        <v>9</v>
      </c>
      <c r="C954" s="64">
        <v>43727</v>
      </c>
      <c r="D954">
        <v>4113010011</v>
      </c>
      <c r="E954" t="s">
        <v>1081</v>
      </c>
      <c r="F954" t="s">
        <v>36</v>
      </c>
      <c r="G954" s="32">
        <v>-553066.93000000005</v>
      </c>
      <c r="H954" t="s">
        <v>1283</v>
      </c>
    </row>
    <row r="955" spans="1:8" hidden="1">
      <c r="A955">
        <v>2019</v>
      </c>
      <c r="B955">
        <v>9</v>
      </c>
      <c r="C955" s="64">
        <v>43727</v>
      </c>
      <c r="D955">
        <v>4113010011</v>
      </c>
      <c r="E955" t="s">
        <v>1081</v>
      </c>
      <c r="F955" t="s">
        <v>36</v>
      </c>
      <c r="G955" s="32">
        <v>-540169.89</v>
      </c>
      <c r="H955" t="s">
        <v>1284</v>
      </c>
    </row>
    <row r="956" spans="1:8" hidden="1">
      <c r="A956">
        <v>2019</v>
      </c>
      <c r="B956">
        <v>9</v>
      </c>
      <c r="C956" s="64">
        <v>43727</v>
      </c>
      <c r="D956">
        <v>4113010011</v>
      </c>
      <c r="E956" t="s">
        <v>1081</v>
      </c>
      <c r="F956" t="s">
        <v>36</v>
      </c>
      <c r="G956" s="32">
        <v>-517678.44</v>
      </c>
      <c r="H956" t="s">
        <v>1285</v>
      </c>
    </row>
    <row r="957" spans="1:8" hidden="1">
      <c r="A957">
        <v>2019</v>
      </c>
      <c r="B957">
        <v>9</v>
      </c>
      <c r="C957" s="64">
        <v>43727</v>
      </c>
      <c r="D957">
        <v>4113010011</v>
      </c>
      <c r="E957" t="s">
        <v>1081</v>
      </c>
      <c r="F957" t="s">
        <v>36</v>
      </c>
      <c r="G957" s="32">
        <v>-556237.87</v>
      </c>
      <c r="H957" t="s">
        <v>1286</v>
      </c>
    </row>
    <row r="958" spans="1:8" hidden="1">
      <c r="A958">
        <v>2019</v>
      </c>
      <c r="B958">
        <v>9</v>
      </c>
      <c r="C958" s="64">
        <v>43727</v>
      </c>
      <c r="D958">
        <v>4113010011</v>
      </c>
      <c r="E958" t="s">
        <v>1081</v>
      </c>
      <c r="F958" t="s">
        <v>36</v>
      </c>
      <c r="G958" s="32">
        <v>-550932.31999999995</v>
      </c>
      <c r="H958" t="s">
        <v>1140</v>
      </c>
    </row>
    <row r="959" spans="1:8" hidden="1">
      <c r="A959">
        <v>2019</v>
      </c>
      <c r="B959">
        <v>9</v>
      </c>
      <c r="C959" s="64">
        <v>43727</v>
      </c>
      <c r="D959">
        <v>4113010011</v>
      </c>
      <c r="E959" t="s">
        <v>1081</v>
      </c>
      <c r="F959" t="s">
        <v>36</v>
      </c>
      <c r="G959" s="32">
        <v>-137097.17000000001</v>
      </c>
      <c r="H959" t="s">
        <v>1287</v>
      </c>
    </row>
    <row r="960" spans="1:8" hidden="1">
      <c r="A960">
        <v>2019</v>
      </c>
      <c r="B960">
        <v>9</v>
      </c>
      <c r="C960" s="64">
        <v>43727</v>
      </c>
      <c r="D960">
        <v>4113010011</v>
      </c>
      <c r="E960" t="s">
        <v>1081</v>
      </c>
      <c r="F960" t="s">
        <v>36</v>
      </c>
      <c r="G960" s="32">
        <v>-241326.1</v>
      </c>
      <c r="H960" t="s">
        <v>1288</v>
      </c>
    </row>
    <row r="961" spans="1:8" hidden="1">
      <c r="A961">
        <v>2019</v>
      </c>
      <c r="B961">
        <v>9</v>
      </c>
      <c r="C961" s="64">
        <v>43727</v>
      </c>
      <c r="D961">
        <v>4113010011</v>
      </c>
      <c r="E961" t="s">
        <v>1081</v>
      </c>
      <c r="F961" t="s">
        <v>36</v>
      </c>
      <c r="G961" s="32">
        <v>-584284.99</v>
      </c>
      <c r="H961" t="s">
        <v>1289</v>
      </c>
    </row>
    <row r="962" spans="1:8" hidden="1">
      <c r="A962">
        <v>2019</v>
      </c>
      <c r="B962">
        <v>9</v>
      </c>
      <c r="C962" s="64">
        <v>43727</v>
      </c>
      <c r="D962">
        <v>4113010011</v>
      </c>
      <c r="E962" t="s">
        <v>1081</v>
      </c>
      <c r="F962" t="s">
        <v>36</v>
      </c>
      <c r="G962" s="32">
        <v>-601659.98</v>
      </c>
      <c r="H962" t="s">
        <v>1290</v>
      </c>
    </row>
    <row r="963" spans="1:8" hidden="1">
      <c r="A963">
        <v>2019</v>
      </c>
      <c r="B963">
        <v>9</v>
      </c>
      <c r="C963" s="64">
        <v>43727</v>
      </c>
      <c r="D963">
        <v>4113010011</v>
      </c>
      <c r="E963" t="s">
        <v>1081</v>
      </c>
      <c r="F963" t="s">
        <v>36</v>
      </c>
      <c r="G963" s="32">
        <v>-557931.03</v>
      </c>
      <c r="H963" t="s">
        <v>1291</v>
      </c>
    </row>
    <row r="964" spans="1:8" hidden="1">
      <c r="A964">
        <v>2019</v>
      </c>
      <c r="B964">
        <v>9</v>
      </c>
      <c r="C964" s="64">
        <v>43727</v>
      </c>
      <c r="D964">
        <v>4113010011</v>
      </c>
      <c r="E964" t="s">
        <v>1081</v>
      </c>
      <c r="F964" t="s">
        <v>36</v>
      </c>
      <c r="G964" s="32">
        <v>-538876.84</v>
      </c>
      <c r="H964" t="s">
        <v>1292</v>
      </c>
    </row>
    <row r="965" spans="1:8" hidden="1">
      <c r="A965">
        <v>2019</v>
      </c>
      <c r="B965">
        <v>9</v>
      </c>
      <c r="C965" s="64">
        <v>43727</v>
      </c>
      <c r="D965">
        <v>4113010011</v>
      </c>
      <c r="E965" t="s">
        <v>1081</v>
      </c>
      <c r="F965" t="s">
        <v>36</v>
      </c>
      <c r="G965" s="32">
        <v>-496566.27</v>
      </c>
      <c r="H965" t="s">
        <v>1293</v>
      </c>
    </row>
    <row r="966" spans="1:8" hidden="1">
      <c r="A966">
        <v>2019</v>
      </c>
      <c r="B966">
        <v>9</v>
      </c>
      <c r="C966" s="64">
        <v>43727</v>
      </c>
      <c r="D966">
        <v>4113010011</v>
      </c>
      <c r="E966" t="s">
        <v>1081</v>
      </c>
      <c r="F966" t="s">
        <v>36</v>
      </c>
      <c r="G966" s="32">
        <v>-469547.51</v>
      </c>
      <c r="H966" t="s">
        <v>1294</v>
      </c>
    </row>
    <row r="967" spans="1:8" hidden="1">
      <c r="A967">
        <v>2019</v>
      </c>
      <c r="B967">
        <v>9</v>
      </c>
      <c r="C967" s="64">
        <v>43727</v>
      </c>
      <c r="D967">
        <v>4113010011</v>
      </c>
      <c r="E967" t="s">
        <v>1081</v>
      </c>
      <c r="F967" t="s">
        <v>36</v>
      </c>
      <c r="G967" s="32">
        <v>-152707.79</v>
      </c>
      <c r="H967" t="s">
        <v>1295</v>
      </c>
    </row>
    <row r="968" spans="1:8" hidden="1">
      <c r="A968">
        <v>2019</v>
      </c>
      <c r="B968">
        <v>9</v>
      </c>
      <c r="C968" s="64">
        <v>43727</v>
      </c>
      <c r="D968">
        <v>4113010011</v>
      </c>
      <c r="E968" t="s">
        <v>1081</v>
      </c>
      <c r="F968" t="s">
        <v>36</v>
      </c>
      <c r="G968" s="32">
        <v>-98354.03</v>
      </c>
      <c r="H968" t="s">
        <v>1296</v>
      </c>
    </row>
    <row r="969" spans="1:8" hidden="1">
      <c r="A969">
        <v>2019</v>
      </c>
      <c r="B969">
        <v>9</v>
      </c>
      <c r="C969" s="64">
        <v>43727</v>
      </c>
      <c r="D969">
        <v>4113010011</v>
      </c>
      <c r="E969" t="s">
        <v>1081</v>
      </c>
      <c r="F969" t="s">
        <v>36</v>
      </c>
      <c r="G969" s="32">
        <v>-159765</v>
      </c>
      <c r="H969" t="s">
        <v>1297</v>
      </c>
    </row>
    <row r="970" spans="1:8" hidden="1">
      <c r="A970">
        <v>2019</v>
      </c>
      <c r="B970">
        <v>9</v>
      </c>
      <c r="C970" s="64">
        <v>43727</v>
      </c>
      <c r="D970">
        <v>4113010011</v>
      </c>
      <c r="E970" t="s">
        <v>1081</v>
      </c>
      <c r="F970" t="s">
        <v>36</v>
      </c>
      <c r="G970" s="32">
        <v>-123186.27</v>
      </c>
      <c r="H970" t="s">
        <v>1138</v>
      </c>
    </row>
    <row r="971" spans="1:8" hidden="1">
      <c r="A971">
        <v>2019</v>
      </c>
      <c r="B971">
        <v>9</v>
      </c>
      <c r="C971" s="64">
        <v>43727</v>
      </c>
      <c r="D971">
        <v>4113010011</v>
      </c>
      <c r="E971" t="s">
        <v>1081</v>
      </c>
      <c r="F971" t="s">
        <v>36</v>
      </c>
      <c r="G971" s="32">
        <v>-305060.68</v>
      </c>
      <c r="H971" t="s">
        <v>1298</v>
      </c>
    </row>
    <row r="972" spans="1:8" hidden="1">
      <c r="A972">
        <v>2019</v>
      </c>
      <c r="B972">
        <v>9</v>
      </c>
      <c r="C972" s="64">
        <v>43727</v>
      </c>
      <c r="D972">
        <v>4113010011</v>
      </c>
      <c r="E972" t="s">
        <v>1081</v>
      </c>
      <c r="F972" t="s">
        <v>36</v>
      </c>
      <c r="G972" s="32">
        <v>-526004.16</v>
      </c>
      <c r="H972" t="s">
        <v>1139</v>
      </c>
    </row>
    <row r="973" spans="1:8" hidden="1">
      <c r="A973">
        <v>2019</v>
      </c>
      <c r="B973">
        <v>9</v>
      </c>
      <c r="C973" s="64">
        <v>43727</v>
      </c>
      <c r="D973">
        <v>4113010011</v>
      </c>
      <c r="E973" t="s">
        <v>1081</v>
      </c>
      <c r="F973" t="s">
        <v>36</v>
      </c>
      <c r="G973" s="32">
        <v>-543469.74</v>
      </c>
      <c r="H973" t="s">
        <v>1299</v>
      </c>
    </row>
    <row r="974" spans="1:8" hidden="1">
      <c r="A974">
        <v>2019</v>
      </c>
      <c r="B974">
        <v>9</v>
      </c>
      <c r="C974" s="64">
        <v>43727</v>
      </c>
      <c r="D974">
        <v>4113010011</v>
      </c>
      <c r="E974" t="s">
        <v>1081</v>
      </c>
      <c r="F974" t="s">
        <v>36</v>
      </c>
      <c r="G974" s="32">
        <v>-588235</v>
      </c>
      <c r="H974" t="s">
        <v>1300</v>
      </c>
    </row>
    <row r="975" spans="1:8" hidden="1">
      <c r="A975">
        <v>2019</v>
      </c>
      <c r="B975">
        <v>9</v>
      </c>
      <c r="C975" s="64">
        <v>43727</v>
      </c>
      <c r="D975">
        <v>4113010011</v>
      </c>
      <c r="E975" t="s">
        <v>1081</v>
      </c>
      <c r="F975" t="s">
        <v>36</v>
      </c>
      <c r="G975" s="32">
        <v>-595433.39</v>
      </c>
      <c r="H975" t="s">
        <v>1301</v>
      </c>
    </row>
    <row r="976" spans="1:8" hidden="1">
      <c r="A976">
        <v>2019</v>
      </c>
      <c r="B976">
        <v>9</v>
      </c>
      <c r="C976" s="64">
        <v>43727</v>
      </c>
      <c r="D976">
        <v>4113010011</v>
      </c>
      <c r="E976" t="s">
        <v>1081</v>
      </c>
      <c r="F976" t="s">
        <v>36</v>
      </c>
      <c r="G976" s="32">
        <v>-320612.71000000002</v>
      </c>
      <c r="H976" t="s">
        <v>1302</v>
      </c>
    </row>
    <row r="977" spans="1:8" hidden="1">
      <c r="A977">
        <v>2019</v>
      </c>
      <c r="B977">
        <v>9</v>
      </c>
      <c r="C977" s="64">
        <v>43727</v>
      </c>
      <c r="D977">
        <v>4113010011</v>
      </c>
      <c r="E977" t="s">
        <v>1081</v>
      </c>
      <c r="F977" t="s">
        <v>36</v>
      </c>
      <c r="G977" s="32">
        <v>-199880.63</v>
      </c>
      <c r="H977" t="s">
        <v>1303</v>
      </c>
    </row>
    <row r="978" spans="1:8" hidden="1">
      <c r="A978">
        <v>2019</v>
      </c>
      <c r="B978">
        <v>9</v>
      </c>
      <c r="C978" s="64">
        <v>43727</v>
      </c>
      <c r="D978">
        <v>4113010011</v>
      </c>
      <c r="E978" t="s">
        <v>1081</v>
      </c>
      <c r="F978" t="s">
        <v>36</v>
      </c>
      <c r="G978" s="32">
        <v>-487685.21</v>
      </c>
      <c r="H978" t="s">
        <v>1304</v>
      </c>
    </row>
    <row r="979" spans="1:8" hidden="1">
      <c r="A979">
        <v>2019</v>
      </c>
      <c r="B979">
        <v>9</v>
      </c>
      <c r="C979" s="64">
        <v>43727</v>
      </c>
      <c r="D979">
        <v>4113010011</v>
      </c>
      <c r="E979" t="s">
        <v>1081</v>
      </c>
      <c r="F979" t="s">
        <v>36</v>
      </c>
      <c r="G979" s="32">
        <v>-543943.56999999995</v>
      </c>
      <c r="H979" t="s">
        <v>1305</v>
      </c>
    </row>
    <row r="980" spans="1:8" hidden="1">
      <c r="A980">
        <v>2019</v>
      </c>
      <c r="B980">
        <v>9</v>
      </c>
      <c r="C980" s="64">
        <v>43727</v>
      </c>
      <c r="D980">
        <v>4113010011</v>
      </c>
      <c r="E980" t="s">
        <v>1081</v>
      </c>
      <c r="F980" t="s">
        <v>36</v>
      </c>
      <c r="G980" s="32">
        <v>-569046.23</v>
      </c>
      <c r="H980" t="s">
        <v>1306</v>
      </c>
    </row>
    <row r="981" spans="1:8" hidden="1">
      <c r="A981">
        <v>2019</v>
      </c>
      <c r="B981">
        <v>9</v>
      </c>
      <c r="C981" s="64">
        <v>43727</v>
      </c>
      <c r="D981">
        <v>4113010011</v>
      </c>
      <c r="E981" t="s">
        <v>1081</v>
      </c>
      <c r="F981" t="s">
        <v>36</v>
      </c>
      <c r="G981" s="32">
        <v>-591304.37</v>
      </c>
      <c r="H981" t="s">
        <v>1307</v>
      </c>
    </row>
    <row r="982" spans="1:8" hidden="1">
      <c r="A982">
        <v>2019</v>
      </c>
      <c r="B982">
        <v>9</v>
      </c>
      <c r="C982" s="64">
        <v>43727</v>
      </c>
      <c r="D982">
        <v>4113010011</v>
      </c>
      <c r="E982" t="s">
        <v>1081</v>
      </c>
      <c r="F982" t="s">
        <v>36</v>
      </c>
      <c r="G982" s="32">
        <v>-646524.73</v>
      </c>
      <c r="H982" t="s">
        <v>1308</v>
      </c>
    </row>
    <row r="983" spans="1:8" hidden="1">
      <c r="A983">
        <v>2019</v>
      </c>
      <c r="B983">
        <v>9</v>
      </c>
      <c r="C983" s="64">
        <v>43727</v>
      </c>
      <c r="D983">
        <v>4113010011</v>
      </c>
      <c r="E983" t="s">
        <v>1081</v>
      </c>
      <c r="F983" t="s">
        <v>36</v>
      </c>
      <c r="G983" s="32">
        <v>-448962.91</v>
      </c>
      <c r="H983" t="s">
        <v>1309</v>
      </c>
    </row>
    <row r="984" spans="1:8" hidden="1">
      <c r="A984">
        <v>2019</v>
      </c>
      <c r="B984">
        <v>9</v>
      </c>
      <c r="C984" s="64">
        <v>43727</v>
      </c>
      <c r="D984">
        <v>4113010011</v>
      </c>
      <c r="E984" t="s">
        <v>1081</v>
      </c>
      <c r="F984" t="s">
        <v>36</v>
      </c>
      <c r="G984" s="32">
        <v>-418723.37</v>
      </c>
      <c r="H984" t="s">
        <v>1310</v>
      </c>
    </row>
    <row r="985" spans="1:8" hidden="1">
      <c r="A985">
        <v>2019</v>
      </c>
      <c r="B985">
        <v>9</v>
      </c>
      <c r="C985" s="64">
        <v>43727</v>
      </c>
      <c r="D985">
        <v>4113010011</v>
      </c>
      <c r="E985" t="s">
        <v>1081</v>
      </c>
      <c r="F985" t="s">
        <v>36</v>
      </c>
      <c r="G985" s="32">
        <v>-473852.37</v>
      </c>
      <c r="H985" t="s">
        <v>1311</v>
      </c>
    </row>
    <row r="986" spans="1:8" hidden="1">
      <c r="A986">
        <v>2019</v>
      </c>
      <c r="B986">
        <v>9</v>
      </c>
      <c r="C986" s="64">
        <v>43727</v>
      </c>
      <c r="D986">
        <v>4113010011</v>
      </c>
      <c r="E986" t="s">
        <v>1081</v>
      </c>
      <c r="F986" t="s">
        <v>36</v>
      </c>
      <c r="G986" s="32">
        <v>-658182.99</v>
      </c>
      <c r="H986" t="s">
        <v>1312</v>
      </c>
    </row>
    <row r="987" spans="1:8" hidden="1">
      <c r="A987">
        <v>2019</v>
      </c>
      <c r="B987">
        <v>9</v>
      </c>
      <c r="C987" s="64">
        <v>43727</v>
      </c>
      <c r="D987">
        <v>4113010011</v>
      </c>
      <c r="E987" t="s">
        <v>1081</v>
      </c>
      <c r="F987" t="s">
        <v>36</v>
      </c>
      <c r="G987" s="32">
        <v>-685856.24</v>
      </c>
      <c r="H987" t="s">
        <v>1313</v>
      </c>
    </row>
    <row r="988" spans="1:8" hidden="1">
      <c r="A988">
        <v>2019</v>
      </c>
      <c r="B988">
        <v>9</v>
      </c>
      <c r="C988" s="64">
        <v>43727</v>
      </c>
      <c r="D988">
        <v>4113010011</v>
      </c>
      <c r="E988" t="s">
        <v>1081</v>
      </c>
      <c r="F988" t="s">
        <v>36</v>
      </c>
      <c r="G988" s="32">
        <v>-653881.96</v>
      </c>
      <c r="H988" t="s">
        <v>1314</v>
      </c>
    </row>
    <row r="989" spans="1:8" hidden="1">
      <c r="A989">
        <v>2019</v>
      </c>
      <c r="B989">
        <v>9</v>
      </c>
      <c r="C989" s="64">
        <v>43727</v>
      </c>
      <c r="D989">
        <v>4113010011</v>
      </c>
      <c r="E989" t="s">
        <v>1081</v>
      </c>
      <c r="F989" t="s">
        <v>36</v>
      </c>
      <c r="G989" s="32">
        <v>-501807.13</v>
      </c>
      <c r="H989" t="s">
        <v>1315</v>
      </c>
    </row>
    <row r="990" spans="1:8" hidden="1">
      <c r="A990">
        <v>2019</v>
      </c>
      <c r="B990">
        <v>9</v>
      </c>
      <c r="C990" s="64">
        <v>43727</v>
      </c>
      <c r="D990">
        <v>4113010011</v>
      </c>
      <c r="E990" t="s">
        <v>1081</v>
      </c>
      <c r="F990" t="s">
        <v>36</v>
      </c>
      <c r="G990" s="32">
        <v>-532224.78</v>
      </c>
      <c r="H990" t="s">
        <v>1316</v>
      </c>
    </row>
    <row r="991" spans="1:8" hidden="1">
      <c r="A991">
        <v>2019</v>
      </c>
      <c r="B991">
        <v>9</v>
      </c>
      <c r="C991" s="64">
        <v>43727</v>
      </c>
      <c r="D991">
        <v>4113010011</v>
      </c>
      <c r="E991" t="s">
        <v>1081</v>
      </c>
      <c r="F991" t="s">
        <v>36</v>
      </c>
      <c r="G991" s="32">
        <v>-536501.57999999996</v>
      </c>
      <c r="H991" t="s">
        <v>1317</v>
      </c>
    </row>
    <row r="992" spans="1:8" hidden="1">
      <c r="A992">
        <v>2019</v>
      </c>
      <c r="B992">
        <v>9</v>
      </c>
      <c r="C992" s="64">
        <v>43727</v>
      </c>
      <c r="D992">
        <v>4113010011</v>
      </c>
      <c r="E992" t="s">
        <v>1081</v>
      </c>
      <c r="F992" t="s">
        <v>36</v>
      </c>
      <c r="G992" s="32">
        <v>-177877.27</v>
      </c>
      <c r="H992" t="s">
        <v>1318</v>
      </c>
    </row>
    <row r="993" spans="1:8" hidden="1">
      <c r="A993">
        <v>2019</v>
      </c>
      <c r="B993">
        <v>9</v>
      </c>
      <c r="C993" s="64">
        <v>43725</v>
      </c>
      <c r="D993">
        <v>4113010011</v>
      </c>
      <c r="E993" t="s">
        <v>1081</v>
      </c>
      <c r="F993" t="s">
        <v>36</v>
      </c>
      <c r="G993" s="32">
        <v>60</v>
      </c>
      <c r="H993" t="s">
        <v>1276</v>
      </c>
    </row>
    <row r="994" spans="1:8" hidden="1">
      <c r="A994">
        <v>2019</v>
      </c>
      <c r="B994">
        <v>9</v>
      </c>
      <c r="C994" s="64">
        <v>43725</v>
      </c>
      <c r="D994">
        <v>4113010011</v>
      </c>
      <c r="E994" t="s">
        <v>1081</v>
      </c>
      <c r="F994" t="s">
        <v>36</v>
      </c>
      <c r="G994" s="32">
        <v>48</v>
      </c>
      <c r="H994" t="s">
        <v>1277</v>
      </c>
    </row>
    <row r="995" spans="1:8" hidden="1">
      <c r="A995">
        <v>2019</v>
      </c>
      <c r="B995">
        <v>9</v>
      </c>
      <c r="C995" s="64">
        <v>43726</v>
      </c>
      <c r="D995">
        <v>4113010011</v>
      </c>
      <c r="E995" t="s">
        <v>1081</v>
      </c>
      <c r="F995" t="s">
        <v>36</v>
      </c>
      <c r="G995" s="32">
        <v>1264.1500000000001</v>
      </c>
      <c r="H995" t="s">
        <v>1279</v>
      </c>
    </row>
    <row r="996" spans="1:8" hidden="1">
      <c r="A996">
        <v>2019</v>
      </c>
      <c r="B996">
        <v>9</v>
      </c>
      <c r="C996" s="64">
        <v>43726</v>
      </c>
      <c r="D996">
        <v>4113010011</v>
      </c>
      <c r="E996" t="s">
        <v>1081</v>
      </c>
      <c r="F996" t="s">
        <v>36</v>
      </c>
      <c r="G996" s="32">
        <v>473.99</v>
      </c>
      <c r="H996" t="s">
        <v>1141</v>
      </c>
    </row>
    <row r="997" spans="1:8" hidden="1">
      <c r="A997">
        <v>2019</v>
      </c>
      <c r="B997">
        <v>9</v>
      </c>
      <c r="C997" s="64">
        <v>43727</v>
      </c>
      <c r="D997">
        <v>4113010011</v>
      </c>
      <c r="E997" t="s">
        <v>1081</v>
      </c>
      <c r="F997" t="s">
        <v>36</v>
      </c>
      <c r="G997" s="32">
        <v>959.98</v>
      </c>
      <c r="H997" t="s">
        <v>1280</v>
      </c>
    </row>
    <row r="998" spans="1:8" hidden="1">
      <c r="A998">
        <v>2019</v>
      </c>
      <c r="B998">
        <v>9</v>
      </c>
      <c r="C998" s="64">
        <v>43727</v>
      </c>
      <c r="D998">
        <v>4113010011</v>
      </c>
      <c r="E998" t="s">
        <v>1081</v>
      </c>
      <c r="F998" t="s">
        <v>36</v>
      </c>
      <c r="G998" s="32">
        <v>936</v>
      </c>
      <c r="H998" t="s">
        <v>1281</v>
      </c>
    </row>
    <row r="999" spans="1:8" hidden="1">
      <c r="A999">
        <v>2019</v>
      </c>
      <c r="B999">
        <v>9</v>
      </c>
      <c r="C999" s="64">
        <v>43727</v>
      </c>
      <c r="D999">
        <v>4113010011</v>
      </c>
      <c r="E999" t="s">
        <v>1081</v>
      </c>
      <c r="F999" t="s">
        <v>36</v>
      </c>
      <c r="G999" s="32">
        <v>-298922.78000000003</v>
      </c>
      <c r="H999" t="s">
        <v>1282</v>
      </c>
    </row>
    <row r="1000" spans="1:8" hidden="1">
      <c r="A1000">
        <v>2019</v>
      </c>
      <c r="B1000">
        <v>9</v>
      </c>
      <c r="C1000" s="64">
        <v>43727</v>
      </c>
      <c r="D1000">
        <v>4113010011</v>
      </c>
      <c r="E1000" t="s">
        <v>1081</v>
      </c>
      <c r="F1000" t="s">
        <v>36</v>
      </c>
      <c r="G1000" s="32">
        <v>-311801.21999999997</v>
      </c>
      <c r="H1000" t="s">
        <v>1319</v>
      </c>
    </row>
    <row r="1001" spans="1:8" hidden="1">
      <c r="A1001">
        <v>2019</v>
      </c>
      <c r="B1001">
        <v>9</v>
      </c>
      <c r="C1001" s="64">
        <v>43727</v>
      </c>
      <c r="D1001">
        <v>4113010011</v>
      </c>
      <c r="E1001" t="s">
        <v>1081</v>
      </c>
      <c r="F1001" t="s">
        <v>36</v>
      </c>
      <c r="G1001" s="32">
        <v>-319386.93</v>
      </c>
      <c r="H1001" t="s">
        <v>1283</v>
      </c>
    </row>
    <row r="1002" spans="1:8" hidden="1">
      <c r="A1002">
        <v>2019</v>
      </c>
      <c r="B1002">
        <v>9</v>
      </c>
      <c r="C1002" s="64">
        <v>43727</v>
      </c>
      <c r="D1002">
        <v>4113010011</v>
      </c>
      <c r="E1002" t="s">
        <v>1081</v>
      </c>
      <c r="F1002" t="s">
        <v>36</v>
      </c>
      <c r="G1002" s="32">
        <v>-280121.74</v>
      </c>
      <c r="H1002" t="s">
        <v>1284</v>
      </c>
    </row>
    <row r="1003" spans="1:8" hidden="1">
      <c r="A1003">
        <v>2019</v>
      </c>
      <c r="B1003">
        <v>9</v>
      </c>
      <c r="C1003" s="64">
        <v>43727</v>
      </c>
      <c r="D1003">
        <v>4113010011</v>
      </c>
      <c r="E1003" t="s">
        <v>1081</v>
      </c>
      <c r="F1003" t="s">
        <v>36</v>
      </c>
      <c r="G1003" s="32">
        <v>-256203.98</v>
      </c>
      <c r="H1003" t="s">
        <v>1285</v>
      </c>
    </row>
    <row r="1004" spans="1:8" hidden="1">
      <c r="A1004">
        <v>2019</v>
      </c>
      <c r="B1004">
        <v>9</v>
      </c>
      <c r="C1004" s="64">
        <v>43727</v>
      </c>
      <c r="D1004">
        <v>4113010011</v>
      </c>
      <c r="E1004" t="s">
        <v>1081</v>
      </c>
      <c r="F1004" t="s">
        <v>36</v>
      </c>
      <c r="G1004" s="32">
        <v>-270190.78999999998</v>
      </c>
      <c r="H1004" t="s">
        <v>1286</v>
      </c>
    </row>
    <row r="1005" spans="1:8" hidden="1">
      <c r="A1005">
        <v>2019</v>
      </c>
      <c r="B1005">
        <v>9</v>
      </c>
      <c r="C1005" s="64">
        <v>43727</v>
      </c>
      <c r="D1005">
        <v>4113010011</v>
      </c>
      <c r="E1005" t="s">
        <v>1081</v>
      </c>
      <c r="F1005" t="s">
        <v>36</v>
      </c>
      <c r="G1005" s="32">
        <v>-264114.34000000003</v>
      </c>
      <c r="H1005" t="s">
        <v>1140</v>
      </c>
    </row>
    <row r="1006" spans="1:8" hidden="1">
      <c r="A1006">
        <v>2019</v>
      </c>
      <c r="B1006">
        <v>9</v>
      </c>
      <c r="C1006" s="64">
        <v>43727</v>
      </c>
      <c r="D1006">
        <v>4113010011</v>
      </c>
      <c r="E1006" t="s">
        <v>1081</v>
      </c>
      <c r="F1006" t="s">
        <v>36</v>
      </c>
      <c r="G1006" s="32">
        <v>-64851.85</v>
      </c>
      <c r="H1006" t="s">
        <v>1287</v>
      </c>
    </row>
    <row r="1007" spans="1:8" hidden="1">
      <c r="A1007">
        <v>2019</v>
      </c>
      <c r="B1007">
        <v>9</v>
      </c>
      <c r="C1007" s="64">
        <v>43727</v>
      </c>
      <c r="D1007">
        <v>4113010011</v>
      </c>
      <c r="E1007" t="s">
        <v>1081</v>
      </c>
      <c r="F1007" t="s">
        <v>36</v>
      </c>
      <c r="G1007" s="32">
        <v>-128793.13</v>
      </c>
      <c r="H1007" t="s">
        <v>1288</v>
      </c>
    </row>
    <row r="1008" spans="1:8" hidden="1">
      <c r="A1008">
        <v>2019</v>
      </c>
      <c r="B1008">
        <v>9</v>
      </c>
      <c r="C1008" s="64">
        <v>43727</v>
      </c>
      <c r="D1008">
        <v>4113010011</v>
      </c>
      <c r="E1008" t="s">
        <v>1081</v>
      </c>
      <c r="F1008" t="s">
        <v>36</v>
      </c>
      <c r="G1008" s="32">
        <v>-301144.48</v>
      </c>
      <c r="H1008" t="s">
        <v>1289</v>
      </c>
    </row>
    <row r="1009" spans="1:8" hidden="1">
      <c r="A1009">
        <v>2019</v>
      </c>
      <c r="B1009">
        <v>9</v>
      </c>
      <c r="C1009" s="64">
        <v>43727</v>
      </c>
      <c r="D1009">
        <v>4113010011</v>
      </c>
      <c r="E1009" t="s">
        <v>1081</v>
      </c>
      <c r="F1009" t="s">
        <v>36</v>
      </c>
      <c r="G1009" s="32">
        <v>-300233.75</v>
      </c>
      <c r="H1009" t="s">
        <v>1290</v>
      </c>
    </row>
    <row r="1010" spans="1:8" hidden="1">
      <c r="A1010">
        <v>2019</v>
      </c>
      <c r="B1010">
        <v>9</v>
      </c>
      <c r="C1010" s="64">
        <v>43727</v>
      </c>
      <c r="D1010">
        <v>4113010011</v>
      </c>
      <c r="E1010" t="s">
        <v>1081</v>
      </c>
      <c r="F1010" t="s">
        <v>36</v>
      </c>
      <c r="G1010" s="32">
        <v>-269678.69</v>
      </c>
      <c r="H1010" t="s">
        <v>1291</v>
      </c>
    </row>
    <row r="1011" spans="1:8" hidden="1">
      <c r="A1011">
        <v>2019</v>
      </c>
      <c r="B1011">
        <v>9</v>
      </c>
      <c r="C1011" s="64">
        <v>43727</v>
      </c>
      <c r="D1011">
        <v>4113010011</v>
      </c>
      <c r="E1011" t="s">
        <v>1081</v>
      </c>
      <c r="F1011" t="s">
        <v>36</v>
      </c>
      <c r="G1011" s="32">
        <v>-246845.78</v>
      </c>
      <c r="H1011" t="s">
        <v>1292</v>
      </c>
    </row>
    <row r="1012" spans="1:8" hidden="1">
      <c r="A1012">
        <v>2019</v>
      </c>
      <c r="B1012">
        <v>9</v>
      </c>
      <c r="C1012" s="64">
        <v>43727</v>
      </c>
      <c r="D1012">
        <v>4113010011</v>
      </c>
      <c r="E1012" t="s">
        <v>1081</v>
      </c>
      <c r="F1012" t="s">
        <v>36</v>
      </c>
      <c r="G1012" s="32">
        <v>-247994.15</v>
      </c>
      <c r="H1012" t="s">
        <v>1293</v>
      </c>
    </row>
    <row r="1013" spans="1:8" hidden="1">
      <c r="A1013">
        <v>2019</v>
      </c>
      <c r="B1013">
        <v>9</v>
      </c>
      <c r="C1013" s="64">
        <v>43727</v>
      </c>
      <c r="D1013">
        <v>4113010011</v>
      </c>
      <c r="E1013" t="s">
        <v>1081</v>
      </c>
      <c r="F1013" t="s">
        <v>36</v>
      </c>
      <c r="G1013" s="32">
        <v>-231813.53</v>
      </c>
      <c r="H1013" t="s">
        <v>1294</v>
      </c>
    </row>
    <row r="1014" spans="1:8" hidden="1">
      <c r="A1014">
        <v>2019</v>
      </c>
      <c r="B1014">
        <v>9</v>
      </c>
      <c r="C1014" s="64">
        <v>43727</v>
      </c>
      <c r="D1014">
        <v>4113010011</v>
      </c>
      <c r="E1014" t="s">
        <v>1081</v>
      </c>
      <c r="F1014" t="s">
        <v>36</v>
      </c>
      <c r="G1014" s="32">
        <v>-74213.789999999994</v>
      </c>
      <c r="H1014" t="s">
        <v>1295</v>
      </c>
    </row>
    <row r="1015" spans="1:8" hidden="1">
      <c r="A1015">
        <v>2019</v>
      </c>
      <c r="B1015">
        <v>9</v>
      </c>
      <c r="C1015" s="64">
        <v>43727</v>
      </c>
      <c r="D1015">
        <v>4113010011</v>
      </c>
      <c r="E1015" t="s">
        <v>1081</v>
      </c>
      <c r="F1015" t="s">
        <v>36</v>
      </c>
      <c r="G1015" s="32">
        <v>-50825.760000000002</v>
      </c>
      <c r="H1015" t="s">
        <v>1296</v>
      </c>
    </row>
    <row r="1016" spans="1:8" hidden="1">
      <c r="A1016">
        <v>2019</v>
      </c>
      <c r="B1016">
        <v>9</v>
      </c>
      <c r="C1016" s="64">
        <v>43727</v>
      </c>
      <c r="D1016">
        <v>4113010011</v>
      </c>
      <c r="E1016" t="s">
        <v>1081</v>
      </c>
      <c r="F1016" t="s">
        <v>36</v>
      </c>
      <c r="G1016" s="32">
        <v>-97200.35</v>
      </c>
      <c r="H1016" t="s">
        <v>1297</v>
      </c>
    </row>
    <row r="1017" spans="1:8" hidden="1">
      <c r="A1017">
        <v>2019</v>
      </c>
      <c r="B1017">
        <v>9</v>
      </c>
      <c r="C1017" s="64">
        <v>43727</v>
      </c>
      <c r="D1017">
        <v>4113010011</v>
      </c>
      <c r="E1017" t="s">
        <v>1081</v>
      </c>
      <c r="F1017" t="s">
        <v>36</v>
      </c>
      <c r="G1017" s="32">
        <v>-81807.98</v>
      </c>
      <c r="H1017" t="s">
        <v>1138</v>
      </c>
    </row>
    <row r="1018" spans="1:8" hidden="1">
      <c r="A1018">
        <v>2019</v>
      </c>
      <c r="B1018">
        <v>9</v>
      </c>
      <c r="C1018" s="64">
        <v>43727</v>
      </c>
      <c r="D1018">
        <v>4113010011</v>
      </c>
      <c r="E1018" t="s">
        <v>1081</v>
      </c>
      <c r="F1018" t="s">
        <v>36</v>
      </c>
      <c r="G1018" s="32">
        <v>-195472.67</v>
      </c>
      <c r="H1018" t="s">
        <v>1298</v>
      </c>
    </row>
    <row r="1019" spans="1:8" hidden="1">
      <c r="A1019">
        <v>2019</v>
      </c>
      <c r="B1019">
        <v>9</v>
      </c>
      <c r="C1019" s="64">
        <v>43727</v>
      </c>
      <c r="D1019">
        <v>4113010011</v>
      </c>
      <c r="E1019" t="s">
        <v>1081</v>
      </c>
      <c r="F1019" t="s">
        <v>36</v>
      </c>
      <c r="G1019" s="32">
        <v>-293191.99</v>
      </c>
      <c r="H1019" t="s">
        <v>1139</v>
      </c>
    </row>
    <row r="1020" spans="1:8" hidden="1">
      <c r="A1020">
        <v>2019</v>
      </c>
      <c r="B1020">
        <v>9</v>
      </c>
      <c r="C1020" s="64">
        <v>43727</v>
      </c>
      <c r="D1020">
        <v>4113010011</v>
      </c>
      <c r="E1020" t="s">
        <v>1081</v>
      </c>
      <c r="F1020" t="s">
        <v>36</v>
      </c>
      <c r="G1020" s="32">
        <v>-254084.37</v>
      </c>
      <c r="H1020" t="s">
        <v>1299</v>
      </c>
    </row>
    <row r="1021" spans="1:8" hidden="1">
      <c r="A1021">
        <v>2019</v>
      </c>
      <c r="B1021">
        <v>9</v>
      </c>
      <c r="C1021" s="64">
        <v>43727</v>
      </c>
      <c r="D1021">
        <v>4113010011</v>
      </c>
      <c r="E1021" t="s">
        <v>1081</v>
      </c>
      <c r="F1021" t="s">
        <v>36</v>
      </c>
      <c r="G1021" s="32">
        <v>-275998.99</v>
      </c>
      <c r="H1021" t="s">
        <v>1300</v>
      </c>
    </row>
    <row r="1022" spans="1:8" hidden="1">
      <c r="A1022">
        <v>2019</v>
      </c>
      <c r="B1022">
        <v>9</v>
      </c>
      <c r="C1022" s="64">
        <v>43727</v>
      </c>
      <c r="D1022">
        <v>4113010011</v>
      </c>
      <c r="E1022" t="s">
        <v>1081</v>
      </c>
      <c r="F1022" t="s">
        <v>36</v>
      </c>
      <c r="G1022" s="32">
        <v>-270424.8</v>
      </c>
      <c r="H1022" t="s">
        <v>1301</v>
      </c>
    </row>
    <row r="1023" spans="1:8" hidden="1">
      <c r="A1023">
        <v>2019</v>
      </c>
      <c r="B1023">
        <v>9</v>
      </c>
      <c r="C1023" s="64">
        <v>43727</v>
      </c>
      <c r="D1023">
        <v>4113010011</v>
      </c>
      <c r="E1023" t="s">
        <v>1081</v>
      </c>
      <c r="F1023" t="s">
        <v>36</v>
      </c>
      <c r="G1023" s="32">
        <v>-158587.06</v>
      </c>
      <c r="H1023" t="s">
        <v>1302</v>
      </c>
    </row>
    <row r="1024" spans="1:8" hidden="1">
      <c r="A1024">
        <v>2019</v>
      </c>
      <c r="B1024">
        <v>9</v>
      </c>
      <c r="C1024" s="64">
        <v>43727</v>
      </c>
      <c r="D1024">
        <v>4113010011</v>
      </c>
      <c r="E1024" t="s">
        <v>1081</v>
      </c>
      <c r="F1024" t="s">
        <v>36</v>
      </c>
      <c r="G1024" s="32">
        <v>-92596.42</v>
      </c>
      <c r="H1024" t="s">
        <v>1303</v>
      </c>
    </row>
    <row r="1025" spans="1:8" hidden="1">
      <c r="A1025">
        <v>2019</v>
      </c>
      <c r="B1025">
        <v>9</v>
      </c>
      <c r="C1025" s="64">
        <v>43727</v>
      </c>
      <c r="D1025">
        <v>4113010011</v>
      </c>
      <c r="E1025" t="s">
        <v>1081</v>
      </c>
      <c r="F1025" t="s">
        <v>36</v>
      </c>
      <c r="G1025" s="32">
        <v>-245953.83</v>
      </c>
      <c r="H1025" t="s">
        <v>1304</v>
      </c>
    </row>
    <row r="1026" spans="1:8" hidden="1">
      <c r="A1026">
        <v>2019</v>
      </c>
      <c r="B1026">
        <v>9</v>
      </c>
      <c r="C1026" s="64">
        <v>43727</v>
      </c>
      <c r="D1026">
        <v>4113010011</v>
      </c>
      <c r="E1026" t="s">
        <v>1081</v>
      </c>
      <c r="F1026" t="s">
        <v>36</v>
      </c>
      <c r="G1026" s="32">
        <v>-268081.90000000002</v>
      </c>
      <c r="H1026" t="s">
        <v>1305</v>
      </c>
    </row>
    <row r="1027" spans="1:8" hidden="1">
      <c r="A1027">
        <v>2019</v>
      </c>
      <c r="B1027">
        <v>9</v>
      </c>
      <c r="C1027" s="64">
        <v>43727</v>
      </c>
      <c r="D1027">
        <v>4113010011</v>
      </c>
      <c r="E1027" t="s">
        <v>1081</v>
      </c>
      <c r="F1027" t="s">
        <v>36</v>
      </c>
      <c r="G1027" s="32">
        <v>-268383.96000000002</v>
      </c>
      <c r="H1027" t="s">
        <v>1306</v>
      </c>
    </row>
    <row r="1028" spans="1:8" hidden="1">
      <c r="A1028">
        <v>2019</v>
      </c>
      <c r="B1028">
        <v>9</v>
      </c>
      <c r="C1028" s="64">
        <v>43727</v>
      </c>
      <c r="D1028">
        <v>4113010011</v>
      </c>
      <c r="E1028" t="s">
        <v>1081</v>
      </c>
      <c r="F1028" t="s">
        <v>36</v>
      </c>
      <c r="G1028" s="32">
        <v>-286864.88</v>
      </c>
      <c r="H1028" t="s">
        <v>1307</v>
      </c>
    </row>
    <row r="1029" spans="1:8" hidden="1">
      <c r="A1029">
        <v>2019</v>
      </c>
      <c r="B1029">
        <v>9</v>
      </c>
      <c r="C1029" s="64">
        <v>43727</v>
      </c>
      <c r="D1029">
        <v>4113010011</v>
      </c>
      <c r="E1029" t="s">
        <v>1081</v>
      </c>
      <c r="F1029" t="s">
        <v>36</v>
      </c>
      <c r="G1029" s="32">
        <v>-307069.46999999997</v>
      </c>
      <c r="H1029" t="s">
        <v>1308</v>
      </c>
    </row>
    <row r="1030" spans="1:8" hidden="1">
      <c r="A1030">
        <v>2019</v>
      </c>
      <c r="B1030">
        <v>9</v>
      </c>
      <c r="C1030" s="64">
        <v>43727</v>
      </c>
      <c r="D1030">
        <v>4113010011</v>
      </c>
      <c r="E1030" t="s">
        <v>1081</v>
      </c>
      <c r="F1030" t="s">
        <v>36</v>
      </c>
      <c r="G1030" s="32">
        <v>-209300.04</v>
      </c>
      <c r="H1030" t="s">
        <v>1309</v>
      </c>
    </row>
    <row r="1031" spans="1:8" hidden="1">
      <c r="A1031">
        <v>2019</v>
      </c>
      <c r="B1031">
        <v>9</v>
      </c>
      <c r="C1031" s="64">
        <v>43727</v>
      </c>
      <c r="D1031">
        <v>4113010011</v>
      </c>
      <c r="E1031" t="s">
        <v>1081</v>
      </c>
      <c r="F1031" t="s">
        <v>36</v>
      </c>
      <c r="G1031" s="32">
        <v>-199962.58</v>
      </c>
      <c r="H1031" t="s">
        <v>1310</v>
      </c>
    </row>
    <row r="1032" spans="1:8" hidden="1">
      <c r="A1032">
        <v>2019</v>
      </c>
      <c r="B1032">
        <v>9</v>
      </c>
      <c r="C1032" s="64">
        <v>43727</v>
      </c>
      <c r="D1032">
        <v>4113010011</v>
      </c>
      <c r="E1032" t="s">
        <v>1081</v>
      </c>
      <c r="F1032" t="s">
        <v>36</v>
      </c>
      <c r="G1032" s="32">
        <v>-241004.19</v>
      </c>
      <c r="H1032" t="s">
        <v>1311</v>
      </c>
    </row>
    <row r="1033" spans="1:8" hidden="1">
      <c r="A1033">
        <v>2019</v>
      </c>
      <c r="B1033">
        <v>9</v>
      </c>
      <c r="C1033" s="64">
        <v>43727</v>
      </c>
      <c r="D1033">
        <v>4113010011</v>
      </c>
      <c r="E1033" t="s">
        <v>1081</v>
      </c>
      <c r="F1033" t="s">
        <v>36</v>
      </c>
      <c r="G1033" s="32">
        <v>-317090.57</v>
      </c>
      <c r="H1033" t="s">
        <v>1312</v>
      </c>
    </row>
    <row r="1034" spans="1:8" hidden="1">
      <c r="A1034">
        <v>2019</v>
      </c>
      <c r="B1034">
        <v>9</v>
      </c>
      <c r="C1034" s="64">
        <v>43727</v>
      </c>
      <c r="D1034">
        <v>4113010011</v>
      </c>
      <c r="E1034" t="s">
        <v>1081</v>
      </c>
      <c r="F1034" t="s">
        <v>36</v>
      </c>
      <c r="G1034" s="32">
        <v>-343359.71</v>
      </c>
      <c r="H1034" t="s">
        <v>1313</v>
      </c>
    </row>
    <row r="1035" spans="1:8" hidden="1">
      <c r="A1035">
        <v>2019</v>
      </c>
      <c r="B1035">
        <v>9</v>
      </c>
      <c r="C1035" s="64">
        <v>43727</v>
      </c>
      <c r="D1035">
        <v>4113010011</v>
      </c>
      <c r="E1035" t="s">
        <v>1081</v>
      </c>
      <c r="F1035" t="s">
        <v>36</v>
      </c>
      <c r="G1035" s="32">
        <v>-308138.99</v>
      </c>
      <c r="H1035" t="s">
        <v>1314</v>
      </c>
    </row>
    <row r="1036" spans="1:8" hidden="1">
      <c r="A1036">
        <v>2019</v>
      </c>
      <c r="B1036">
        <v>9</v>
      </c>
      <c r="C1036" s="64">
        <v>43727</v>
      </c>
      <c r="D1036">
        <v>4113010011</v>
      </c>
      <c r="E1036" t="s">
        <v>1081</v>
      </c>
      <c r="F1036" t="s">
        <v>36</v>
      </c>
      <c r="G1036" s="32">
        <v>-244962.57</v>
      </c>
      <c r="H1036" t="s">
        <v>1315</v>
      </c>
    </row>
    <row r="1037" spans="1:8" hidden="1">
      <c r="A1037">
        <v>2019</v>
      </c>
      <c r="B1037">
        <v>9</v>
      </c>
      <c r="C1037" s="64">
        <v>43727</v>
      </c>
      <c r="D1037">
        <v>4113010011</v>
      </c>
      <c r="E1037" t="s">
        <v>1081</v>
      </c>
      <c r="F1037" t="s">
        <v>36</v>
      </c>
      <c r="G1037" s="32">
        <v>-262285.46999999997</v>
      </c>
      <c r="H1037" t="s">
        <v>1316</v>
      </c>
    </row>
    <row r="1038" spans="1:8" hidden="1">
      <c r="A1038">
        <v>2019</v>
      </c>
      <c r="B1038">
        <v>9</v>
      </c>
      <c r="C1038" s="64">
        <v>43727</v>
      </c>
      <c r="D1038">
        <v>4113010011</v>
      </c>
      <c r="E1038" t="s">
        <v>1081</v>
      </c>
      <c r="F1038" t="s">
        <v>36</v>
      </c>
      <c r="G1038" s="32">
        <v>-262109.13</v>
      </c>
      <c r="H1038" t="s">
        <v>1317</v>
      </c>
    </row>
    <row r="1039" spans="1:8" hidden="1">
      <c r="A1039">
        <v>2019</v>
      </c>
      <c r="B1039">
        <v>9</v>
      </c>
      <c r="C1039" s="64">
        <v>43727</v>
      </c>
      <c r="D1039">
        <v>4113010011</v>
      </c>
      <c r="E1039" t="s">
        <v>1081</v>
      </c>
      <c r="F1039" t="s">
        <v>36</v>
      </c>
      <c r="G1039" s="32">
        <v>-96564.58</v>
      </c>
      <c r="H1039" t="s">
        <v>1318</v>
      </c>
    </row>
    <row r="1040" spans="1:8" hidden="1">
      <c r="A1040">
        <v>2019</v>
      </c>
      <c r="B1040">
        <v>9</v>
      </c>
      <c r="C1040" s="64">
        <v>43725</v>
      </c>
      <c r="D1040">
        <v>5116000101</v>
      </c>
      <c r="E1040" t="s">
        <v>1165</v>
      </c>
      <c r="F1040" t="s">
        <v>36</v>
      </c>
      <c r="G1040" s="32">
        <v>-446844</v>
      </c>
      <c r="H1040" t="s">
        <v>1276</v>
      </c>
    </row>
    <row r="1041" spans="1:8" hidden="1">
      <c r="A1041">
        <v>2019</v>
      </c>
      <c r="B1041">
        <v>9</v>
      </c>
      <c r="C1041" s="64">
        <v>43725</v>
      </c>
      <c r="D1041">
        <v>5116000101</v>
      </c>
      <c r="E1041" t="s">
        <v>1165</v>
      </c>
      <c r="F1041" t="s">
        <v>36</v>
      </c>
      <c r="G1041" s="32">
        <v>-453966</v>
      </c>
      <c r="H1041" t="s">
        <v>1277</v>
      </c>
    </row>
    <row r="1042" spans="1:8" hidden="1">
      <c r="A1042">
        <v>2019</v>
      </c>
      <c r="B1042">
        <v>9</v>
      </c>
      <c r="C1042" s="64">
        <v>43725</v>
      </c>
      <c r="D1042">
        <v>5116000101</v>
      </c>
      <c r="E1042" t="s">
        <v>1165</v>
      </c>
      <c r="F1042" t="s">
        <v>36</v>
      </c>
      <c r="G1042" s="32">
        <v>-20791</v>
      </c>
      <c r="H1042" t="s">
        <v>1278</v>
      </c>
    </row>
    <row r="1043" spans="1:8" hidden="1">
      <c r="A1043">
        <v>2019</v>
      </c>
      <c r="B1043">
        <v>9</v>
      </c>
      <c r="C1043" s="64">
        <v>43726</v>
      </c>
      <c r="D1043">
        <v>5116000101</v>
      </c>
      <c r="E1043" t="s">
        <v>1165</v>
      </c>
      <c r="F1043" t="s">
        <v>36</v>
      </c>
      <c r="G1043" s="32">
        <v>-948327</v>
      </c>
      <c r="H1043" t="s">
        <v>1279</v>
      </c>
    </row>
    <row r="1044" spans="1:8" hidden="1">
      <c r="A1044">
        <v>2019</v>
      </c>
      <c r="B1044">
        <v>9</v>
      </c>
      <c r="C1044" s="64">
        <v>43726</v>
      </c>
      <c r="D1044">
        <v>5116000101</v>
      </c>
      <c r="E1044" t="s">
        <v>1165</v>
      </c>
      <c r="F1044" t="s">
        <v>36</v>
      </c>
      <c r="G1044" s="32">
        <v>-239432</v>
      </c>
      <c r="H1044" t="s">
        <v>1141</v>
      </c>
    </row>
    <row r="1045" spans="1:8" hidden="1">
      <c r="A1045">
        <v>2019</v>
      </c>
      <c r="B1045">
        <v>9</v>
      </c>
      <c r="C1045" s="64">
        <v>43727</v>
      </c>
      <c r="D1045">
        <v>5116000101</v>
      </c>
      <c r="E1045" t="s">
        <v>1165</v>
      </c>
      <c r="F1045" t="s">
        <v>36</v>
      </c>
      <c r="G1045" s="32">
        <v>-1322635</v>
      </c>
      <c r="H1045" t="s">
        <v>1280</v>
      </c>
    </row>
    <row r="1046" spans="1:8" hidden="1">
      <c r="A1046">
        <v>2019</v>
      </c>
      <c r="B1046">
        <v>9</v>
      </c>
      <c r="C1046" s="64">
        <v>43727</v>
      </c>
      <c r="D1046">
        <v>5116000101</v>
      </c>
      <c r="E1046" t="s">
        <v>1165</v>
      </c>
      <c r="F1046" t="s">
        <v>36</v>
      </c>
      <c r="G1046" s="32">
        <v>-877259</v>
      </c>
      <c r="H1046" t="s">
        <v>1281</v>
      </c>
    </row>
    <row r="1047" spans="1:8" hidden="1">
      <c r="A1047">
        <v>2019</v>
      </c>
      <c r="B1047">
        <v>9</v>
      </c>
      <c r="C1047" s="64">
        <v>43725</v>
      </c>
      <c r="D1047">
        <v>5116000101</v>
      </c>
      <c r="E1047" t="s">
        <v>1165</v>
      </c>
      <c r="F1047" t="s">
        <v>36</v>
      </c>
      <c r="G1047" s="32">
        <v>-535497</v>
      </c>
      <c r="H1047" t="s">
        <v>1276</v>
      </c>
    </row>
    <row r="1048" spans="1:8" hidden="1">
      <c r="A1048">
        <v>2019</v>
      </c>
      <c r="B1048">
        <v>9</v>
      </c>
      <c r="C1048" s="64">
        <v>43725</v>
      </c>
      <c r="D1048">
        <v>5116000101</v>
      </c>
      <c r="E1048" t="s">
        <v>1165</v>
      </c>
      <c r="F1048" t="s">
        <v>36</v>
      </c>
      <c r="G1048" s="32">
        <v>-658886</v>
      </c>
      <c r="H1048" t="s">
        <v>1277</v>
      </c>
    </row>
    <row r="1049" spans="1:8" hidden="1">
      <c r="A1049">
        <v>2019</v>
      </c>
      <c r="B1049">
        <v>9</v>
      </c>
      <c r="C1049" s="64">
        <v>43725</v>
      </c>
      <c r="D1049">
        <v>5116000101</v>
      </c>
      <c r="E1049" t="s">
        <v>1165</v>
      </c>
      <c r="F1049" t="s">
        <v>36</v>
      </c>
      <c r="G1049" s="32">
        <v>-62330</v>
      </c>
      <c r="H1049" t="s">
        <v>1278</v>
      </c>
    </row>
    <row r="1050" spans="1:8" hidden="1">
      <c r="A1050">
        <v>2019</v>
      </c>
      <c r="B1050">
        <v>9</v>
      </c>
      <c r="C1050" s="64">
        <v>43726</v>
      </c>
      <c r="D1050">
        <v>5116000101</v>
      </c>
      <c r="E1050" t="s">
        <v>1165</v>
      </c>
      <c r="F1050" t="s">
        <v>36</v>
      </c>
      <c r="G1050" s="32">
        <v>-770987</v>
      </c>
      <c r="H1050" t="s">
        <v>1279</v>
      </c>
    </row>
    <row r="1051" spans="1:8" hidden="1">
      <c r="A1051">
        <v>2019</v>
      </c>
      <c r="B1051">
        <v>9</v>
      </c>
      <c r="C1051" s="64">
        <v>43726</v>
      </c>
      <c r="D1051">
        <v>5116000101</v>
      </c>
      <c r="E1051" t="s">
        <v>1165</v>
      </c>
      <c r="F1051" t="s">
        <v>36</v>
      </c>
      <c r="G1051" s="32">
        <v>-564148</v>
      </c>
      <c r="H1051" t="s">
        <v>1141</v>
      </c>
    </row>
    <row r="1052" spans="1:8" hidden="1">
      <c r="A1052">
        <v>2019</v>
      </c>
      <c r="B1052">
        <v>9</v>
      </c>
      <c r="C1052" s="64">
        <v>43727</v>
      </c>
      <c r="D1052">
        <v>5116000101</v>
      </c>
      <c r="E1052" t="s">
        <v>1165</v>
      </c>
      <c r="F1052" t="s">
        <v>36</v>
      </c>
      <c r="G1052" s="32">
        <v>-1460001</v>
      </c>
      <c r="H1052" t="s">
        <v>1280</v>
      </c>
    </row>
    <row r="1053" spans="1:8" hidden="1">
      <c r="A1053">
        <v>2019</v>
      </c>
      <c r="B1053">
        <v>9</v>
      </c>
      <c r="C1053" s="64">
        <v>43727</v>
      </c>
      <c r="D1053">
        <v>5116000101</v>
      </c>
      <c r="E1053" t="s">
        <v>1165</v>
      </c>
      <c r="F1053" t="s">
        <v>36</v>
      </c>
      <c r="G1053" s="32">
        <v>-1132122</v>
      </c>
      <c r="H1053" t="s">
        <v>1281</v>
      </c>
    </row>
    <row r="1054" spans="1:8" hidden="1">
      <c r="A1054">
        <v>2019</v>
      </c>
      <c r="B1054">
        <v>9</v>
      </c>
      <c r="C1054" s="64">
        <v>43726</v>
      </c>
      <c r="D1054">
        <v>5116000101</v>
      </c>
      <c r="E1054" t="s">
        <v>1165</v>
      </c>
      <c r="F1054" t="s">
        <v>36</v>
      </c>
      <c r="G1054" s="32">
        <v>79.599999999999994</v>
      </c>
      <c r="H1054" t="s">
        <v>1279</v>
      </c>
    </row>
    <row r="1055" spans="1:8" hidden="1">
      <c r="A1055">
        <v>2019</v>
      </c>
      <c r="B1055">
        <v>9</v>
      </c>
      <c r="C1055" s="64">
        <v>43727</v>
      </c>
      <c r="D1055">
        <v>5116000101</v>
      </c>
      <c r="E1055" t="s">
        <v>1165</v>
      </c>
      <c r="F1055" t="s">
        <v>36</v>
      </c>
      <c r="G1055" s="32">
        <v>2364.8000000000002</v>
      </c>
      <c r="H1055" t="s">
        <v>1282</v>
      </c>
    </row>
    <row r="1056" spans="1:8" hidden="1">
      <c r="A1056">
        <v>2019</v>
      </c>
      <c r="B1056">
        <v>9</v>
      </c>
      <c r="C1056" s="64">
        <v>43727</v>
      </c>
      <c r="D1056">
        <v>5116000101</v>
      </c>
      <c r="E1056" t="s">
        <v>1165</v>
      </c>
      <c r="F1056" t="s">
        <v>36</v>
      </c>
      <c r="G1056" s="32">
        <v>219.8</v>
      </c>
      <c r="H1056" t="s">
        <v>1283</v>
      </c>
    </row>
    <row r="1057" spans="1:8" hidden="1">
      <c r="A1057">
        <v>2019</v>
      </c>
      <c r="B1057">
        <v>9</v>
      </c>
      <c r="C1057" s="64">
        <v>43727</v>
      </c>
      <c r="D1057">
        <v>5116000101</v>
      </c>
      <c r="E1057" t="s">
        <v>1165</v>
      </c>
      <c r="F1057" t="s">
        <v>36</v>
      </c>
      <c r="G1057" s="32">
        <v>9512.2000000000007</v>
      </c>
      <c r="H1057" t="s">
        <v>1284</v>
      </c>
    </row>
    <row r="1058" spans="1:8" hidden="1">
      <c r="A1058">
        <v>2019</v>
      </c>
      <c r="B1058">
        <v>9</v>
      </c>
      <c r="C1058" s="64">
        <v>43727</v>
      </c>
      <c r="D1058">
        <v>5116000101</v>
      </c>
      <c r="E1058" t="s">
        <v>1165</v>
      </c>
      <c r="F1058" t="s">
        <v>36</v>
      </c>
      <c r="G1058" s="32">
        <v>12218</v>
      </c>
      <c r="H1058" t="s">
        <v>1285</v>
      </c>
    </row>
    <row r="1059" spans="1:8" hidden="1">
      <c r="A1059">
        <v>2019</v>
      </c>
      <c r="B1059">
        <v>9</v>
      </c>
      <c r="C1059" s="64">
        <v>43727</v>
      </c>
      <c r="D1059">
        <v>5116000101</v>
      </c>
      <c r="E1059" t="s">
        <v>1165</v>
      </c>
      <c r="F1059" t="s">
        <v>36</v>
      </c>
      <c r="G1059" s="32">
        <v>8079.6</v>
      </c>
      <c r="H1059" t="s">
        <v>1286</v>
      </c>
    </row>
    <row r="1060" spans="1:8" hidden="1">
      <c r="A1060">
        <v>2019</v>
      </c>
      <c r="B1060">
        <v>9</v>
      </c>
      <c r="C1060" s="64">
        <v>43727</v>
      </c>
      <c r="D1060">
        <v>5116000101</v>
      </c>
      <c r="E1060" t="s">
        <v>1165</v>
      </c>
      <c r="F1060" t="s">
        <v>36</v>
      </c>
      <c r="G1060" s="32">
        <v>11880.8</v>
      </c>
      <c r="H1060" t="s">
        <v>1140</v>
      </c>
    </row>
    <row r="1061" spans="1:8" hidden="1">
      <c r="A1061">
        <v>2019</v>
      </c>
      <c r="B1061">
        <v>9</v>
      </c>
      <c r="C1061" s="64">
        <v>43727</v>
      </c>
      <c r="D1061">
        <v>5116000101</v>
      </c>
      <c r="E1061" t="s">
        <v>1165</v>
      </c>
      <c r="F1061" t="s">
        <v>36</v>
      </c>
      <c r="G1061" s="32">
        <v>72243.199999999997</v>
      </c>
      <c r="H1061" t="s">
        <v>1287</v>
      </c>
    </row>
    <row r="1062" spans="1:8" hidden="1">
      <c r="A1062">
        <v>2019</v>
      </c>
      <c r="B1062">
        <v>9</v>
      </c>
      <c r="C1062" s="64">
        <v>43727</v>
      </c>
      <c r="D1062">
        <v>5116000101</v>
      </c>
      <c r="E1062" t="s">
        <v>1165</v>
      </c>
      <c r="F1062" t="s">
        <v>36</v>
      </c>
      <c r="G1062" s="32">
        <v>54374.6</v>
      </c>
      <c r="H1062" t="s">
        <v>1288</v>
      </c>
    </row>
    <row r="1063" spans="1:8" hidden="1">
      <c r="A1063">
        <v>2019</v>
      </c>
      <c r="B1063">
        <v>9</v>
      </c>
      <c r="C1063" s="64">
        <v>43727</v>
      </c>
      <c r="D1063">
        <v>5116000101</v>
      </c>
      <c r="E1063" t="s">
        <v>1165</v>
      </c>
      <c r="F1063" t="s">
        <v>36</v>
      </c>
      <c r="G1063" s="32">
        <v>4157.3999999999996</v>
      </c>
      <c r="H1063" t="s">
        <v>1289</v>
      </c>
    </row>
    <row r="1064" spans="1:8" hidden="1">
      <c r="A1064">
        <v>2019</v>
      </c>
      <c r="B1064">
        <v>9</v>
      </c>
      <c r="C1064" s="64">
        <v>43727</v>
      </c>
      <c r="D1064">
        <v>5116000101</v>
      </c>
      <c r="E1064" t="s">
        <v>1165</v>
      </c>
      <c r="F1064" t="s">
        <v>36</v>
      </c>
      <c r="G1064" s="32">
        <v>5586</v>
      </c>
      <c r="H1064" t="s">
        <v>1290</v>
      </c>
    </row>
    <row r="1065" spans="1:8" hidden="1">
      <c r="A1065">
        <v>2019</v>
      </c>
      <c r="B1065">
        <v>9</v>
      </c>
      <c r="C1065" s="64">
        <v>43727</v>
      </c>
      <c r="D1065">
        <v>5116000101</v>
      </c>
      <c r="E1065" t="s">
        <v>1165</v>
      </c>
      <c r="F1065" t="s">
        <v>36</v>
      </c>
      <c r="G1065" s="32">
        <v>8216.2000000000007</v>
      </c>
      <c r="H1065" t="s">
        <v>1291</v>
      </c>
    </row>
    <row r="1066" spans="1:8" hidden="1">
      <c r="A1066">
        <v>2019</v>
      </c>
      <c r="B1066">
        <v>9</v>
      </c>
      <c r="C1066" s="64">
        <v>43727</v>
      </c>
      <c r="D1066">
        <v>5116000101</v>
      </c>
      <c r="E1066" t="s">
        <v>1165</v>
      </c>
      <c r="F1066" t="s">
        <v>36</v>
      </c>
      <c r="G1066" s="32">
        <v>17713.2</v>
      </c>
      <c r="H1066" t="s">
        <v>1292</v>
      </c>
    </row>
    <row r="1067" spans="1:8" hidden="1">
      <c r="A1067">
        <v>2019</v>
      </c>
      <c r="B1067">
        <v>9</v>
      </c>
      <c r="C1067" s="64">
        <v>43727</v>
      </c>
      <c r="D1067">
        <v>5116000101</v>
      </c>
      <c r="E1067" t="s">
        <v>1165</v>
      </c>
      <c r="F1067" t="s">
        <v>36</v>
      </c>
      <c r="G1067" s="32">
        <v>16951.599999999999</v>
      </c>
      <c r="H1067" t="s">
        <v>1293</v>
      </c>
    </row>
    <row r="1068" spans="1:8" hidden="1">
      <c r="A1068">
        <v>2019</v>
      </c>
      <c r="B1068">
        <v>9</v>
      </c>
      <c r="C1068" s="64">
        <v>43727</v>
      </c>
      <c r="D1068">
        <v>5116000101</v>
      </c>
      <c r="E1068" t="s">
        <v>1165</v>
      </c>
      <c r="F1068" t="s">
        <v>36</v>
      </c>
      <c r="G1068" s="32">
        <v>17353.2</v>
      </c>
      <c r="H1068" t="s">
        <v>1294</v>
      </c>
    </row>
    <row r="1069" spans="1:8" hidden="1">
      <c r="A1069">
        <v>2019</v>
      </c>
      <c r="B1069">
        <v>9</v>
      </c>
      <c r="C1069" s="64">
        <v>43727</v>
      </c>
      <c r="D1069">
        <v>5116000101</v>
      </c>
      <c r="E1069" t="s">
        <v>1165</v>
      </c>
      <c r="F1069" t="s">
        <v>36</v>
      </c>
      <c r="G1069" s="32">
        <v>58767</v>
      </c>
      <c r="H1069" t="s">
        <v>1295</v>
      </c>
    </row>
    <row r="1070" spans="1:8" hidden="1">
      <c r="A1070">
        <v>2019</v>
      </c>
      <c r="B1070">
        <v>9</v>
      </c>
      <c r="C1070" s="64">
        <v>43727</v>
      </c>
      <c r="D1070">
        <v>5116000101</v>
      </c>
      <c r="E1070" t="s">
        <v>1165</v>
      </c>
      <c r="F1070" t="s">
        <v>36</v>
      </c>
      <c r="G1070" s="32">
        <v>61412</v>
      </c>
      <c r="H1070" t="s">
        <v>1296</v>
      </c>
    </row>
    <row r="1071" spans="1:8" hidden="1">
      <c r="A1071">
        <v>2019</v>
      </c>
      <c r="B1071">
        <v>9</v>
      </c>
      <c r="C1071" s="64">
        <v>43727</v>
      </c>
      <c r="D1071">
        <v>5116000101</v>
      </c>
      <c r="E1071" t="s">
        <v>1165</v>
      </c>
      <c r="F1071" t="s">
        <v>36</v>
      </c>
      <c r="G1071" s="32">
        <v>19452.599999999999</v>
      </c>
      <c r="H1071" t="s">
        <v>1297</v>
      </c>
    </row>
    <row r="1072" spans="1:8" hidden="1">
      <c r="A1072">
        <v>2019</v>
      </c>
      <c r="B1072">
        <v>9</v>
      </c>
      <c r="C1072" s="64">
        <v>43727</v>
      </c>
      <c r="D1072">
        <v>5116000101</v>
      </c>
      <c r="E1072" t="s">
        <v>1165</v>
      </c>
      <c r="F1072" t="s">
        <v>36</v>
      </c>
      <c r="G1072" s="32">
        <v>371.4</v>
      </c>
      <c r="H1072" t="s">
        <v>1138</v>
      </c>
    </row>
    <row r="1073" spans="1:8" hidden="1">
      <c r="A1073">
        <v>2019</v>
      </c>
      <c r="B1073">
        <v>9</v>
      </c>
      <c r="C1073" s="64">
        <v>43727</v>
      </c>
      <c r="D1073">
        <v>5116000101</v>
      </c>
      <c r="E1073" t="s">
        <v>1165</v>
      </c>
      <c r="F1073" t="s">
        <v>36</v>
      </c>
      <c r="G1073" s="32">
        <v>576</v>
      </c>
      <c r="H1073" t="s">
        <v>1298</v>
      </c>
    </row>
    <row r="1074" spans="1:8" hidden="1">
      <c r="A1074">
        <v>2019</v>
      </c>
      <c r="B1074">
        <v>9</v>
      </c>
      <c r="C1074" s="64">
        <v>43727</v>
      </c>
      <c r="D1074">
        <v>5116000101</v>
      </c>
      <c r="E1074" t="s">
        <v>1165</v>
      </c>
      <c r="F1074" t="s">
        <v>36</v>
      </c>
      <c r="G1074" s="32">
        <v>3971.6</v>
      </c>
      <c r="H1074" t="s">
        <v>1139</v>
      </c>
    </row>
    <row r="1075" spans="1:8" hidden="1">
      <c r="A1075">
        <v>2019</v>
      </c>
      <c r="B1075">
        <v>9</v>
      </c>
      <c r="C1075" s="64">
        <v>43727</v>
      </c>
      <c r="D1075">
        <v>5116000101</v>
      </c>
      <c r="E1075" t="s">
        <v>1165</v>
      </c>
      <c r="F1075" t="s">
        <v>36</v>
      </c>
      <c r="G1075" s="32">
        <v>12452.8</v>
      </c>
      <c r="H1075" t="s">
        <v>1299</v>
      </c>
    </row>
    <row r="1076" spans="1:8" hidden="1">
      <c r="A1076">
        <v>2019</v>
      </c>
      <c r="B1076">
        <v>9</v>
      </c>
      <c r="C1076" s="64">
        <v>43727</v>
      </c>
      <c r="D1076">
        <v>5116000101</v>
      </c>
      <c r="E1076" t="s">
        <v>1165</v>
      </c>
      <c r="F1076" t="s">
        <v>36</v>
      </c>
      <c r="G1076" s="32">
        <v>9163.4</v>
      </c>
      <c r="H1076" t="s">
        <v>1300</v>
      </c>
    </row>
    <row r="1077" spans="1:8" hidden="1">
      <c r="A1077">
        <v>2019</v>
      </c>
      <c r="B1077">
        <v>9</v>
      </c>
      <c r="C1077" s="64">
        <v>43727</v>
      </c>
      <c r="D1077">
        <v>5116000101</v>
      </c>
      <c r="E1077" t="s">
        <v>1165</v>
      </c>
      <c r="F1077" t="s">
        <v>36</v>
      </c>
      <c r="G1077" s="32">
        <v>6071.2</v>
      </c>
      <c r="H1077" t="s">
        <v>1301</v>
      </c>
    </row>
    <row r="1078" spans="1:8" hidden="1">
      <c r="A1078">
        <v>2019</v>
      </c>
      <c r="B1078">
        <v>9</v>
      </c>
      <c r="C1078" s="64">
        <v>43727</v>
      </c>
      <c r="D1078">
        <v>5116000101</v>
      </c>
      <c r="E1078" t="s">
        <v>1165</v>
      </c>
      <c r="F1078" t="s">
        <v>36</v>
      </c>
      <c r="G1078" s="32">
        <v>44737.599999999999</v>
      </c>
      <c r="H1078" t="s">
        <v>1302</v>
      </c>
    </row>
    <row r="1079" spans="1:8" hidden="1">
      <c r="A1079">
        <v>2019</v>
      </c>
      <c r="B1079">
        <v>9</v>
      </c>
      <c r="C1079" s="64">
        <v>43727</v>
      </c>
      <c r="D1079">
        <v>5116000101</v>
      </c>
      <c r="E1079" t="s">
        <v>1165</v>
      </c>
      <c r="F1079" t="s">
        <v>36</v>
      </c>
      <c r="G1079" s="32">
        <v>56595.4</v>
      </c>
      <c r="H1079" t="s">
        <v>1303</v>
      </c>
    </row>
    <row r="1080" spans="1:8" hidden="1">
      <c r="A1080">
        <v>2019</v>
      </c>
      <c r="B1080">
        <v>9</v>
      </c>
      <c r="C1080" s="64">
        <v>43727</v>
      </c>
      <c r="D1080">
        <v>5116000101</v>
      </c>
      <c r="E1080" t="s">
        <v>1165</v>
      </c>
      <c r="F1080" t="s">
        <v>36</v>
      </c>
      <c r="G1080" s="32">
        <v>14200</v>
      </c>
      <c r="H1080" t="s">
        <v>1304</v>
      </c>
    </row>
    <row r="1081" spans="1:8" hidden="1">
      <c r="A1081">
        <v>2019</v>
      </c>
      <c r="B1081">
        <v>9</v>
      </c>
      <c r="C1081" s="64">
        <v>43727</v>
      </c>
      <c r="D1081">
        <v>5116000101</v>
      </c>
      <c r="E1081" t="s">
        <v>1165</v>
      </c>
      <c r="F1081" t="s">
        <v>36</v>
      </c>
      <c r="G1081" s="32">
        <v>7549.2</v>
      </c>
      <c r="H1081" t="s">
        <v>1305</v>
      </c>
    </row>
    <row r="1082" spans="1:8" hidden="1">
      <c r="A1082">
        <v>2019</v>
      </c>
      <c r="B1082">
        <v>9</v>
      </c>
      <c r="C1082" s="64">
        <v>43727</v>
      </c>
      <c r="D1082">
        <v>5116000101</v>
      </c>
      <c r="E1082" t="s">
        <v>1165</v>
      </c>
      <c r="F1082" t="s">
        <v>36</v>
      </c>
      <c r="G1082" s="32">
        <v>9273.2000000000007</v>
      </c>
      <c r="H1082" t="s">
        <v>1306</v>
      </c>
    </row>
    <row r="1083" spans="1:8" hidden="1">
      <c r="A1083">
        <v>2019</v>
      </c>
      <c r="B1083">
        <v>9</v>
      </c>
      <c r="C1083" s="64">
        <v>43727</v>
      </c>
      <c r="D1083">
        <v>5116000101</v>
      </c>
      <c r="E1083" t="s">
        <v>1165</v>
      </c>
      <c r="F1083" t="s">
        <v>36</v>
      </c>
      <c r="G1083" s="32">
        <v>4229.2</v>
      </c>
      <c r="H1083" t="s">
        <v>1307</v>
      </c>
    </row>
    <row r="1084" spans="1:8" hidden="1">
      <c r="A1084">
        <v>2019</v>
      </c>
      <c r="B1084">
        <v>9</v>
      </c>
      <c r="C1084" s="64">
        <v>43727</v>
      </c>
      <c r="D1084">
        <v>5116000101</v>
      </c>
      <c r="E1084" t="s">
        <v>1165</v>
      </c>
      <c r="F1084" t="s">
        <v>36</v>
      </c>
      <c r="G1084" s="32">
        <v>4706.8</v>
      </c>
      <c r="H1084" t="s">
        <v>1308</v>
      </c>
    </row>
    <row r="1085" spans="1:8" hidden="1">
      <c r="A1085">
        <v>2019</v>
      </c>
      <c r="B1085">
        <v>9</v>
      </c>
      <c r="C1085" s="64">
        <v>43727</v>
      </c>
      <c r="D1085">
        <v>5116000101</v>
      </c>
      <c r="E1085" t="s">
        <v>1165</v>
      </c>
      <c r="F1085" t="s">
        <v>36</v>
      </c>
      <c r="G1085" s="32">
        <v>19679.8</v>
      </c>
      <c r="H1085" t="s">
        <v>1309</v>
      </c>
    </row>
    <row r="1086" spans="1:8" hidden="1">
      <c r="A1086">
        <v>2019</v>
      </c>
      <c r="B1086">
        <v>9</v>
      </c>
      <c r="C1086" s="64">
        <v>43727</v>
      </c>
      <c r="D1086">
        <v>5116000101</v>
      </c>
      <c r="E1086" t="s">
        <v>1165</v>
      </c>
      <c r="F1086" t="s">
        <v>36</v>
      </c>
      <c r="G1086" s="32">
        <v>21628</v>
      </c>
      <c r="H1086" t="s">
        <v>1310</v>
      </c>
    </row>
    <row r="1087" spans="1:8" hidden="1">
      <c r="A1087">
        <v>2019</v>
      </c>
      <c r="B1087">
        <v>9</v>
      </c>
      <c r="C1087" s="64">
        <v>43727</v>
      </c>
      <c r="D1087">
        <v>5116000101</v>
      </c>
      <c r="E1087" t="s">
        <v>1165</v>
      </c>
      <c r="F1087" t="s">
        <v>36</v>
      </c>
      <c r="G1087" s="32">
        <v>18952.2</v>
      </c>
      <c r="H1087" t="s">
        <v>1311</v>
      </c>
    </row>
    <row r="1088" spans="1:8" hidden="1">
      <c r="A1088">
        <v>2019</v>
      </c>
      <c r="B1088">
        <v>9</v>
      </c>
      <c r="C1088" s="64">
        <v>43727</v>
      </c>
      <c r="D1088">
        <v>5116000101</v>
      </c>
      <c r="E1088" t="s">
        <v>1165</v>
      </c>
      <c r="F1088" t="s">
        <v>36</v>
      </c>
      <c r="G1088" s="32">
        <v>5415.4</v>
      </c>
      <c r="H1088" t="s">
        <v>1312</v>
      </c>
    </row>
    <row r="1089" spans="1:8" hidden="1">
      <c r="A1089">
        <v>2019</v>
      </c>
      <c r="B1089">
        <v>9</v>
      </c>
      <c r="C1089" s="64">
        <v>43727</v>
      </c>
      <c r="D1089">
        <v>5116000101</v>
      </c>
      <c r="E1089" t="s">
        <v>1165</v>
      </c>
      <c r="F1089" t="s">
        <v>36</v>
      </c>
      <c r="G1089" s="32">
        <v>955</v>
      </c>
      <c r="H1089" t="s">
        <v>1313</v>
      </c>
    </row>
    <row r="1090" spans="1:8" hidden="1">
      <c r="A1090">
        <v>2019</v>
      </c>
      <c r="B1090">
        <v>9</v>
      </c>
      <c r="C1090" s="64">
        <v>43727</v>
      </c>
      <c r="D1090">
        <v>5116000101</v>
      </c>
      <c r="E1090" t="s">
        <v>1165</v>
      </c>
      <c r="F1090" t="s">
        <v>36</v>
      </c>
      <c r="G1090" s="32">
        <v>8856.6</v>
      </c>
      <c r="H1090" t="s">
        <v>1314</v>
      </c>
    </row>
    <row r="1091" spans="1:8" hidden="1">
      <c r="A1091">
        <v>2019</v>
      </c>
      <c r="B1091">
        <v>9</v>
      </c>
      <c r="C1091" s="64">
        <v>43727</v>
      </c>
      <c r="D1091">
        <v>5116000101</v>
      </c>
      <c r="E1091" t="s">
        <v>1165</v>
      </c>
      <c r="F1091" t="s">
        <v>36</v>
      </c>
      <c r="G1091" s="32">
        <v>15128.6</v>
      </c>
      <c r="H1091" t="s">
        <v>1315</v>
      </c>
    </row>
    <row r="1092" spans="1:8" hidden="1">
      <c r="A1092">
        <v>2019</v>
      </c>
      <c r="B1092">
        <v>9</v>
      </c>
      <c r="C1092" s="64">
        <v>43727</v>
      </c>
      <c r="D1092">
        <v>5116000101</v>
      </c>
      <c r="E1092" t="s">
        <v>1165</v>
      </c>
      <c r="F1092" t="s">
        <v>36</v>
      </c>
      <c r="G1092" s="32">
        <v>10224.6</v>
      </c>
      <c r="H1092" t="s">
        <v>1316</v>
      </c>
    </row>
    <row r="1093" spans="1:8" hidden="1">
      <c r="A1093">
        <v>2019</v>
      </c>
      <c r="B1093">
        <v>9</v>
      </c>
      <c r="C1093" s="64">
        <v>43727</v>
      </c>
      <c r="D1093">
        <v>5116000101</v>
      </c>
      <c r="E1093" t="s">
        <v>1165</v>
      </c>
      <c r="F1093" t="s">
        <v>36</v>
      </c>
      <c r="G1093" s="32">
        <v>10524</v>
      </c>
      <c r="H1093" t="s">
        <v>1317</v>
      </c>
    </row>
    <row r="1094" spans="1:8" hidden="1">
      <c r="A1094">
        <v>2019</v>
      </c>
      <c r="B1094">
        <v>9</v>
      </c>
      <c r="C1094" s="64">
        <v>43727</v>
      </c>
      <c r="D1094">
        <v>5116000101</v>
      </c>
      <c r="E1094" t="s">
        <v>1165</v>
      </c>
      <c r="F1094" t="s">
        <v>36</v>
      </c>
      <c r="G1094" s="32">
        <v>5013.8</v>
      </c>
      <c r="H1094" t="s">
        <v>1318</v>
      </c>
    </row>
    <row r="1095" spans="1:8" hidden="1">
      <c r="A1095">
        <v>2019</v>
      </c>
      <c r="B1095">
        <v>9</v>
      </c>
      <c r="C1095" s="64">
        <v>43727</v>
      </c>
      <c r="D1095">
        <v>5116000101</v>
      </c>
      <c r="E1095" t="s">
        <v>1165</v>
      </c>
      <c r="F1095" t="s">
        <v>36</v>
      </c>
      <c r="G1095" s="32">
        <v>16936.599999999999</v>
      </c>
      <c r="H1095" t="s">
        <v>1282</v>
      </c>
    </row>
    <row r="1096" spans="1:8" hidden="1">
      <c r="A1096">
        <v>2019</v>
      </c>
      <c r="B1096">
        <v>9</v>
      </c>
      <c r="C1096" s="64">
        <v>43727</v>
      </c>
      <c r="D1096">
        <v>5116000101</v>
      </c>
      <c r="E1096" t="s">
        <v>1165</v>
      </c>
      <c r="F1096" t="s">
        <v>36</v>
      </c>
      <c r="G1096" s="32">
        <v>227.4</v>
      </c>
      <c r="H1096" t="s">
        <v>1319</v>
      </c>
    </row>
    <row r="1097" spans="1:8" hidden="1">
      <c r="A1097">
        <v>2019</v>
      </c>
      <c r="B1097">
        <v>9</v>
      </c>
      <c r="C1097" s="64">
        <v>43727</v>
      </c>
      <c r="D1097">
        <v>5116000101</v>
      </c>
      <c r="E1097" t="s">
        <v>1165</v>
      </c>
      <c r="F1097" t="s">
        <v>36</v>
      </c>
      <c r="G1097" s="32">
        <v>2327</v>
      </c>
      <c r="H1097" t="s">
        <v>1283</v>
      </c>
    </row>
    <row r="1098" spans="1:8" hidden="1">
      <c r="A1098">
        <v>2019</v>
      </c>
      <c r="B1098">
        <v>9</v>
      </c>
      <c r="C1098" s="64">
        <v>43727</v>
      </c>
      <c r="D1098">
        <v>5116000101</v>
      </c>
      <c r="E1098" t="s">
        <v>1165</v>
      </c>
      <c r="F1098" t="s">
        <v>36</v>
      </c>
      <c r="G1098" s="32">
        <v>21401</v>
      </c>
      <c r="H1098" t="s">
        <v>1284</v>
      </c>
    </row>
    <row r="1099" spans="1:8" hidden="1">
      <c r="A1099">
        <v>2019</v>
      </c>
      <c r="B1099">
        <v>9</v>
      </c>
      <c r="C1099" s="64">
        <v>43727</v>
      </c>
      <c r="D1099">
        <v>5116000101</v>
      </c>
      <c r="E1099" t="s">
        <v>1165</v>
      </c>
      <c r="F1099" t="s">
        <v>36</v>
      </c>
      <c r="G1099" s="32">
        <v>38826.199999999997</v>
      </c>
      <c r="H1099" t="s">
        <v>1285</v>
      </c>
    </row>
    <row r="1100" spans="1:8" hidden="1">
      <c r="A1100">
        <v>2019</v>
      </c>
      <c r="B1100">
        <v>9</v>
      </c>
      <c r="C1100" s="64">
        <v>43727</v>
      </c>
      <c r="D1100">
        <v>5116000101</v>
      </c>
      <c r="E1100" t="s">
        <v>1165</v>
      </c>
      <c r="F1100" t="s">
        <v>36</v>
      </c>
      <c r="G1100" s="32">
        <v>46876.2</v>
      </c>
      <c r="H1100" t="s">
        <v>1286</v>
      </c>
    </row>
    <row r="1101" spans="1:8" hidden="1">
      <c r="A1101">
        <v>2019</v>
      </c>
      <c r="B1101">
        <v>9</v>
      </c>
      <c r="C1101" s="64">
        <v>43727</v>
      </c>
      <c r="D1101">
        <v>5116000101</v>
      </c>
      <c r="E1101" t="s">
        <v>1165</v>
      </c>
      <c r="F1101" t="s">
        <v>36</v>
      </c>
      <c r="G1101" s="32">
        <v>44158.8</v>
      </c>
      <c r="H1101" t="s">
        <v>1140</v>
      </c>
    </row>
    <row r="1102" spans="1:8" hidden="1">
      <c r="A1102">
        <v>2019</v>
      </c>
      <c r="B1102">
        <v>9</v>
      </c>
      <c r="C1102" s="64">
        <v>43727</v>
      </c>
      <c r="D1102">
        <v>5116000101</v>
      </c>
      <c r="E1102" t="s">
        <v>1165</v>
      </c>
      <c r="F1102" t="s">
        <v>36</v>
      </c>
      <c r="G1102" s="32">
        <v>9671.4</v>
      </c>
      <c r="H1102" t="s">
        <v>1287</v>
      </c>
    </row>
    <row r="1103" spans="1:8" hidden="1">
      <c r="A1103">
        <v>2019</v>
      </c>
      <c r="B1103">
        <v>9</v>
      </c>
      <c r="C1103" s="64">
        <v>43727</v>
      </c>
      <c r="D1103">
        <v>5116000101</v>
      </c>
      <c r="E1103" t="s">
        <v>1165</v>
      </c>
      <c r="F1103" t="s">
        <v>36</v>
      </c>
      <c r="G1103" s="32">
        <v>6480.6</v>
      </c>
      <c r="H1103" t="s">
        <v>1288</v>
      </c>
    </row>
    <row r="1104" spans="1:8" hidden="1">
      <c r="A1104">
        <v>2019</v>
      </c>
      <c r="B1104">
        <v>9</v>
      </c>
      <c r="C1104" s="64">
        <v>43727</v>
      </c>
      <c r="D1104">
        <v>5116000101</v>
      </c>
      <c r="E1104" t="s">
        <v>1165</v>
      </c>
      <c r="F1104" t="s">
        <v>36</v>
      </c>
      <c r="G1104" s="32">
        <v>14905</v>
      </c>
      <c r="H1104" t="s">
        <v>1289</v>
      </c>
    </row>
    <row r="1105" spans="1:8" hidden="1">
      <c r="A1105">
        <v>2019</v>
      </c>
      <c r="B1105">
        <v>9</v>
      </c>
      <c r="C1105" s="64">
        <v>43727</v>
      </c>
      <c r="D1105">
        <v>5116000101</v>
      </c>
      <c r="E1105" t="s">
        <v>1165</v>
      </c>
      <c r="F1105" t="s">
        <v>36</v>
      </c>
      <c r="G1105" s="32">
        <v>20290.8</v>
      </c>
      <c r="H1105" t="s">
        <v>1290</v>
      </c>
    </row>
    <row r="1106" spans="1:8" hidden="1">
      <c r="A1106">
        <v>2019</v>
      </c>
      <c r="B1106">
        <v>9</v>
      </c>
      <c r="C1106" s="64">
        <v>43727</v>
      </c>
      <c r="D1106">
        <v>5116000101</v>
      </c>
      <c r="E1106" t="s">
        <v>1165</v>
      </c>
      <c r="F1106" t="s">
        <v>36</v>
      </c>
      <c r="G1106" s="32">
        <v>38758.400000000001</v>
      </c>
      <c r="H1106" t="s">
        <v>1291</v>
      </c>
    </row>
    <row r="1107" spans="1:8" hidden="1">
      <c r="A1107">
        <v>2019</v>
      </c>
      <c r="B1107">
        <v>9</v>
      </c>
      <c r="C1107" s="64">
        <v>43727</v>
      </c>
      <c r="D1107">
        <v>5116000101</v>
      </c>
      <c r="E1107" t="s">
        <v>1165</v>
      </c>
      <c r="F1107" t="s">
        <v>36</v>
      </c>
      <c r="G1107" s="32">
        <v>36431.4</v>
      </c>
      <c r="H1107" t="s">
        <v>1292</v>
      </c>
    </row>
    <row r="1108" spans="1:8" hidden="1">
      <c r="A1108">
        <v>2019</v>
      </c>
      <c r="B1108">
        <v>9</v>
      </c>
      <c r="C1108" s="64">
        <v>43727</v>
      </c>
      <c r="D1108">
        <v>5116000101</v>
      </c>
      <c r="E1108" t="s">
        <v>1165</v>
      </c>
      <c r="F1108" t="s">
        <v>36</v>
      </c>
      <c r="G1108" s="32">
        <v>36037</v>
      </c>
      <c r="H1108" t="s">
        <v>1293</v>
      </c>
    </row>
    <row r="1109" spans="1:8" hidden="1">
      <c r="A1109">
        <v>2019</v>
      </c>
      <c r="B1109">
        <v>9</v>
      </c>
      <c r="C1109" s="64">
        <v>43727</v>
      </c>
      <c r="D1109">
        <v>5116000101</v>
      </c>
      <c r="E1109" t="s">
        <v>1165</v>
      </c>
      <c r="F1109" t="s">
        <v>36</v>
      </c>
      <c r="G1109" s="32">
        <v>32452.2</v>
      </c>
      <c r="H1109" t="s">
        <v>1294</v>
      </c>
    </row>
    <row r="1110" spans="1:8" hidden="1">
      <c r="A1110">
        <v>2019</v>
      </c>
      <c r="B1110">
        <v>9</v>
      </c>
      <c r="C1110" s="64">
        <v>43727</v>
      </c>
      <c r="D1110">
        <v>5116000101</v>
      </c>
      <c r="E1110" t="s">
        <v>1165</v>
      </c>
      <c r="F1110" t="s">
        <v>36</v>
      </c>
      <c r="G1110" s="32">
        <v>14143.2</v>
      </c>
      <c r="H1110" t="s">
        <v>1295</v>
      </c>
    </row>
    <row r="1111" spans="1:8" hidden="1">
      <c r="A1111">
        <v>2019</v>
      </c>
      <c r="B1111">
        <v>9</v>
      </c>
      <c r="C1111" s="64">
        <v>43727</v>
      </c>
      <c r="D1111">
        <v>5116000101</v>
      </c>
      <c r="E1111" t="s">
        <v>1165</v>
      </c>
      <c r="F1111" t="s">
        <v>36</v>
      </c>
      <c r="G1111" s="32">
        <v>11740.8</v>
      </c>
      <c r="H1111" t="s">
        <v>1296</v>
      </c>
    </row>
    <row r="1112" spans="1:8" hidden="1">
      <c r="A1112">
        <v>2019</v>
      </c>
      <c r="B1112">
        <v>9</v>
      </c>
      <c r="C1112" s="64">
        <v>43727</v>
      </c>
      <c r="D1112">
        <v>5116000101</v>
      </c>
      <c r="E1112" t="s">
        <v>1165</v>
      </c>
      <c r="F1112" t="s">
        <v>36</v>
      </c>
      <c r="G1112" s="32">
        <v>5430.6</v>
      </c>
      <c r="H1112" t="s">
        <v>1297</v>
      </c>
    </row>
    <row r="1113" spans="1:8" hidden="1">
      <c r="A1113">
        <v>2019</v>
      </c>
      <c r="B1113">
        <v>9</v>
      </c>
      <c r="C1113" s="64">
        <v>43727</v>
      </c>
      <c r="D1113">
        <v>5116000101</v>
      </c>
      <c r="E1113" t="s">
        <v>1165</v>
      </c>
      <c r="F1113" t="s">
        <v>36</v>
      </c>
      <c r="G1113" s="32">
        <v>939.8</v>
      </c>
      <c r="H1113" t="s">
        <v>1138</v>
      </c>
    </row>
    <row r="1114" spans="1:8" hidden="1">
      <c r="A1114">
        <v>2019</v>
      </c>
      <c r="B1114">
        <v>9</v>
      </c>
      <c r="C1114" s="64">
        <v>43727</v>
      </c>
      <c r="D1114">
        <v>5116000101</v>
      </c>
      <c r="E1114" t="s">
        <v>1165</v>
      </c>
      <c r="F1114" t="s">
        <v>36</v>
      </c>
      <c r="G1114" s="32">
        <v>2736.2</v>
      </c>
      <c r="H1114" t="s">
        <v>1298</v>
      </c>
    </row>
    <row r="1115" spans="1:8" hidden="1">
      <c r="A1115">
        <v>2019</v>
      </c>
      <c r="B1115">
        <v>9</v>
      </c>
      <c r="C1115" s="64">
        <v>43727</v>
      </c>
      <c r="D1115">
        <v>5116000101</v>
      </c>
      <c r="E1115" t="s">
        <v>1165</v>
      </c>
      <c r="F1115" t="s">
        <v>36</v>
      </c>
      <c r="G1115" s="32">
        <v>17562</v>
      </c>
      <c r="H1115" t="s">
        <v>1139</v>
      </c>
    </row>
    <row r="1116" spans="1:8" hidden="1">
      <c r="A1116">
        <v>2019</v>
      </c>
      <c r="B1116">
        <v>9</v>
      </c>
      <c r="C1116" s="64">
        <v>43727</v>
      </c>
      <c r="D1116">
        <v>5116000101</v>
      </c>
      <c r="E1116" t="s">
        <v>1165</v>
      </c>
      <c r="F1116" t="s">
        <v>36</v>
      </c>
      <c r="G1116" s="32">
        <v>40058</v>
      </c>
      <c r="H1116" t="s">
        <v>1299</v>
      </c>
    </row>
    <row r="1117" spans="1:8" hidden="1">
      <c r="A1117">
        <v>2019</v>
      </c>
      <c r="B1117">
        <v>9</v>
      </c>
      <c r="C1117" s="64">
        <v>43727</v>
      </c>
      <c r="D1117">
        <v>5116000101</v>
      </c>
      <c r="E1117" t="s">
        <v>1165</v>
      </c>
      <c r="F1117" t="s">
        <v>36</v>
      </c>
      <c r="G1117" s="32">
        <v>33554.800000000003</v>
      </c>
      <c r="H1117" t="s">
        <v>1300</v>
      </c>
    </row>
    <row r="1118" spans="1:8" hidden="1">
      <c r="A1118">
        <v>2019</v>
      </c>
      <c r="B1118">
        <v>9</v>
      </c>
      <c r="C1118" s="64">
        <v>43727</v>
      </c>
      <c r="D1118">
        <v>5116000101</v>
      </c>
      <c r="E1118" t="s">
        <v>1165</v>
      </c>
      <c r="F1118" t="s">
        <v>36</v>
      </c>
      <c r="G1118" s="32">
        <v>35586</v>
      </c>
      <c r="H1118" t="s">
        <v>1301</v>
      </c>
    </row>
    <row r="1119" spans="1:8" hidden="1">
      <c r="A1119">
        <v>2019</v>
      </c>
      <c r="B1119">
        <v>9</v>
      </c>
      <c r="C1119" s="64">
        <v>43727</v>
      </c>
      <c r="D1119">
        <v>5116000101</v>
      </c>
      <c r="E1119" t="s">
        <v>1165</v>
      </c>
      <c r="F1119" t="s">
        <v>36</v>
      </c>
      <c r="G1119" s="32">
        <v>24428.799999999999</v>
      </c>
      <c r="H1119" t="s">
        <v>1302</v>
      </c>
    </row>
    <row r="1120" spans="1:8" hidden="1">
      <c r="A1120">
        <v>2019</v>
      </c>
      <c r="B1120">
        <v>9</v>
      </c>
      <c r="C1120" s="64">
        <v>43727</v>
      </c>
      <c r="D1120">
        <v>5116000101</v>
      </c>
      <c r="E1120" t="s">
        <v>1165</v>
      </c>
      <c r="F1120" t="s">
        <v>36</v>
      </c>
      <c r="G1120" s="32">
        <v>16307.2</v>
      </c>
      <c r="H1120" t="s">
        <v>1303</v>
      </c>
    </row>
    <row r="1121" spans="1:8" hidden="1">
      <c r="A1121">
        <v>2019</v>
      </c>
      <c r="B1121">
        <v>9</v>
      </c>
      <c r="C1121" s="64">
        <v>43727</v>
      </c>
      <c r="D1121">
        <v>5116000101</v>
      </c>
      <c r="E1121" t="s">
        <v>1165</v>
      </c>
      <c r="F1121" t="s">
        <v>36</v>
      </c>
      <c r="G1121" s="32">
        <v>17778</v>
      </c>
      <c r="H1121" t="s">
        <v>1304</v>
      </c>
    </row>
    <row r="1122" spans="1:8" hidden="1">
      <c r="A1122">
        <v>2019</v>
      </c>
      <c r="B1122">
        <v>9</v>
      </c>
      <c r="C1122" s="64">
        <v>43727</v>
      </c>
      <c r="D1122">
        <v>5116000101</v>
      </c>
      <c r="E1122" t="s">
        <v>1165</v>
      </c>
      <c r="F1122" t="s">
        <v>36</v>
      </c>
      <c r="G1122" s="32">
        <v>28033</v>
      </c>
      <c r="H1122" t="s">
        <v>1305</v>
      </c>
    </row>
    <row r="1123" spans="1:8" hidden="1">
      <c r="A1123">
        <v>2019</v>
      </c>
      <c r="B1123">
        <v>9</v>
      </c>
      <c r="C1123" s="64">
        <v>43727</v>
      </c>
      <c r="D1123">
        <v>5116000101</v>
      </c>
      <c r="E1123" t="s">
        <v>1165</v>
      </c>
      <c r="F1123" t="s">
        <v>36</v>
      </c>
      <c r="G1123" s="32">
        <v>30238.6</v>
      </c>
      <c r="H1123" t="s">
        <v>1306</v>
      </c>
    </row>
    <row r="1124" spans="1:8" hidden="1">
      <c r="A1124">
        <v>2019</v>
      </c>
      <c r="B1124">
        <v>9</v>
      </c>
      <c r="C1124" s="64">
        <v>43727</v>
      </c>
      <c r="D1124">
        <v>5116000101</v>
      </c>
      <c r="E1124" t="s">
        <v>1165</v>
      </c>
      <c r="F1124" t="s">
        <v>36</v>
      </c>
      <c r="G1124" s="32">
        <v>30011.200000000001</v>
      </c>
      <c r="H1124" t="s">
        <v>1307</v>
      </c>
    </row>
    <row r="1125" spans="1:8" hidden="1">
      <c r="A1125">
        <v>2019</v>
      </c>
      <c r="B1125">
        <v>9</v>
      </c>
      <c r="C1125" s="64">
        <v>43727</v>
      </c>
      <c r="D1125">
        <v>5116000101</v>
      </c>
      <c r="E1125" t="s">
        <v>1165</v>
      </c>
      <c r="F1125" t="s">
        <v>36</v>
      </c>
      <c r="G1125" s="32">
        <v>26054.799999999999</v>
      </c>
      <c r="H1125" t="s">
        <v>1308</v>
      </c>
    </row>
    <row r="1126" spans="1:8" hidden="1">
      <c r="A1126">
        <v>2019</v>
      </c>
      <c r="B1126">
        <v>9</v>
      </c>
      <c r="C1126" s="64">
        <v>43727</v>
      </c>
      <c r="D1126">
        <v>5116000101</v>
      </c>
      <c r="E1126" t="s">
        <v>1165</v>
      </c>
      <c r="F1126" t="s">
        <v>36</v>
      </c>
      <c r="G1126" s="32">
        <v>44818</v>
      </c>
      <c r="H1126" t="s">
        <v>1309</v>
      </c>
    </row>
    <row r="1127" spans="1:8" hidden="1">
      <c r="A1127">
        <v>2019</v>
      </c>
      <c r="B1127">
        <v>9</v>
      </c>
      <c r="C1127" s="64">
        <v>43727</v>
      </c>
      <c r="D1127">
        <v>5116000101</v>
      </c>
      <c r="E1127" t="s">
        <v>1165</v>
      </c>
      <c r="F1127" t="s">
        <v>36</v>
      </c>
      <c r="G1127" s="32">
        <v>39861.199999999997</v>
      </c>
      <c r="H1127" t="s">
        <v>1310</v>
      </c>
    </row>
    <row r="1128" spans="1:8" hidden="1">
      <c r="A1128">
        <v>2019</v>
      </c>
      <c r="B1128">
        <v>9</v>
      </c>
      <c r="C1128" s="64">
        <v>43727</v>
      </c>
      <c r="D1128">
        <v>5116000101</v>
      </c>
      <c r="E1128" t="s">
        <v>1165</v>
      </c>
      <c r="F1128" t="s">
        <v>36</v>
      </c>
      <c r="G1128" s="32">
        <v>39766</v>
      </c>
      <c r="H1128" t="s">
        <v>1311</v>
      </c>
    </row>
    <row r="1129" spans="1:8" hidden="1">
      <c r="A1129">
        <v>2019</v>
      </c>
      <c r="B1129">
        <v>9</v>
      </c>
      <c r="C1129" s="64">
        <v>43727</v>
      </c>
      <c r="D1129">
        <v>5116000101</v>
      </c>
      <c r="E1129" t="s">
        <v>1165</v>
      </c>
      <c r="F1129" t="s">
        <v>36</v>
      </c>
      <c r="G1129" s="32">
        <v>13298.6</v>
      </c>
      <c r="H1129" t="s">
        <v>1312</v>
      </c>
    </row>
    <row r="1130" spans="1:8" hidden="1">
      <c r="A1130">
        <v>2019</v>
      </c>
      <c r="B1130">
        <v>9</v>
      </c>
      <c r="C1130" s="64">
        <v>43727</v>
      </c>
      <c r="D1130">
        <v>5116000101</v>
      </c>
      <c r="E1130" t="s">
        <v>1165</v>
      </c>
      <c r="F1130" t="s">
        <v>36</v>
      </c>
      <c r="G1130" s="32">
        <v>6863.2</v>
      </c>
      <c r="H1130" t="s">
        <v>1313</v>
      </c>
    </row>
    <row r="1131" spans="1:8" hidden="1">
      <c r="A1131">
        <v>2019</v>
      </c>
      <c r="B1131">
        <v>9</v>
      </c>
      <c r="C1131" s="64">
        <v>43727</v>
      </c>
      <c r="D1131">
        <v>5116000101</v>
      </c>
      <c r="E1131" t="s">
        <v>1165</v>
      </c>
      <c r="F1131" t="s">
        <v>36</v>
      </c>
      <c r="G1131" s="32">
        <v>14981</v>
      </c>
      <c r="H1131" t="s">
        <v>1314</v>
      </c>
    </row>
    <row r="1132" spans="1:8" hidden="1">
      <c r="A1132">
        <v>2019</v>
      </c>
      <c r="B1132">
        <v>9</v>
      </c>
      <c r="C1132" s="64">
        <v>43727</v>
      </c>
      <c r="D1132">
        <v>5116000101</v>
      </c>
      <c r="E1132" t="s">
        <v>1165</v>
      </c>
      <c r="F1132" t="s">
        <v>36</v>
      </c>
      <c r="G1132" s="32">
        <v>34434.199999999997</v>
      </c>
      <c r="H1132" t="s">
        <v>1315</v>
      </c>
    </row>
    <row r="1133" spans="1:8" hidden="1">
      <c r="A1133">
        <v>2019</v>
      </c>
      <c r="B1133">
        <v>9</v>
      </c>
      <c r="C1133" s="64">
        <v>43727</v>
      </c>
      <c r="D1133">
        <v>5116000101</v>
      </c>
      <c r="E1133" t="s">
        <v>1165</v>
      </c>
      <c r="F1133" t="s">
        <v>36</v>
      </c>
      <c r="G1133" s="32">
        <v>44836.800000000003</v>
      </c>
      <c r="H1133" t="s">
        <v>1316</v>
      </c>
    </row>
    <row r="1134" spans="1:8" hidden="1">
      <c r="A1134">
        <v>2019</v>
      </c>
      <c r="B1134">
        <v>9</v>
      </c>
      <c r="C1134" s="64">
        <v>43727</v>
      </c>
      <c r="D1134">
        <v>5116000101</v>
      </c>
      <c r="E1134" t="s">
        <v>1165</v>
      </c>
      <c r="F1134" t="s">
        <v>36</v>
      </c>
      <c r="G1134" s="32">
        <v>45458.2</v>
      </c>
      <c r="H1134" t="s">
        <v>1317</v>
      </c>
    </row>
    <row r="1135" spans="1:8" hidden="1">
      <c r="A1135">
        <v>2019</v>
      </c>
      <c r="B1135">
        <v>9</v>
      </c>
      <c r="C1135" s="64">
        <v>43727</v>
      </c>
      <c r="D1135">
        <v>5116000101</v>
      </c>
      <c r="E1135" t="s">
        <v>1165</v>
      </c>
      <c r="F1135" t="s">
        <v>36</v>
      </c>
      <c r="G1135" s="32">
        <v>17205.599999999999</v>
      </c>
      <c r="H1135" t="s">
        <v>1318</v>
      </c>
    </row>
    <row r="1136" spans="1:8" hidden="1">
      <c r="A1136">
        <v>2019</v>
      </c>
      <c r="B1136">
        <v>9</v>
      </c>
      <c r="C1136" s="64">
        <v>43726</v>
      </c>
      <c r="D1136">
        <v>4220010014</v>
      </c>
      <c r="E1136" t="s">
        <v>1086</v>
      </c>
      <c r="F1136" t="s">
        <v>36</v>
      </c>
      <c r="G1136" s="32">
        <v>-79.599999999999994</v>
      </c>
      <c r="H1136" t="s">
        <v>1279</v>
      </c>
    </row>
    <row r="1137" spans="1:8" hidden="1">
      <c r="A1137">
        <v>2019</v>
      </c>
      <c r="B1137">
        <v>9</v>
      </c>
      <c r="C1137" s="64">
        <v>43727</v>
      </c>
      <c r="D1137">
        <v>4220010014</v>
      </c>
      <c r="E1137" t="s">
        <v>1086</v>
      </c>
      <c r="F1137" t="s">
        <v>36</v>
      </c>
      <c r="G1137" s="32">
        <v>-2573.1999999999998</v>
      </c>
      <c r="H1137" t="s">
        <v>1282</v>
      </c>
    </row>
    <row r="1138" spans="1:8" hidden="1">
      <c r="A1138">
        <v>2019</v>
      </c>
      <c r="B1138">
        <v>9</v>
      </c>
      <c r="C1138" s="64">
        <v>43727</v>
      </c>
      <c r="D1138">
        <v>4220010014</v>
      </c>
      <c r="E1138" t="s">
        <v>1086</v>
      </c>
      <c r="F1138" t="s">
        <v>36</v>
      </c>
      <c r="G1138" s="32">
        <v>-803.4</v>
      </c>
      <c r="H1138" t="s">
        <v>1283</v>
      </c>
    </row>
    <row r="1139" spans="1:8" hidden="1">
      <c r="A1139">
        <v>2019</v>
      </c>
      <c r="B1139">
        <v>9</v>
      </c>
      <c r="C1139" s="64">
        <v>43727</v>
      </c>
      <c r="D1139">
        <v>4220010014</v>
      </c>
      <c r="E1139" t="s">
        <v>1086</v>
      </c>
      <c r="F1139" t="s">
        <v>36</v>
      </c>
      <c r="G1139" s="32">
        <v>-10342</v>
      </c>
      <c r="H1139" t="s">
        <v>1284</v>
      </c>
    </row>
    <row r="1140" spans="1:8" hidden="1">
      <c r="A1140">
        <v>2019</v>
      </c>
      <c r="B1140">
        <v>9</v>
      </c>
      <c r="C1140" s="64">
        <v>43727</v>
      </c>
      <c r="D1140">
        <v>4220010014</v>
      </c>
      <c r="E1140" t="s">
        <v>1086</v>
      </c>
      <c r="F1140" t="s">
        <v>36</v>
      </c>
      <c r="G1140" s="32">
        <v>-13248.8</v>
      </c>
      <c r="H1140" t="s">
        <v>1285</v>
      </c>
    </row>
    <row r="1141" spans="1:8" hidden="1">
      <c r="A1141">
        <v>2019</v>
      </c>
      <c r="B1141">
        <v>9</v>
      </c>
      <c r="C1141" s="64">
        <v>43727</v>
      </c>
      <c r="D1141">
        <v>4220010014</v>
      </c>
      <c r="E1141" t="s">
        <v>1086</v>
      </c>
      <c r="F1141" t="s">
        <v>36</v>
      </c>
      <c r="G1141" s="32">
        <v>-7314</v>
      </c>
      <c r="H1141" t="s">
        <v>1286</v>
      </c>
    </row>
    <row r="1142" spans="1:8" hidden="1">
      <c r="A1142">
        <v>2019</v>
      </c>
      <c r="B1142">
        <v>9</v>
      </c>
      <c r="C1142" s="64">
        <v>43727</v>
      </c>
      <c r="D1142">
        <v>4220010014</v>
      </c>
      <c r="E1142" t="s">
        <v>1086</v>
      </c>
      <c r="F1142" t="s">
        <v>36</v>
      </c>
      <c r="G1142" s="32">
        <v>-10815.8</v>
      </c>
      <c r="H1142" t="s">
        <v>1140</v>
      </c>
    </row>
    <row r="1143" spans="1:8" hidden="1">
      <c r="A1143">
        <v>2019</v>
      </c>
      <c r="B1143">
        <v>9</v>
      </c>
      <c r="C1143" s="64">
        <v>43727</v>
      </c>
      <c r="D1143">
        <v>4220010014</v>
      </c>
      <c r="E1143" t="s">
        <v>1086</v>
      </c>
      <c r="F1143" t="s">
        <v>36</v>
      </c>
      <c r="G1143" s="32">
        <v>-71856.600000000006</v>
      </c>
      <c r="H1143" t="s">
        <v>1287</v>
      </c>
    </row>
    <row r="1144" spans="1:8" hidden="1">
      <c r="A1144">
        <v>2019</v>
      </c>
      <c r="B1144">
        <v>9</v>
      </c>
      <c r="C1144" s="64">
        <v>43727</v>
      </c>
      <c r="D1144">
        <v>4220010014</v>
      </c>
      <c r="E1144" t="s">
        <v>1086</v>
      </c>
      <c r="F1144" t="s">
        <v>36</v>
      </c>
      <c r="G1144" s="32">
        <v>-55803.4</v>
      </c>
      <c r="H1144" t="s">
        <v>1288</v>
      </c>
    </row>
    <row r="1145" spans="1:8" hidden="1">
      <c r="A1145">
        <v>2019</v>
      </c>
      <c r="B1145">
        <v>9</v>
      </c>
      <c r="C1145" s="64">
        <v>43727</v>
      </c>
      <c r="D1145">
        <v>4220010014</v>
      </c>
      <c r="E1145" t="s">
        <v>1086</v>
      </c>
      <c r="F1145" t="s">
        <v>36</v>
      </c>
      <c r="G1145" s="32">
        <v>-3691.2</v>
      </c>
      <c r="H1145" t="s">
        <v>1289</v>
      </c>
    </row>
    <row r="1146" spans="1:8" hidden="1">
      <c r="A1146">
        <v>2019</v>
      </c>
      <c r="B1146">
        <v>9</v>
      </c>
      <c r="C1146" s="64">
        <v>43727</v>
      </c>
      <c r="D1146">
        <v>4220010014</v>
      </c>
      <c r="E1146" t="s">
        <v>1086</v>
      </c>
      <c r="F1146" t="s">
        <v>36</v>
      </c>
      <c r="G1146" s="32">
        <v>-5798.2</v>
      </c>
      <c r="H1146" t="s">
        <v>1290</v>
      </c>
    </row>
    <row r="1147" spans="1:8" hidden="1">
      <c r="A1147">
        <v>2019</v>
      </c>
      <c r="B1147">
        <v>9</v>
      </c>
      <c r="C1147" s="64">
        <v>43727</v>
      </c>
      <c r="D1147">
        <v>4220010014</v>
      </c>
      <c r="E1147" t="s">
        <v>1086</v>
      </c>
      <c r="F1147" t="s">
        <v>36</v>
      </c>
      <c r="G1147" s="32">
        <v>-8239</v>
      </c>
      <c r="H1147" t="s">
        <v>1291</v>
      </c>
    </row>
    <row r="1148" spans="1:8" hidden="1">
      <c r="A1148">
        <v>2019</v>
      </c>
      <c r="B1148">
        <v>9</v>
      </c>
      <c r="C1148" s="64">
        <v>43727</v>
      </c>
      <c r="D1148">
        <v>4220010014</v>
      </c>
      <c r="E1148" t="s">
        <v>1086</v>
      </c>
      <c r="F1148" t="s">
        <v>36</v>
      </c>
      <c r="G1148" s="32">
        <v>-16739.2</v>
      </c>
      <c r="H1148" t="s">
        <v>1292</v>
      </c>
    </row>
    <row r="1149" spans="1:8" hidden="1">
      <c r="A1149">
        <v>2019</v>
      </c>
      <c r="B1149">
        <v>9</v>
      </c>
      <c r="C1149" s="64">
        <v>43727</v>
      </c>
      <c r="D1149">
        <v>4220010014</v>
      </c>
      <c r="E1149" t="s">
        <v>1086</v>
      </c>
      <c r="F1149" t="s">
        <v>36</v>
      </c>
      <c r="G1149" s="32">
        <v>-17512.599999999999</v>
      </c>
      <c r="H1149" t="s">
        <v>1293</v>
      </c>
    </row>
    <row r="1150" spans="1:8" hidden="1">
      <c r="A1150">
        <v>2019</v>
      </c>
      <c r="B1150">
        <v>9</v>
      </c>
      <c r="C1150" s="64">
        <v>43727</v>
      </c>
      <c r="D1150">
        <v>4220010014</v>
      </c>
      <c r="E1150" t="s">
        <v>1086</v>
      </c>
      <c r="F1150" t="s">
        <v>36</v>
      </c>
      <c r="G1150" s="32">
        <v>-19236.8</v>
      </c>
      <c r="H1150" t="s">
        <v>1294</v>
      </c>
    </row>
    <row r="1151" spans="1:8" hidden="1">
      <c r="A1151">
        <v>2019</v>
      </c>
      <c r="B1151">
        <v>9</v>
      </c>
      <c r="C1151" s="64">
        <v>43727</v>
      </c>
      <c r="D1151">
        <v>4220010014</v>
      </c>
      <c r="E1151" t="s">
        <v>1086</v>
      </c>
      <c r="F1151" t="s">
        <v>36</v>
      </c>
      <c r="G1151" s="32">
        <v>-58668.4</v>
      </c>
      <c r="H1151" t="s">
        <v>1295</v>
      </c>
    </row>
    <row r="1152" spans="1:8" hidden="1">
      <c r="A1152">
        <v>2019</v>
      </c>
      <c r="B1152">
        <v>9</v>
      </c>
      <c r="C1152" s="64">
        <v>43727</v>
      </c>
      <c r="D1152">
        <v>4220010014</v>
      </c>
      <c r="E1152" t="s">
        <v>1086</v>
      </c>
      <c r="F1152" t="s">
        <v>36</v>
      </c>
      <c r="G1152" s="32">
        <v>-61666</v>
      </c>
      <c r="H1152" t="s">
        <v>1296</v>
      </c>
    </row>
    <row r="1153" spans="1:8" hidden="1">
      <c r="A1153">
        <v>2019</v>
      </c>
      <c r="B1153">
        <v>9</v>
      </c>
      <c r="C1153" s="64">
        <v>43727</v>
      </c>
      <c r="D1153">
        <v>4220010014</v>
      </c>
      <c r="E1153" t="s">
        <v>1086</v>
      </c>
      <c r="F1153" t="s">
        <v>36</v>
      </c>
      <c r="G1153" s="32">
        <v>-20907.8</v>
      </c>
      <c r="H1153" t="s">
        <v>1297</v>
      </c>
    </row>
    <row r="1154" spans="1:8" hidden="1">
      <c r="A1154">
        <v>2019</v>
      </c>
      <c r="B1154">
        <v>9</v>
      </c>
      <c r="C1154" s="64">
        <v>43727</v>
      </c>
      <c r="D1154">
        <v>4220010014</v>
      </c>
      <c r="E1154" t="s">
        <v>1086</v>
      </c>
      <c r="F1154" t="s">
        <v>36</v>
      </c>
      <c r="G1154" s="32">
        <v>-216</v>
      </c>
      <c r="H1154" t="s">
        <v>1138</v>
      </c>
    </row>
    <row r="1155" spans="1:8" hidden="1">
      <c r="A1155">
        <v>2019</v>
      </c>
      <c r="B1155">
        <v>9</v>
      </c>
      <c r="C1155" s="64">
        <v>43727</v>
      </c>
      <c r="D1155">
        <v>4220010014</v>
      </c>
      <c r="E1155" t="s">
        <v>1086</v>
      </c>
      <c r="F1155" t="s">
        <v>36</v>
      </c>
      <c r="G1155" s="32">
        <v>-511.6</v>
      </c>
      <c r="H1155" t="s">
        <v>1298</v>
      </c>
    </row>
    <row r="1156" spans="1:8" hidden="1">
      <c r="A1156">
        <v>2019</v>
      </c>
      <c r="B1156">
        <v>9</v>
      </c>
      <c r="C1156" s="64">
        <v>43727</v>
      </c>
      <c r="D1156">
        <v>4220010014</v>
      </c>
      <c r="E1156" t="s">
        <v>1086</v>
      </c>
      <c r="F1156" t="s">
        <v>36</v>
      </c>
      <c r="G1156" s="32">
        <v>-4111.8</v>
      </c>
      <c r="H1156" t="s">
        <v>1139</v>
      </c>
    </row>
    <row r="1157" spans="1:8" hidden="1">
      <c r="A1157">
        <v>2019</v>
      </c>
      <c r="B1157">
        <v>9</v>
      </c>
      <c r="C1157" s="64">
        <v>43727</v>
      </c>
      <c r="D1157">
        <v>4220010014</v>
      </c>
      <c r="E1157" t="s">
        <v>1086</v>
      </c>
      <c r="F1157" t="s">
        <v>36</v>
      </c>
      <c r="G1157" s="32">
        <v>-12267.2</v>
      </c>
      <c r="H1157" t="s">
        <v>1299</v>
      </c>
    </row>
    <row r="1158" spans="1:8" hidden="1">
      <c r="A1158">
        <v>2019</v>
      </c>
      <c r="B1158">
        <v>9</v>
      </c>
      <c r="C1158" s="64">
        <v>43727</v>
      </c>
      <c r="D1158">
        <v>4220010014</v>
      </c>
      <c r="E1158" t="s">
        <v>1086</v>
      </c>
      <c r="F1158" t="s">
        <v>36</v>
      </c>
      <c r="G1158" s="32">
        <v>-9701.6</v>
      </c>
      <c r="H1158" t="s">
        <v>1300</v>
      </c>
    </row>
    <row r="1159" spans="1:8" hidden="1">
      <c r="A1159">
        <v>2019</v>
      </c>
      <c r="B1159">
        <v>9</v>
      </c>
      <c r="C1159" s="64">
        <v>43727</v>
      </c>
      <c r="D1159">
        <v>4220010014</v>
      </c>
      <c r="E1159" t="s">
        <v>1086</v>
      </c>
      <c r="F1159" t="s">
        <v>36</v>
      </c>
      <c r="G1159" s="32">
        <v>-5597.4</v>
      </c>
      <c r="H1159" t="s">
        <v>1301</v>
      </c>
    </row>
    <row r="1160" spans="1:8" hidden="1">
      <c r="A1160">
        <v>2019</v>
      </c>
      <c r="B1160">
        <v>9</v>
      </c>
      <c r="C1160" s="64">
        <v>43727</v>
      </c>
      <c r="D1160">
        <v>4220010014</v>
      </c>
      <c r="E1160" t="s">
        <v>1086</v>
      </c>
      <c r="F1160" t="s">
        <v>36</v>
      </c>
      <c r="G1160" s="32">
        <v>-44112.2</v>
      </c>
      <c r="H1160" t="s">
        <v>1302</v>
      </c>
    </row>
    <row r="1161" spans="1:8" hidden="1">
      <c r="A1161">
        <v>2019</v>
      </c>
      <c r="B1161">
        <v>9</v>
      </c>
      <c r="C1161" s="64">
        <v>43727</v>
      </c>
      <c r="D1161">
        <v>4220010014</v>
      </c>
      <c r="E1161" t="s">
        <v>1086</v>
      </c>
      <c r="F1161" t="s">
        <v>36</v>
      </c>
      <c r="G1161" s="32">
        <v>-57262.400000000001</v>
      </c>
      <c r="H1161" t="s">
        <v>1303</v>
      </c>
    </row>
    <row r="1162" spans="1:8" hidden="1">
      <c r="A1162">
        <v>2019</v>
      </c>
      <c r="B1162">
        <v>9</v>
      </c>
      <c r="C1162" s="64">
        <v>43727</v>
      </c>
      <c r="D1162">
        <v>4220010014</v>
      </c>
      <c r="E1162" t="s">
        <v>1086</v>
      </c>
      <c r="F1162" t="s">
        <v>36</v>
      </c>
      <c r="G1162" s="32">
        <v>-14184.8</v>
      </c>
      <c r="H1162" t="s">
        <v>1304</v>
      </c>
    </row>
    <row r="1163" spans="1:8" hidden="1">
      <c r="A1163">
        <v>2019</v>
      </c>
      <c r="B1163">
        <v>9</v>
      </c>
      <c r="C1163" s="64">
        <v>43727</v>
      </c>
      <c r="D1163">
        <v>4220010014</v>
      </c>
      <c r="E1163" t="s">
        <v>1086</v>
      </c>
      <c r="F1163" t="s">
        <v>36</v>
      </c>
      <c r="G1163" s="32">
        <v>-8257.7999999999993</v>
      </c>
      <c r="H1163" t="s">
        <v>1305</v>
      </c>
    </row>
    <row r="1164" spans="1:8" hidden="1">
      <c r="A1164">
        <v>2019</v>
      </c>
      <c r="B1164">
        <v>9</v>
      </c>
      <c r="C1164" s="64">
        <v>43727</v>
      </c>
      <c r="D1164">
        <v>4220010014</v>
      </c>
      <c r="E1164" t="s">
        <v>1086</v>
      </c>
      <c r="F1164" t="s">
        <v>36</v>
      </c>
      <c r="G1164" s="32">
        <v>-8784.4</v>
      </c>
      <c r="H1164" t="s">
        <v>1306</v>
      </c>
    </row>
    <row r="1165" spans="1:8" hidden="1">
      <c r="A1165">
        <v>2019</v>
      </c>
      <c r="B1165">
        <v>9</v>
      </c>
      <c r="C1165" s="64">
        <v>43727</v>
      </c>
      <c r="D1165">
        <v>4220010014</v>
      </c>
      <c r="E1165" t="s">
        <v>1086</v>
      </c>
      <c r="F1165" t="s">
        <v>36</v>
      </c>
      <c r="G1165" s="32">
        <v>-4494.6000000000004</v>
      </c>
      <c r="H1165" t="s">
        <v>1307</v>
      </c>
    </row>
    <row r="1166" spans="1:8" hidden="1">
      <c r="A1166">
        <v>2019</v>
      </c>
      <c r="B1166">
        <v>9</v>
      </c>
      <c r="C1166" s="64">
        <v>43727</v>
      </c>
      <c r="D1166">
        <v>4220010014</v>
      </c>
      <c r="E1166" t="s">
        <v>1086</v>
      </c>
      <c r="F1166" t="s">
        <v>36</v>
      </c>
      <c r="G1166" s="32">
        <v>-4824.2</v>
      </c>
      <c r="H1166" t="s">
        <v>1308</v>
      </c>
    </row>
    <row r="1167" spans="1:8" hidden="1">
      <c r="A1167">
        <v>2019</v>
      </c>
      <c r="B1167">
        <v>9</v>
      </c>
      <c r="C1167" s="64">
        <v>43727</v>
      </c>
      <c r="D1167">
        <v>4220010014</v>
      </c>
      <c r="E1167" t="s">
        <v>1086</v>
      </c>
      <c r="F1167" t="s">
        <v>36</v>
      </c>
      <c r="G1167" s="32">
        <v>-18023.599999999999</v>
      </c>
      <c r="H1167" t="s">
        <v>1309</v>
      </c>
    </row>
    <row r="1168" spans="1:8" hidden="1">
      <c r="A1168">
        <v>2019</v>
      </c>
      <c r="B1168">
        <v>9</v>
      </c>
      <c r="C1168" s="64">
        <v>43727</v>
      </c>
      <c r="D1168">
        <v>4220010014</v>
      </c>
      <c r="E1168" t="s">
        <v>1086</v>
      </c>
      <c r="F1168" t="s">
        <v>36</v>
      </c>
      <c r="G1168" s="32">
        <v>-20358.400000000001</v>
      </c>
      <c r="H1168" t="s">
        <v>1310</v>
      </c>
    </row>
    <row r="1169" spans="1:8" hidden="1">
      <c r="A1169">
        <v>2019</v>
      </c>
      <c r="B1169">
        <v>9</v>
      </c>
      <c r="C1169" s="64">
        <v>43727</v>
      </c>
      <c r="D1169">
        <v>4220010014</v>
      </c>
      <c r="E1169" t="s">
        <v>1086</v>
      </c>
      <c r="F1169" t="s">
        <v>36</v>
      </c>
      <c r="G1169" s="32">
        <v>-18133.8</v>
      </c>
      <c r="H1169" t="s">
        <v>1311</v>
      </c>
    </row>
    <row r="1170" spans="1:8" hidden="1">
      <c r="A1170">
        <v>2019</v>
      </c>
      <c r="B1170">
        <v>9</v>
      </c>
      <c r="C1170" s="64">
        <v>43727</v>
      </c>
      <c r="D1170">
        <v>4220010014</v>
      </c>
      <c r="E1170" t="s">
        <v>1086</v>
      </c>
      <c r="F1170" t="s">
        <v>36</v>
      </c>
      <c r="G1170" s="32">
        <v>-5688.4</v>
      </c>
      <c r="H1170" t="s">
        <v>1312</v>
      </c>
    </row>
    <row r="1171" spans="1:8" hidden="1">
      <c r="A1171">
        <v>2019</v>
      </c>
      <c r="B1171">
        <v>9</v>
      </c>
      <c r="C1171" s="64">
        <v>43727</v>
      </c>
      <c r="D1171">
        <v>4220010014</v>
      </c>
      <c r="E1171" t="s">
        <v>1086</v>
      </c>
      <c r="F1171" t="s">
        <v>36</v>
      </c>
      <c r="G1171" s="32">
        <v>-958.8</v>
      </c>
      <c r="H1171" t="s">
        <v>1313</v>
      </c>
    </row>
    <row r="1172" spans="1:8" hidden="1">
      <c r="A1172">
        <v>2019</v>
      </c>
      <c r="B1172">
        <v>9</v>
      </c>
      <c r="C1172" s="64">
        <v>43727</v>
      </c>
      <c r="D1172">
        <v>4220010014</v>
      </c>
      <c r="E1172" t="s">
        <v>1086</v>
      </c>
      <c r="F1172" t="s">
        <v>36</v>
      </c>
      <c r="G1172" s="32">
        <v>-7408.8</v>
      </c>
      <c r="H1172" t="s">
        <v>1314</v>
      </c>
    </row>
    <row r="1173" spans="1:8" hidden="1">
      <c r="A1173">
        <v>2019</v>
      </c>
      <c r="B1173">
        <v>9</v>
      </c>
      <c r="C1173" s="64">
        <v>43727</v>
      </c>
      <c r="D1173">
        <v>4220010014</v>
      </c>
      <c r="E1173" t="s">
        <v>1086</v>
      </c>
      <c r="F1173" t="s">
        <v>36</v>
      </c>
      <c r="G1173" s="32">
        <v>-14522.2</v>
      </c>
      <c r="H1173" t="s">
        <v>1315</v>
      </c>
    </row>
    <row r="1174" spans="1:8" hidden="1">
      <c r="A1174">
        <v>2019</v>
      </c>
      <c r="B1174">
        <v>9</v>
      </c>
      <c r="C1174" s="64">
        <v>43727</v>
      </c>
      <c r="D1174">
        <v>4220010014</v>
      </c>
      <c r="E1174" t="s">
        <v>1086</v>
      </c>
      <c r="F1174" t="s">
        <v>36</v>
      </c>
      <c r="G1174" s="32">
        <v>-10853.8</v>
      </c>
      <c r="H1174" t="s">
        <v>1316</v>
      </c>
    </row>
    <row r="1175" spans="1:8" hidden="1">
      <c r="A1175">
        <v>2019</v>
      </c>
      <c r="B1175">
        <v>9</v>
      </c>
      <c r="C1175" s="64">
        <v>43727</v>
      </c>
      <c r="D1175">
        <v>4220010014</v>
      </c>
      <c r="E1175" t="s">
        <v>1086</v>
      </c>
      <c r="F1175" t="s">
        <v>36</v>
      </c>
      <c r="G1175" s="32">
        <v>-11206.2</v>
      </c>
      <c r="H1175" t="s">
        <v>1317</v>
      </c>
    </row>
    <row r="1176" spans="1:8" hidden="1">
      <c r="A1176">
        <v>2019</v>
      </c>
      <c r="B1176">
        <v>9</v>
      </c>
      <c r="C1176" s="64">
        <v>43727</v>
      </c>
      <c r="D1176">
        <v>4220010014</v>
      </c>
      <c r="E1176" t="s">
        <v>1086</v>
      </c>
      <c r="F1176" t="s">
        <v>36</v>
      </c>
      <c r="G1176" s="32">
        <v>-4081.6</v>
      </c>
      <c r="H1176" t="s">
        <v>1318</v>
      </c>
    </row>
    <row r="1177" spans="1:8" hidden="1">
      <c r="A1177">
        <v>2019</v>
      </c>
      <c r="B1177">
        <v>9</v>
      </c>
      <c r="C1177" s="64">
        <v>43727</v>
      </c>
      <c r="D1177">
        <v>4220010000</v>
      </c>
      <c r="E1177" t="s">
        <v>1085</v>
      </c>
      <c r="F1177" t="s">
        <v>36</v>
      </c>
      <c r="G1177" s="32">
        <v>-17425.400000000001</v>
      </c>
      <c r="H1177" t="s">
        <v>1282</v>
      </c>
    </row>
    <row r="1178" spans="1:8" hidden="1">
      <c r="A1178">
        <v>2019</v>
      </c>
      <c r="B1178">
        <v>9</v>
      </c>
      <c r="C1178" s="64">
        <v>43727</v>
      </c>
      <c r="D1178">
        <v>4220010000</v>
      </c>
      <c r="E1178" t="s">
        <v>1085</v>
      </c>
      <c r="F1178" t="s">
        <v>36</v>
      </c>
      <c r="G1178" s="32">
        <v>-2562</v>
      </c>
      <c r="H1178" t="s">
        <v>1283</v>
      </c>
    </row>
    <row r="1179" spans="1:8" hidden="1">
      <c r="A1179">
        <v>2019</v>
      </c>
      <c r="B1179">
        <v>9</v>
      </c>
      <c r="C1179" s="64">
        <v>43727</v>
      </c>
      <c r="D1179">
        <v>4220010000</v>
      </c>
      <c r="E1179" t="s">
        <v>1085</v>
      </c>
      <c r="F1179" t="s">
        <v>36</v>
      </c>
      <c r="G1179" s="32">
        <v>-23193.4</v>
      </c>
      <c r="H1179" t="s">
        <v>1284</v>
      </c>
    </row>
    <row r="1180" spans="1:8" hidden="1">
      <c r="A1180">
        <v>2019</v>
      </c>
      <c r="B1180">
        <v>9</v>
      </c>
      <c r="C1180" s="64">
        <v>43727</v>
      </c>
      <c r="D1180">
        <v>4220010000</v>
      </c>
      <c r="E1180" t="s">
        <v>1085</v>
      </c>
      <c r="F1180" t="s">
        <v>36</v>
      </c>
      <c r="G1180" s="32">
        <v>-38708.800000000003</v>
      </c>
      <c r="H1180" t="s">
        <v>1285</v>
      </c>
    </row>
    <row r="1181" spans="1:8" hidden="1">
      <c r="A1181">
        <v>2019</v>
      </c>
      <c r="B1181">
        <v>9</v>
      </c>
      <c r="C1181" s="64">
        <v>43727</v>
      </c>
      <c r="D1181">
        <v>4220010000</v>
      </c>
      <c r="E1181" t="s">
        <v>1085</v>
      </c>
      <c r="F1181" t="s">
        <v>36</v>
      </c>
      <c r="G1181" s="32">
        <v>-45993</v>
      </c>
      <c r="H1181" t="s">
        <v>1286</v>
      </c>
    </row>
    <row r="1182" spans="1:8" hidden="1">
      <c r="A1182">
        <v>2019</v>
      </c>
      <c r="B1182">
        <v>9</v>
      </c>
      <c r="C1182" s="64">
        <v>43727</v>
      </c>
      <c r="D1182">
        <v>4220010000</v>
      </c>
      <c r="E1182" t="s">
        <v>1085</v>
      </c>
      <c r="F1182" t="s">
        <v>36</v>
      </c>
      <c r="G1182" s="32">
        <v>-43313.8</v>
      </c>
      <c r="H1182" t="s">
        <v>1140</v>
      </c>
    </row>
    <row r="1183" spans="1:8" hidden="1">
      <c r="A1183">
        <v>2019</v>
      </c>
      <c r="B1183">
        <v>9</v>
      </c>
      <c r="C1183" s="64">
        <v>43727</v>
      </c>
      <c r="D1183">
        <v>4220010000</v>
      </c>
      <c r="E1183" t="s">
        <v>1085</v>
      </c>
      <c r="F1183" t="s">
        <v>36</v>
      </c>
      <c r="G1183" s="32">
        <v>-9504.6</v>
      </c>
      <c r="H1183" t="s">
        <v>1287</v>
      </c>
    </row>
    <row r="1184" spans="1:8" hidden="1">
      <c r="A1184">
        <v>2019</v>
      </c>
      <c r="B1184">
        <v>9</v>
      </c>
      <c r="C1184" s="64">
        <v>43727</v>
      </c>
      <c r="D1184">
        <v>4220010000</v>
      </c>
      <c r="E1184" t="s">
        <v>1085</v>
      </c>
      <c r="F1184" t="s">
        <v>36</v>
      </c>
      <c r="G1184" s="32">
        <v>-6749.6</v>
      </c>
      <c r="H1184" t="s">
        <v>1288</v>
      </c>
    </row>
    <row r="1185" spans="1:8" hidden="1">
      <c r="A1185">
        <v>2019</v>
      </c>
      <c r="B1185">
        <v>9</v>
      </c>
      <c r="C1185" s="64">
        <v>43727</v>
      </c>
      <c r="D1185">
        <v>4220010000</v>
      </c>
      <c r="E1185" t="s">
        <v>1085</v>
      </c>
      <c r="F1185" t="s">
        <v>36</v>
      </c>
      <c r="G1185" s="32">
        <v>-14014.4</v>
      </c>
      <c r="H1185" t="s">
        <v>1289</v>
      </c>
    </row>
    <row r="1186" spans="1:8" hidden="1">
      <c r="A1186">
        <v>2019</v>
      </c>
      <c r="B1186">
        <v>9</v>
      </c>
      <c r="C1186" s="64">
        <v>43727</v>
      </c>
      <c r="D1186">
        <v>4220010000</v>
      </c>
      <c r="E1186" t="s">
        <v>1085</v>
      </c>
      <c r="F1186" t="s">
        <v>36</v>
      </c>
      <c r="G1186" s="32">
        <v>-21655.200000000001</v>
      </c>
      <c r="H1186" t="s">
        <v>1290</v>
      </c>
    </row>
    <row r="1187" spans="1:8" hidden="1">
      <c r="A1187">
        <v>2019</v>
      </c>
      <c r="B1187">
        <v>9</v>
      </c>
      <c r="C1187" s="64">
        <v>43727</v>
      </c>
      <c r="D1187">
        <v>4220010000</v>
      </c>
      <c r="E1187" t="s">
        <v>1085</v>
      </c>
      <c r="F1187" t="s">
        <v>36</v>
      </c>
      <c r="G1187" s="32">
        <v>-37045.599999999999</v>
      </c>
      <c r="H1187" t="s">
        <v>1291</v>
      </c>
    </row>
    <row r="1188" spans="1:8" hidden="1">
      <c r="A1188">
        <v>2019</v>
      </c>
      <c r="B1188">
        <v>9</v>
      </c>
      <c r="C1188" s="64">
        <v>43727</v>
      </c>
      <c r="D1188">
        <v>4220010000</v>
      </c>
      <c r="E1188" t="s">
        <v>1085</v>
      </c>
      <c r="F1188" t="s">
        <v>36</v>
      </c>
      <c r="G1188" s="32">
        <v>-38618</v>
      </c>
      <c r="H1188" t="s">
        <v>1292</v>
      </c>
    </row>
    <row r="1189" spans="1:8" hidden="1">
      <c r="A1189">
        <v>2019</v>
      </c>
      <c r="B1189">
        <v>9</v>
      </c>
      <c r="C1189" s="64">
        <v>43727</v>
      </c>
      <c r="D1189">
        <v>4220010000</v>
      </c>
      <c r="E1189" t="s">
        <v>1085</v>
      </c>
      <c r="F1189" t="s">
        <v>36</v>
      </c>
      <c r="G1189" s="32">
        <v>-35127.800000000003</v>
      </c>
      <c r="H1189" t="s">
        <v>1293</v>
      </c>
    </row>
    <row r="1190" spans="1:8" hidden="1">
      <c r="A1190">
        <v>2019</v>
      </c>
      <c r="B1190">
        <v>9</v>
      </c>
      <c r="C1190" s="64">
        <v>43727</v>
      </c>
      <c r="D1190">
        <v>4220010000</v>
      </c>
      <c r="E1190" t="s">
        <v>1085</v>
      </c>
      <c r="F1190" t="s">
        <v>36</v>
      </c>
      <c r="G1190" s="32">
        <v>-32077</v>
      </c>
      <c r="H1190" t="s">
        <v>1294</v>
      </c>
    </row>
    <row r="1191" spans="1:8" hidden="1">
      <c r="A1191">
        <v>2019</v>
      </c>
      <c r="B1191">
        <v>9</v>
      </c>
      <c r="C1191" s="64">
        <v>43727</v>
      </c>
      <c r="D1191">
        <v>4220010000</v>
      </c>
      <c r="E1191" t="s">
        <v>1085</v>
      </c>
      <c r="F1191" t="s">
        <v>36</v>
      </c>
      <c r="G1191" s="32">
        <v>-12104.4</v>
      </c>
      <c r="H1191" t="s">
        <v>1295</v>
      </c>
    </row>
    <row r="1192" spans="1:8" hidden="1">
      <c r="A1192">
        <v>2019</v>
      </c>
      <c r="B1192">
        <v>9</v>
      </c>
      <c r="C1192" s="64">
        <v>43727</v>
      </c>
      <c r="D1192">
        <v>4220010000</v>
      </c>
      <c r="E1192" t="s">
        <v>1085</v>
      </c>
      <c r="F1192" t="s">
        <v>36</v>
      </c>
      <c r="G1192" s="32">
        <v>-13207.4</v>
      </c>
      <c r="H1192" t="s">
        <v>1296</v>
      </c>
    </row>
    <row r="1193" spans="1:8" hidden="1">
      <c r="A1193">
        <v>2019</v>
      </c>
      <c r="B1193">
        <v>9</v>
      </c>
      <c r="C1193" s="64">
        <v>43727</v>
      </c>
      <c r="D1193">
        <v>4220010000</v>
      </c>
      <c r="E1193" t="s">
        <v>1085</v>
      </c>
      <c r="F1193" t="s">
        <v>36</v>
      </c>
      <c r="G1193" s="32">
        <v>-5987.6</v>
      </c>
      <c r="H1193" t="s">
        <v>1297</v>
      </c>
    </row>
    <row r="1194" spans="1:8" hidden="1">
      <c r="A1194">
        <v>2019</v>
      </c>
      <c r="B1194">
        <v>9</v>
      </c>
      <c r="C1194" s="64">
        <v>43727</v>
      </c>
      <c r="D1194">
        <v>4220010000</v>
      </c>
      <c r="E1194" t="s">
        <v>1085</v>
      </c>
      <c r="F1194" t="s">
        <v>36</v>
      </c>
      <c r="G1194" s="32">
        <v>-1250.5999999999999</v>
      </c>
      <c r="H1194" t="s">
        <v>1138</v>
      </c>
    </row>
    <row r="1195" spans="1:8" hidden="1">
      <c r="A1195">
        <v>2019</v>
      </c>
      <c r="B1195">
        <v>9</v>
      </c>
      <c r="C1195" s="64">
        <v>43727</v>
      </c>
      <c r="D1195">
        <v>4220010000</v>
      </c>
      <c r="E1195" t="s">
        <v>1085</v>
      </c>
      <c r="F1195" t="s">
        <v>36</v>
      </c>
      <c r="G1195" s="32">
        <v>-3308.4</v>
      </c>
      <c r="H1195" t="s">
        <v>1298</v>
      </c>
    </row>
    <row r="1196" spans="1:8" hidden="1">
      <c r="A1196">
        <v>2019</v>
      </c>
      <c r="B1196">
        <v>9</v>
      </c>
      <c r="C1196" s="64">
        <v>43727</v>
      </c>
      <c r="D1196">
        <v>4220010000</v>
      </c>
      <c r="E1196" t="s">
        <v>1085</v>
      </c>
      <c r="F1196" t="s">
        <v>36</v>
      </c>
      <c r="G1196" s="32">
        <v>-16785.2</v>
      </c>
      <c r="H1196" t="s">
        <v>1139</v>
      </c>
    </row>
    <row r="1197" spans="1:8" hidden="1">
      <c r="A1197">
        <v>2019</v>
      </c>
      <c r="B1197">
        <v>9</v>
      </c>
      <c r="C1197" s="64">
        <v>43727</v>
      </c>
      <c r="D1197">
        <v>4220010000</v>
      </c>
      <c r="E1197" t="s">
        <v>1085</v>
      </c>
      <c r="F1197" t="s">
        <v>36</v>
      </c>
      <c r="G1197" s="32">
        <v>-39103.199999999997</v>
      </c>
      <c r="H1197" t="s">
        <v>1299</v>
      </c>
    </row>
    <row r="1198" spans="1:8" hidden="1">
      <c r="A1198">
        <v>2019</v>
      </c>
      <c r="B1198">
        <v>9</v>
      </c>
      <c r="C1198" s="64">
        <v>43727</v>
      </c>
      <c r="D1198">
        <v>4220010000</v>
      </c>
      <c r="E1198" t="s">
        <v>1085</v>
      </c>
      <c r="F1198" t="s">
        <v>36</v>
      </c>
      <c r="G1198" s="32">
        <v>-33334.800000000003</v>
      </c>
      <c r="H1198" t="s">
        <v>1300</v>
      </c>
    </row>
    <row r="1199" spans="1:8" hidden="1">
      <c r="A1199">
        <v>2019</v>
      </c>
      <c r="B1199">
        <v>9</v>
      </c>
      <c r="C1199" s="64">
        <v>43727</v>
      </c>
      <c r="D1199">
        <v>4220010000</v>
      </c>
      <c r="E1199" t="s">
        <v>1085</v>
      </c>
      <c r="F1199" t="s">
        <v>36</v>
      </c>
      <c r="G1199" s="32">
        <v>-36632</v>
      </c>
      <c r="H1199" t="s">
        <v>1301</v>
      </c>
    </row>
    <row r="1200" spans="1:8" hidden="1">
      <c r="A1200">
        <v>2019</v>
      </c>
      <c r="B1200">
        <v>9</v>
      </c>
      <c r="C1200" s="64">
        <v>43727</v>
      </c>
      <c r="D1200">
        <v>4220010000</v>
      </c>
      <c r="E1200" t="s">
        <v>1085</v>
      </c>
      <c r="F1200" t="s">
        <v>36</v>
      </c>
      <c r="G1200" s="32">
        <v>-27695.200000000001</v>
      </c>
      <c r="H1200" t="s">
        <v>1302</v>
      </c>
    </row>
    <row r="1201" spans="1:8" hidden="1">
      <c r="A1201">
        <v>2019</v>
      </c>
      <c r="B1201">
        <v>9</v>
      </c>
      <c r="C1201" s="64">
        <v>43727</v>
      </c>
      <c r="D1201">
        <v>4220010000</v>
      </c>
      <c r="E1201" t="s">
        <v>1085</v>
      </c>
      <c r="F1201" t="s">
        <v>36</v>
      </c>
      <c r="G1201" s="32">
        <v>-15132.4</v>
      </c>
      <c r="H1201" t="s">
        <v>1303</v>
      </c>
    </row>
    <row r="1202" spans="1:8" hidden="1">
      <c r="A1202">
        <v>2019</v>
      </c>
      <c r="B1202">
        <v>9</v>
      </c>
      <c r="C1202" s="64">
        <v>43727</v>
      </c>
      <c r="D1202">
        <v>4220010000</v>
      </c>
      <c r="E1202" t="s">
        <v>1085</v>
      </c>
      <c r="F1202" t="s">
        <v>36</v>
      </c>
      <c r="G1202" s="32">
        <v>-18073.400000000001</v>
      </c>
      <c r="H1202" t="s">
        <v>1304</v>
      </c>
    </row>
    <row r="1203" spans="1:8" hidden="1">
      <c r="A1203">
        <v>2019</v>
      </c>
      <c r="B1203">
        <v>9</v>
      </c>
      <c r="C1203" s="64">
        <v>43727</v>
      </c>
      <c r="D1203">
        <v>4220010000</v>
      </c>
      <c r="E1203" t="s">
        <v>1085</v>
      </c>
      <c r="F1203" t="s">
        <v>36</v>
      </c>
      <c r="G1203" s="32">
        <v>-27839.599999999999</v>
      </c>
      <c r="H1203" t="s">
        <v>1305</v>
      </c>
    </row>
    <row r="1204" spans="1:8" hidden="1">
      <c r="A1204">
        <v>2019</v>
      </c>
      <c r="B1204">
        <v>9</v>
      </c>
      <c r="C1204" s="64">
        <v>43727</v>
      </c>
      <c r="D1204">
        <v>4220010000</v>
      </c>
      <c r="E1204" t="s">
        <v>1085</v>
      </c>
      <c r="F1204" t="s">
        <v>36</v>
      </c>
      <c r="G1204" s="32">
        <v>-32122.2</v>
      </c>
      <c r="H1204" t="s">
        <v>1306</v>
      </c>
    </row>
    <row r="1205" spans="1:8" hidden="1">
      <c r="A1205">
        <v>2019</v>
      </c>
      <c r="B1205">
        <v>9</v>
      </c>
      <c r="C1205" s="64">
        <v>43727</v>
      </c>
      <c r="D1205">
        <v>4220010000</v>
      </c>
      <c r="E1205" t="s">
        <v>1085</v>
      </c>
      <c r="F1205" t="s">
        <v>36</v>
      </c>
      <c r="G1205" s="32">
        <v>-29280.2</v>
      </c>
      <c r="H1205" t="s">
        <v>1307</v>
      </c>
    </row>
    <row r="1206" spans="1:8" hidden="1">
      <c r="A1206">
        <v>2019</v>
      </c>
      <c r="B1206">
        <v>9</v>
      </c>
      <c r="C1206" s="64">
        <v>43727</v>
      </c>
      <c r="D1206">
        <v>4220010000</v>
      </c>
      <c r="E1206" t="s">
        <v>1085</v>
      </c>
      <c r="F1206" t="s">
        <v>36</v>
      </c>
      <c r="G1206" s="32">
        <v>-24171.4</v>
      </c>
      <c r="H1206" t="s">
        <v>1308</v>
      </c>
    </row>
    <row r="1207" spans="1:8" hidden="1">
      <c r="A1207">
        <v>2019</v>
      </c>
      <c r="B1207">
        <v>9</v>
      </c>
      <c r="C1207" s="64">
        <v>43727</v>
      </c>
      <c r="D1207">
        <v>4220010000</v>
      </c>
      <c r="E1207" t="s">
        <v>1085</v>
      </c>
      <c r="F1207" t="s">
        <v>36</v>
      </c>
      <c r="G1207" s="32">
        <v>-44620.800000000003</v>
      </c>
      <c r="H1207" t="s">
        <v>1309</v>
      </c>
    </row>
    <row r="1208" spans="1:8" hidden="1">
      <c r="A1208">
        <v>2019</v>
      </c>
      <c r="B1208">
        <v>9</v>
      </c>
      <c r="C1208" s="64">
        <v>43727</v>
      </c>
      <c r="D1208">
        <v>4220010000</v>
      </c>
      <c r="E1208" t="s">
        <v>1085</v>
      </c>
      <c r="F1208" t="s">
        <v>36</v>
      </c>
      <c r="G1208" s="32">
        <v>-38739.4</v>
      </c>
      <c r="H1208" t="s">
        <v>1310</v>
      </c>
    </row>
    <row r="1209" spans="1:8" hidden="1">
      <c r="A1209">
        <v>2019</v>
      </c>
      <c r="B1209">
        <v>9</v>
      </c>
      <c r="C1209" s="64">
        <v>43727</v>
      </c>
      <c r="D1209">
        <v>4220010000</v>
      </c>
      <c r="E1209" t="s">
        <v>1085</v>
      </c>
      <c r="F1209" t="s">
        <v>36</v>
      </c>
      <c r="G1209" s="32">
        <v>-41441.199999999997</v>
      </c>
      <c r="H1209" t="s">
        <v>1311</v>
      </c>
    </row>
    <row r="1210" spans="1:8" hidden="1">
      <c r="A1210">
        <v>2019</v>
      </c>
      <c r="B1210">
        <v>9</v>
      </c>
      <c r="C1210" s="64">
        <v>43727</v>
      </c>
      <c r="D1210">
        <v>4220010000</v>
      </c>
      <c r="E1210" t="s">
        <v>1085</v>
      </c>
      <c r="F1210" t="s">
        <v>36</v>
      </c>
      <c r="G1210" s="32">
        <v>-14829.4</v>
      </c>
      <c r="H1210" t="s">
        <v>1312</v>
      </c>
    </row>
    <row r="1211" spans="1:8" hidden="1">
      <c r="A1211">
        <v>2019</v>
      </c>
      <c r="B1211">
        <v>9</v>
      </c>
      <c r="C1211" s="64">
        <v>43727</v>
      </c>
      <c r="D1211">
        <v>4220010000</v>
      </c>
      <c r="E1211" t="s">
        <v>1085</v>
      </c>
      <c r="F1211" t="s">
        <v>36</v>
      </c>
      <c r="G1211" s="32">
        <v>-5923.6</v>
      </c>
      <c r="H1211" t="s">
        <v>1313</v>
      </c>
    </row>
    <row r="1212" spans="1:8" hidden="1">
      <c r="A1212">
        <v>2019</v>
      </c>
      <c r="B1212">
        <v>9</v>
      </c>
      <c r="C1212" s="64">
        <v>43727</v>
      </c>
      <c r="D1212">
        <v>4220010000</v>
      </c>
      <c r="E1212" t="s">
        <v>1085</v>
      </c>
      <c r="F1212" t="s">
        <v>36</v>
      </c>
      <c r="G1212" s="32">
        <v>-15136.4</v>
      </c>
      <c r="H1212" t="s">
        <v>1314</v>
      </c>
    </row>
    <row r="1213" spans="1:8" hidden="1">
      <c r="A1213">
        <v>2019</v>
      </c>
      <c r="B1213">
        <v>9</v>
      </c>
      <c r="C1213" s="64">
        <v>43727</v>
      </c>
      <c r="D1213">
        <v>4220010000</v>
      </c>
      <c r="E1213" t="s">
        <v>1085</v>
      </c>
      <c r="F1213" t="s">
        <v>36</v>
      </c>
      <c r="G1213" s="32">
        <v>-34858.400000000001</v>
      </c>
      <c r="H1213" t="s">
        <v>1315</v>
      </c>
    </row>
    <row r="1214" spans="1:8" hidden="1">
      <c r="A1214">
        <v>2019</v>
      </c>
      <c r="B1214">
        <v>9</v>
      </c>
      <c r="C1214" s="64">
        <v>43727</v>
      </c>
      <c r="D1214">
        <v>4220010000</v>
      </c>
      <c r="E1214" t="s">
        <v>1085</v>
      </c>
      <c r="F1214" t="s">
        <v>36</v>
      </c>
      <c r="G1214" s="32">
        <v>-43491.4</v>
      </c>
      <c r="H1214" t="s">
        <v>1316</v>
      </c>
    </row>
    <row r="1215" spans="1:8" hidden="1">
      <c r="A1215">
        <v>2019</v>
      </c>
      <c r="B1215">
        <v>9</v>
      </c>
      <c r="C1215" s="64">
        <v>43727</v>
      </c>
      <c r="D1215">
        <v>4220010000</v>
      </c>
      <c r="E1215" t="s">
        <v>1085</v>
      </c>
      <c r="F1215" t="s">
        <v>36</v>
      </c>
      <c r="G1215" s="32">
        <v>-45390.2</v>
      </c>
      <c r="H1215" t="s">
        <v>1317</v>
      </c>
    </row>
    <row r="1216" spans="1:8" hidden="1">
      <c r="A1216">
        <v>2019</v>
      </c>
      <c r="B1216">
        <v>9</v>
      </c>
      <c r="C1216" s="64">
        <v>43727</v>
      </c>
      <c r="D1216">
        <v>4220010000</v>
      </c>
      <c r="E1216" t="s">
        <v>1085</v>
      </c>
      <c r="F1216" t="s">
        <v>36</v>
      </c>
      <c r="G1216" s="32">
        <v>-15458.4</v>
      </c>
      <c r="H1216" t="s">
        <v>1318</v>
      </c>
    </row>
    <row r="1217" spans="1:8" hidden="1">
      <c r="A1217">
        <v>2019</v>
      </c>
      <c r="B1217">
        <v>9</v>
      </c>
      <c r="C1217" s="64">
        <v>43725</v>
      </c>
      <c r="D1217">
        <v>5116000101</v>
      </c>
      <c r="E1217" t="s">
        <v>1165</v>
      </c>
      <c r="F1217" t="s">
        <v>36</v>
      </c>
      <c r="G1217" s="32">
        <v>198072.21</v>
      </c>
      <c r="H1217" t="s">
        <v>1276</v>
      </c>
    </row>
    <row r="1218" spans="1:8" hidden="1">
      <c r="A1218">
        <v>2019</v>
      </c>
      <c r="B1218">
        <v>9</v>
      </c>
      <c r="C1218" s="64">
        <v>43725</v>
      </c>
      <c r="D1218">
        <v>5116000101</v>
      </c>
      <c r="E1218" t="s">
        <v>1165</v>
      </c>
      <c r="F1218" t="s">
        <v>36</v>
      </c>
      <c r="G1218" s="32">
        <v>213964.79</v>
      </c>
      <c r="H1218" t="s">
        <v>1277</v>
      </c>
    </row>
    <row r="1219" spans="1:8" hidden="1">
      <c r="A1219">
        <v>2019</v>
      </c>
      <c r="B1219">
        <v>9</v>
      </c>
      <c r="C1219" s="64">
        <v>43725</v>
      </c>
      <c r="D1219">
        <v>5116000101</v>
      </c>
      <c r="E1219" t="s">
        <v>1165</v>
      </c>
      <c r="F1219" t="s">
        <v>36</v>
      </c>
      <c r="G1219" s="32">
        <v>9276.2099999999991</v>
      </c>
      <c r="H1219" t="s">
        <v>1278</v>
      </c>
    </row>
    <row r="1220" spans="1:8" hidden="1">
      <c r="A1220">
        <v>2019</v>
      </c>
      <c r="B1220">
        <v>9</v>
      </c>
      <c r="C1220" s="64">
        <v>43726</v>
      </c>
      <c r="D1220">
        <v>5116000101</v>
      </c>
      <c r="E1220" t="s">
        <v>1165</v>
      </c>
      <c r="F1220" t="s">
        <v>36</v>
      </c>
      <c r="G1220" s="32">
        <v>448250.19</v>
      </c>
      <c r="H1220" t="s">
        <v>1279</v>
      </c>
    </row>
    <row r="1221" spans="1:8" hidden="1">
      <c r="A1221">
        <v>2019</v>
      </c>
      <c r="B1221">
        <v>9</v>
      </c>
      <c r="C1221" s="64">
        <v>43726</v>
      </c>
      <c r="D1221">
        <v>5116000101</v>
      </c>
      <c r="E1221" t="s">
        <v>1165</v>
      </c>
      <c r="F1221" t="s">
        <v>36</v>
      </c>
      <c r="G1221" s="32">
        <v>106425.51</v>
      </c>
      <c r="H1221" t="s">
        <v>1141</v>
      </c>
    </row>
    <row r="1222" spans="1:8" hidden="1">
      <c r="A1222">
        <v>2019</v>
      </c>
      <c r="B1222">
        <v>9</v>
      </c>
      <c r="C1222" s="64">
        <v>43727</v>
      </c>
      <c r="D1222">
        <v>5116000101</v>
      </c>
      <c r="E1222" t="s">
        <v>1165</v>
      </c>
      <c r="F1222" t="s">
        <v>36</v>
      </c>
      <c r="G1222" s="32">
        <v>560321.39</v>
      </c>
      <c r="H1222" t="s">
        <v>1280</v>
      </c>
    </row>
    <row r="1223" spans="1:8" hidden="1">
      <c r="A1223">
        <v>2019</v>
      </c>
      <c r="B1223">
        <v>9</v>
      </c>
      <c r="C1223" s="64">
        <v>43727</v>
      </c>
      <c r="D1223">
        <v>5116000101</v>
      </c>
      <c r="E1223" t="s">
        <v>1165</v>
      </c>
      <c r="F1223" t="s">
        <v>36</v>
      </c>
      <c r="G1223" s="32">
        <v>402177.23</v>
      </c>
      <c r="H1223" t="s">
        <v>1281</v>
      </c>
    </row>
    <row r="1224" spans="1:8" hidden="1">
      <c r="A1224">
        <v>2019</v>
      </c>
      <c r="B1224">
        <v>9</v>
      </c>
      <c r="C1224" s="64">
        <v>43725</v>
      </c>
      <c r="D1224">
        <v>5116000101</v>
      </c>
      <c r="E1224" t="s">
        <v>1165</v>
      </c>
      <c r="F1224" t="s">
        <v>36</v>
      </c>
      <c r="G1224" s="32">
        <v>17316.93</v>
      </c>
      <c r="H1224" t="s">
        <v>1276</v>
      </c>
    </row>
    <row r="1225" spans="1:8" hidden="1">
      <c r="A1225">
        <v>2019</v>
      </c>
      <c r="B1225">
        <v>9</v>
      </c>
      <c r="C1225" s="64">
        <v>43725</v>
      </c>
      <c r="D1225">
        <v>5116000101</v>
      </c>
      <c r="E1225" t="s">
        <v>1165</v>
      </c>
      <c r="F1225" t="s">
        <v>36</v>
      </c>
      <c r="G1225" s="32">
        <v>20094.77</v>
      </c>
      <c r="H1225" t="s">
        <v>1277</v>
      </c>
    </row>
    <row r="1226" spans="1:8" hidden="1">
      <c r="A1226">
        <v>2019</v>
      </c>
      <c r="B1226">
        <v>9</v>
      </c>
      <c r="C1226" s="64">
        <v>43725</v>
      </c>
      <c r="D1226">
        <v>5116000101</v>
      </c>
      <c r="E1226" t="s">
        <v>1165</v>
      </c>
      <c r="F1226" t="s">
        <v>36</v>
      </c>
      <c r="G1226" s="32">
        <v>2463.35</v>
      </c>
      <c r="H1226" t="s">
        <v>1278</v>
      </c>
    </row>
    <row r="1227" spans="1:8" hidden="1">
      <c r="A1227">
        <v>2019</v>
      </c>
      <c r="B1227">
        <v>9</v>
      </c>
      <c r="C1227" s="64">
        <v>43726</v>
      </c>
      <c r="D1227">
        <v>5116000101</v>
      </c>
      <c r="E1227" t="s">
        <v>1165</v>
      </c>
      <c r="F1227" t="s">
        <v>36</v>
      </c>
      <c r="G1227" s="32">
        <v>16937.990000000002</v>
      </c>
      <c r="H1227" t="s">
        <v>1279</v>
      </c>
    </row>
    <row r="1228" spans="1:8" hidden="1">
      <c r="A1228">
        <v>2019</v>
      </c>
      <c r="B1228">
        <v>9</v>
      </c>
      <c r="C1228" s="64">
        <v>43726</v>
      </c>
      <c r="D1228">
        <v>5116000101</v>
      </c>
      <c r="E1228" t="s">
        <v>1165</v>
      </c>
      <c r="F1228" t="s">
        <v>36</v>
      </c>
      <c r="G1228" s="32">
        <v>21932.76</v>
      </c>
      <c r="H1228" t="s">
        <v>1141</v>
      </c>
    </row>
    <row r="1229" spans="1:8" hidden="1">
      <c r="A1229">
        <v>2019</v>
      </c>
      <c r="B1229">
        <v>9</v>
      </c>
      <c r="C1229" s="64">
        <v>43727</v>
      </c>
      <c r="D1229">
        <v>5116000101</v>
      </c>
      <c r="E1229" t="s">
        <v>1165</v>
      </c>
      <c r="F1229" t="s">
        <v>36</v>
      </c>
      <c r="G1229" s="32">
        <v>59319.56</v>
      </c>
      <c r="H1229" t="s">
        <v>1280</v>
      </c>
    </row>
    <row r="1230" spans="1:8" hidden="1">
      <c r="A1230">
        <v>2019</v>
      </c>
      <c r="B1230">
        <v>9</v>
      </c>
      <c r="C1230" s="64">
        <v>43727</v>
      </c>
      <c r="D1230">
        <v>5116000101</v>
      </c>
      <c r="E1230" t="s">
        <v>1165</v>
      </c>
      <c r="F1230" t="s">
        <v>36</v>
      </c>
      <c r="G1230" s="32">
        <v>27907.14</v>
      </c>
      <c r="H1230" t="s">
        <v>1281</v>
      </c>
    </row>
    <row r="1231" spans="1:8" hidden="1">
      <c r="A1231">
        <v>2019</v>
      </c>
      <c r="B1231">
        <v>9</v>
      </c>
      <c r="C1231" s="64">
        <v>43725</v>
      </c>
      <c r="D1231">
        <v>4260000001</v>
      </c>
      <c r="E1231" t="s">
        <v>1087</v>
      </c>
      <c r="F1231" t="s">
        <v>36</v>
      </c>
      <c r="G1231" s="32">
        <v>-198074.91</v>
      </c>
      <c r="H1231" t="s">
        <v>1276</v>
      </c>
    </row>
    <row r="1232" spans="1:8" hidden="1">
      <c r="A1232">
        <v>2019</v>
      </c>
      <c r="B1232">
        <v>9</v>
      </c>
      <c r="C1232" s="64">
        <v>43725</v>
      </c>
      <c r="D1232">
        <v>4260000001</v>
      </c>
      <c r="E1232" t="s">
        <v>1087</v>
      </c>
      <c r="F1232" t="s">
        <v>36</v>
      </c>
      <c r="G1232" s="32">
        <v>-211867.37</v>
      </c>
      <c r="H1232" t="s">
        <v>1277</v>
      </c>
    </row>
    <row r="1233" spans="1:8" hidden="1">
      <c r="A1233">
        <v>2019</v>
      </c>
      <c r="B1233">
        <v>9</v>
      </c>
      <c r="C1233" s="64">
        <v>43725</v>
      </c>
      <c r="D1233">
        <v>4260000001</v>
      </c>
      <c r="E1233" t="s">
        <v>1087</v>
      </c>
      <c r="F1233" t="s">
        <v>36</v>
      </c>
      <c r="G1233" s="32">
        <v>-10814.72</v>
      </c>
      <c r="H1233" t="s">
        <v>1278</v>
      </c>
    </row>
    <row r="1234" spans="1:8" hidden="1">
      <c r="A1234">
        <v>2019</v>
      </c>
      <c r="B1234">
        <v>9</v>
      </c>
      <c r="C1234" s="64">
        <v>43726</v>
      </c>
      <c r="D1234">
        <v>4260000001</v>
      </c>
      <c r="E1234" t="s">
        <v>1087</v>
      </c>
      <c r="F1234" t="s">
        <v>36</v>
      </c>
      <c r="G1234" s="32">
        <v>-439531.4</v>
      </c>
      <c r="H1234" t="s">
        <v>1279</v>
      </c>
    </row>
    <row r="1235" spans="1:8" hidden="1">
      <c r="A1235">
        <v>2019</v>
      </c>
      <c r="B1235">
        <v>9</v>
      </c>
      <c r="C1235" s="64">
        <v>43726</v>
      </c>
      <c r="D1235">
        <v>4260000001</v>
      </c>
      <c r="E1235" t="s">
        <v>1087</v>
      </c>
      <c r="F1235" t="s">
        <v>36</v>
      </c>
      <c r="G1235" s="32">
        <v>-114900.07</v>
      </c>
      <c r="H1235" t="s">
        <v>1141</v>
      </c>
    </row>
    <row r="1236" spans="1:8" hidden="1">
      <c r="A1236">
        <v>2019</v>
      </c>
      <c r="B1236">
        <v>9</v>
      </c>
      <c r="C1236" s="64">
        <v>43727</v>
      </c>
      <c r="D1236">
        <v>4260000001</v>
      </c>
      <c r="E1236" t="s">
        <v>1087</v>
      </c>
      <c r="F1236" t="s">
        <v>36</v>
      </c>
      <c r="G1236" s="32">
        <v>-508797.39</v>
      </c>
      <c r="H1236" t="s">
        <v>1280</v>
      </c>
    </row>
    <row r="1237" spans="1:8" hidden="1">
      <c r="A1237">
        <v>2019</v>
      </c>
      <c r="B1237">
        <v>9</v>
      </c>
      <c r="C1237" s="64">
        <v>43727</v>
      </c>
      <c r="D1237">
        <v>4260000001</v>
      </c>
      <c r="E1237" t="s">
        <v>1087</v>
      </c>
      <c r="F1237" t="s">
        <v>36</v>
      </c>
      <c r="G1237" s="32">
        <v>-452956.34</v>
      </c>
      <c r="H1237" t="s">
        <v>1281</v>
      </c>
    </row>
    <row r="1238" spans="1:8">
      <c r="A1238">
        <v>2019</v>
      </c>
      <c r="B1238">
        <v>9</v>
      </c>
      <c r="C1238" s="64">
        <v>43725</v>
      </c>
      <c r="D1238">
        <v>4260000003</v>
      </c>
      <c r="E1238" t="s">
        <v>1088</v>
      </c>
      <c r="F1238" t="s">
        <v>36</v>
      </c>
      <c r="G1238" s="32">
        <v>-16527.91</v>
      </c>
      <c r="H1238" t="s">
        <v>1276</v>
      </c>
    </row>
    <row r="1239" spans="1:8">
      <c r="A1239">
        <v>2019</v>
      </c>
      <c r="B1239">
        <v>9</v>
      </c>
      <c r="C1239" s="64">
        <v>43725</v>
      </c>
      <c r="D1239">
        <v>4260000003</v>
      </c>
      <c r="E1239" t="s">
        <v>1088</v>
      </c>
      <c r="F1239" t="s">
        <v>36</v>
      </c>
      <c r="G1239" s="32">
        <v>-20444.580000000002</v>
      </c>
      <c r="H1239" t="s">
        <v>1277</v>
      </c>
    </row>
    <row r="1240" spans="1:8">
      <c r="A1240">
        <v>2019</v>
      </c>
      <c r="B1240">
        <v>9</v>
      </c>
      <c r="C1240" s="64">
        <v>43725</v>
      </c>
      <c r="D1240">
        <v>4260000003</v>
      </c>
      <c r="E1240" t="s">
        <v>1088</v>
      </c>
      <c r="F1240" t="s">
        <v>36</v>
      </c>
      <c r="G1240" s="32">
        <v>-2902.56</v>
      </c>
      <c r="H1240" t="s">
        <v>1278</v>
      </c>
    </row>
    <row r="1241" spans="1:8">
      <c r="A1241">
        <v>2019</v>
      </c>
      <c r="B1241">
        <v>9</v>
      </c>
      <c r="C1241" s="64">
        <v>43726</v>
      </c>
      <c r="D1241">
        <v>4260000003</v>
      </c>
      <c r="E1241" t="s">
        <v>1088</v>
      </c>
      <c r="F1241" t="s">
        <v>36</v>
      </c>
      <c r="G1241" s="32">
        <v>-25439.27</v>
      </c>
      <c r="H1241" t="s">
        <v>1279</v>
      </c>
    </row>
    <row r="1242" spans="1:8">
      <c r="A1242">
        <v>2019</v>
      </c>
      <c r="B1242">
        <v>9</v>
      </c>
      <c r="C1242" s="64">
        <v>43726</v>
      </c>
      <c r="D1242">
        <v>4260000003</v>
      </c>
      <c r="E1242" t="s">
        <v>1088</v>
      </c>
      <c r="F1242" t="s">
        <v>36</v>
      </c>
      <c r="G1242" s="32">
        <v>-13431.48</v>
      </c>
      <c r="H1242" t="s">
        <v>1141</v>
      </c>
    </row>
    <row r="1243" spans="1:8">
      <c r="A1243">
        <v>2019</v>
      </c>
      <c r="B1243">
        <v>9</v>
      </c>
      <c r="C1243" s="64">
        <v>43727</v>
      </c>
      <c r="D1243">
        <v>4260000003</v>
      </c>
      <c r="E1243" t="s">
        <v>1088</v>
      </c>
      <c r="F1243" t="s">
        <v>36</v>
      </c>
      <c r="G1243" s="32">
        <v>-57901.82</v>
      </c>
      <c r="H1243" t="s">
        <v>1280</v>
      </c>
    </row>
    <row r="1244" spans="1:8">
      <c r="A1244">
        <v>2019</v>
      </c>
      <c r="B1244">
        <v>9</v>
      </c>
      <c r="C1244" s="64">
        <v>43727</v>
      </c>
      <c r="D1244">
        <v>4260000003</v>
      </c>
      <c r="E1244" t="s">
        <v>1088</v>
      </c>
      <c r="F1244" t="s">
        <v>36</v>
      </c>
      <c r="G1244" s="32">
        <v>-29324.880000000001</v>
      </c>
      <c r="H1244" t="s">
        <v>1281</v>
      </c>
    </row>
    <row r="1245" spans="1:8" hidden="1">
      <c r="A1245">
        <v>2019</v>
      </c>
      <c r="B1245">
        <v>9</v>
      </c>
      <c r="C1245" s="64">
        <v>43727</v>
      </c>
      <c r="D1245">
        <v>4210010000</v>
      </c>
      <c r="E1245" t="s">
        <v>1083</v>
      </c>
      <c r="F1245" t="s">
        <v>36</v>
      </c>
      <c r="G1245" s="32">
        <v>-192.59</v>
      </c>
      <c r="H1245" t="s">
        <v>1138</v>
      </c>
    </row>
    <row r="1246" spans="1:8" hidden="1">
      <c r="A1246">
        <v>2019</v>
      </c>
      <c r="B1246">
        <v>9</v>
      </c>
      <c r="C1246" s="64">
        <v>43727</v>
      </c>
      <c r="D1246">
        <v>4210010003</v>
      </c>
      <c r="E1246" t="s">
        <v>1084</v>
      </c>
      <c r="F1246" t="s">
        <v>36</v>
      </c>
      <c r="G1246" s="32">
        <v>-153.94</v>
      </c>
      <c r="H1246" t="s">
        <v>1282</v>
      </c>
    </row>
    <row r="1247" spans="1:8" hidden="1">
      <c r="A1247">
        <v>2019</v>
      </c>
      <c r="B1247">
        <v>9</v>
      </c>
      <c r="C1247" s="64">
        <v>43727</v>
      </c>
      <c r="D1247">
        <v>4210010003</v>
      </c>
      <c r="E1247" t="s">
        <v>1084</v>
      </c>
      <c r="F1247" t="s">
        <v>36</v>
      </c>
      <c r="G1247" s="32">
        <v>-625.84</v>
      </c>
      <c r="H1247" t="s">
        <v>1319</v>
      </c>
    </row>
    <row r="1248" spans="1:8" hidden="1">
      <c r="A1248">
        <v>2019</v>
      </c>
      <c r="B1248">
        <v>9</v>
      </c>
      <c r="C1248" s="64">
        <v>43727</v>
      </c>
      <c r="D1248">
        <v>4210010003</v>
      </c>
      <c r="E1248" t="s">
        <v>1084</v>
      </c>
      <c r="F1248" t="s">
        <v>36</v>
      </c>
      <c r="G1248" s="32">
        <v>-1919.15</v>
      </c>
      <c r="H1248" t="s">
        <v>1283</v>
      </c>
    </row>
    <row r="1249" spans="1:8" hidden="1">
      <c r="A1249">
        <v>2019</v>
      </c>
      <c r="B1249">
        <v>9</v>
      </c>
      <c r="C1249" s="64">
        <v>43727</v>
      </c>
      <c r="D1249">
        <v>4210010003</v>
      </c>
      <c r="E1249" t="s">
        <v>1084</v>
      </c>
      <c r="F1249" t="s">
        <v>36</v>
      </c>
      <c r="G1249" s="32">
        <v>-3879.17</v>
      </c>
      <c r="H1249" t="s">
        <v>1297</v>
      </c>
    </row>
    <row r="1250" spans="1:8" hidden="1">
      <c r="A1250">
        <v>2019</v>
      </c>
      <c r="B1250">
        <v>9</v>
      </c>
      <c r="C1250" s="64">
        <v>43727</v>
      </c>
      <c r="D1250">
        <v>4210010003</v>
      </c>
      <c r="E1250" t="s">
        <v>1084</v>
      </c>
      <c r="F1250" t="s">
        <v>36</v>
      </c>
      <c r="G1250" s="32">
        <v>-7575.44</v>
      </c>
      <c r="H1250" t="s">
        <v>1138</v>
      </c>
    </row>
    <row r="1251" spans="1:8" hidden="1">
      <c r="A1251">
        <v>2019</v>
      </c>
      <c r="B1251">
        <v>9</v>
      </c>
      <c r="C1251" s="64">
        <v>43727</v>
      </c>
      <c r="D1251">
        <v>4210010003</v>
      </c>
      <c r="E1251" t="s">
        <v>1084</v>
      </c>
      <c r="F1251" t="s">
        <v>36</v>
      </c>
      <c r="G1251" s="32">
        <v>-7047.61</v>
      </c>
      <c r="H1251" t="s">
        <v>1298</v>
      </c>
    </row>
    <row r="1252" spans="1:8" hidden="1">
      <c r="A1252">
        <v>2019</v>
      </c>
      <c r="B1252">
        <v>9</v>
      </c>
      <c r="C1252" s="64">
        <v>43727</v>
      </c>
      <c r="D1252">
        <v>4210010003</v>
      </c>
      <c r="E1252" t="s">
        <v>1084</v>
      </c>
      <c r="F1252" t="s">
        <v>36</v>
      </c>
      <c r="G1252" s="32">
        <v>-656.21</v>
      </c>
      <c r="H1252" t="s">
        <v>1139</v>
      </c>
    </row>
    <row r="1253" spans="1:8" hidden="1">
      <c r="A1253">
        <v>2019</v>
      </c>
      <c r="B1253">
        <v>9</v>
      </c>
      <c r="C1253" s="64">
        <v>43727</v>
      </c>
      <c r="D1253">
        <v>4210010003</v>
      </c>
      <c r="E1253" t="s">
        <v>1084</v>
      </c>
      <c r="F1253" t="s">
        <v>36</v>
      </c>
      <c r="G1253" s="32">
        <v>-92.38</v>
      </c>
      <c r="H1253" t="s">
        <v>1305</v>
      </c>
    </row>
    <row r="1254" spans="1:8" hidden="1">
      <c r="A1254">
        <v>2019</v>
      </c>
      <c r="B1254">
        <v>9</v>
      </c>
      <c r="C1254" s="64">
        <v>43727</v>
      </c>
      <c r="D1254">
        <v>4220010000</v>
      </c>
      <c r="E1254" t="s">
        <v>1085</v>
      </c>
      <c r="F1254" t="s">
        <v>36</v>
      </c>
      <c r="G1254" s="32">
        <v>-159400</v>
      </c>
      <c r="H1254" t="s">
        <v>1297</v>
      </c>
    </row>
    <row r="1255" spans="1:8" hidden="1">
      <c r="A1255">
        <v>2019</v>
      </c>
      <c r="B1255">
        <v>9</v>
      </c>
      <c r="C1255" s="64">
        <v>43727</v>
      </c>
      <c r="D1255">
        <v>4220010000</v>
      </c>
      <c r="E1255" t="s">
        <v>1085</v>
      </c>
      <c r="F1255" t="s">
        <v>36</v>
      </c>
      <c r="G1255" s="32">
        <v>-270550</v>
      </c>
      <c r="H1255" t="s">
        <v>1138</v>
      </c>
    </row>
    <row r="1256" spans="1:8" hidden="1">
      <c r="A1256">
        <v>2019</v>
      </c>
      <c r="B1256">
        <v>9</v>
      </c>
      <c r="C1256" s="64">
        <v>43727</v>
      </c>
      <c r="D1256">
        <v>4220010000</v>
      </c>
      <c r="E1256" t="s">
        <v>1085</v>
      </c>
      <c r="F1256" t="s">
        <v>36</v>
      </c>
      <c r="G1256" s="32">
        <v>-138600</v>
      </c>
      <c r="H1256" t="s">
        <v>1298</v>
      </c>
    </row>
    <row r="1257" spans="1:8" hidden="1">
      <c r="A1257">
        <v>2019</v>
      </c>
      <c r="B1257">
        <v>9</v>
      </c>
      <c r="C1257" s="64">
        <v>43727</v>
      </c>
      <c r="D1257">
        <v>4220010000</v>
      </c>
      <c r="E1257" t="s">
        <v>1085</v>
      </c>
      <c r="F1257" t="s">
        <v>36</v>
      </c>
      <c r="G1257" s="32">
        <v>-6350</v>
      </c>
      <c r="H1257" t="s">
        <v>1139</v>
      </c>
    </row>
    <row r="1258" spans="1:8" hidden="1">
      <c r="A1258">
        <v>2019</v>
      </c>
      <c r="B1258">
        <v>9</v>
      </c>
      <c r="C1258" s="64">
        <v>43727</v>
      </c>
      <c r="D1258">
        <v>4113010011</v>
      </c>
      <c r="E1258" t="s">
        <v>1081</v>
      </c>
      <c r="F1258" t="s">
        <v>36</v>
      </c>
      <c r="G1258" s="32">
        <v>159350</v>
      </c>
      <c r="H1258" t="s">
        <v>1297</v>
      </c>
    </row>
    <row r="1259" spans="1:8" hidden="1">
      <c r="A1259">
        <v>2019</v>
      </c>
      <c r="B1259">
        <v>9</v>
      </c>
      <c r="C1259" s="64">
        <v>43727</v>
      </c>
      <c r="D1259">
        <v>4113010011</v>
      </c>
      <c r="E1259" t="s">
        <v>1081</v>
      </c>
      <c r="F1259" t="s">
        <v>36</v>
      </c>
      <c r="G1259" s="32">
        <v>270500</v>
      </c>
      <c r="H1259" t="s">
        <v>1138</v>
      </c>
    </row>
    <row r="1260" spans="1:8" hidden="1">
      <c r="A1260">
        <v>2019</v>
      </c>
      <c r="B1260">
        <v>9</v>
      </c>
      <c r="C1260" s="64">
        <v>43727</v>
      </c>
      <c r="D1260">
        <v>4113010011</v>
      </c>
      <c r="E1260" t="s">
        <v>1081</v>
      </c>
      <c r="F1260" t="s">
        <v>36</v>
      </c>
      <c r="G1260" s="32">
        <v>138550</v>
      </c>
      <c r="H1260" t="s">
        <v>1298</v>
      </c>
    </row>
    <row r="1261" spans="1:8" hidden="1">
      <c r="A1261">
        <v>2019</v>
      </c>
      <c r="B1261">
        <v>9</v>
      </c>
      <c r="C1261" s="64">
        <v>43727</v>
      </c>
      <c r="D1261">
        <v>4113010011</v>
      </c>
      <c r="E1261" t="s">
        <v>1081</v>
      </c>
      <c r="F1261" t="s">
        <v>36</v>
      </c>
      <c r="G1261" s="32">
        <v>6500</v>
      </c>
      <c r="H1261" t="s">
        <v>1139</v>
      </c>
    </row>
    <row r="1262" spans="1:8" hidden="1">
      <c r="A1262">
        <v>2019</v>
      </c>
      <c r="B1262">
        <v>9</v>
      </c>
      <c r="C1262" s="64">
        <v>43727</v>
      </c>
      <c r="D1262">
        <v>4210010003</v>
      </c>
      <c r="E1262" t="s">
        <v>1084</v>
      </c>
      <c r="F1262" t="s">
        <v>36</v>
      </c>
      <c r="G1262" s="32">
        <v>-1685.27</v>
      </c>
      <c r="H1262" t="s">
        <v>1297</v>
      </c>
    </row>
    <row r="1263" spans="1:8" hidden="1">
      <c r="A1263">
        <v>2019</v>
      </c>
      <c r="B1263">
        <v>9</v>
      </c>
      <c r="C1263" s="64">
        <v>43727</v>
      </c>
      <c r="D1263">
        <v>4210010003</v>
      </c>
      <c r="E1263" t="s">
        <v>1084</v>
      </c>
      <c r="F1263" t="s">
        <v>36</v>
      </c>
      <c r="G1263" s="32">
        <v>-642</v>
      </c>
      <c r="H1263" t="s">
        <v>1138</v>
      </c>
    </row>
    <row r="1264" spans="1:8" hidden="1">
      <c r="A1264">
        <v>2019</v>
      </c>
      <c r="B1264">
        <v>9</v>
      </c>
      <c r="C1264" s="64">
        <v>43727</v>
      </c>
      <c r="D1264">
        <v>4210010003</v>
      </c>
      <c r="E1264" t="s">
        <v>1084</v>
      </c>
      <c r="F1264" t="s">
        <v>36</v>
      </c>
      <c r="G1264" s="32">
        <v>-773.56</v>
      </c>
      <c r="H1264" t="s">
        <v>1298</v>
      </c>
    </row>
    <row r="1265" spans="1:8" hidden="1">
      <c r="A1265">
        <v>2019</v>
      </c>
      <c r="B1265">
        <v>9</v>
      </c>
      <c r="C1265" s="64">
        <v>43727</v>
      </c>
      <c r="D1265">
        <v>4210010003</v>
      </c>
      <c r="E1265" t="s">
        <v>1084</v>
      </c>
      <c r="F1265" t="s">
        <v>36</v>
      </c>
      <c r="G1265" s="32">
        <v>-320148.62</v>
      </c>
      <c r="H1265" t="s">
        <v>1297</v>
      </c>
    </row>
    <row r="1266" spans="1:8" hidden="1">
      <c r="A1266">
        <v>2019</v>
      </c>
      <c r="B1266">
        <v>9</v>
      </c>
      <c r="C1266" s="64">
        <v>43727</v>
      </c>
      <c r="D1266">
        <v>4210010003</v>
      </c>
      <c r="E1266" t="s">
        <v>1084</v>
      </c>
      <c r="F1266" t="s">
        <v>36</v>
      </c>
      <c r="G1266" s="32">
        <v>-589636.18999999994</v>
      </c>
      <c r="H1266" t="s">
        <v>1138</v>
      </c>
    </row>
    <row r="1267" spans="1:8" hidden="1">
      <c r="A1267">
        <v>2019</v>
      </c>
      <c r="B1267">
        <v>9</v>
      </c>
      <c r="C1267" s="64">
        <v>43727</v>
      </c>
      <c r="D1267">
        <v>4210010003</v>
      </c>
      <c r="E1267" t="s">
        <v>1084</v>
      </c>
      <c r="F1267" t="s">
        <v>36</v>
      </c>
      <c r="G1267" s="32">
        <v>-305371.57</v>
      </c>
      <c r="H1267" t="s">
        <v>1298</v>
      </c>
    </row>
    <row r="1268" spans="1:8" hidden="1">
      <c r="A1268" s="61">
        <v>2019</v>
      </c>
      <c r="B1268" s="61">
        <v>9</v>
      </c>
      <c r="C1268" s="62">
        <v>43727</v>
      </c>
      <c r="D1268" s="61">
        <v>4210010003</v>
      </c>
      <c r="E1268" s="61" t="s">
        <v>1084</v>
      </c>
      <c r="F1268" s="61" t="s">
        <v>36</v>
      </c>
      <c r="G1268" s="63">
        <v>-16486.150000000001</v>
      </c>
      <c r="H1268" s="61" t="s">
        <v>1139</v>
      </c>
    </row>
    <row r="1269" spans="1:8" hidden="1">
      <c r="A1269">
        <v>2019</v>
      </c>
      <c r="B1269">
        <v>9</v>
      </c>
      <c r="C1269" s="64">
        <v>43726</v>
      </c>
      <c r="D1269">
        <v>4113010011</v>
      </c>
      <c r="E1269" t="s">
        <v>1081</v>
      </c>
      <c r="F1269" t="s">
        <v>36</v>
      </c>
      <c r="G1269" s="32">
        <v>-303</v>
      </c>
      <c r="H1269" t="s">
        <v>1141</v>
      </c>
    </row>
    <row r="1270" spans="1:8" hidden="1">
      <c r="A1270">
        <v>2019</v>
      </c>
      <c r="B1270">
        <v>9</v>
      </c>
      <c r="C1270" s="64">
        <v>43727</v>
      </c>
      <c r="D1270">
        <v>4113010011</v>
      </c>
      <c r="E1270" t="s">
        <v>1081</v>
      </c>
      <c r="F1270" t="s">
        <v>36</v>
      </c>
      <c r="G1270" s="32">
        <v>-298</v>
      </c>
      <c r="H1270" t="s">
        <v>1280</v>
      </c>
    </row>
    <row r="1271" spans="1:8" hidden="1">
      <c r="A1271">
        <v>2019</v>
      </c>
      <c r="B1271">
        <v>9</v>
      </c>
      <c r="C1271" s="64">
        <v>43725</v>
      </c>
      <c r="D1271">
        <v>4113010011</v>
      </c>
      <c r="E1271" t="s">
        <v>1081</v>
      </c>
      <c r="F1271" t="s">
        <v>36</v>
      </c>
      <c r="G1271" s="32">
        <v>-1044156</v>
      </c>
      <c r="H1271" t="s">
        <v>1276</v>
      </c>
    </row>
    <row r="1272" spans="1:8" hidden="1">
      <c r="A1272">
        <v>2019</v>
      </c>
      <c r="B1272">
        <v>9</v>
      </c>
      <c r="C1272" s="64">
        <v>43725</v>
      </c>
      <c r="D1272">
        <v>4113010011</v>
      </c>
      <c r="E1272" t="s">
        <v>1081</v>
      </c>
      <c r="F1272" t="s">
        <v>36</v>
      </c>
      <c r="G1272" s="32">
        <v>-806875</v>
      </c>
      <c r="H1272" t="s">
        <v>1277</v>
      </c>
    </row>
    <row r="1273" spans="1:8" hidden="1">
      <c r="A1273">
        <v>2019</v>
      </c>
      <c r="B1273">
        <v>9</v>
      </c>
      <c r="C1273" s="64">
        <v>43725</v>
      </c>
      <c r="D1273">
        <v>4113010011</v>
      </c>
      <c r="E1273" t="s">
        <v>1081</v>
      </c>
      <c r="F1273" t="s">
        <v>36</v>
      </c>
      <c r="G1273" s="32">
        <v>-226500</v>
      </c>
      <c r="H1273" t="s">
        <v>1278</v>
      </c>
    </row>
    <row r="1274" spans="1:8" hidden="1">
      <c r="A1274">
        <v>2019</v>
      </c>
      <c r="B1274">
        <v>9</v>
      </c>
      <c r="C1274" s="64">
        <v>43726</v>
      </c>
      <c r="D1274">
        <v>4113010011</v>
      </c>
      <c r="E1274" t="s">
        <v>1081</v>
      </c>
      <c r="F1274" t="s">
        <v>36</v>
      </c>
      <c r="G1274" s="32">
        <v>-674563</v>
      </c>
      <c r="H1274" t="s">
        <v>1279</v>
      </c>
    </row>
    <row r="1275" spans="1:8" hidden="1">
      <c r="A1275">
        <v>2019</v>
      </c>
      <c r="B1275">
        <v>9</v>
      </c>
      <c r="C1275" s="64">
        <v>43726</v>
      </c>
      <c r="D1275">
        <v>4113010011</v>
      </c>
      <c r="E1275" t="s">
        <v>1081</v>
      </c>
      <c r="F1275" t="s">
        <v>36</v>
      </c>
      <c r="G1275" s="32">
        <v>-1182100</v>
      </c>
      <c r="H1275" t="s">
        <v>1141</v>
      </c>
    </row>
    <row r="1276" spans="1:8" hidden="1">
      <c r="A1276">
        <v>2019</v>
      </c>
      <c r="B1276">
        <v>9</v>
      </c>
      <c r="C1276" s="64">
        <v>43727</v>
      </c>
      <c r="D1276">
        <v>4113010011</v>
      </c>
      <c r="E1276" t="s">
        <v>1081</v>
      </c>
      <c r="F1276" t="s">
        <v>36</v>
      </c>
      <c r="G1276" s="32">
        <v>-1905671</v>
      </c>
      <c r="H1276" t="s">
        <v>1280</v>
      </c>
    </row>
    <row r="1277" spans="1:8" hidden="1">
      <c r="A1277">
        <v>2019</v>
      </c>
      <c r="B1277">
        <v>9</v>
      </c>
      <c r="C1277" s="64">
        <v>43727</v>
      </c>
      <c r="D1277">
        <v>4113010011</v>
      </c>
      <c r="E1277" t="s">
        <v>1081</v>
      </c>
      <c r="F1277" t="s">
        <v>36</v>
      </c>
      <c r="G1277" s="32">
        <v>-693315</v>
      </c>
      <c r="H1277" t="s">
        <v>1281</v>
      </c>
    </row>
    <row r="1278" spans="1:8" hidden="1">
      <c r="A1278">
        <v>2019</v>
      </c>
      <c r="B1278">
        <v>9</v>
      </c>
      <c r="C1278" s="64">
        <v>43727</v>
      </c>
      <c r="D1278">
        <v>4113010011</v>
      </c>
      <c r="E1278" t="s">
        <v>1081</v>
      </c>
      <c r="F1278" t="s">
        <v>36</v>
      </c>
      <c r="G1278" s="32">
        <v>326603.88</v>
      </c>
      <c r="H1278" t="s">
        <v>1297</v>
      </c>
    </row>
    <row r="1279" spans="1:8" hidden="1">
      <c r="A1279">
        <v>2019</v>
      </c>
      <c r="B1279">
        <v>9</v>
      </c>
      <c r="C1279" s="64">
        <v>43727</v>
      </c>
      <c r="D1279">
        <v>4113010011</v>
      </c>
      <c r="E1279" t="s">
        <v>1081</v>
      </c>
      <c r="F1279" t="s">
        <v>36</v>
      </c>
      <c r="G1279" s="32">
        <v>577763.9</v>
      </c>
      <c r="H1279" t="s">
        <v>1138</v>
      </c>
    </row>
    <row r="1280" spans="1:8" hidden="1">
      <c r="A1280">
        <v>2019</v>
      </c>
      <c r="B1280">
        <v>9</v>
      </c>
      <c r="C1280" s="64">
        <v>43727</v>
      </c>
      <c r="D1280">
        <v>4113010011</v>
      </c>
      <c r="E1280" t="s">
        <v>1081</v>
      </c>
      <c r="F1280" t="s">
        <v>36</v>
      </c>
      <c r="G1280" s="32">
        <v>316751.59999999998</v>
      </c>
      <c r="H1280" t="s">
        <v>1298</v>
      </c>
    </row>
    <row r="1281" spans="1:8" hidden="1">
      <c r="A1281">
        <v>2019</v>
      </c>
      <c r="B1281">
        <v>9</v>
      </c>
      <c r="C1281" s="64">
        <v>43727</v>
      </c>
      <c r="D1281">
        <v>4113010011</v>
      </c>
      <c r="E1281" t="s">
        <v>1081</v>
      </c>
      <c r="F1281" t="s">
        <v>36</v>
      </c>
      <c r="G1281" s="32">
        <v>13623.98</v>
      </c>
      <c r="H1281" t="s">
        <v>1139</v>
      </c>
    </row>
    <row r="1282" spans="1:8" hidden="1">
      <c r="A1282">
        <v>2019</v>
      </c>
      <c r="B1282">
        <v>9</v>
      </c>
      <c r="C1282" s="64">
        <v>43727</v>
      </c>
      <c r="D1282">
        <v>4210010003</v>
      </c>
      <c r="E1282" t="s">
        <v>1084</v>
      </c>
      <c r="F1282" t="s">
        <v>36</v>
      </c>
      <c r="G1282" s="32">
        <v>-112.46</v>
      </c>
      <c r="H1282" t="s">
        <v>1282</v>
      </c>
    </row>
    <row r="1283" spans="1:8" hidden="1">
      <c r="A1283">
        <v>2019</v>
      </c>
      <c r="B1283">
        <v>9</v>
      </c>
      <c r="C1283" s="64">
        <v>43727</v>
      </c>
      <c r="D1283">
        <v>4210010003</v>
      </c>
      <c r="E1283" t="s">
        <v>1084</v>
      </c>
      <c r="F1283" t="s">
        <v>36</v>
      </c>
      <c r="G1283" s="32">
        <v>-821.21</v>
      </c>
      <c r="H1283" t="s">
        <v>1319</v>
      </c>
    </row>
    <row r="1284" spans="1:8" hidden="1">
      <c r="A1284">
        <v>2019</v>
      </c>
      <c r="B1284">
        <v>9</v>
      </c>
      <c r="C1284" s="64">
        <v>43727</v>
      </c>
      <c r="D1284">
        <v>4210010003</v>
      </c>
      <c r="E1284" t="s">
        <v>1084</v>
      </c>
      <c r="F1284" t="s">
        <v>36</v>
      </c>
      <c r="G1284" s="32">
        <v>-868.17</v>
      </c>
      <c r="H1284" t="s">
        <v>1283</v>
      </c>
    </row>
    <row r="1285" spans="1:8" hidden="1">
      <c r="A1285">
        <v>2019</v>
      </c>
      <c r="B1285">
        <v>9</v>
      </c>
      <c r="C1285" s="64">
        <v>43727</v>
      </c>
      <c r="D1285">
        <v>4210010003</v>
      </c>
      <c r="E1285" t="s">
        <v>1084</v>
      </c>
      <c r="F1285" t="s">
        <v>36</v>
      </c>
      <c r="G1285" s="32">
        <v>-586.96</v>
      </c>
      <c r="H1285" t="s">
        <v>1284</v>
      </c>
    </row>
    <row r="1286" spans="1:8" hidden="1">
      <c r="A1286">
        <v>2019</v>
      </c>
      <c r="B1286">
        <v>9</v>
      </c>
      <c r="C1286" s="64">
        <v>43727</v>
      </c>
      <c r="D1286">
        <v>4210010003</v>
      </c>
      <c r="E1286" t="s">
        <v>1084</v>
      </c>
      <c r="F1286" t="s">
        <v>36</v>
      </c>
      <c r="G1286" s="32">
        <v>-7708.49</v>
      </c>
      <c r="H1286" t="s">
        <v>1297</v>
      </c>
    </row>
    <row r="1287" spans="1:8" hidden="1">
      <c r="A1287">
        <v>2019</v>
      </c>
      <c r="B1287">
        <v>9</v>
      </c>
      <c r="C1287" s="64">
        <v>43727</v>
      </c>
      <c r="D1287">
        <v>4210010003</v>
      </c>
      <c r="E1287" t="s">
        <v>1084</v>
      </c>
      <c r="F1287" t="s">
        <v>36</v>
      </c>
      <c r="G1287" s="32">
        <v>-20571.830000000002</v>
      </c>
      <c r="H1287" t="s">
        <v>1138</v>
      </c>
    </row>
    <row r="1288" spans="1:8" hidden="1">
      <c r="A1288">
        <v>2019</v>
      </c>
      <c r="B1288">
        <v>9</v>
      </c>
      <c r="C1288" s="64">
        <v>43727</v>
      </c>
      <c r="D1288">
        <v>4210010003</v>
      </c>
      <c r="E1288" t="s">
        <v>1084</v>
      </c>
      <c r="F1288" t="s">
        <v>36</v>
      </c>
      <c r="G1288" s="32">
        <v>-15045.61</v>
      </c>
      <c r="H1288" t="s">
        <v>1298</v>
      </c>
    </row>
    <row r="1289" spans="1:8" hidden="1">
      <c r="A1289">
        <v>2019</v>
      </c>
      <c r="B1289">
        <v>9</v>
      </c>
      <c r="C1289" s="64">
        <v>43727</v>
      </c>
      <c r="D1289">
        <v>4210010003</v>
      </c>
      <c r="E1289" t="s">
        <v>1084</v>
      </c>
      <c r="F1289" t="s">
        <v>36</v>
      </c>
      <c r="G1289" s="32">
        <v>-1403.45</v>
      </c>
      <c r="H1289" t="s">
        <v>1139</v>
      </c>
    </row>
    <row r="1290" spans="1:8" hidden="1">
      <c r="A1290">
        <v>2019</v>
      </c>
      <c r="B1290">
        <v>9</v>
      </c>
      <c r="C1290" s="64">
        <v>43727</v>
      </c>
      <c r="D1290">
        <v>4210010003</v>
      </c>
      <c r="E1290" t="s">
        <v>1084</v>
      </c>
      <c r="F1290" t="s">
        <v>36</v>
      </c>
      <c r="G1290" s="32">
        <v>-67.47</v>
      </c>
      <c r="H1290" t="s">
        <v>1305</v>
      </c>
    </row>
    <row r="1291" spans="1:8" hidden="1">
      <c r="A1291">
        <v>2019</v>
      </c>
      <c r="B1291">
        <v>9</v>
      </c>
      <c r="C1291" s="64">
        <v>43727</v>
      </c>
      <c r="D1291">
        <v>4210010003</v>
      </c>
      <c r="E1291" t="s">
        <v>1084</v>
      </c>
      <c r="F1291" t="s">
        <v>36</v>
      </c>
      <c r="G1291" s="32">
        <v>-218.66</v>
      </c>
      <c r="H1291" t="s">
        <v>1282</v>
      </c>
    </row>
    <row r="1292" spans="1:8" hidden="1">
      <c r="A1292">
        <v>2019</v>
      </c>
      <c r="B1292">
        <v>9</v>
      </c>
      <c r="C1292" s="64">
        <v>43727</v>
      </c>
      <c r="D1292">
        <v>4210010003</v>
      </c>
      <c r="E1292" t="s">
        <v>1084</v>
      </c>
      <c r="F1292" t="s">
        <v>36</v>
      </c>
      <c r="G1292" s="32">
        <v>-1596.36</v>
      </c>
      <c r="H1292" t="s">
        <v>1319</v>
      </c>
    </row>
    <row r="1293" spans="1:8" hidden="1">
      <c r="A1293">
        <v>2019</v>
      </c>
      <c r="B1293">
        <v>9</v>
      </c>
      <c r="C1293" s="64">
        <v>43727</v>
      </c>
      <c r="D1293">
        <v>4210010003</v>
      </c>
      <c r="E1293" t="s">
        <v>1084</v>
      </c>
      <c r="F1293" t="s">
        <v>36</v>
      </c>
      <c r="G1293" s="32">
        <v>-2169.13</v>
      </c>
      <c r="H1293" t="s">
        <v>1283</v>
      </c>
    </row>
    <row r="1294" spans="1:8" hidden="1">
      <c r="A1294">
        <v>2019</v>
      </c>
      <c r="B1294">
        <v>9</v>
      </c>
      <c r="C1294" s="64">
        <v>43727</v>
      </c>
      <c r="D1294">
        <v>4210010003</v>
      </c>
      <c r="E1294" t="s">
        <v>1084</v>
      </c>
      <c r="F1294" t="s">
        <v>36</v>
      </c>
      <c r="G1294" s="32">
        <v>-660.4</v>
      </c>
      <c r="H1294" t="s">
        <v>1284</v>
      </c>
    </row>
    <row r="1295" spans="1:8" hidden="1">
      <c r="A1295">
        <v>2019</v>
      </c>
      <c r="B1295">
        <v>9</v>
      </c>
      <c r="C1295" s="64">
        <v>43727</v>
      </c>
      <c r="D1295">
        <v>4210010003</v>
      </c>
      <c r="E1295" t="s">
        <v>1084</v>
      </c>
      <c r="F1295" t="s">
        <v>36</v>
      </c>
      <c r="G1295" s="32">
        <v>-15600.53</v>
      </c>
      <c r="H1295" t="s">
        <v>1297</v>
      </c>
    </row>
    <row r="1296" spans="1:8" hidden="1">
      <c r="A1296">
        <v>2019</v>
      </c>
      <c r="B1296">
        <v>9</v>
      </c>
      <c r="C1296" s="64">
        <v>43727</v>
      </c>
      <c r="D1296">
        <v>4210010003</v>
      </c>
      <c r="E1296" t="s">
        <v>1084</v>
      </c>
      <c r="F1296" t="s">
        <v>36</v>
      </c>
      <c r="G1296" s="32">
        <v>-40043.199999999997</v>
      </c>
      <c r="H1296" t="s">
        <v>1138</v>
      </c>
    </row>
    <row r="1297" spans="1:8" hidden="1">
      <c r="A1297">
        <v>2019</v>
      </c>
      <c r="B1297">
        <v>9</v>
      </c>
      <c r="C1297" s="64">
        <v>43727</v>
      </c>
      <c r="D1297">
        <v>4210010003</v>
      </c>
      <c r="E1297" t="s">
        <v>1084</v>
      </c>
      <c r="F1297" t="s">
        <v>36</v>
      </c>
      <c r="G1297" s="32">
        <v>-25756.9</v>
      </c>
      <c r="H1297" t="s">
        <v>1298</v>
      </c>
    </row>
    <row r="1298" spans="1:8" hidden="1">
      <c r="A1298">
        <v>2019</v>
      </c>
      <c r="B1298">
        <v>9</v>
      </c>
      <c r="C1298" s="64">
        <v>43727</v>
      </c>
      <c r="D1298">
        <v>4210010003</v>
      </c>
      <c r="E1298" t="s">
        <v>1084</v>
      </c>
      <c r="F1298" t="s">
        <v>36</v>
      </c>
      <c r="G1298" s="32">
        <v>-2728.91</v>
      </c>
      <c r="H1298" t="s">
        <v>1139</v>
      </c>
    </row>
    <row r="1299" spans="1:8" hidden="1">
      <c r="A1299">
        <v>2019</v>
      </c>
      <c r="B1299">
        <v>9</v>
      </c>
      <c r="C1299" s="64">
        <v>43727</v>
      </c>
      <c r="D1299">
        <v>4210010003</v>
      </c>
      <c r="E1299" t="s">
        <v>1084</v>
      </c>
      <c r="F1299" t="s">
        <v>36</v>
      </c>
      <c r="G1299" s="32">
        <v>-131.19999999999999</v>
      </c>
      <c r="H1299" t="s">
        <v>1305</v>
      </c>
    </row>
    <row r="1300" spans="1:8" hidden="1">
      <c r="A1300">
        <v>2019</v>
      </c>
      <c r="B1300">
        <v>9</v>
      </c>
      <c r="C1300" s="64">
        <v>43727</v>
      </c>
      <c r="D1300">
        <v>4113010011</v>
      </c>
      <c r="E1300" t="s">
        <v>1081</v>
      </c>
      <c r="F1300" t="s">
        <v>36</v>
      </c>
      <c r="G1300" s="32">
        <v>-87.47</v>
      </c>
      <c r="H1300" t="s">
        <v>1138</v>
      </c>
    </row>
    <row r="1301" spans="1:8" hidden="1">
      <c r="A1301">
        <v>2019</v>
      </c>
      <c r="B1301">
        <v>9</v>
      </c>
      <c r="C1301" s="64">
        <v>43727</v>
      </c>
      <c r="D1301">
        <v>4113010011</v>
      </c>
      <c r="E1301" t="s">
        <v>1081</v>
      </c>
      <c r="F1301" t="s">
        <v>36</v>
      </c>
      <c r="G1301" s="32">
        <v>-1749.4</v>
      </c>
      <c r="H1301" t="s">
        <v>1297</v>
      </c>
    </row>
    <row r="1302" spans="1:8" hidden="1">
      <c r="A1302">
        <v>2019</v>
      </c>
      <c r="B1302">
        <v>9</v>
      </c>
      <c r="C1302" s="64">
        <v>43727</v>
      </c>
      <c r="D1302">
        <v>4113010011</v>
      </c>
      <c r="E1302" t="s">
        <v>1081</v>
      </c>
      <c r="F1302" t="s">
        <v>36</v>
      </c>
      <c r="G1302" s="32">
        <v>-2799.34</v>
      </c>
      <c r="H1302" t="s">
        <v>1138</v>
      </c>
    </row>
    <row r="1303" spans="1:8" hidden="1">
      <c r="A1303">
        <v>2019</v>
      </c>
      <c r="B1303">
        <v>9</v>
      </c>
      <c r="C1303" s="64">
        <v>43727</v>
      </c>
      <c r="D1303">
        <v>4113010011</v>
      </c>
      <c r="E1303" t="s">
        <v>1081</v>
      </c>
      <c r="F1303" t="s">
        <v>36</v>
      </c>
      <c r="G1303" s="32">
        <v>-1924.49</v>
      </c>
      <c r="H1303" t="s">
        <v>1298</v>
      </c>
    </row>
    <row r="1304" spans="1:8" hidden="1">
      <c r="A1304">
        <v>2019</v>
      </c>
      <c r="B1304">
        <v>9</v>
      </c>
      <c r="C1304" s="64">
        <v>43727</v>
      </c>
      <c r="D1304">
        <v>4113010011</v>
      </c>
      <c r="E1304" t="s">
        <v>1081</v>
      </c>
      <c r="F1304" t="s">
        <v>36</v>
      </c>
      <c r="G1304" s="32">
        <v>-87.47</v>
      </c>
      <c r="H1304" t="s">
        <v>1139</v>
      </c>
    </row>
    <row r="1305" spans="1:8" hidden="1">
      <c r="A1305">
        <v>2019</v>
      </c>
      <c r="B1305">
        <v>9</v>
      </c>
      <c r="C1305" s="64">
        <v>43727</v>
      </c>
      <c r="D1305">
        <v>4210010000</v>
      </c>
      <c r="E1305" t="s">
        <v>1083</v>
      </c>
      <c r="F1305" t="s">
        <v>36</v>
      </c>
      <c r="G1305" s="32">
        <v>-94.46</v>
      </c>
      <c r="H1305" t="s">
        <v>1138</v>
      </c>
    </row>
    <row r="1306" spans="1:8" hidden="1">
      <c r="A1306">
        <v>2019</v>
      </c>
      <c r="B1306">
        <v>9</v>
      </c>
      <c r="C1306" s="64">
        <v>43727</v>
      </c>
      <c r="D1306">
        <v>4210010003</v>
      </c>
      <c r="E1306" t="s">
        <v>1084</v>
      </c>
      <c r="F1306" t="s">
        <v>36</v>
      </c>
      <c r="G1306" s="32">
        <v>-90.71</v>
      </c>
      <c r="H1306" t="s">
        <v>1319</v>
      </c>
    </row>
    <row r="1307" spans="1:8" hidden="1">
      <c r="A1307">
        <v>2019</v>
      </c>
      <c r="B1307">
        <v>9</v>
      </c>
      <c r="C1307" s="64">
        <v>43727</v>
      </c>
      <c r="D1307">
        <v>4210010003</v>
      </c>
      <c r="E1307" t="s">
        <v>1084</v>
      </c>
      <c r="F1307" t="s">
        <v>36</v>
      </c>
      <c r="G1307" s="32">
        <v>-529.21</v>
      </c>
      <c r="H1307" t="s">
        <v>1283</v>
      </c>
    </row>
    <row r="1308" spans="1:8" hidden="1">
      <c r="A1308">
        <v>2019</v>
      </c>
      <c r="B1308">
        <v>9</v>
      </c>
      <c r="C1308" s="64">
        <v>43727</v>
      </c>
      <c r="D1308">
        <v>4210010003</v>
      </c>
      <c r="E1308" t="s">
        <v>1084</v>
      </c>
      <c r="F1308" t="s">
        <v>36</v>
      </c>
      <c r="G1308" s="32">
        <v>-19585.29</v>
      </c>
      <c r="H1308" t="s">
        <v>1297</v>
      </c>
    </row>
    <row r="1309" spans="1:8" hidden="1">
      <c r="A1309">
        <v>2019</v>
      </c>
      <c r="B1309">
        <v>9</v>
      </c>
      <c r="C1309" s="64">
        <v>43727</v>
      </c>
      <c r="D1309">
        <v>4210010003</v>
      </c>
      <c r="E1309" t="s">
        <v>1084</v>
      </c>
      <c r="F1309" t="s">
        <v>36</v>
      </c>
      <c r="G1309" s="32">
        <v>-33105.919999999998</v>
      </c>
      <c r="H1309" t="s">
        <v>1138</v>
      </c>
    </row>
    <row r="1310" spans="1:8" hidden="1">
      <c r="A1310">
        <v>2019</v>
      </c>
      <c r="B1310">
        <v>9</v>
      </c>
      <c r="C1310" s="64">
        <v>43727</v>
      </c>
      <c r="D1310">
        <v>4210010003</v>
      </c>
      <c r="E1310" t="s">
        <v>1084</v>
      </c>
      <c r="F1310" t="s">
        <v>36</v>
      </c>
      <c r="G1310" s="32">
        <v>-18807.259999999998</v>
      </c>
      <c r="H1310" t="s">
        <v>1298</v>
      </c>
    </row>
    <row r="1311" spans="1:8" hidden="1">
      <c r="A1311">
        <v>2019</v>
      </c>
      <c r="B1311">
        <v>9</v>
      </c>
      <c r="C1311" s="64">
        <v>43727</v>
      </c>
      <c r="D1311">
        <v>4210010003</v>
      </c>
      <c r="E1311" t="s">
        <v>1084</v>
      </c>
      <c r="F1311" t="s">
        <v>36</v>
      </c>
      <c r="G1311" s="32">
        <v>-377.84</v>
      </c>
      <c r="H1311" t="s">
        <v>1139</v>
      </c>
    </row>
    <row r="1312" spans="1:8" hidden="1">
      <c r="A1312">
        <v>2019</v>
      </c>
      <c r="B1312">
        <v>9</v>
      </c>
      <c r="C1312" s="64">
        <v>43727</v>
      </c>
      <c r="D1312">
        <v>4210010003</v>
      </c>
      <c r="E1312" t="s">
        <v>1084</v>
      </c>
      <c r="F1312" t="s">
        <v>36</v>
      </c>
      <c r="G1312" s="32">
        <v>-90.71</v>
      </c>
      <c r="H1312" t="s">
        <v>1305</v>
      </c>
    </row>
    <row r="1313" spans="1:8" hidden="1">
      <c r="A1313">
        <v>2019</v>
      </c>
      <c r="B1313">
        <v>9</v>
      </c>
      <c r="C1313" s="64">
        <v>43727</v>
      </c>
      <c r="D1313">
        <v>4210010003</v>
      </c>
      <c r="E1313" t="s">
        <v>1084</v>
      </c>
      <c r="F1313" t="s">
        <v>36</v>
      </c>
      <c r="G1313" s="32">
        <v>-499.8</v>
      </c>
      <c r="H1313" t="s">
        <v>1297</v>
      </c>
    </row>
    <row r="1314" spans="1:8" hidden="1">
      <c r="A1314">
        <v>2019</v>
      </c>
      <c r="B1314">
        <v>9</v>
      </c>
      <c r="C1314" s="64">
        <v>43727</v>
      </c>
      <c r="D1314">
        <v>4210010003</v>
      </c>
      <c r="E1314" t="s">
        <v>1084</v>
      </c>
      <c r="F1314" t="s">
        <v>36</v>
      </c>
      <c r="G1314" s="32">
        <v>-649.74</v>
      </c>
      <c r="H1314" t="s">
        <v>1138</v>
      </c>
    </row>
    <row r="1315" spans="1:8" hidden="1">
      <c r="A1315">
        <v>2019</v>
      </c>
      <c r="B1315">
        <v>9</v>
      </c>
      <c r="C1315" s="64">
        <v>43727</v>
      </c>
      <c r="D1315">
        <v>4210010003</v>
      </c>
      <c r="E1315" t="s">
        <v>1084</v>
      </c>
      <c r="F1315" t="s">
        <v>36</v>
      </c>
      <c r="G1315" s="32">
        <v>-749.7</v>
      </c>
      <c r="H1315" t="s">
        <v>1298</v>
      </c>
    </row>
    <row r="1316" spans="1:8" hidden="1">
      <c r="A1316">
        <v>2019</v>
      </c>
      <c r="B1316">
        <v>9</v>
      </c>
      <c r="C1316" s="64">
        <v>43727</v>
      </c>
      <c r="D1316">
        <v>4210010003</v>
      </c>
      <c r="E1316" t="s">
        <v>1084</v>
      </c>
      <c r="F1316" t="s">
        <v>36</v>
      </c>
      <c r="G1316" s="32">
        <v>-545.54999999999995</v>
      </c>
      <c r="H1316" t="s">
        <v>1297</v>
      </c>
    </row>
    <row r="1317" spans="1:8" hidden="1">
      <c r="A1317">
        <v>2019</v>
      </c>
      <c r="B1317">
        <v>9</v>
      </c>
      <c r="C1317" s="64">
        <v>43727</v>
      </c>
      <c r="D1317">
        <v>4210010003</v>
      </c>
      <c r="E1317" t="s">
        <v>1084</v>
      </c>
      <c r="F1317" t="s">
        <v>36</v>
      </c>
      <c r="G1317" s="32">
        <v>-1479.53</v>
      </c>
      <c r="H1317" t="s">
        <v>1138</v>
      </c>
    </row>
    <row r="1318" spans="1:8" hidden="1">
      <c r="A1318">
        <v>2019</v>
      </c>
      <c r="B1318">
        <v>9</v>
      </c>
      <c r="C1318" s="64">
        <v>43727</v>
      </c>
      <c r="D1318">
        <v>4210010003</v>
      </c>
      <c r="E1318" t="s">
        <v>1084</v>
      </c>
      <c r="F1318" t="s">
        <v>36</v>
      </c>
      <c r="G1318" s="32">
        <v>-1239.1500000000001</v>
      </c>
      <c r="H1318" t="s">
        <v>1298</v>
      </c>
    </row>
    <row r="1319" spans="1:8">
      <c r="A1319">
        <v>2019</v>
      </c>
      <c r="B1319">
        <v>9</v>
      </c>
      <c r="C1319" s="64">
        <v>43725</v>
      </c>
      <c r="D1319">
        <v>4260000003</v>
      </c>
      <c r="E1319" t="s">
        <v>1088</v>
      </c>
      <c r="F1319" t="s">
        <v>36</v>
      </c>
      <c r="G1319" s="32">
        <v>-2719.65</v>
      </c>
      <c r="H1319" t="s">
        <v>1276</v>
      </c>
    </row>
    <row r="1320" spans="1:8">
      <c r="A1320">
        <v>2019</v>
      </c>
      <c r="B1320">
        <v>9</v>
      </c>
      <c r="C1320" s="64">
        <v>43725</v>
      </c>
      <c r="D1320">
        <v>4260000003</v>
      </c>
      <c r="E1320" t="s">
        <v>1088</v>
      </c>
      <c r="F1320" t="s">
        <v>36</v>
      </c>
      <c r="G1320" s="32">
        <v>-5353.45</v>
      </c>
      <c r="H1320" t="s">
        <v>1277</v>
      </c>
    </row>
    <row r="1321" spans="1:8">
      <c r="A1321">
        <v>2019</v>
      </c>
      <c r="B1321">
        <v>9</v>
      </c>
      <c r="C1321" s="64">
        <v>43725</v>
      </c>
      <c r="D1321">
        <v>4260000003</v>
      </c>
      <c r="E1321" t="s">
        <v>1088</v>
      </c>
      <c r="F1321" t="s">
        <v>36</v>
      </c>
      <c r="G1321" s="32">
        <v>-999.7</v>
      </c>
      <c r="H1321" t="s">
        <v>1278</v>
      </c>
    </row>
    <row r="1322" spans="1:8">
      <c r="A1322">
        <v>2019</v>
      </c>
      <c r="B1322">
        <v>9</v>
      </c>
      <c r="C1322" s="64">
        <v>43726</v>
      </c>
      <c r="D1322">
        <v>4260000003</v>
      </c>
      <c r="E1322" t="s">
        <v>1088</v>
      </c>
      <c r="F1322" t="s">
        <v>36</v>
      </c>
      <c r="G1322" s="32">
        <v>-1241.9000000000001</v>
      </c>
      <c r="H1322" t="s">
        <v>1279</v>
      </c>
    </row>
    <row r="1323" spans="1:8">
      <c r="A1323">
        <v>2019</v>
      </c>
      <c r="B1323">
        <v>9</v>
      </c>
      <c r="C1323" s="64">
        <v>43726</v>
      </c>
      <c r="D1323">
        <v>4260000003</v>
      </c>
      <c r="E1323" t="s">
        <v>1088</v>
      </c>
      <c r="F1323" t="s">
        <v>36</v>
      </c>
      <c r="G1323" s="32">
        <v>-11422.2</v>
      </c>
      <c r="H1323" t="s">
        <v>1141</v>
      </c>
    </row>
    <row r="1324" spans="1:8">
      <c r="A1324">
        <v>2019</v>
      </c>
      <c r="B1324">
        <v>9</v>
      </c>
      <c r="C1324" s="64">
        <v>43727</v>
      </c>
      <c r="D1324">
        <v>4260000003</v>
      </c>
      <c r="E1324" t="s">
        <v>1088</v>
      </c>
      <c r="F1324" t="s">
        <v>36</v>
      </c>
      <c r="G1324" s="32">
        <v>-554.52</v>
      </c>
      <c r="H1324" t="s">
        <v>1280</v>
      </c>
    </row>
    <row r="1325" spans="1:8">
      <c r="A1325">
        <v>2019</v>
      </c>
      <c r="B1325">
        <v>9</v>
      </c>
      <c r="C1325" s="64">
        <v>43727</v>
      </c>
      <c r="D1325">
        <v>4260000003</v>
      </c>
      <c r="E1325" t="s">
        <v>1088</v>
      </c>
      <c r="F1325" t="s">
        <v>36</v>
      </c>
      <c r="G1325" s="32">
        <v>-13298.85</v>
      </c>
      <c r="H1325" t="s">
        <v>1281</v>
      </c>
    </row>
    <row r="1326" spans="1:8" hidden="1">
      <c r="A1326">
        <v>2019</v>
      </c>
      <c r="B1326">
        <v>9</v>
      </c>
      <c r="C1326" s="64">
        <v>43725</v>
      </c>
      <c r="D1326">
        <v>4113010001</v>
      </c>
      <c r="E1326" t="s">
        <v>1079</v>
      </c>
      <c r="F1326" t="s">
        <v>36</v>
      </c>
      <c r="G1326" s="32">
        <v>-4174</v>
      </c>
      <c r="H1326" t="s">
        <v>1277</v>
      </c>
    </row>
    <row r="1327" spans="1:8" hidden="1">
      <c r="A1327">
        <v>2019</v>
      </c>
      <c r="B1327">
        <v>9</v>
      </c>
      <c r="C1327" s="64">
        <v>43726</v>
      </c>
      <c r="D1327">
        <v>4113010001</v>
      </c>
      <c r="E1327" t="s">
        <v>1079</v>
      </c>
      <c r="F1327" t="s">
        <v>36</v>
      </c>
      <c r="G1327" s="32">
        <v>-15281</v>
      </c>
      <c r="H1327" t="s">
        <v>1279</v>
      </c>
    </row>
    <row r="1328" spans="1:8" hidden="1">
      <c r="A1328">
        <v>2019</v>
      </c>
      <c r="B1328">
        <v>9</v>
      </c>
      <c r="C1328" s="64">
        <v>43726</v>
      </c>
      <c r="D1328">
        <v>4113010001</v>
      </c>
      <c r="E1328" t="s">
        <v>1079</v>
      </c>
      <c r="F1328" t="s">
        <v>36</v>
      </c>
      <c r="G1328" s="32">
        <v>-1964</v>
      </c>
      <c r="H1328" t="s">
        <v>1141</v>
      </c>
    </row>
    <row r="1329" spans="1:8" hidden="1">
      <c r="A1329">
        <v>2019</v>
      </c>
      <c r="B1329">
        <v>9</v>
      </c>
      <c r="C1329" s="64">
        <v>43725</v>
      </c>
      <c r="D1329">
        <v>4113010011</v>
      </c>
      <c r="E1329" t="s">
        <v>1081</v>
      </c>
      <c r="F1329" t="s">
        <v>36</v>
      </c>
      <c r="G1329" s="32">
        <v>-27200</v>
      </c>
      <c r="H1329" t="s">
        <v>1277</v>
      </c>
    </row>
    <row r="1330" spans="1:8" hidden="1">
      <c r="A1330">
        <v>2019</v>
      </c>
      <c r="B1330">
        <v>9</v>
      </c>
      <c r="C1330" s="64">
        <v>43726</v>
      </c>
      <c r="D1330">
        <v>4113010011</v>
      </c>
      <c r="E1330" t="s">
        <v>1081</v>
      </c>
      <c r="F1330" t="s">
        <v>36</v>
      </c>
      <c r="G1330" s="32">
        <v>-9844</v>
      </c>
      <c r="H1330" t="s">
        <v>1279</v>
      </c>
    </row>
    <row r="1331" spans="1:8" hidden="1">
      <c r="A1331">
        <v>2019</v>
      </c>
      <c r="B1331">
        <v>9</v>
      </c>
      <c r="C1331" s="64">
        <v>43726</v>
      </c>
      <c r="D1331">
        <v>4113010011</v>
      </c>
      <c r="E1331" t="s">
        <v>1081</v>
      </c>
      <c r="F1331" t="s">
        <v>36</v>
      </c>
      <c r="G1331" s="32">
        <v>4980</v>
      </c>
      <c r="H1331" t="s">
        <v>1141</v>
      </c>
    </row>
    <row r="1332" spans="1:8" hidden="1">
      <c r="A1332">
        <v>2019</v>
      </c>
      <c r="B1332">
        <v>9</v>
      </c>
      <c r="C1332" s="64">
        <v>43727</v>
      </c>
      <c r="D1332">
        <v>4113010011</v>
      </c>
      <c r="E1332" t="s">
        <v>1081</v>
      </c>
      <c r="F1332" t="s">
        <v>36</v>
      </c>
      <c r="G1332" s="32">
        <v>-85301</v>
      </c>
      <c r="H1332" t="s">
        <v>1281</v>
      </c>
    </row>
    <row r="1333" spans="1:8" hidden="1">
      <c r="A1333">
        <v>2019</v>
      </c>
      <c r="B1333">
        <v>9</v>
      </c>
      <c r="C1333" s="64">
        <v>43725</v>
      </c>
      <c r="D1333">
        <v>4113010011</v>
      </c>
      <c r="E1333" t="s">
        <v>1081</v>
      </c>
      <c r="F1333" t="s">
        <v>36</v>
      </c>
      <c r="G1333" s="32">
        <v>-6946</v>
      </c>
      <c r="H1333" t="s">
        <v>1276</v>
      </c>
    </row>
    <row r="1334" spans="1:8" hidden="1">
      <c r="A1334">
        <v>2019</v>
      </c>
      <c r="B1334">
        <v>9</v>
      </c>
      <c r="C1334" s="64">
        <v>43725</v>
      </c>
      <c r="D1334">
        <v>4113010011</v>
      </c>
      <c r="E1334" t="s">
        <v>1081</v>
      </c>
      <c r="F1334" t="s">
        <v>36</v>
      </c>
      <c r="G1334" s="32">
        <v>-6531</v>
      </c>
      <c r="H1334" t="s">
        <v>1277</v>
      </c>
    </row>
    <row r="1335" spans="1:8" hidden="1">
      <c r="A1335">
        <v>2019</v>
      </c>
      <c r="B1335">
        <v>9</v>
      </c>
      <c r="C1335" s="64">
        <v>43725</v>
      </c>
      <c r="D1335">
        <v>4113010011</v>
      </c>
      <c r="E1335" t="s">
        <v>1081</v>
      </c>
      <c r="F1335" t="s">
        <v>36</v>
      </c>
      <c r="G1335" s="32">
        <v>-404</v>
      </c>
      <c r="H1335" t="s">
        <v>1278</v>
      </c>
    </row>
    <row r="1336" spans="1:8" hidden="1">
      <c r="A1336">
        <v>2019</v>
      </c>
      <c r="B1336">
        <v>9</v>
      </c>
      <c r="C1336" s="64">
        <v>43726</v>
      </c>
      <c r="D1336">
        <v>4113010011</v>
      </c>
      <c r="E1336" t="s">
        <v>1081</v>
      </c>
      <c r="F1336" t="s">
        <v>36</v>
      </c>
      <c r="G1336" s="32">
        <v>-3638</v>
      </c>
      <c r="H1336" t="s">
        <v>1279</v>
      </c>
    </row>
    <row r="1337" spans="1:8" hidden="1">
      <c r="A1337">
        <v>2019</v>
      </c>
      <c r="B1337">
        <v>9</v>
      </c>
      <c r="C1337" s="64">
        <v>43726</v>
      </c>
      <c r="D1337">
        <v>4113010011</v>
      </c>
      <c r="E1337" t="s">
        <v>1081</v>
      </c>
      <c r="F1337" t="s">
        <v>36</v>
      </c>
      <c r="G1337" s="32">
        <v>-7715</v>
      </c>
      <c r="H1337" t="s">
        <v>1141</v>
      </c>
    </row>
    <row r="1338" spans="1:8" hidden="1">
      <c r="A1338">
        <v>2019</v>
      </c>
      <c r="B1338">
        <v>9</v>
      </c>
      <c r="C1338" s="64">
        <v>43727</v>
      </c>
      <c r="D1338">
        <v>4113010011</v>
      </c>
      <c r="E1338" t="s">
        <v>1081</v>
      </c>
      <c r="F1338" t="s">
        <v>36</v>
      </c>
      <c r="G1338" s="32">
        <v>-2735</v>
      </c>
      <c r="H1338" t="s">
        <v>1280</v>
      </c>
    </row>
    <row r="1339" spans="1:8" hidden="1">
      <c r="A1339">
        <v>2019</v>
      </c>
      <c r="B1339">
        <v>9</v>
      </c>
      <c r="C1339" s="64">
        <v>43727</v>
      </c>
      <c r="D1339">
        <v>4113010011</v>
      </c>
      <c r="E1339" t="s">
        <v>1081</v>
      </c>
      <c r="F1339" t="s">
        <v>36</v>
      </c>
      <c r="G1339" s="32">
        <v>-18106</v>
      </c>
      <c r="H1339" t="s">
        <v>1281</v>
      </c>
    </row>
    <row r="1340" spans="1:8" hidden="1">
      <c r="A1340">
        <v>2019</v>
      </c>
      <c r="B1340">
        <v>9</v>
      </c>
      <c r="C1340" s="64">
        <v>43727</v>
      </c>
      <c r="D1340">
        <v>4210010003</v>
      </c>
      <c r="E1340" t="s">
        <v>1084</v>
      </c>
      <c r="F1340" t="s">
        <v>36</v>
      </c>
      <c r="G1340" s="32">
        <v>-2740.38</v>
      </c>
      <c r="H1340" t="s">
        <v>1297</v>
      </c>
    </row>
    <row r="1341" spans="1:8" hidden="1">
      <c r="A1341">
        <v>2019</v>
      </c>
      <c r="B1341">
        <v>9</v>
      </c>
      <c r="C1341" s="64">
        <v>43727</v>
      </c>
      <c r="D1341">
        <v>4210010003</v>
      </c>
      <c r="E1341" t="s">
        <v>1084</v>
      </c>
      <c r="F1341" t="s">
        <v>36</v>
      </c>
      <c r="G1341" s="32">
        <v>-3353.02</v>
      </c>
      <c r="H1341" t="s">
        <v>1138</v>
      </c>
    </row>
    <row r="1342" spans="1:8" hidden="1">
      <c r="A1342">
        <v>2019</v>
      </c>
      <c r="B1342">
        <v>9</v>
      </c>
      <c r="C1342" s="64">
        <v>43727</v>
      </c>
      <c r="D1342">
        <v>4210010003</v>
      </c>
      <c r="E1342" t="s">
        <v>1084</v>
      </c>
      <c r="F1342" t="s">
        <v>36</v>
      </c>
      <c r="G1342" s="32">
        <v>-1981.46</v>
      </c>
      <c r="H1342" t="s">
        <v>1298</v>
      </c>
    </row>
    <row r="1343" spans="1:8" hidden="1">
      <c r="A1343">
        <v>2019</v>
      </c>
      <c r="B1343">
        <v>9</v>
      </c>
      <c r="C1343" s="64">
        <v>43727</v>
      </c>
      <c r="D1343">
        <v>4113010001</v>
      </c>
      <c r="E1343" t="s">
        <v>1079</v>
      </c>
      <c r="F1343" t="s">
        <v>36</v>
      </c>
      <c r="G1343" s="32">
        <v>9.36</v>
      </c>
      <c r="H1343" t="s">
        <v>1280</v>
      </c>
    </row>
    <row r="1344" spans="1:8" hidden="1">
      <c r="A1344">
        <v>2019</v>
      </c>
      <c r="B1344">
        <v>9</v>
      </c>
      <c r="C1344" s="64">
        <v>43727</v>
      </c>
      <c r="D1344">
        <v>4113010001</v>
      </c>
      <c r="E1344" t="s">
        <v>1079</v>
      </c>
      <c r="F1344" t="s">
        <v>36</v>
      </c>
      <c r="G1344" s="32">
        <v>-485.42</v>
      </c>
      <c r="H1344" t="s">
        <v>1284</v>
      </c>
    </row>
    <row r="1345" spans="1:8" hidden="1">
      <c r="A1345">
        <v>2019</v>
      </c>
      <c r="B1345">
        <v>9</v>
      </c>
      <c r="C1345" s="64">
        <v>43727</v>
      </c>
      <c r="D1345">
        <v>4113010001</v>
      </c>
      <c r="E1345" t="s">
        <v>1079</v>
      </c>
      <c r="F1345" t="s">
        <v>36</v>
      </c>
      <c r="G1345" s="32">
        <v>-1053.1500000000001</v>
      </c>
      <c r="H1345" t="s">
        <v>1285</v>
      </c>
    </row>
    <row r="1346" spans="1:8" hidden="1">
      <c r="A1346">
        <v>2019</v>
      </c>
      <c r="B1346">
        <v>9</v>
      </c>
      <c r="C1346" s="64">
        <v>43727</v>
      </c>
      <c r="D1346">
        <v>4113010001</v>
      </c>
      <c r="E1346" t="s">
        <v>1079</v>
      </c>
      <c r="F1346" t="s">
        <v>36</v>
      </c>
      <c r="G1346" s="32">
        <v>-326.62</v>
      </c>
      <c r="H1346" t="s">
        <v>1140</v>
      </c>
    </row>
    <row r="1347" spans="1:8" hidden="1">
      <c r="A1347">
        <v>2019</v>
      </c>
      <c r="B1347">
        <v>9</v>
      </c>
      <c r="C1347" s="64">
        <v>43727</v>
      </c>
      <c r="D1347">
        <v>4113010001</v>
      </c>
      <c r="E1347" t="s">
        <v>1079</v>
      </c>
      <c r="F1347" t="s">
        <v>36</v>
      </c>
      <c r="G1347" s="32">
        <v>-3555.45</v>
      </c>
      <c r="H1347" t="s">
        <v>1287</v>
      </c>
    </row>
    <row r="1348" spans="1:8" hidden="1">
      <c r="A1348">
        <v>2019</v>
      </c>
      <c r="B1348">
        <v>9</v>
      </c>
      <c r="C1348" s="64">
        <v>43727</v>
      </c>
      <c r="D1348">
        <v>4113010001</v>
      </c>
      <c r="E1348" t="s">
        <v>1079</v>
      </c>
      <c r="F1348" t="s">
        <v>36</v>
      </c>
      <c r="G1348" s="32">
        <v>-5263.93</v>
      </c>
      <c r="H1348" t="s">
        <v>1288</v>
      </c>
    </row>
    <row r="1349" spans="1:8" hidden="1">
      <c r="A1349">
        <v>2019</v>
      </c>
      <c r="B1349">
        <v>9</v>
      </c>
      <c r="C1349" s="64">
        <v>43727</v>
      </c>
      <c r="D1349">
        <v>4113010001</v>
      </c>
      <c r="E1349" t="s">
        <v>1079</v>
      </c>
      <c r="F1349" t="s">
        <v>36</v>
      </c>
      <c r="G1349" s="32">
        <v>-1140.6099999999999</v>
      </c>
      <c r="H1349" t="s">
        <v>1293</v>
      </c>
    </row>
    <row r="1350" spans="1:8" hidden="1">
      <c r="A1350">
        <v>2019</v>
      </c>
      <c r="B1350">
        <v>9</v>
      </c>
      <c r="C1350" s="64">
        <v>43727</v>
      </c>
      <c r="D1350">
        <v>4113010001</v>
      </c>
      <c r="E1350" t="s">
        <v>1079</v>
      </c>
      <c r="F1350" t="s">
        <v>36</v>
      </c>
      <c r="G1350" s="32">
        <v>-2218.75</v>
      </c>
      <c r="H1350" t="s">
        <v>1294</v>
      </c>
    </row>
    <row r="1351" spans="1:8" hidden="1">
      <c r="A1351">
        <v>2019</v>
      </c>
      <c r="B1351">
        <v>9</v>
      </c>
      <c r="C1351" s="64">
        <v>43727</v>
      </c>
      <c r="D1351">
        <v>4113010001</v>
      </c>
      <c r="E1351" t="s">
        <v>1079</v>
      </c>
      <c r="F1351" t="s">
        <v>36</v>
      </c>
      <c r="G1351" s="32">
        <v>-4492.5600000000004</v>
      </c>
      <c r="H1351" t="s">
        <v>1295</v>
      </c>
    </row>
    <row r="1352" spans="1:8" hidden="1">
      <c r="A1352">
        <v>2019</v>
      </c>
      <c r="B1352">
        <v>9</v>
      </c>
      <c r="C1352" s="64">
        <v>43727</v>
      </c>
      <c r="D1352">
        <v>4113010001</v>
      </c>
      <c r="E1352" t="s">
        <v>1079</v>
      </c>
      <c r="F1352" t="s">
        <v>36</v>
      </c>
      <c r="G1352" s="32">
        <v>-4686.7299999999996</v>
      </c>
      <c r="H1352" t="s">
        <v>1296</v>
      </c>
    </row>
    <row r="1353" spans="1:8" hidden="1">
      <c r="A1353">
        <v>2019</v>
      </c>
      <c r="B1353">
        <v>9</v>
      </c>
      <c r="C1353" s="64">
        <v>43727</v>
      </c>
      <c r="D1353">
        <v>4113010001</v>
      </c>
      <c r="E1353" t="s">
        <v>1079</v>
      </c>
      <c r="F1353" t="s">
        <v>36</v>
      </c>
      <c r="G1353" s="32">
        <v>-2566.0500000000002</v>
      </c>
      <c r="H1353" t="s">
        <v>1297</v>
      </c>
    </row>
    <row r="1354" spans="1:8" hidden="1">
      <c r="A1354">
        <v>2019</v>
      </c>
      <c r="B1354">
        <v>9</v>
      </c>
      <c r="C1354" s="64">
        <v>43727</v>
      </c>
      <c r="D1354">
        <v>4113010001</v>
      </c>
      <c r="E1354" t="s">
        <v>1079</v>
      </c>
      <c r="F1354" t="s">
        <v>36</v>
      </c>
      <c r="G1354" s="32">
        <v>-209.38</v>
      </c>
      <c r="H1354" t="s">
        <v>1300</v>
      </c>
    </row>
    <row r="1355" spans="1:8" hidden="1">
      <c r="A1355">
        <v>2019</v>
      </c>
      <c r="B1355">
        <v>9</v>
      </c>
      <c r="C1355" s="64">
        <v>43727</v>
      </c>
      <c r="D1355">
        <v>4113010001</v>
      </c>
      <c r="E1355" t="s">
        <v>1079</v>
      </c>
      <c r="F1355" t="s">
        <v>36</v>
      </c>
      <c r="G1355" s="32">
        <v>-228.27</v>
      </c>
      <c r="H1355" t="s">
        <v>1301</v>
      </c>
    </row>
    <row r="1356" spans="1:8" hidden="1">
      <c r="A1356">
        <v>2019</v>
      </c>
      <c r="B1356">
        <v>9</v>
      </c>
      <c r="C1356" s="64">
        <v>43727</v>
      </c>
      <c r="D1356">
        <v>4113010001</v>
      </c>
      <c r="E1356" t="s">
        <v>1079</v>
      </c>
      <c r="F1356" t="s">
        <v>36</v>
      </c>
      <c r="G1356" s="32">
        <v>-316.12</v>
      </c>
      <c r="H1356" t="s">
        <v>1303</v>
      </c>
    </row>
    <row r="1357" spans="1:8" hidden="1">
      <c r="A1357">
        <v>2019</v>
      </c>
      <c r="B1357">
        <v>9</v>
      </c>
      <c r="C1357" s="64">
        <v>43727</v>
      </c>
      <c r="D1357">
        <v>4113010001</v>
      </c>
      <c r="E1357" t="s">
        <v>1079</v>
      </c>
      <c r="F1357" t="s">
        <v>36</v>
      </c>
      <c r="G1357" s="32">
        <v>-1257.76</v>
      </c>
      <c r="H1357" t="s">
        <v>1304</v>
      </c>
    </row>
    <row r="1358" spans="1:8" hidden="1">
      <c r="A1358">
        <v>2019</v>
      </c>
      <c r="B1358">
        <v>9</v>
      </c>
      <c r="C1358" s="64">
        <v>43727</v>
      </c>
      <c r="D1358">
        <v>4113010001</v>
      </c>
      <c r="E1358" t="s">
        <v>1079</v>
      </c>
      <c r="F1358" t="s">
        <v>36</v>
      </c>
      <c r="G1358" s="32">
        <v>-445.33</v>
      </c>
      <c r="H1358" t="s">
        <v>1305</v>
      </c>
    </row>
    <row r="1359" spans="1:8" hidden="1">
      <c r="A1359">
        <v>2019</v>
      </c>
      <c r="B1359">
        <v>9</v>
      </c>
      <c r="C1359" s="64">
        <v>43727</v>
      </c>
      <c r="D1359">
        <v>4113010001</v>
      </c>
      <c r="E1359" t="s">
        <v>1079</v>
      </c>
      <c r="F1359" t="s">
        <v>36</v>
      </c>
      <c r="G1359" s="32">
        <v>-953.83</v>
      </c>
      <c r="H1359" t="s">
        <v>1306</v>
      </c>
    </row>
    <row r="1360" spans="1:8" hidden="1">
      <c r="A1360">
        <v>2019</v>
      </c>
      <c r="B1360">
        <v>9</v>
      </c>
      <c r="C1360" s="64">
        <v>43727</v>
      </c>
      <c r="D1360">
        <v>4113010001</v>
      </c>
      <c r="E1360" t="s">
        <v>1079</v>
      </c>
      <c r="F1360" t="s">
        <v>36</v>
      </c>
      <c r="G1360" s="32">
        <v>-700.93</v>
      </c>
      <c r="H1360" t="s">
        <v>1307</v>
      </c>
    </row>
    <row r="1361" spans="1:8" hidden="1">
      <c r="A1361">
        <v>2019</v>
      </c>
      <c r="B1361">
        <v>9</v>
      </c>
      <c r="C1361" s="64">
        <v>43727</v>
      </c>
      <c r="D1361">
        <v>4113010001</v>
      </c>
      <c r="E1361" t="s">
        <v>1079</v>
      </c>
      <c r="F1361" t="s">
        <v>36</v>
      </c>
      <c r="G1361" s="32">
        <v>-429.02</v>
      </c>
      <c r="H1361" t="s">
        <v>1308</v>
      </c>
    </row>
    <row r="1362" spans="1:8" hidden="1">
      <c r="A1362">
        <v>2019</v>
      </c>
      <c r="B1362">
        <v>9</v>
      </c>
      <c r="C1362" s="64">
        <v>43727</v>
      </c>
      <c r="D1362">
        <v>4113010001</v>
      </c>
      <c r="E1362" t="s">
        <v>1079</v>
      </c>
      <c r="F1362" t="s">
        <v>36</v>
      </c>
      <c r="G1362" s="32">
        <v>-2509.81</v>
      </c>
      <c r="H1362" t="s">
        <v>1309</v>
      </c>
    </row>
    <row r="1363" spans="1:8" hidden="1">
      <c r="A1363">
        <v>2019</v>
      </c>
      <c r="B1363">
        <v>9</v>
      </c>
      <c r="C1363" s="64">
        <v>43727</v>
      </c>
      <c r="D1363">
        <v>4113010001</v>
      </c>
      <c r="E1363" t="s">
        <v>1079</v>
      </c>
      <c r="F1363" t="s">
        <v>36</v>
      </c>
      <c r="G1363" s="32">
        <v>-2471.9299999999998</v>
      </c>
      <c r="H1363" t="s">
        <v>1310</v>
      </c>
    </row>
    <row r="1364" spans="1:8" hidden="1">
      <c r="A1364">
        <v>2019</v>
      </c>
      <c r="B1364">
        <v>9</v>
      </c>
      <c r="C1364" s="64">
        <v>43727</v>
      </c>
      <c r="D1364">
        <v>4113010001</v>
      </c>
      <c r="E1364" t="s">
        <v>1079</v>
      </c>
      <c r="F1364" t="s">
        <v>36</v>
      </c>
      <c r="G1364" s="32">
        <v>-117.06</v>
      </c>
      <c r="H1364" t="s">
        <v>1314</v>
      </c>
    </row>
    <row r="1365" spans="1:8" hidden="1">
      <c r="A1365">
        <v>2019</v>
      </c>
      <c r="B1365">
        <v>9</v>
      </c>
      <c r="C1365" s="64">
        <v>43727</v>
      </c>
      <c r="D1365">
        <v>4113010001</v>
      </c>
      <c r="E1365" t="s">
        <v>1079</v>
      </c>
      <c r="F1365" t="s">
        <v>36</v>
      </c>
      <c r="G1365" s="32">
        <v>-295.36</v>
      </c>
      <c r="H1365" t="s">
        <v>1315</v>
      </c>
    </row>
    <row r="1366" spans="1:8" hidden="1">
      <c r="A1366">
        <v>2019</v>
      </c>
      <c r="B1366">
        <v>9</v>
      </c>
      <c r="C1366" s="64">
        <v>43727</v>
      </c>
      <c r="D1366">
        <v>4113010001</v>
      </c>
      <c r="E1366" t="s">
        <v>1079</v>
      </c>
      <c r="F1366" t="s">
        <v>36</v>
      </c>
      <c r="G1366" s="32">
        <v>-150</v>
      </c>
      <c r="H1366" t="s">
        <v>1280</v>
      </c>
    </row>
    <row r="1367" spans="1:8" hidden="1">
      <c r="A1367">
        <v>2019</v>
      </c>
      <c r="B1367">
        <v>9</v>
      </c>
      <c r="C1367" s="64">
        <v>43727</v>
      </c>
      <c r="D1367">
        <v>4113010001</v>
      </c>
      <c r="E1367" t="s">
        <v>1079</v>
      </c>
      <c r="F1367" t="s">
        <v>36</v>
      </c>
      <c r="G1367" s="32">
        <v>2850</v>
      </c>
      <c r="H1367" t="s">
        <v>1284</v>
      </c>
    </row>
    <row r="1368" spans="1:8" hidden="1">
      <c r="A1368">
        <v>2019</v>
      </c>
      <c r="B1368">
        <v>9</v>
      </c>
      <c r="C1368" s="64">
        <v>43727</v>
      </c>
      <c r="D1368">
        <v>4113010001</v>
      </c>
      <c r="E1368" t="s">
        <v>1079</v>
      </c>
      <c r="F1368" t="s">
        <v>36</v>
      </c>
      <c r="G1368" s="32">
        <v>5350</v>
      </c>
      <c r="H1368" t="s">
        <v>1285</v>
      </c>
    </row>
    <row r="1369" spans="1:8" hidden="1">
      <c r="A1369">
        <v>2019</v>
      </c>
      <c r="B1369">
        <v>9</v>
      </c>
      <c r="C1369" s="64">
        <v>43727</v>
      </c>
      <c r="D1369">
        <v>4113010001</v>
      </c>
      <c r="E1369" t="s">
        <v>1079</v>
      </c>
      <c r="F1369" t="s">
        <v>36</v>
      </c>
      <c r="G1369" s="32">
        <v>2100</v>
      </c>
      <c r="H1369" t="s">
        <v>1140</v>
      </c>
    </row>
    <row r="1370" spans="1:8" hidden="1">
      <c r="A1370">
        <v>2019</v>
      </c>
      <c r="B1370">
        <v>9</v>
      </c>
      <c r="C1370" s="64">
        <v>43727</v>
      </c>
      <c r="D1370">
        <v>4113010001</v>
      </c>
      <c r="E1370" t="s">
        <v>1079</v>
      </c>
      <c r="F1370" t="s">
        <v>36</v>
      </c>
      <c r="G1370" s="32">
        <v>21350</v>
      </c>
      <c r="H1370" t="s">
        <v>1287</v>
      </c>
    </row>
    <row r="1371" spans="1:8" hidden="1">
      <c r="A1371">
        <v>2019</v>
      </c>
      <c r="B1371">
        <v>9</v>
      </c>
      <c r="C1371" s="64">
        <v>43727</v>
      </c>
      <c r="D1371">
        <v>4113010001</v>
      </c>
      <c r="E1371" t="s">
        <v>1079</v>
      </c>
      <c r="F1371" t="s">
        <v>36</v>
      </c>
      <c r="G1371" s="32">
        <v>29900</v>
      </c>
      <c r="H1371" t="s">
        <v>1288</v>
      </c>
    </row>
    <row r="1372" spans="1:8" hidden="1">
      <c r="A1372">
        <v>2019</v>
      </c>
      <c r="B1372">
        <v>9</v>
      </c>
      <c r="C1372" s="64">
        <v>43727</v>
      </c>
      <c r="D1372">
        <v>4113010001</v>
      </c>
      <c r="E1372" t="s">
        <v>1079</v>
      </c>
      <c r="F1372" t="s">
        <v>36</v>
      </c>
      <c r="G1372" s="32">
        <v>5750</v>
      </c>
      <c r="H1372" t="s">
        <v>1293</v>
      </c>
    </row>
    <row r="1373" spans="1:8" hidden="1">
      <c r="A1373">
        <v>2019</v>
      </c>
      <c r="B1373">
        <v>9</v>
      </c>
      <c r="C1373" s="64">
        <v>43727</v>
      </c>
      <c r="D1373">
        <v>4113010001</v>
      </c>
      <c r="E1373" t="s">
        <v>1079</v>
      </c>
      <c r="F1373" t="s">
        <v>36</v>
      </c>
      <c r="G1373" s="32">
        <v>11950</v>
      </c>
      <c r="H1373" t="s">
        <v>1294</v>
      </c>
    </row>
    <row r="1374" spans="1:8" hidden="1">
      <c r="A1374">
        <v>2019</v>
      </c>
      <c r="B1374">
        <v>9</v>
      </c>
      <c r="C1374" s="64">
        <v>43727</v>
      </c>
      <c r="D1374">
        <v>4113010001</v>
      </c>
      <c r="E1374" t="s">
        <v>1079</v>
      </c>
      <c r="F1374" t="s">
        <v>36</v>
      </c>
      <c r="G1374" s="32">
        <v>28100</v>
      </c>
      <c r="H1374" t="s">
        <v>1295</v>
      </c>
    </row>
    <row r="1375" spans="1:8" hidden="1">
      <c r="A1375">
        <v>2019</v>
      </c>
      <c r="B1375">
        <v>9</v>
      </c>
      <c r="C1375" s="64">
        <v>43727</v>
      </c>
      <c r="D1375">
        <v>4113010001</v>
      </c>
      <c r="E1375" t="s">
        <v>1079</v>
      </c>
      <c r="F1375" t="s">
        <v>36</v>
      </c>
      <c r="G1375" s="32">
        <v>30350</v>
      </c>
      <c r="H1375" t="s">
        <v>1296</v>
      </c>
    </row>
    <row r="1376" spans="1:8" hidden="1">
      <c r="A1376">
        <v>2019</v>
      </c>
      <c r="B1376">
        <v>9</v>
      </c>
      <c r="C1376" s="64">
        <v>43727</v>
      </c>
      <c r="D1376">
        <v>4113010001</v>
      </c>
      <c r="E1376" t="s">
        <v>1079</v>
      </c>
      <c r="F1376" t="s">
        <v>36</v>
      </c>
      <c r="G1376" s="32">
        <v>15500</v>
      </c>
      <c r="H1376" t="s">
        <v>1297</v>
      </c>
    </row>
    <row r="1377" spans="1:8" hidden="1">
      <c r="A1377">
        <v>2019</v>
      </c>
      <c r="B1377">
        <v>9</v>
      </c>
      <c r="C1377" s="64">
        <v>43727</v>
      </c>
      <c r="D1377">
        <v>4113010001</v>
      </c>
      <c r="E1377" t="s">
        <v>1079</v>
      </c>
      <c r="F1377" t="s">
        <v>36</v>
      </c>
      <c r="G1377" s="32">
        <v>1050</v>
      </c>
      <c r="H1377" t="s">
        <v>1300</v>
      </c>
    </row>
    <row r="1378" spans="1:8" hidden="1">
      <c r="A1378">
        <v>2019</v>
      </c>
      <c r="B1378">
        <v>9</v>
      </c>
      <c r="C1378" s="64">
        <v>43727</v>
      </c>
      <c r="D1378">
        <v>4113010001</v>
      </c>
      <c r="E1378" t="s">
        <v>1079</v>
      </c>
      <c r="F1378" t="s">
        <v>36</v>
      </c>
      <c r="G1378" s="32">
        <v>1750</v>
      </c>
      <c r="H1378" t="s">
        <v>1301</v>
      </c>
    </row>
    <row r="1379" spans="1:8" hidden="1">
      <c r="A1379">
        <v>2019</v>
      </c>
      <c r="B1379">
        <v>9</v>
      </c>
      <c r="C1379" s="64">
        <v>43727</v>
      </c>
      <c r="D1379">
        <v>4113010001</v>
      </c>
      <c r="E1379" t="s">
        <v>1079</v>
      </c>
      <c r="F1379" t="s">
        <v>36</v>
      </c>
      <c r="G1379" s="32">
        <v>1950</v>
      </c>
      <c r="H1379" t="s">
        <v>1303</v>
      </c>
    </row>
    <row r="1380" spans="1:8" hidden="1">
      <c r="A1380">
        <v>2019</v>
      </c>
      <c r="B1380">
        <v>9</v>
      </c>
      <c r="C1380" s="64">
        <v>43727</v>
      </c>
      <c r="D1380">
        <v>4113010001</v>
      </c>
      <c r="E1380" t="s">
        <v>1079</v>
      </c>
      <c r="F1380" t="s">
        <v>36</v>
      </c>
      <c r="G1380" s="32">
        <v>8850</v>
      </c>
      <c r="H1380" t="s">
        <v>1304</v>
      </c>
    </row>
    <row r="1381" spans="1:8" hidden="1">
      <c r="A1381">
        <v>2019</v>
      </c>
      <c r="B1381">
        <v>9</v>
      </c>
      <c r="C1381" s="64">
        <v>43727</v>
      </c>
      <c r="D1381">
        <v>4113010001</v>
      </c>
      <c r="E1381" t="s">
        <v>1079</v>
      </c>
      <c r="F1381" t="s">
        <v>36</v>
      </c>
      <c r="G1381" s="32">
        <v>3700</v>
      </c>
      <c r="H1381" t="s">
        <v>1305</v>
      </c>
    </row>
    <row r="1382" spans="1:8" hidden="1">
      <c r="A1382">
        <v>2019</v>
      </c>
      <c r="B1382">
        <v>9</v>
      </c>
      <c r="C1382" s="64">
        <v>43727</v>
      </c>
      <c r="D1382">
        <v>4113010001</v>
      </c>
      <c r="E1382" t="s">
        <v>1079</v>
      </c>
      <c r="F1382" t="s">
        <v>36</v>
      </c>
      <c r="G1382" s="32">
        <v>6300</v>
      </c>
      <c r="H1382" t="s">
        <v>1306</v>
      </c>
    </row>
    <row r="1383" spans="1:8" hidden="1">
      <c r="A1383">
        <v>2019</v>
      </c>
      <c r="B1383">
        <v>9</v>
      </c>
      <c r="C1383" s="64">
        <v>43727</v>
      </c>
      <c r="D1383">
        <v>4113010001</v>
      </c>
      <c r="E1383" t="s">
        <v>1079</v>
      </c>
      <c r="F1383" t="s">
        <v>36</v>
      </c>
      <c r="G1383" s="32">
        <v>3950</v>
      </c>
      <c r="H1383" t="s">
        <v>1307</v>
      </c>
    </row>
    <row r="1384" spans="1:8" hidden="1">
      <c r="A1384">
        <v>2019</v>
      </c>
      <c r="B1384">
        <v>9</v>
      </c>
      <c r="C1384" s="64">
        <v>43727</v>
      </c>
      <c r="D1384">
        <v>4113010001</v>
      </c>
      <c r="E1384" t="s">
        <v>1079</v>
      </c>
      <c r="F1384" t="s">
        <v>36</v>
      </c>
      <c r="G1384" s="32">
        <v>2700</v>
      </c>
      <c r="H1384" t="s">
        <v>1308</v>
      </c>
    </row>
    <row r="1385" spans="1:8" hidden="1">
      <c r="A1385">
        <v>2019</v>
      </c>
      <c r="B1385">
        <v>9</v>
      </c>
      <c r="C1385" s="64">
        <v>43727</v>
      </c>
      <c r="D1385">
        <v>4113010001</v>
      </c>
      <c r="E1385" t="s">
        <v>1079</v>
      </c>
      <c r="F1385" t="s">
        <v>36</v>
      </c>
      <c r="G1385" s="32">
        <v>14100</v>
      </c>
      <c r="H1385" t="s">
        <v>1309</v>
      </c>
    </row>
    <row r="1386" spans="1:8" hidden="1">
      <c r="A1386">
        <v>2019</v>
      </c>
      <c r="B1386">
        <v>9</v>
      </c>
      <c r="C1386" s="64">
        <v>43727</v>
      </c>
      <c r="D1386">
        <v>4113010001</v>
      </c>
      <c r="E1386" t="s">
        <v>1079</v>
      </c>
      <c r="F1386" t="s">
        <v>36</v>
      </c>
      <c r="G1386" s="32">
        <v>14400</v>
      </c>
      <c r="H1386" t="s">
        <v>1310</v>
      </c>
    </row>
    <row r="1387" spans="1:8" hidden="1">
      <c r="A1387">
        <v>2019</v>
      </c>
      <c r="B1387">
        <v>9</v>
      </c>
      <c r="C1387" s="64">
        <v>43727</v>
      </c>
      <c r="D1387">
        <v>4113010001</v>
      </c>
      <c r="E1387" t="s">
        <v>1079</v>
      </c>
      <c r="F1387" t="s">
        <v>36</v>
      </c>
      <c r="G1387" s="32">
        <v>1250</v>
      </c>
      <c r="H1387" t="s">
        <v>1314</v>
      </c>
    </row>
    <row r="1388" spans="1:8" hidden="1">
      <c r="A1388">
        <v>2019</v>
      </c>
      <c r="B1388">
        <v>9</v>
      </c>
      <c r="C1388" s="64">
        <v>43727</v>
      </c>
      <c r="D1388">
        <v>4113010001</v>
      </c>
      <c r="E1388" t="s">
        <v>1079</v>
      </c>
      <c r="F1388" t="s">
        <v>36</v>
      </c>
      <c r="G1388" s="32">
        <v>2200</v>
      </c>
      <c r="H1388" t="s">
        <v>1315</v>
      </c>
    </row>
    <row r="1389" spans="1:8" hidden="1">
      <c r="A1389">
        <v>2019</v>
      </c>
      <c r="B1389">
        <v>9</v>
      </c>
      <c r="C1389" s="64">
        <v>43727</v>
      </c>
      <c r="D1389">
        <v>4113010001</v>
      </c>
      <c r="E1389" t="s">
        <v>1079</v>
      </c>
      <c r="F1389" t="s">
        <v>36</v>
      </c>
      <c r="G1389" s="32">
        <v>50</v>
      </c>
      <c r="H1389" t="s">
        <v>1317</v>
      </c>
    </row>
    <row r="1390" spans="1:8" hidden="1">
      <c r="A1390">
        <v>2019</v>
      </c>
      <c r="B1390">
        <v>9</v>
      </c>
      <c r="C1390" s="64">
        <v>43727</v>
      </c>
      <c r="D1390">
        <v>4210010000</v>
      </c>
      <c r="E1390" t="s">
        <v>1083</v>
      </c>
      <c r="F1390" t="s">
        <v>36</v>
      </c>
      <c r="G1390" s="32">
        <v>20.39</v>
      </c>
      <c r="H1390" t="s">
        <v>1280</v>
      </c>
    </row>
    <row r="1391" spans="1:8" hidden="1">
      <c r="A1391">
        <v>2019</v>
      </c>
      <c r="B1391">
        <v>9</v>
      </c>
      <c r="C1391" s="64">
        <v>43727</v>
      </c>
      <c r="D1391">
        <v>4210010000</v>
      </c>
      <c r="E1391" t="s">
        <v>1083</v>
      </c>
      <c r="F1391" t="s">
        <v>36</v>
      </c>
      <c r="G1391" s="32">
        <v>-980.76</v>
      </c>
      <c r="H1391" t="s">
        <v>1284</v>
      </c>
    </row>
    <row r="1392" spans="1:8" hidden="1">
      <c r="A1392">
        <v>2019</v>
      </c>
      <c r="B1392">
        <v>9</v>
      </c>
      <c r="C1392" s="64">
        <v>43727</v>
      </c>
      <c r="D1392">
        <v>4210010000</v>
      </c>
      <c r="E1392" t="s">
        <v>1083</v>
      </c>
      <c r="F1392" t="s">
        <v>36</v>
      </c>
      <c r="G1392" s="32">
        <v>-2307.0100000000002</v>
      </c>
      <c r="H1392" t="s">
        <v>1285</v>
      </c>
    </row>
    <row r="1393" spans="1:8" hidden="1">
      <c r="A1393">
        <v>2019</v>
      </c>
      <c r="B1393">
        <v>9</v>
      </c>
      <c r="C1393" s="64">
        <v>43727</v>
      </c>
      <c r="D1393">
        <v>4210010000</v>
      </c>
      <c r="E1393" t="s">
        <v>1083</v>
      </c>
      <c r="F1393" t="s">
        <v>36</v>
      </c>
      <c r="G1393" s="32">
        <v>-693.12</v>
      </c>
      <c r="H1393" t="s">
        <v>1140</v>
      </c>
    </row>
    <row r="1394" spans="1:8" hidden="1">
      <c r="A1394">
        <v>2019</v>
      </c>
      <c r="B1394">
        <v>9</v>
      </c>
      <c r="C1394" s="64">
        <v>43727</v>
      </c>
      <c r="D1394">
        <v>4210010000</v>
      </c>
      <c r="E1394" t="s">
        <v>1083</v>
      </c>
      <c r="F1394" t="s">
        <v>36</v>
      </c>
      <c r="G1394" s="32">
        <v>-7971.62</v>
      </c>
      <c r="H1394" t="s">
        <v>1287</v>
      </c>
    </row>
    <row r="1395" spans="1:8" hidden="1">
      <c r="A1395">
        <v>2019</v>
      </c>
      <c r="B1395">
        <v>9</v>
      </c>
      <c r="C1395" s="64">
        <v>43727</v>
      </c>
      <c r="D1395">
        <v>4210010000</v>
      </c>
      <c r="E1395" t="s">
        <v>1083</v>
      </c>
      <c r="F1395" t="s">
        <v>36</v>
      </c>
      <c r="G1395" s="32">
        <v>-11014.18</v>
      </c>
      <c r="H1395" t="s">
        <v>1288</v>
      </c>
    </row>
    <row r="1396" spans="1:8" hidden="1">
      <c r="A1396">
        <v>2019</v>
      </c>
      <c r="B1396">
        <v>9</v>
      </c>
      <c r="C1396" s="64">
        <v>43727</v>
      </c>
      <c r="D1396">
        <v>4210010000</v>
      </c>
      <c r="E1396" t="s">
        <v>1083</v>
      </c>
      <c r="F1396" t="s">
        <v>36</v>
      </c>
      <c r="G1396" s="32">
        <v>-4229.9799999999996</v>
      </c>
      <c r="H1396" t="s">
        <v>1293</v>
      </c>
    </row>
    <row r="1397" spans="1:8" hidden="1">
      <c r="A1397">
        <v>2019</v>
      </c>
      <c r="B1397">
        <v>9</v>
      </c>
      <c r="C1397" s="64">
        <v>43727</v>
      </c>
      <c r="D1397">
        <v>4210010000</v>
      </c>
      <c r="E1397" t="s">
        <v>1083</v>
      </c>
      <c r="F1397" t="s">
        <v>36</v>
      </c>
      <c r="G1397" s="32">
        <v>-6031.74</v>
      </c>
      <c r="H1397" t="s">
        <v>1294</v>
      </c>
    </row>
    <row r="1398" spans="1:8" hidden="1">
      <c r="A1398">
        <v>2019</v>
      </c>
      <c r="B1398">
        <v>9</v>
      </c>
      <c r="C1398" s="64">
        <v>43727</v>
      </c>
      <c r="D1398">
        <v>4210010000</v>
      </c>
      <c r="E1398" t="s">
        <v>1083</v>
      </c>
      <c r="F1398" t="s">
        <v>36</v>
      </c>
      <c r="G1398" s="32">
        <v>-8965.7800000000007</v>
      </c>
      <c r="H1398" t="s">
        <v>1295</v>
      </c>
    </row>
    <row r="1399" spans="1:8" hidden="1">
      <c r="A1399">
        <v>2019</v>
      </c>
      <c r="B1399">
        <v>9</v>
      </c>
      <c r="C1399" s="64">
        <v>43727</v>
      </c>
      <c r="D1399">
        <v>4210010000</v>
      </c>
      <c r="E1399" t="s">
        <v>1083</v>
      </c>
      <c r="F1399" t="s">
        <v>36</v>
      </c>
      <c r="G1399" s="32">
        <v>-10911.36</v>
      </c>
      <c r="H1399" t="s">
        <v>1296</v>
      </c>
    </row>
    <row r="1400" spans="1:8" hidden="1">
      <c r="A1400">
        <v>2019</v>
      </c>
      <c r="B1400">
        <v>9</v>
      </c>
      <c r="C1400" s="64">
        <v>43727</v>
      </c>
      <c r="D1400">
        <v>4210010000</v>
      </c>
      <c r="E1400" t="s">
        <v>1083</v>
      </c>
      <c r="F1400" t="s">
        <v>36</v>
      </c>
      <c r="G1400" s="32">
        <v>-6432.86</v>
      </c>
      <c r="H1400" t="s">
        <v>1297</v>
      </c>
    </row>
    <row r="1401" spans="1:8" hidden="1">
      <c r="A1401">
        <v>2019</v>
      </c>
      <c r="B1401">
        <v>9</v>
      </c>
      <c r="C1401" s="64">
        <v>43727</v>
      </c>
      <c r="D1401">
        <v>4210010000</v>
      </c>
      <c r="E1401" t="s">
        <v>1083</v>
      </c>
      <c r="F1401" t="s">
        <v>36</v>
      </c>
      <c r="G1401" s="32">
        <v>-333.69</v>
      </c>
      <c r="H1401" t="s">
        <v>1300</v>
      </c>
    </row>
    <row r="1402" spans="1:8" hidden="1">
      <c r="A1402">
        <v>2019</v>
      </c>
      <c r="B1402">
        <v>9</v>
      </c>
      <c r="C1402" s="64">
        <v>43727</v>
      </c>
      <c r="D1402">
        <v>4210010000</v>
      </c>
      <c r="E1402" t="s">
        <v>1083</v>
      </c>
      <c r="F1402" t="s">
        <v>36</v>
      </c>
      <c r="G1402" s="32">
        <v>-609.30999999999995</v>
      </c>
      <c r="H1402" t="s">
        <v>1301</v>
      </c>
    </row>
    <row r="1403" spans="1:8" hidden="1">
      <c r="A1403">
        <v>2019</v>
      </c>
      <c r="B1403">
        <v>9</v>
      </c>
      <c r="C1403" s="64">
        <v>43727</v>
      </c>
      <c r="D1403">
        <v>4210010000</v>
      </c>
      <c r="E1403" t="s">
        <v>1083</v>
      </c>
      <c r="F1403" t="s">
        <v>36</v>
      </c>
      <c r="G1403" s="32">
        <v>-948.59</v>
      </c>
      <c r="H1403" t="s">
        <v>1303</v>
      </c>
    </row>
    <row r="1404" spans="1:8" hidden="1">
      <c r="A1404">
        <v>2019</v>
      </c>
      <c r="B1404">
        <v>9</v>
      </c>
      <c r="C1404" s="64">
        <v>43727</v>
      </c>
      <c r="D1404">
        <v>4210010000</v>
      </c>
      <c r="E1404" t="s">
        <v>1083</v>
      </c>
      <c r="F1404" t="s">
        <v>36</v>
      </c>
      <c r="G1404" s="32">
        <v>-4112.7</v>
      </c>
      <c r="H1404" t="s">
        <v>1304</v>
      </c>
    </row>
    <row r="1405" spans="1:8" hidden="1">
      <c r="A1405">
        <v>2019</v>
      </c>
      <c r="B1405">
        <v>9</v>
      </c>
      <c r="C1405" s="64">
        <v>43727</v>
      </c>
      <c r="D1405">
        <v>4210010000</v>
      </c>
      <c r="E1405" t="s">
        <v>1083</v>
      </c>
      <c r="F1405" t="s">
        <v>36</v>
      </c>
      <c r="G1405" s="32">
        <v>-1073.49</v>
      </c>
      <c r="H1405" t="s">
        <v>1305</v>
      </c>
    </row>
    <row r="1406" spans="1:8" hidden="1">
      <c r="A1406">
        <v>2019</v>
      </c>
      <c r="B1406">
        <v>9</v>
      </c>
      <c r="C1406" s="64">
        <v>43727</v>
      </c>
      <c r="D1406">
        <v>4210010000</v>
      </c>
      <c r="E1406" t="s">
        <v>1083</v>
      </c>
      <c r="F1406" t="s">
        <v>36</v>
      </c>
      <c r="G1406" s="32">
        <v>-2510.1</v>
      </c>
      <c r="H1406" t="s">
        <v>1306</v>
      </c>
    </row>
    <row r="1407" spans="1:8" hidden="1">
      <c r="A1407">
        <v>2019</v>
      </c>
      <c r="B1407">
        <v>9</v>
      </c>
      <c r="C1407" s="64">
        <v>43727</v>
      </c>
      <c r="D1407">
        <v>4210010000</v>
      </c>
      <c r="E1407" t="s">
        <v>1083</v>
      </c>
      <c r="F1407" t="s">
        <v>36</v>
      </c>
      <c r="G1407" s="32">
        <v>-1347.69</v>
      </c>
      <c r="H1407" t="s">
        <v>1307</v>
      </c>
    </row>
    <row r="1408" spans="1:8" hidden="1">
      <c r="A1408">
        <v>2019</v>
      </c>
      <c r="B1408">
        <v>9</v>
      </c>
      <c r="C1408" s="64">
        <v>43727</v>
      </c>
      <c r="D1408">
        <v>4210010000</v>
      </c>
      <c r="E1408" t="s">
        <v>1083</v>
      </c>
      <c r="F1408" t="s">
        <v>36</v>
      </c>
      <c r="G1408" s="32">
        <v>-988.17</v>
      </c>
      <c r="H1408" t="s">
        <v>1308</v>
      </c>
    </row>
    <row r="1409" spans="1:8" hidden="1">
      <c r="A1409">
        <v>2019</v>
      </c>
      <c r="B1409">
        <v>9</v>
      </c>
      <c r="C1409" s="64">
        <v>43727</v>
      </c>
      <c r="D1409">
        <v>4210010000</v>
      </c>
      <c r="E1409" t="s">
        <v>1083</v>
      </c>
      <c r="F1409" t="s">
        <v>36</v>
      </c>
      <c r="G1409" s="32">
        <v>-5683.68</v>
      </c>
      <c r="H1409" t="s">
        <v>1309</v>
      </c>
    </row>
    <row r="1410" spans="1:8" hidden="1">
      <c r="A1410">
        <v>2019</v>
      </c>
      <c r="B1410">
        <v>9</v>
      </c>
      <c r="C1410" s="64">
        <v>43727</v>
      </c>
      <c r="D1410">
        <v>4210010000</v>
      </c>
      <c r="E1410" t="s">
        <v>1083</v>
      </c>
      <c r="F1410" t="s">
        <v>36</v>
      </c>
      <c r="G1410" s="32">
        <v>-6276.17</v>
      </c>
      <c r="H1410" t="s">
        <v>1310</v>
      </c>
    </row>
    <row r="1411" spans="1:8" hidden="1">
      <c r="A1411">
        <v>2019</v>
      </c>
      <c r="B1411">
        <v>9</v>
      </c>
      <c r="C1411" s="64">
        <v>43727</v>
      </c>
      <c r="D1411">
        <v>4210010000</v>
      </c>
      <c r="E1411" t="s">
        <v>1083</v>
      </c>
      <c r="F1411" t="s">
        <v>36</v>
      </c>
      <c r="G1411" s="32">
        <v>-254.83</v>
      </c>
      <c r="H1411" t="s">
        <v>1314</v>
      </c>
    </row>
    <row r="1412" spans="1:8" hidden="1">
      <c r="A1412">
        <v>2019</v>
      </c>
      <c r="B1412">
        <v>9</v>
      </c>
      <c r="C1412" s="64">
        <v>43727</v>
      </c>
      <c r="D1412">
        <v>4210010000</v>
      </c>
      <c r="E1412" t="s">
        <v>1083</v>
      </c>
      <c r="F1412" t="s">
        <v>36</v>
      </c>
      <c r="G1412" s="32">
        <v>-612.04</v>
      </c>
      <c r="H1412" t="s">
        <v>1315</v>
      </c>
    </row>
    <row r="1413" spans="1:8" hidden="1">
      <c r="A1413">
        <v>2019</v>
      </c>
      <c r="B1413">
        <v>9</v>
      </c>
      <c r="C1413" s="64">
        <v>43727</v>
      </c>
      <c r="D1413">
        <v>4220010014</v>
      </c>
      <c r="E1413" t="s">
        <v>1086</v>
      </c>
      <c r="F1413" t="s">
        <v>36</v>
      </c>
      <c r="G1413" s="32">
        <v>150</v>
      </c>
      <c r="H1413" t="s">
        <v>1280</v>
      </c>
    </row>
    <row r="1414" spans="1:8" hidden="1">
      <c r="A1414">
        <v>2019</v>
      </c>
      <c r="B1414">
        <v>9</v>
      </c>
      <c r="C1414" s="64">
        <v>43727</v>
      </c>
      <c r="D1414">
        <v>4220010014</v>
      </c>
      <c r="E1414" t="s">
        <v>1086</v>
      </c>
      <c r="F1414" t="s">
        <v>36</v>
      </c>
      <c r="G1414" s="32">
        <v>-3050</v>
      </c>
      <c r="H1414" t="s">
        <v>1284</v>
      </c>
    </row>
    <row r="1415" spans="1:8" hidden="1">
      <c r="A1415">
        <v>2019</v>
      </c>
      <c r="B1415">
        <v>9</v>
      </c>
      <c r="C1415" s="64">
        <v>43727</v>
      </c>
      <c r="D1415">
        <v>4220010014</v>
      </c>
      <c r="E1415" t="s">
        <v>1086</v>
      </c>
      <c r="F1415" t="s">
        <v>36</v>
      </c>
      <c r="G1415" s="32">
        <v>-4950</v>
      </c>
      <c r="H1415" t="s">
        <v>1285</v>
      </c>
    </row>
    <row r="1416" spans="1:8" hidden="1">
      <c r="A1416">
        <v>2019</v>
      </c>
      <c r="B1416">
        <v>9</v>
      </c>
      <c r="C1416" s="64">
        <v>43727</v>
      </c>
      <c r="D1416">
        <v>4220010014</v>
      </c>
      <c r="E1416" t="s">
        <v>1086</v>
      </c>
      <c r="F1416" t="s">
        <v>36</v>
      </c>
      <c r="G1416" s="32">
        <v>-2050</v>
      </c>
      <c r="H1416" t="s">
        <v>1140</v>
      </c>
    </row>
    <row r="1417" spans="1:8" hidden="1">
      <c r="A1417">
        <v>2019</v>
      </c>
      <c r="B1417">
        <v>9</v>
      </c>
      <c r="C1417" s="64">
        <v>43727</v>
      </c>
      <c r="D1417">
        <v>4220010014</v>
      </c>
      <c r="E1417" t="s">
        <v>1086</v>
      </c>
      <c r="F1417" t="s">
        <v>36</v>
      </c>
      <c r="G1417" s="32">
        <v>-21700</v>
      </c>
      <c r="H1417" t="s">
        <v>1287</v>
      </c>
    </row>
    <row r="1418" spans="1:8" hidden="1">
      <c r="A1418">
        <v>2019</v>
      </c>
      <c r="B1418">
        <v>9</v>
      </c>
      <c r="C1418" s="64">
        <v>43727</v>
      </c>
      <c r="D1418">
        <v>4220010014</v>
      </c>
      <c r="E1418" t="s">
        <v>1086</v>
      </c>
      <c r="F1418" t="s">
        <v>36</v>
      </c>
      <c r="G1418" s="32">
        <v>-29750</v>
      </c>
      <c r="H1418" t="s">
        <v>1288</v>
      </c>
    </row>
    <row r="1419" spans="1:8" hidden="1">
      <c r="A1419">
        <v>2019</v>
      </c>
      <c r="B1419">
        <v>9</v>
      </c>
      <c r="C1419" s="64">
        <v>43727</v>
      </c>
      <c r="D1419">
        <v>4220010014</v>
      </c>
      <c r="E1419" t="s">
        <v>1086</v>
      </c>
      <c r="F1419" t="s">
        <v>36</v>
      </c>
      <c r="G1419" s="32">
        <v>-5350</v>
      </c>
      <c r="H1419" t="s">
        <v>1293</v>
      </c>
    </row>
    <row r="1420" spans="1:8" hidden="1">
      <c r="A1420">
        <v>2019</v>
      </c>
      <c r="B1420">
        <v>9</v>
      </c>
      <c r="C1420" s="64">
        <v>43727</v>
      </c>
      <c r="D1420">
        <v>4220010014</v>
      </c>
      <c r="E1420" t="s">
        <v>1086</v>
      </c>
      <c r="F1420" t="s">
        <v>36</v>
      </c>
      <c r="G1420" s="32">
        <v>-12800</v>
      </c>
      <c r="H1420" t="s">
        <v>1294</v>
      </c>
    </row>
    <row r="1421" spans="1:8" hidden="1">
      <c r="A1421">
        <v>2019</v>
      </c>
      <c r="B1421">
        <v>9</v>
      </c>
      <c r="C1421" s="64">
        <v>43727</v>
      </c>
      <c r="D1421">
        <v>4220010014</v>
      </c>
      <c r="E1421" t="s">
        <v>1086</v>
      </c>
      <c r="F1421" t="s">
        <v>36</v>
      </c>
      <c r="G1421" s="32">
        <v>-27600</v>
      </c>
      <c r="H1421" t="s">
        <v>1295</v>
      </c>
    </row>
    <row r="1422" spans="1:8" hidden="1">
      <c r="A1422">
        <v>2019</v>
      </c>
      <c r="B1422">
        <v>9</v>
      </c>
      <c r="C1422" s="64">
        <v>43727</v>
      </c>
      <c r="D1422">
        <v>4220010014</v>
      </c>
      <c r="E1422" t="s">
        <v>1086</v>
      </c>
      <c r="F1422" t="s">
        <v>36</v>
      </c>
      <c r="G1422" s="32">
        <v>-30900</v>
      </c>
      <c r="H1422" t="s">
        <v>1296</v>
      </c>
    </row>
    <row r="1423" spans="1:8" hidden="1">
      <c r="A1423">
        <v>2019</v>
      </c>
      <c r="B1423">
        <v>9</v>
      </c>
      <c r="C1423" s="64">
        <v>43727</v>
      </c>
      <c r="D1423">
        <v>4220010014</v>
      </c>
      <c r="E1423" t="s">
        <v>1086</v>
      </c>
      <c r="F1423" t="s">
        <v>36</v>
      </c>
      <c r="G1423" s="32">
        <v>-15550</v>
      </c>
      <c r="H1423" t="s">
        <v>1297</v>
      </c>
    </row>
    <row r="1424" spans="1:8" hidden="1">
      <c r="A1424">
        <v>2019</v>
      </c>
      <c r="B1424">
        <v>9</v>
      </c>
      <c r="C1424" s="64">
        <v>43727</v>
      </c>
      <c r="D1424">
        <v>4220010014</v>
      </c>
      <c r="E1424" t="s">
        <v>1086</v>
      </c>
      <c r="F1424" t="s">
        <v>36</v>
      </c>
      <c r="G1424" s="32">
        <v>-900</v>
      </c>
      <c r="H1424" t="s">
        <v>1300</v>
      </c>
    </row>
    <row r="1425" spans="1:8" hidden="1">
      <c r="A1425">
        <v>2019</v>
      </c>
      <c r="B1425">
        <v>9</v>
      </c>
      <c r="C1425" s="64">
        <v>43727</v>
      </c>
      <c r="D1425">
        <v>4220010014</v>
      </c>
      <c r="E1425" t="s">
        <v>1086</v>
      </c>
      <c r="F1425" t="s">
        <v>36</v>
      </c>
      <c r="G1425" s="32">
        <v>-1900</v>
      </c>
      <c r="H1425" t="s">
        <v>1301</v>
      </c>
    </row>
    <row r="1426" spans="1:8" hidden="1">
      <c r="A1426">
        <v>2019</v>
      </c>
      <c r="B1426">
        <v>9</v>
      </c>
      <c r="C1426" s="64">
        <v>43727</v>
      </c>
      <c r="D1426">
        <v>4220010014</v>
      </c>
      <c r="E1426" t="s">
        <v>1086</v>
      </c>
      <c r="F1426" t="s">
        <v>36</v>
      </c>
      <c r="G1426" s="32">
        <v>-2200</v>
      </c>
      <c r="H1426" t="s">
        <v>1303</v>
      </c>
    </row>
    <row r="1427" spans="1:8" hidden="1">
      <c r="A1427">
        <v>2019</v>
      </c>
      <c r="B1427">
        <v>9</v>
      </c>
      <c r="C1427" s="64">
        <v>43727</v>
      </c>
      <c r="D1427">
        <v>4220010014</v>
      </c>
      <c r="E1427" t="s">
        <v>1086</v>
      </c>
      <c r="F1427" t="s">
        <v>36</v>
      </c>
      <c r="G1427" s="32">
        <v>-8900</v>
      </c>
      <c r="H1427" t="s">
        <v>1304</v>
      </c>
    </row>
    <row r="1428" spans="1:8" hidden="1">
      <c r="A1428">
        <v>2019</v>
      </c>
      <c r="B1428">
        <v>9</v>
      </c>
      <c r="C1428" s="64">
        <v>43727</v>
      </c>
      <c r="D1428">
        <v>4220010014</v>
      </c>
      <c r="E1428" t="s">
        <v>1086</v>
      </c>
      <c r="F1428" t="s">
        <v>36</v>
      </c>
      <c r="G1428" s="32">
        <v>-3700</v>
      </c>
      <c r="H1428" t="s">
        <v>1305</v>
      </c>
    </row>
    <row r="1429" spans="1:8" hidden="1">
      <c r="A1429">
        <v>2019</v>
      </c>
      <c r="B1429">
        <v>9</v>
      </c>
      <c r="C1429" s="64">
        <v>43727</v>
      </c>
      <c r="D1429">
        <v>4220010014</v>
      </c>
      <c r="E1429" t="s">
        <v>1086</v>
      </c>
      <c r="F1429" t="s">
        <v>36</v>
      </c>
      <c r="G1429" s="32">
        <v>-5950</v>
      </c>
      <c r="H1429" t="s">
        <v>1306</v>
      </c>
    </row>
    <row r="1430" spans="1:8" hidden="1">
      <c r="A1430">
        <v>2019</v>
      </c>
      <c r="B1430">
        <v>9</v>
      </c>
      <c r="C1430" s="64">
        <v>43727</v>
      </c>
      <c r="D1430">
        <v>4220010014</v>
      </c>
      <c r="E1430" t="s">
        <v>1086</v>
      </c>
      <c r="F1430" t="s">
        <v>36</v>
      </c>
      <c r="G1430" s="32">
        <v>-4450</v>
      </c>
      <c r="H1430" t="s">
        <v>1307</v>
      </c>
    </row>
    <row r="1431" spans="1:8" hidden="1">
      <c r="A1431">
        <v>2019</v>
      </c>
      <c r="B1431">
        <v>9</v>
      </c>
      <c r="C1431" s="64">
        <v>43727</v>
      </c>
      <c r="D1431">
        <v>4220010014</v>
      </c>
      <c r="E1431" t="s">
        <v>1086</v>
      </c>
      <c r="F1431" t="s">
        <v>36</v>
      </c>
      <c r="G1431" s="32">
        <v>-2400</v>
      </c>
      <c r="H1431" t="s">
        <v>1308</v>
      </c>
    </row>
    <row r="1432" spans="1:8" hidden="1">
      <c r="A1432">
        <v>2019</v>
      </c>
      <c r="B1432">
        <v>9</v>
      </c>
      <c r="C1432" s="64">
        <v>43727</v>
      </c>
      <c r="D1432">
        <v>4220010014</v>
      </c>
      <c r="E1432" t="s">
        <v>1086</v>
      </c>
      <c r="F1432" t="s">
        <v>36</v>
      </c>
      <c r="G1432" s="32">
        <v>-13950</v>
      </c>
      <c r="H1432" t="s">
        <v>1309</v>
      </c>
    </row>
    <row r="1433" spans="1:8" hidden="1">
      <c r="A1433">
        <v>2019</v>
      </c>
      <c r="B1433">
        <v>9</v>
      </c>
      <c r="C1433" s="64">
        <v>43727</v>
      </c>
      <c r="D1433">
        <v>4220010014</v>
      </c>
      <c r="E1433" t="s">
        <v>1086</v>
      </c>
      <c r="F1433" t="s">
        <v>36</v>
      </c>
      <c r="G1433" s="32">
        <v>-14000</v>
      </c>
      <c r="H1433" t="s">
        <v>1310</v>
      </c>
    </row>
    <row r="1434" spans="1:8" hidden="1">
      <c r="A1434">
        <v>2019</v>
      </c>
      <c r="B1434">
        <v>9</v>
      </c>
      <c r="C1434" s="64">
        <v>43727</v>
      </c>
      <c r="D1434">
        <v>4220010014</v>
      </c>
      <c r="E1434" t="s">
        <v>1086</v>
      </c>
      <c r="F1434" t="s">
        <v>36</v>
      </c>
      <c r="G1434" s="32">
        <v>-1100</v>
      </c>
      <c r="H1434" t="s">
        <v>1314</v>
      </c>
    </row>
    <row r="1435" spans="1:8" hidden="1">
      <c r="A1435">
        <v>2019</v>
      </c>
      <c r="B1435">
        <v>9</v>
      </c>
      <c r="C1435" s="64">
        <v>43727</v>
      </c>
      <c r="D1435">
        <v>4220010014</v>
      </c>
      <c r="E1435" t="s">
        <v>1086</v>
      </c>
      <c r="F1435" t="s">
        <v>36</v>
      </c>
      <c r="G1435" s="32">
        <v>-2300</v>
      </c>
      <c r="H1435" t="s">
        <v>1315</v>
      </c>
    </row>
    <row r="1436" spans="1:8" hidden="1">
      <c r="A1436">
        <v>2019</v>
      </c>
      <c r="B1436">
        <v>9</v>
      </c>
      <c r="C1436" s="64">
        <v>43725</v>
      </c>
      <c r="D1436">
        <v>4260000001</v>
      </c>
      <c r="E1436" t="s">
        <v>1087</v>
      </c>
      <c r="F1436" t="s">
        <v>36</v>
      </c>
      <c r="G1436" s="32">
        <v>0</v>
      </c>
      <c r="H1436" t="s">
        <v>1277</v>
      </c>
    </row>
    <row r="1437" spans="1:8" hidden="1">
      <c r="A1437">
        <v>2019</v>
      </c>
      <c r="B1437">
        <v>9</v>
      </c>
      <c r="C1437" s="64">
        <v>43726</v>
      </c>
      <c r="D1437">
        <v>4260000001</v>
      </c>
      <c r="E1437" t="s">
        <v>1087</v>
      </c>
      <c r="F1437" t="s">
        <v>36</v>
      </c>
      <c r="G1437" s="32">
        <v>-2250</v>
      </c>
      <c r="H1437" t="s">
        <v>1279</v>
      </c>
    </row>
    <row r="1438" spans="1:8" hidden="1">
      <c r="A1438">
        <v>2019</v>
      </c>
      <c r="B1438">
        <v>9</v>
      </c>
      <c r="C1438" s="64">
        <v>43727</v>
      </c>
      <c r="D1438">
        <v>4260000001</v>
      </c>
      <c r="E1438" t="s">
        <v>1087</v>
      </c>
      <c r="F1438" t="s">
        <v>36</v>
      </c>
      <c r="G1438" s="32">
        <v>191250</v>
      </c>
      <c r="H1438" t="s">
        <v>1280</v>
      </c>
    </row>
    <row r="1439" spans="1:8" hidden="1">
      <c r="A1439">
        <v>2019</v>
      </c>
      <c r="B1439">
        <v>9</v>
      </c>
      <c r="C1439" s="64">
        <v>43725</v>
      </c>
      <c r="D1439">
        <v>4113010001</v>
      </c>
      <c r="E1439" t="s">
        <v>1079</v>
      </c>
      <c r="F1439" t="s">
        <v>36</v>
      </c>
      <c r="G1439" s="32">
        <v>0</v>
      </c>
      <c r="H1439" t="s">
        <v>1277</v>
      </c>
    </row>
    <row r="1440" spans="1:8" hidden="1">
      <c r="A1440">
        <v>2019</v>
      </c>
      <c r="B1440">
        <v>9</v>
      </c>
      <c r="C1440" s="64">
        <v>43726</v>
      </c>
      <c r="D1440">
        <v>4113010001</v>
      </c>
      <c r="E1440" t="s">
        <v>1079</v>
      </c>
      <c r="F1440" t="s">
        <v>36</v>
      </c>
      <c r="G1440" s="32">
        <v>-22750</v>
      </c>
      <c r="H1440" t="s">
        <v>1279</v>
      </c>
    </row>
    <row r="1441" spans="1:8" hidden="1">
      <c r="A1441">
        <v>2019</v>
      </c>
      <c r="B1441">
        <v>9</v>
      </c>
      <c r="C1441" s="64">
        <v>43727</v>
      </c>
      <c r="D1441">
        <v>4113010001</v>
      </c>
      <c r="E1441" t="s">
        <v>1079</v>
      </c>
      <c r="F1441" t="s">
        <v>36</v>
      </c>
      <c r="G1441" s="32">
        <v>1933729.61</v>
      </c>
      <c r="H1441" t="s">
        <v>1280</v>
      </c>
    </row>
    <row r="1442" spans="1:8" hidden="1">
      <c r="A1442">
        <v>2019</v>
      </c>
      <c r="B1442">
        <v>9</v>
      </c>
      <c r="C1442" s="64">
        <v>43727</v>
      </c>
      <c r="D1442">
        <v>4113010001</v>
      </c>
      <c r="E1442" t="s">
        <v>1079</v>
      </c>
      <c r="F1442" t="s">
        <v>36</v>
      </c>
      <c r="G1442" s="32">
        <v>1276.9100000000001</v>
      </c>
      <c r="H1442" t="s">
        <v>1284</v>
      </c>
    </row>
    <row r="1443" spans="1:8" hidden="1">
      <c r="A1443">
        <v>2019</v>
      </c>
      <c r="B1443">
        <v>9</v>
      </c>
      <c r="C1443" s="64">
        <v>43727</v>
      </c>
      <c r="D1443">
        <v>4113010001</v>
      </c>
      <c r="E1443" t="s">
        <v>1079</v>
      </c>
      <c r="F1443" t="s">
        <v>36</v>
      </c>
      <c r="G1443" s="32">
        <v>3538.16</v>
      </c>
      <c r="H1443" t="s">
        <v>1285</v>
      </c>
    </row>
    <row r="1444" spans="1:8" hidden="1">
      <c r="A1444">
        <v>2019</v>
      </c>
      <c r="B1444">
        <v>9</v>
      </c>
      <c r="C1444" s="64">
        <v>43727</v>
      </c>
      <c r="D1444">
        <v>4113010001</v>
      </c>
      <c r="E1444" t="s">
        <v>1079</v>
      </c>
      <c r="F1444" t="s">
        <v>36</v>
      </c>
      <c r="G1444" s="32">
        <v>1321.69</v>
      </c>
      <c r="H1444" t="s">
        <v>1140</v>
      </c>
    </row>
    <row r="1445" spans="1:8" hidden="1">
      <c r="A1445">
        <v>2019</v>
      </c>
      <c r="B1445">
        <v>9</v>
      </c>
      <c r="C1445" s="64">
        <v>43727</v>
      </c>
      <c r="D1445">
        <v>4113010001</v>
      </c>
      <c r="E1445" t="s">
        <v>1079</v>
      </c>
      <c r="F1445" t="s">
        <v>36</v>
      </c>
      <c r="G1445" s="32">
        <v>11796.16</v>
      </c>
      <c r="H1445" t="s">
        <v>1287</v>
      </c>
    </row>
    <row r="1446" spans="1:8" hidden="1">
      <c r="A1446">
        <v>2019</v>
      </c>
      <c r="B1446">
        <v>9</v>
      </c>
      <c r="C1446" s="64">
        <v>43727</v>
      </c>
      <c r="D1446">
        <v>4113010001</v>
      </c>
      <c r="E1446" t="s">
        <v>1079</v>
      </c>
      <c r="F1446" t="s">
        <v>36</v>
      </c>
      <c r="G1446" s="32">
        <v>16732.96</v>
      </c>
      <c r="H1446" t="s">
        <v>1288</v>
      </c>
    </row>
    <row r="1447" spans="1:8" hidden="1">
      <c r="A1447">
        <v>2019</v>
      </c>
      <c r="B1447">
        <v>9</v>
      </c>
      <c r="C1447" s="64">
        <v>43727</v>
      </c>
      <c r="D1447">
        <v>4113010001</v>
      </c>
      <c r="E1447" t="s">
        <v>1079</v>
      </c>
      <c r="F1447" t="s">
        <v>36</v>
      </c>
      <c r="G1447" s="32">
        <v>4070.45</v>
      </c>
      <c r="H1447" t="s">
        <v>1293</v>
      </c>
    </row>
    <row r="1448" spans="1:8" hidden="1">
      <c r="A1448">
        <v>2019</v>
      </c>
      <c r="B1448">
        <v>9</v>
      </c>
      <c r="C1448" s="64">
        <v>43727</v>
      </c>
      <c r="D1448">
        <v>4113010001</v>
      </c>
      <c r="E1448" t="s">
        <v>1079</v>
      </c>
      <c r="F1448" t="s">
        <v>36</v>
      </c>
      <c r="G1448" s="32">
        <v>8936.8700000000008</v>
      </c>
      <c r="H1448" t="s">
        <v>1294</v>
      </c>
    </row>
    <row r="1449" spans="1:8" hidden="1">
      <c r="A1449">
        <v>2019</v>
      </c>
      <c r="B1449">
        <v>9</v>
      </c>
      <c r="C1449" s="64">
        <v>43727</v>
      </c>
      <c r="D1449">
        <v>4113010001</v>
      </c>
      <c r="E1449" t="s">
        <v>1079</v>
      </c>
      <c r="F1449" t="s">
        <v>36</v>
      </c>
      <c r="G1449" s="32">
        <v>13575.01</v>
      </c>
      <c r="H1449" t="s">
        <v>1295</v>
      </c>
    </row>
    <row r="1450" spans="1:8" hidden="1">
      <c r="A1450">
        <v>2019</v>
      </c>
      <c r="B1450">
        <v>9</v>
      </c>
      <c r="C1450" s="64">
        <v>43727</v>
      </c>
      <c r="D1450">
        <v>4113010001</v>
      </c>
      <c r="E1450" t="s">
        <v>1079</v>
      </c>
      <c r="F1450" t="s">
        <v>36</v>
      </c>
      <c r="G1450" s="32">
        <v>15422.58</v>
      </c>
      <c r="H1450" t="s">
        <v>1296</v>
      </c>
    </row>
    <row r="1451" spans="1:8" hidden="1">
      <c r="A1451">
        <v>2019</v>
      </c>
      <c r="B1451">
        <v>9</v>
      </c>
      <c r="C1451" s="64">
        <v>43727</v>
      </c>
      <c r="D1451">
        <v>4113010001</v>
      </c>
      <c r="E1451" t="s">
        <v>1079</v>
      </c>
      <c r="F1451" t="s">
        <v>36</v>
      </c>
      <c r="G1451" s="32">
        <v>8897.9599999999991</v>
      </c>
      <c r="H1451" t="s">
        <v>1297</v>
      </c>
    </row>
    <row r="1452" spans="1:8" hidden="1">
      <c r="A1452">
        <v>2019</v>
      </c>
      <c r="B1452">
        <v>9</v>
      </c>
      <c r="C1452" s="64">
        <v>43727</v>
      </c>
      <c r="D1452">
        <v>4113010001</v>
      </c>
      <c r="E1452" t="s">
        <v>1079</v>
      </c>
      <c r="F1452" t="s">
        <v>36</v>
      </c>
      <c r="G1452" s="32">
        <v>550.58000000000004</v>
      </c>
      <c r="H1452" t="s">
        <v>1300</v>
      </c>
    </row>
    <row r="1453" spans="1:8" hidden="1">
      <c r="A1453">
        <v>2019</v>
      </c>
      <c r="B1453">
        <v>9</v>
      </c>
      <c r="C1453" s="64">
        <v>43727</v>
      </c>
      <c r="D1453">
        <v>4113010001</v>
      </c>
      <c r="E1453" t="s">
        <v>1079</v>
      </c>
      <c r="F1453" t="s">
        <v>36</v>
      </c>
      <c r="G1453" s="32">
        <v>960.54</v>
      </c>
      <c r="H1453" t="s">
        <v>1301</v>
      </c>
    </row>
    <row r="1454" spans="1:8" hidden="1">
      <c r="A1454">
        <v>2019</v>
      </c>
      <c r="B1454">
        <v>9</v>
      </c>
      <c r="C1454" s="64">
        <v>43727</v>
      </c>
      <c r="D1454">
        <v>4113010001</v>
      </c>
      <c r="E1454" t="s">
        <v>1079</v>
      </c>
      <c r="F1454" t="s">
        <v>36</v>
      </c>
      <c r="G1454" s="32">
        <v>1205.3800000000001</v>
      </c>
      <c r="H1454" t="s">
        <v>1303</v>
      </c>
    </row>
    <row r="1455" spans="1:8" hidden="1">
      <c r="A1455">
        <v>2019</v>
      </c>
      <c r="B1455">
        <v>9</v>
      </c>
      <c r="C1455" s="64">
        <v>43727</v>
      </c>
      <c r="D1455">
        <v>4113010001</v>
      </c>
      <c r="E1455" t="s">
        <v>1079</v>
      </c>
      <c r="F1455" t="s">
        <v>36</v>
      </c>
      <c r="G1455" s="32">
        <v>5587.82</v>
      </c>
      <c r="H1455" t="s">
        <v>1304</v>
      </c>
    </row>
    <row r="1456" spans="1:8" hidden="1">
      <c r="A1456">
        <v>2019</v>
      </c>
      <c r="B1456">
        <v>9</v>
      </c>
      <c r="C1456" s="64">
        <v>43727</v>
      </c>
      <c r="D1456">
        <v>4113010001</v>
      </c>
      <c r="E1456" t="s">
        <v>1079</v>
      </c>
      <c r="F1456" t="s">
        <v>36</v>
      </c>
      <c r="G1456" s="32">
        <v>1180.8900000000001</v>
      </c>
      <c r="H1456" t="s">
        <v>1305</v>
      </c>
    </row>
    <row r="1457" spans="1:8" hidden="1">
      <c r="A1457">
        <v>2019</v>
      </c>
      <c r="B1457">
        <v>9</v>
      </c>
      <c r="C1457" s="64">
        <v>43727</v>
      </c>
      <c r="D1457">
        <v>4113010001</v>
      </c>
      <c r="E1457" t="s">
        <v>1079</v>
      </c>
      <c r="F1457" t="s">
        <v>36</v>
      </c>
      <c r="G1457" s="32">
        <v>3340.08</v>
      </c>
      <c r="H1457" t="s">
        <v>1306</v>
      </c>
    </row>
    <row r="1458" spans="1:8" hidden="1">
      <c r="A1458">
        <v>2019</v>
      </c>
      <c r="B1458">
        <v>9</v>
      </c>
      <c r="C1458" s="64">
        <v>43727</v>
      </c>
      <c r="D1458">
        <v>4113010001</v>
      </c>
      <c r="E1458" t="s">
        <v>1079</v>
      </c>
      <c r="F1458" t="s">
        <v>36</v>
      </c>
      <c r="G1458" s="32">
        <v>1456.34</v>
      </c>
      <c r="H1458" t="s">
        <v>1307</v>
      </c>
    </row>
    <row r="1459" spans="1:8" hidden="1">
      <c r="A1459">
        <v>2019</v>
      </c>
      <c r="B1459">
        <v>9</v>
      </c>
      <c r="C1459" s="64">
        <v>43727</v>
      </c>
      <c r="D1459">
        <v>4113010001</v>
      </c>
      <c r="E1459" t="s">
        <v>1079</v>
      </c>
      <c r="F1459" t="s">
        <v>36</v>
      </c>
      <c r="G1459" s="32">
        <v>1444.54</v>
      </c>
      <c r="H1459" t="s">
        <v>1308</v>
      </c>
    </row>
    <row r="1460" spans="1:8" hidden="1">
      <c r="A1460">
        <v>2019</v>
      </c>
      <c r="B1460">
        <v>9</v>
      </c>
      <c r="C1460" s="64">
        <v>43727</v>
      </c>
      <c r="D1460">
        <v>4113010001</v>
      </c>
      <c r="E1460" t="s">
        <v>1079</v>
      </c>
      <c r="F1460" t="s">
        <v>36</v>
      </c>
      <c r="G1460" s="32">
        <v>8445.59</v>
      </c>
      <c r="H1460" t="s">
        <v>1309</v>
      </c>
    </row>
    <row r="1461" spans="1:8" hidden="1">
      <c r="A1461">
        <v>2019</v>
      </c>
      <c r="B1461">
        <v>9</v>
      </c>
      <c r="C1461" s="64">
        <v>43727</v>
      </c>
      <c r="D1461">
        <v>4113010001</v>
      </c>
      <c r="E1461" t="s">
        <v>1079</v>
      </c>
      <c r="F1461" t="s">
        <v>36</v>
      </c>
      <c r="G1461" s="32">
        <v>8127.54</v>
      </c>
      <c r="H1461" t="s">
        <v>1310</v>
      </c>
    </row>
    <row r="1462" spans="1:8" hidden="1">
      <c r="A1462">
        <v>2019</v>
      </c>
      <c r="B1462">
        <v>9</v>
      </c>
      <c r="C1462" s="64">
        <v>43727</v>
      </c>
      <c r="D1462">
        <v>4113010001</v>
      </c>
      <c r="E1462" t="s">
        <v>1079</v>
      </c>
      <c r="F1462" t="s">
        <v>36</v>
      </c>
      <c r="G1462" s="32">
        <v>432.11</v>
      </c>
      <c r="H1462" t="s">
        <v>1314</v>
      </c>
    </row>
    <row r="1463" spans="1:8" hidden="1">
      <c r="A1463">
        <v>2019</v>
      </c>
      <c r="B1463">
        <v>9</v>
      </c>
      <c r="C1463" s="64">
        <v>43727</v>
      </c>
      <c r="D1463">
        <v>4113010001</v>
      </c>
      <c r="E1463" t="s">
        <v>1079</v>
      </c>
      <c r="F1463" t="s">
        <v>36</v>
      </c>
      <c r="G1463" s="32">
        <v>1712.78</v>
      </c>
      <c r="H1463" t="s">
        <v>1315</v>
      </c>
    </row>
    <row r="1464" spans="1:8" hidden="1">
      <c r="A1464">
        <v>2019</v>
      </c>
      <c r="B1464">
        <v>9</v>
      </c>
      <c r="C1464" s="64">
        <v>43727</v>
      </c>
      <c r="D1464">
        <v>4113010001</v>
      </c>
      <c r="E1464" t="s">
        <v>1079</v>
      </c>
      <c r="F1464" t="s">
        <v>36</v>
      </c>
      <c r="G1464" s="32">
        <v>-9.36</v>
      </c>
      <c r="H1464" t="s">
        <v>1280</v>
      </c>
    </row>
    <row r="1465" spans="1:8" hidden="1">
      <c r="A1465">
        <v>2019</v>
      </c>
      <c r="B1465">
        <v>9</v>
      </c>
      <c r="C1465" s="64">
        <v>43727</v>
      </c>
      <c r="D1465">
        <v>4210010003</v>
      </c>
      <c r="E1465" t="s">
        <v>1084</v>
      </c>
      <c r="F1465" t="s">
        <v>36</v>
      </c>
      <c r="G1465" s="32">
        <v>-3748.5</v>
      </c>
      <c r="H1465" t="s">
        <v>1297</v>
      </c>
    </row>
    <row r="1466" spans="1:8" hidden="1">
      <c r="A1466">
        <v>2019</v>
      </c>
      <c r="B1466">
        <v>9</v>
      </c>
      <c r="C1466" s="64">
        <v>43727</v>
      </c>
      <c r="D1466">
        <v>4210010003</v>
      </c>
      <c r="E1466" t="s">
        <v>1084</v>
      </c>
      <c r="F1466" t="s">
        <v>36</v>
      </c>
      <c r="G1466" s="32">
        <v>-5347.86</v>
      </c>
      <c r="H1466" t="s">
        <v>1138</v>
      </c>
    </row>
    <row r="1467" spans="1:8" hidden="1">
      <c r="A1467">
        <v>2019</v>
      </c>
      <c r="B1467">
        <v>9</v>
      </c>
      <c r="C1467" s="64">
        <v>43727</v>
      </c>
      <c r="D1467">
        <v>4210010003</v>
      </c>
      <c r="E1467" t="s">
        <v>1084</v>
      </c>
      <c r="F1467" t="s">
        <v>36</v>
      </c>
      <c r="G1467" s="32">
        <v>-3448.62</v>
      </c>
      <c r="H1467" t="s">
        <v>1298</v>
      </c>
    </row>
    <row r="1468" spans="1:8" hidden="1">
      <c r="A1468">
        <v>2019</v>
      </c>
      <c r="B1468">
        <v>9</v>
      </c>
      <c r="C1468" s="64">
        <v>43725</v>
      </c>
      <c r="D1468">
        <v>5116000101</v>
      </c>
      <c r="E1468" t="s">
        <v>1165</v>
      </c>
      <c r="F1468" t="s">
        <v>36</v>
      </c>
      <c r="G1468" s="32">
        <v>-9375</v>
      </c>
      <c r="H1468" t="s">
        <v>1276</v>
      </c>
    </row>
    <row r="1469" spans="1:8" hidden="1">
      <c r="A1469">
        <v>2019</v>
      </c>
      <c r="B1469">
        <v>9</v>
      </c>
      <c r="C1469" s="64">
        <v>43725</v>
      </c>
      <c r="D1469">
        <v>5116000101</v>
      </c>
      <c r="E1469" t="s">
        <v>1165</v>
      </c>
      <c r="F1469" t="s">
        <v>36</v>
      </c>
      <c r="G1469" s="32">
        <v>-9240</v>
      </c>
      <c r="H1469" t="s">
        <v>1277</v>
      </c>
    </row>
    <row r="1470" spans="1:8" hidden="1">
      <c r="A1470">
        <v>2019</v>
      </c>
      <c r="B1470">
        <v>9</v>
      </c>
      <c r="C1470" s="64">
        <v>43725</v>
      </c>
      <c r="D1470">
        <v>5116000101</v>
      </c>
      <c r="E1470" t="s">
        <v>1165</v>
      </c>
      <c r="F1470" t="s">
        <v>36</v>
      </c>
      <c r="G1470" s="32">
        <v>-461</v>
      </c>
      <c r="H1470" t="s">
        <v>1278</v>
      </c>
    </row>
    <row r="1471" spans="1:8" hidden="1">
      <c r="A1471">
        <v>2019</v>
      </c>
      <c r="B1471">
        <v>9</v>
      </c>
      <c r="C1471" s="64">
        <v>43726</v>
      </c>
      <c r="D1471">
        <v>5116000101</v>
      </c>
      <c r="E1471" t="s">
        <v>1165</v>
      </c>
      <c r="F1471" t="s">
        <v>36</v>
      </c>
      <c r="G1471" s="32">
        <v>-19986</v>
      </c>
      <c r="H1471" t="s">
        <v>1279</v>
      </c>
    </row>
    <row r="1472" spans="1:8" hidden="1">
      <c r="A1472">
        <v>2019</v>
      </c>
      <c r="B1472">
        <v>9</v>
      </c>
      <c r="C1472" s="64">
        <v>43726</v>
      </c>
      <c r="D1472">
        <v>5116000101</v>
      </c>
      <c r="E1472" t="s">
        <v>1165</v>
      </c>
      <c r="F1472" t="s">
        <v>36</v>
      </c>
      <c r="G1472" s="32">
        <v>-5419</v>
      </c>
      <c r="H1472" t="s">
        <v>1141</v>
      </c>
    </row>
    <row r="1473" spans="1:8" hidden="1">
      <c r="A1473">
        <v>2019</v>
      </c>
      <c r="B1473">
        <v>9</v>
      </c>
      <c r="C1473" s="64">
        <v>43727</v>
      </c>
      <c r="D1473">
        <v>5116000101</v>
      </c>
      <c r="E1473" t="s">
        <v>1165</v>
      </c>
      <c r="F1473" t="s">
        <v>36</v>
      </c>
      <c r="G1473" s="32">
        <v>-25793</v>
      </c>
      <c r="H1473" t="s">
        <v>1280</v>
      </c>
    </row>
    <row r="1474" spans="1:8" hidden="1">
      <c r="A1474">
        <v>2019</v>
      </c>
      <c r="B1474">
        <v>9</v>
      </c>
      <c r="C1474" s="64">
        <v>43727</v>
      </c>
      <c r="D1474">
        <v>5116000101</v>
      </c>
      <c r="E1474" t="s">
        <v>1165</v>
      </c>
      <c r="F1474" t="s">
        <v>36</v>
      </c>
      <c r="G1474" s="32">
        <v>-17742</v>
      </c>
      <c r="H1474" t="s">
        <v>1281</v>
      </c>
    </row>
    <row r="1475" spans="1:8" hidden="1">
      <c r="A1475">
        <v>2019</v>
      </c>
      <c r="B1475">
        <v>9</v>
      </c>
      <c r="C1475" s="64">
        <v>43725</v>
      </c>
      <c r="D1475">
        <v>5116000101</v>
      </c>
      <c r="E1475" t="s">
        <v>1165</v>
      </c>
      <c r="F1475" t="s">
        <v>36</v>
      </c>
      <c r="G1475" s="32">
        <v>-9137</v>
      </c>
      <c r="H1475" t="s">
        <v>1276</v>
      </c>
    </row>
    <row r="1476" spans="1:8" hidden="1">
      <c r="A1476">
        <v>2019</v>
      </c>
      <c r="B1476">
        <v>9</v>
      </c>
      <c r="C1476" s="64">
        <v>43725</v>
      </c>
      <c r="D1476">
        <v>5116000101</v>
      </c>
      <c r="E1476" t="s">
        <v>1165</v>
      </c>
      <c r="F1476" t="s">
        <v>36</v>
      </c>
      <c r="G1476" s="32">
        <v>-12319</v>
      </c>
      <c r="H1476" t="s">
        <v>1277</v>
      </c>
    </row>
    <row r="1477" spans="1:8" hidden="1">
      <c r="A1477">
        <v>2019</v>
      </c>
      <c r="B1477">
        <v>9</v>
      </c>
      <c r="C1477" s="64">
        <v>43725</v>
      </c>
      <c r="D1477">
        <v>5116000101</v>
      </c>
      <c r="E1477" t="s">
        <v>1165</v>
      </c>
      <c r="F1477" t="s">
        <v>36</v>
      </c>
      <c r="G1477" s="32">
        <v>-1253</v>
      </c>
      <c r="H1477" t="s">
        <v>1278</v>
      </c>
    </row>
    <row r="1478" spans="1:8" hidden="1">
      <c r="A1478">
        <v>2019</v>
      </c>
      <c r="B1478">
        <v>9</v>
      </c>
      <c r="C1478" s="64">
        <v>43726</v>
      </c>
      <c r="D1478">
        <v>5116000101</v>
      </c>
      <c r="E1478" t="s">
        <v>1165</v>
      </c>
      <c r="F1478" t="s">
        <v>36</v>
      </c>
      <c r="G1478" s="32">
        <v>-14661</v>
      </c>
      <c r="H1478" t="s">
        <v>1279</v>
      </c>
    </row>
    <row r="1479" spans="1:8" hidden="1">
      <c r="A1479">
        <v>2019</v>
      </c>
      <c r="B1479">
        <v>9</v>
      </c>
      <c r="C1479" s="64">
        <v>43726</v>
      </c>
      <c r="D1479">
        <v>5116000101</v>
      </c>
      <c r="E1479" t="s">
        <v>1165</v>
      </c>
      <c r="F1479" t="s">
        <v>36</v>
      </c>
      <c r="G1479" s="32">
        <v>-9972</v>
      </c>
      <c r="H1479" t="s">
        <v>1141</v>
      </c>
    </row>
    <row r="1480" spans="1:8" hidden="1">
      <c r="A1480">
        <v>2019</v>
      </c>
      <c r="B1480">
        <v>9</v>
      </c>
      <c r="C1480" s="64">
        <v>43727</v>
      </c>
      <c r="D1480">
        <v>5116000101</v>
      </c>
      <c r="E1480" t="s">
        <v>1165</v>
      </c>
      <c r="F1480" t="s">
        <v>36</v>
      </c>
      <c r="G1480" s="32">
        <v>-29240</v>
      </c>
      <c r="H1480" t="s">
        <v>1280</v>
      </c>
    </row>
    <row r="1481" spans="1:8" hidden="1">
      <c r="A1481">
        <v>2019</v>
      </c>
      <c r="B1481">
        <v>9</v>
      </c>
      <c r="C1481" s="64">
        <v>43727</v>
      </c>
      <c r="D1481">
        <v>5116000101</v>
      </c>
      <c r="E1481" t="s">
        <v>1165</v>
      </c>
      <c r="F1481" t="s">
        <v>36</v>
      </c>
      <c r="G1481" s="32">
        <v>-23260</v>
      </c>
      <c r="H1481" t="s">
        <v>1281</v>
      </c>
    </row>
    <row r="1482" spans="1:8" hidden="1">
      <c r="A1482">
        <v>2019</v>
      </c>
      <c r="B1482">
        <v>9</v>
      </c>
      <c r="C1482" s="64">
        <v>43726</v>
      </c>
      <c r="D1482">
        <v>5116000101</v>
      </c>
      <c r="E1482" t="s">
        <v>1165</v>
      </c>
      <c r="F1482" t="s">
        <v>36</v>
      </c>
      <c r="G1482" s="32">
        <v>0.4</v>
      </c>
      <c r="H1482" t="s">
        <v>1279</v>
      </c>
    </row>
    <row r="1483" spans="1:8" hidden="1">
      <c r="A1483">
        <v>2019</v>
      </c>
      <c r="B1483">
        <v>9</v>
      </c>
      <c r="C1483" s="64">
        <v>43727</v>
      </c>
      <c r="D1483">
        <v>5116000101</v>
      </c>
      <c r="E1483" t="s">
        <v>1165</v>
      </c>
      <c r="F1483" t="s">
        <v>36</v>
      </c>
      <c r="G1483" s="32">
        <v>12.8</v>
      </c>
      <c r="H1483" t="s">
        <v>1282</v>
      </c>
    </row>
    <row r="1484" spans="1:8" hidden="1">
      <c r="A1484">
        <v>2019</v>
      </c>
      <c r="B1484">
        <v>9</v>
      </c>
      <c r="C1484" s="64">
        <v>43727</v>
      </c>
      <c r="D1484">
        <v>5116000101</v>
      </c>
      <c r="E1484" t="s">
        <v>1165</v>
      </c>
      <c r="F1484" t="s">
        <v>36</v>
      </c>
      <c r="G1484" s="32">
        <v>3.2</v>
      </c>
      <c r="H1484" t="s">
        <v>1283</v>
      </c>
    </row>
    <row r="1485" spans="1:8" hidden="1">
      <c r="A1485">
        <v>2019</v>
      </c>
      <c r="B1485">
        <v>9</v>
      </c>
      <c r="C1485" s="64">
        <v>43727</v>
      </c>
      <c r="D1485">
        <v>5116000101</v>
      </c>
      <c r="E1485" t="s">
        <v>1165</v>
      </c>
      <c r="F1485" t="s">
        <v>36</v>
      </c>
      <c r="G1485" s="32">
        <v>55.6</v>
      </c>
      <c r="H1485" t="s">
        <v>1284</v>
      </c>
    </row>
    <row r="1486" spans="1:8" hidden="1">
      <c r="A1486">
        <v>2019</v>
      </c>
      <c r="B1486">
        <v>9</v>
      </c>
      <c r="C1486" s="64">
        <v>43727</v>
      </c>
      <c r="D1486">
        <v>5116000101</v>
      </c>
      <c r="E1486" t="s">
        <v>1165</v>
      </c>
      <c r="F1486" t="s">
        <v>36</v>
      </c>
      <c r="G1486" s="32">
        <v>70.400000000000006</v>
      </c>
      <c r="H1486" t="s">
        <v>1285</v>
      </c>
    </row>
    <row r="1487" spans="1:8" hidden="1">
      <c r="A1487">
        <v>2019</v>
      </c>
      <c r="B1487">
        <v>9</v>
      </c>
      <c r="C1487" s="64">
        <v>43727</v>
      </c>
      <c r="D1487">
        <v>5116000101</v>
      </c>
      <c r="E1487" t="s">
        <v>1165</v>
      </c>
      <c r="F1487" t="s">
        <v>36</v>
      </c>
      <c r="G1487" s="32">
        <v>38.4</v>
      </c>
      <c r="H1487" t="s">
        <v>1286</v>
      </c>
    </row>
    <row r="1488" spans="1:8" hidden="1">
      <c r="A1488">
        <v>2019</v>
      </c>
      <c r="B1488">
        <v>9</v>
      </c>
      <c r="C1488" s="64">
        <v>43727</v>
      </c>
      <c r="D1488">
        <v>5116000101</v>
      </c>
      <c r="E1488" t="s">
        <v>1165</v>
      </c>
      <c r="F1488" t="s">
        <v>36</v>
      </c>
      <c r="G1488" s="32">
        <v>57.6</v>
      </c>
      <c r="H1488" t="s">
        <v>1140</v>
      </c>
    </row>
    <row r="1489" spans="1:8" hidden="1">
      <c r="A1489">
        <v>2019</v>
      </c>
      <c r="B1489">
        <v>9</v>
      </c>
      <c r="C1489" s="64">
        <v>43727</v>
      </c>
      <c r="D1489">
        <v>5116000101</v>
      </c>
      <c r="E1489" t="s">
        <v>1165</v>
      </c>
      <c r="F1489" t="s">
        <v>36</v>
      </c>
      <c r="G1489" s="32">
        <v>386.8</v>
      </c>
      <c r="H1489" t="s">
        <v>1287</v>
      </c>
    </row>
    <row r="1490" spans="1:8" hidden="1">
      <c r="A1490">
        <v>2019</v>
      </c>
      <c r="B1490">
        <v>9</v>
      </c>
      <c r="C1490" s="64">
        <v>43727</v>
      </c>
      <c r="D1490">
        <v>5116000101</v>
      </c>
      <c r="E1490" t="s">
        <v>1165</v>
      </c>
      <c r="F1490" t="s">
        <v>36</v>
      </c>
      <c r="G1490" s="32">
        <v>304</v>
      </c>
      <c r="H1490" t="s">
        <v>1288</v>
      </c>
    </row>
    <row r="1491" spans="1:8" hidden="1">
      <c r="A1491">
        <v>2019</v>
      </c>
      <c r="B1491">
        <v>9</v>
      </c>
      <c r="C1491" s="64">
        <v>43727</v>
      </c>
      <c r="D1491">
        <v>5116000101</v>
      </c>
      <c r="E1491" t="s">
        <v>1165</v>
      </c>
      <c r="F1491" t="s">
        <v>36</v>
      </c>
      <c r="G1491" s="32">
        <v>19.600000000000001</v>
      </c>
      <c r="H1491" t="s">
        <v>1289</v>
      </c>
    </row>
    <row r="1492" spans="1:8" hidden="1">
      <c r="A1492">
        <v>2019</v>
      </c>
      <c r="B1492">
        <v>9</v>
      </c>
      <c r="C1492" s="64">
        <v>43727</v>
      </c>
      <c r="D1492">
        <v>5116000101</v>
      </c>
      <c r="E1492" t="s">
        <v>1165</v>
      </c>
      <c r="F1492" t="s">
        <v>36</v>
      </c>
      <c r="G1492" s="32">
        <v>31.2</v>
      </c>
      <c r="H1492" t="s">
        <v>1290</v>
      </c>
    </row>
    <row r="1493" spans="1:8" hidden="1">
      <c r="A1493">
        <v>2019</v>
      </c>
      <c r="B1493">
        <v>9</v>
      </c>
      <c r="C1493" s="64">
        <v>43727</v>
      </c>
      <c r="D1493">
        <v>5116000101</v>
      </c>
      <c r="E1493" t="s">
        <v>1165</v>
      </c>
      <c r="F1493" t="s">
        <v>36</v>
      </c>
      <c r="G1493" s="32">
        <v>48</v>
      </c>
      <c r="H1493" t="s">
        <v>1291</v>
      </c>
    </row>
    <row r="1494" spans="1:8" hidden="1">
      <c r="A1494">
        <v>2019</v>
      </c>
      <c r="B1494">
        <v>9</v>
      </c>
      <c r="C1494" s="64">
        <v>43727</v>
      </c>
      <c r="D1494">
        <v>5116000101</v>
      </c>
      <c r="E1494" t="s">
        <v>1165</v>
      </c>
      <c r="F1494" t="s">
        <v>36</v>
      </c>
      <c r="G1494" s="32">
        <v>90.8</v>
      </c>
      <c r="H1494" t="s">
        <v>1292</v>
      </c>
    </row>
    <row r="1495" spans="1:8" hidden="1">
      <c r="A1495">
        <v>2019</v>
      </c>
      <c r="B1495">
        <v>9</v>
      </c>
      <c r="C1495" s="64">
        <v>43727</v>
      </c>
      <c r="D1495">
        <v>5116000101</v>
      </c>
      <c r="E1495" t="s">
        <v>1165</v>
      </c>
      <c r="F1495" t="s">
        <v>36</v>
      </c>
      <c r="G1495" s="32">
        <v>92.8</v>
      </c>
      <c r="H1495" t="s">
        <v>1293</v>
      </c>
    </row>
    <row r="1496" spans="1:8" hidden="1">
      <c r="A1496">
        <v>2019</v>
      </c>
      <c r="B1496">
        <v>9</v>
      </c>
      <c r="C1496" s="64">
        <v>43727</v>
      </c>
      <c r="D1496">
        <v>5116000101</v>
      </c>
      <c r="E1496" t="s">
        <v>1165</v>
      </c>
      <c r="F1496" t="s">
        <v>36</v>
      </c>
      <c r="G1496" s="32">
        <v>96.4</v>
      </c>
      <c r="H1496" t="s">
        <v>1294</v>
      </c>
    </row>
    <row r="1497" spans="1:8" hidden="1">
      <c r="A1497">
        <v>2019</v>
      </c>
      <c r="B1497">
        <v>9</v>
      </c>
      <c r="C1497" s="64">
        <v>43727</v>
      </c>
      <c r="D1497">
        <v>5116000101</v>
      </c>
      <c r="E1497" t="s">
        <v>1165</v>
      </c>
      <c r="F1497" t="s">
        <v>36</v>
      </c>
      <c r="G1497" s="32">
        <v>324</v>
      </c>
      <c r="H1497" t="s">
        <v>1295</v>
      </c>
    </row>
    <row r="1498" spans="1:8" hidden="1">
      <c r="A1498">
        <v>2019</v>
      </c>
      <c r="B1498">
        <v>9</v>
      </c>
      <c r="C1498" s="64">
        <v>43727</v>
      </c>
      <c r="D1498">
        <v>5116000101</v>
      </c>
      <c r="E1498" t="s">
        <v>1165</v>
      </c>
      <c r="F1498" t="s">
        <v>36</v>
      </c>
      <c r="G1498" s="32">
        <v>334.8</v>
      </c>
      <c r="H1498" t="s">
        <v>1296</v>
      </c>
    </row>
    <row r="1499" spans="1:8" hidden="1">
      <c r="A1499">
        <v>2019</v>
      </c>
      <c r="B1499">
        <v>9</v>
      </c>
      <c r="C1499" s="64">
        <v>43727</v>
      </c>
      <c r="D1499">
        <v>5116000101</v>
      </c>
      <c r="E1499" t="s">
        <v>1165</v>
      </c>
      <c r="F1499" t="s">
        <v>36</v>
      </c>
      <c r="G1499" s="32">
        <v>106.8</v>
      </c>
      <c r="H1499" t="s">
        <v>1297</v>
      </c>
    </row>
    <row r="1500" spans="1:8" hidden="1">
      <c r="A1500">
        <v>2019</v>
      </c>
      <c r="B1500">
        <v>9</v>
      </c>
      <c r="C1500" s="64">
        <v>43727</v>
      </c>
      <c r="D1500">
        <v>5116000101</v>
      </c>
      <c r="E1500" t="s">
        <v>1165</v>
      </c>
      <c r="F1500" t="s">
        <v>36</v>
      </c>
      <c r="G1500" s="32">
        <v>2</v>
      </c>
      <c r="H1500" t="s">
        <v>1138</v>
      </c>
    </row>
    <row r="1501" spans="1:8" hidden="1">
      <c r="A1501">
        <v>2019</v>
      </c>
      <c r="B1501">
        <v>9</v>
      </c>
      <c r="C1501" s="64">
        <v>43727</v>
      </c>
      <c r="D1501">
        <v>5116000101</v>
      </c>
      <c r="E1501" t="s">
        <v>1165</v>
      </c>
      <c r="F1501" t="s">
        <v>36</v>
      </c>
      <c r="G1501" s="32">
        <v>3.2</v>
      </c>
      <c r="H1501" t="s">
        <v>1298</v>
      </c>
    </row>
    <row r="1502" spans="1:8" hidden="1">
      <c r="A1502">
        <v>2019</v>
      </c>
      <c r="B1502">
        <v>9</v>
      </c>
      <c r="C1502" s="64">
        <v>43727</v>
      </c>
      <c r="D1502">
        <v>5116000101</v>
      </c>
      <c r="E1502" t="s">
        <v>1165</v>
      </c>
      <c r="F1502" t="s">
        <v>36</v>
      </c>
      <c r="G1502" s="32">
        <v>21.6</v>
      </c>
      <c r="H1502" t="s">
        <v>1139</v>
      </c>
    </row>
    <row r="1503" spans="1:8" hidden="1">
      <c r="A1503">
        <v>2019</v>
      </c>
      <c r="B1503">
        <v>9</v>
      </c>
      <c r="C1503" s="64">
        <v>43727</v>
      </c>
      <c r="D1503">
        <v>5116000101</v>
      </c>
      <c r="E1503" t="s">
        <v>1165</v>
      </c>
      <c r="F1503" t="s">
        <v>36</v>
      </c>
      <c r="G1503" s="32">
        <v>64.8</v>
      </c>
      <c r="H1503" t="s">
        <v>1299</v>
      </c>
    </row>
    <row r="1504" spans="1:8" hidden="1">
      <c r="A1504">
        <v>2019</v>
      </c>
      <c r="B1504">
        <v>9</v>
      </c>
      <c r="C1504" s="64">
        <v>43727</v>
      </c>
      <c r="D1504">
        <v>5116000101</v>
      </c>
      <c r="E1504" t="s">
        <v>1165</v>
      </c>
      <c r="F1504" t="s">
        <v>36</v>
      </c>
      <c r="G1504" s="32">
        <v>51.6</v>
      </c>
      <c r="H1504" t="s">
        <v>1300</v>
      </c>
    </row>
    <row r="1505" spans="1:8" hidden="1">
      <c r="A1505">
        <v>2019</v>
      </c>
      <c r="B1505">
        <v>9</v>
      </c>
      <c r="C1505" s="64">
        <v>43727</v>
      </c>
      <c r="D1505">
        <v>5116000101</v>
      </c>
      <c r="E1505" t="s">
        <v>1165</v>
      </c>
      <c r="F1505" t="s">
        <v>36</v>
      </c>
      <c r="G1505" s="32">
        <v>30</v>
      </c>
      <c r="H1505" t="s">
        <v>1301</v>
      </c>
    </row>
    <row r="1506" spans="1:8" hidden="1">
      <c r="A1506">
        <v>2019</v>
      </c>
      <c r="B1506">
        <v>9</v>
      </c>
      <c r="C1506" s="64">
        <v>43727</v>
      </c>
      <c r="D1506">
        <v>5116000101</v>
      </c>
      <c r="E1506" t="s">
        <v>1165</v>
      </c>
      <c r="F1506" t="s">
        <v>36</v>
      </c>
      <c r="G1506" s="32">
        <v>235.6</v>
      </c>
      <c r="H1506" t="s">
        <v>1302</v>
      </c>
    </row>
    <row r="1507" spans="1:8" hidden="1">
      <c r="A1507">
        <v>2019</v>
      </c>
      <c r="B1507">
        <v>9</v>
      </c>
      <c r="C1507" s="64">
        <v>43727</v>
      </c>
      <c r="D1507">
        <v>5116000101</v>
      </c>
      <c r="E1507" t="s">
        <v>1165</v>
      </c>
      <c r="F1507" t="s">
        <v>36</v>
      </c>
      <c r="G1507" s="32">
        <v>316</v>
      </c>
      <c r="H1507" t="s">
        <v>1303</v>
      </c>
    </row>
    <row r="1508" spans="1:8" hidden="1">
      <c r="A1508">
        <v>2019</v>
      </c>
      <c r="B1508">
        <v>9</v>
      </c>
      <c r="C1508" s="64">
        <v>43727</v>
      </c>
      <c r="D1508">
        <v>5116000101</v>
      </c>
      <c r="E1508" t="s">
        <v>1165</v>
      </c>
      <c r="F1508" t="s">
        <v>36</v>
      </c>
      <c r="G1508" s="32">
        <v>71.2</v>
      </c>
      <c r="H1508" t="s">
        <v>1304</v>
      </c>
    </row>
    <row r="1509" spans="1:8" hidden="1">
      <c r="A1509">
        <v>2019</v>
      </c>
      <c r="B1509">
        <v>9</v>
      </c>
      <c r="C1509" s="64">
        <v>43727</v>
      </c>
      <c r="D1509">
        <v>5116000101</v>
      </c>
      <c r="E1509" t="s">
        <v>1165</v>
      </c>
      <c r="F1509" t="s">
        <v>36</v>
      </c>
      <c r="G1509" s="32">
        <v>46</v>
      </c>
      <c r="H1509" t="s">
        <v>1305</v>
      </c>
    </row>
    <row r="1510" spans="1:8" hidden="1">
      <c r="A1510">
        <v>2019</v>
      </c>
      <c r="B1510">
        <v>9</v>
      </c>
      <c r="C1510" s="64">
        <v>43727</v>
      </c>
      <c r="D1510">
        <v>5116000101</v>
      </c>
      <c r="E1510" t="s">
        <v>1165</v>
      </c>
      <c r="F1510" t="s">
        <v>36</v>
      </c>
      <c r="G1510" s="32">
        <v>54.8</v>
      </c>
      <c r="H1510" t="s">
        <v>1306</v>
      </c>
    </row>
    <row r="1511" spans="1:8" hidden="1">
      <c r="A1511">
        <v>2019</v>
      </c>
      <c r="B1511">
        <v>9</v>
      </c>
      <c r="C1511" s="64">
        <v>43727</v>
      </c>
      <c r="D1511">
        <v>5116000101</v>
      </c>
      <c r="E1511" t="s">
        <v>1165</v>
      </c>
      <c r="F1511" t="s">
        <v>36</v>
      </c>
      <c r="G1511" s="32">
        <v>17.600000000000001</v>
      </c>
      <c r="H1511" t="s">
        <v>1307</v>
      </c>
    </row>
    <row r="1512" spans="1:8" hidden="1">
      <c r="A1512">
        <v>2019</v>
      </c>
      <c r="B1512">
        <v>9</v>
      </c>
      <c r="C1512" s="64">
        <v>43727</v>
      </c>
      <c r="D1512">
        <v>5116000101</v>
      </c>
      <c r="E1512" t="s">
        <v>1165</v>
      </c>
      <c r="F1512" t="s">
        <v>36</v>
      </c>
      <c r="G1512" s="32">
        <v>26.4</v>
      </c>
      <c r="H1512" t="s">
        <v>1308</v>
      </c>
    </row>
    <row r="1513" spans="1:8" hidden="1">
      <c r="A1513">
        <v>2019</v>
      </c>
      <c r="B1513">
        <v>9</v>
      </c>
      <c r="C1513" s="64">
        <v>43727</v>
      </c>
      <c r="D1513">
        <v>5116000101</v>
      </c>
      <c r="E1513" t="s">
        <v>1165</v>
      </c>
      <c r="F1513" t="s">
        <v>36</v>
      </c>
      <c r="G1513" s="32">
        <v>107.2</v>
      </c>
      <c r="H1513" t="s">
        <v>1309</v>
      </c>
    </row>
    <row r="1514" spans="1:8" hidden="1">
      <c r="A1514">
        <v>2019</v>
      </c>
      <c r="B1514">
        <v>9</v>
      </c>
      <c r="C1514" s="64">
        <v>43727</v>
      </c>
      <c r="D1514">
        <v>5116000101</v>
      </c>
      <c r="E1514" t="s">
        <v>1165</v>
      </c>
      <c r="F1514" t="s">
        <v>36</v>
      </c>
      <c r="G1514" s="32">
        <v>121.2</v>
      </c>
      <c r="H1514" t="s">
        <v>1310</v>
      </c>
    </row>
    <row r="1515" spans="1:8" hidden="1">
      <c r="A1515">
        <v>2019</v>
      </c>
      <c r="B1515">
        <v>9</v>
      </c>
      <c r="C1515" s="64">
        <v>43727</v>
      </c>
      <c r="D1515">
        <v>5116000101</v>
      </c>
      <c r="E1515" t="s">
        <v>1165</v>
      </c>
      <c r="F1515" t="s">
        <v>36</v>
      </c>
      <c r="G1515" s="32">
        <v>106</v>
      </c>
      <c r="H1515" t="s">
        <v>1311</v>
      </c>
    </row>
    <row r="1516" spans="1:8" hidden="1">
      <c r="A1516">
        <v>2019</v>
      </c>
      <c r="B1516">
        <v>9</v>
      </c>
      <c r="C1516" s="64">
        <v>43727</v>
      </c>
      <c r="D1516">
        <v>5116000101</v>
      </c>
      <c r="E1516" t="s">
        <v>1165</v>
      </c>
      <c r="F1516" t="s">
        <v>36</v>
      </c>
      <c r="G1516" s="32">
        <v>30</v>
      </c>
      <c r="H1516" t="s">
        <v>1312</v>
      </c>
    </row>
    <row r="1517" spans="1:8" hidden="1">
      <c r="A1517">
        <v>2019</v>
      </c>
      <c r="B1517">
        <v>9</v>
      </c>
      <c r="C1517" s="64">
        <v>43727</v>
      </c>
      <c r="D1517">
        <v>5116000101</v>
      </c>
      <c r="E1517" t="s">
        <v>1165</v>
      </c>
      <c r="F1517" t="s">
        <v>36</v>
      </c>
      <c r="G1517" s="32">
        <v>3.6</v>
      </c>
      <c r="H1517" t="s">
        <v>1313</v>
      </c>
    </row>
    <row r="1518" spans="1:8" hidden="1">
      <c r="A1518">
        <v>2019</v>
      </c>
      <c r="B1518">
        <v>9</v>
      </c>
      <c r="C1518" s="64">
        <v>43727</v>
      </c>
      <c r="D1518">
        <v>5116000101</v>
      </c>
      <c r="E1518" t="s">
        <v>1165</v>
      </c>
      <c r="F1518" t="s">
        <v>36</v>
      </c>
      <c r="G1518" s="32">
        <v>42.4</v>
      </c>
      <c r="H1518" t="s">
        <v>1314</v>
      </c>
    </row>
    <row r="1519" spans="1:8" hidden="1">
      <c r="A1519">
        <v>2019</v>
      </c>
      <c r="B1519">
        <v>9</v>
      </c>
      <c r="C1519" s="64">
        <v>43727</v>
      </c>
      <c r="D1519">
        <v>5116000101</v>
      </c>
      <c r="E1519" t="s">
        <v>1165</v>
      </c>
      <c r="F1519" t="s">
        <v>36</v>
      </c>
      <c r="G1519" s="32">
        <v>79.599999999999994</v>
      </c>
      <c r="H1519" t="s">
        <v>1315</v>
      </c>
    </row>
    <row r="1520" spans="1:8" hidden="1">
      <c r="A1520">
        <v>2019</v>
      </c>
      <c r="B1520">
        <v>9</v>
      </c>
      <c r="C1520" s="64">
        <v>43727</v>
      </c>
      <c r="D1520">
        <v>5116000101</v>
      </c>
      <c r="E1520" t="s">
        <v>1165</v>
      </c>
      <c r="F1520" t="s">
        <v>36</v>
      </c>
      <c r="G1520" s="32">
        <v>60.4</v>
      </c>
      <c r="H1520" t="s">
        <v>1316</v>
      </c>
    </row>
    <row r="1521" spans="1:8" hidden="1">
      <c r="A1521">
        <v>2019</v>
      </c>
      <c r="B1521">
        <v>9</v>
      </c>
      <c r="C1521" s="64">
        <v>43727</v>
      </c>
      <c r="D1521">
        <v>5116000101</v>
      </c>
      <c r="E1521" t="s">
        <v>1165</v>
      </c>
      <c r="F1521" t="s">
        <v>36</v>
      </c>
      <c r="G1521" s="32">
        <v>55.6</v>
      </c>
      <c r="H1521" t="s">
        <v>1317</v>
      </c>
    </row>
    <row r="1522" spans="1:8" hidden="1">
      <c r="A1522">
        <v>2019</v>
      </c>
      <c r="B1522">
        <v>9</v>
      </c>
      <c r="C1522" s="64">
        <v>43727</v>
      </c>
      <c r="D1522">
        <v>5116000101</v>
      </c>
      <c r="E1522" t="s">
        <v>1165</v>
      </c>
      <c r="F1522" t="s">
        <v>36</v>
      </c>
      <c r="G1522" s="32">
        <v>24</v>
      </c>
      <c r="H1522" t="s">
        <v>1318</v>
      </c>
    </row>
    <row r="1523" spans="1:8" hidden="1">
      <c r="A1523">
        <v>2019</v>
      </c>
      <c r="B1523">
        <v>9</v>
      </c>
      <c r="C1523" s="64">
        <v>43727</v>
      </c>
      <c r="D1523">
        <v>5116000101</v>
      </c>
      <c r="E1523" t="s">
        <v>1165</v>
      </c>
      <c r="F1523" t="s">
        <v>36</v>
      </c>
      <c r="G1523" s="32">
        <v>90.4</v>
      </c>
      <c r="H1523" t="s">
        <v>1282</v>
      </c>
    </row>
    <row r="1524" spans="1:8" hidden="1">
      <c r="A1524">
        <v>2019</v>
      </c>
      <c r="B1524">
        <v>9</v>
      </c>
      <c r="C1524" s="64">
        <v>43727</v>
      </c>
      <c r="D1524">
        <v>5116000101</v>
      </c>
      <c r="E1524" t="s">
        <v>1165</v>
      </c>
      <c r="F1524" t="s">
        <v>36</v>
      </c>
      <c r="G1524" s="32">
        <v>11.6</v>
      </c>
      <c r="H1524" t="s">
        <v>1283</v>
      </c>
    </row>
    <row r="1525" spans="1:8" hidden="1">
      <c r="A1525">
        <v>2019</v>
      </c>
      <c r="B1525">
        <v>9</v>
      </c>
      <c r="C1525" s="64">
        <v>43727</v>
      </c>
      <c r="D1525">
        <v>5116000101</v>
      </c>
      <c r="E1525" t="s">
        <v>1165</v>
      </c>
      <c r="F1525" t="s">
        <v>36</v>
      </c>
      <c r="G1525" s="32">
        <v>128</v>
      </c>
      <c r="H1525" t="s">
        <v>1284</v>
      </c>
    </row>
    <row r="1526" spans="1:8" hidden="1">
      <c r="A1526">
        <v>2019</v>
      </c>
      <c r="B1526">
        <v>9</v>
      </c>
      <c r="C1526" s="64">
        <v>43727</v>
      </c>
      <c r="D1526">
        <v>5116000101</v>
      </c>
      <c r="E1526" t="s">
        <v>1165</v>
      </c>
      <c r="F1526" t="s">
        <v>36</v>
      </c>
      <c r="G1526" s="32">
        <v>208.4</v>
      </c>
      <c r="H1526" t="s">
        <v>1285</v>
      </c>
    </row>
    <row r="1527" spans="1:8" hidden="1">
      <c r="A1527">
        <v>2019</v>
      </c>
      <c r="B1527">
        <v>9</v>
      </c>
      <c r="C1527" s="64">
        <v>43727</v>
      </c>
      <c r="D1527">
        <v>5116000101</v>
      </c>
      <c r="E1527" t="s">
        <v>1165</v>
      </c>
      <c r="F1527" t="s">
        <v>36</v>
      </c>
      <c r="G1527" s="32">
        <v>246.8</v>
      </c>
      <c r="H1527" t="s">
        <v>1286</v>
      </c>
    </row>
    <row r="1528" spans="1:8" hidden="1">
      <c r="A1528">
        <v>2019</v>
      </c>
      <c r="B1528">
        <v>9</v>
      </c>
      <c r="C1528" s="64">
        <v>43727</v>
      </c>
      <c r="D1528">
        <v>5116000101</v>
      </c>
      <c r="E1528" t="s">
        <v>1165</v>
      </c>
      <c r="F1528" t="s">
        <v>36</v>
      </c>
      <c r="G1528" s="32">
        <v>242.8</v>
      </c>
      <c r="H1528" t="s">
        <v>1140</v>
      </c>
    </row>
    <row r="1529" spans="1:8" hidden="1">
      <c r="A1529">
        <v>2019</v>
      </c>
      <c r="B1529">
        <v>9</v>
      </c>
      <c r="C1529" s="64">
        <v>43727</v>
      </c>
      <c r="D1529">
        <v>5116000101</v>
      </c>
      <c r="E1529" t="s">
        <v>1165</v>
      </c>
      <c r="F1529" t="s">
        <v>36</v>
      </c>
      <c r="G1529" s="32">
        <v>51.6</v>
      </c>
      <c r="H1529" t="s">
        <v>1287</v>
      </c>
    </row>
    <row r="1530" spans="1:8" hidden="1">
      <c r="A1530">
        <v>2019</v>
      </c>
      <c r="B1530">
        <v>9</v>
      </c>
      <c r="C1530" s="64">
        <v>43727</v>
      </c>
      <c r="D1530">
        <v>5116000101</v>
      </c>
      <c r="E1530" t="s">
        <v>1165</v>
      </c>
      <c r="F1530" t="s">
        <v>36</v>
      </c>
      <c r="G1530" s="32">
        <v>38.4</v>
      </c>
      <c r="H1530" t="s">
        <v>1288</v>
      </c>
    </row>
    <row r="1531" spans="1:8" hidden="1">
      <c r="A1531">
        <v>2019</v>
      </c>
      <c r="B1531">
        <v>9</v>
      </c>
      <c r="C1531" s="64">
        <v>43727</v>
      </c>
      <c r="D1531">
        <v>5116000101</v>
      </c>
      <c r="E1531" t="s">
        <v>1165</v>
      </c>
      <c r="F1531" t="s">
        <v>36</v>
      </c>
      <c r="G1531" s="32">
        <v>77.2</v>
      </c>
      <c r="H1531" t="s">
        <v>1289</v>
      </c>
    </row>
    <row r="1532" spans="1:8" hidden="1">
      <c r="A1532">
        <v>2019</v>
      </c>
      <c r="B1532">
        <v>9</v>
      </c>
      <c r="C1532" s="64">
        <v>43727</v>
      </c>
      <c r="D1532">
        <v>5116000101</v>
      </c>
      <c r="E1532" t="s">
        <v>1165</v>
      </c>
      <c r="F1532" t="s">
        <v>36</v>
      </c>
      <c r="G1532" s="32">
        <v>115.2</v>
      </c>
      <c r="H1532" t="s">
        <v>1290</v>
      </c>
    </row>
    <row r="1533" spans="1:8" hidden="1">
      <c r="A1533">
        <v>2019</v>
      </c>
      <c r="B1533">
        <v>9</v>
      </c>
      <c r="C1533" s="64">
        <v>43727</v>
      </c>
      <c r="D1533">
        <v>5116000101</v>
      </c>
      <c r="E1533" t="s">
        <v>1165</v>
      </c>
      <c r="F1533" t="s">
        <v>36</v>
      </c>
      <c r="G1533" s="32">
        <v>203.2</v>
      </c>
      <c r="H1533" t="s">
        <v>1291</v>
      </c>
    </row>
    <row r="1534" spans="1:8" hidden="1">
      <c r="A1534">
        <v>2019</v>
      </c>
      <c r="B1534">
        <v>9</v>
      </c>
      <c r="C1534" s="64">
        <v>43727</v>
      </c>
      <c r="D1534">
        <v>5116000101</v>
      </c>
      <c r="E1534" t="s">
        <v>1165</v>
      </c>
      <c r="F1534" t="s">
        <v>36</v>
      </c>
      <c r="G1534" s="32">
        <v>203.2</v>
      </c>
      <c r="H1534" t="s">
        <v>1292</v>
      </c>
    </row>
    <row r="1535" spans="1:8" hidden="1">
      <c r="A1535">
        <v>2019</v>
      </c>
      <c r="B1535">
        <v>9</v>
      </c>
      <c r="C1535" s="64">
        <v>43727</v>
      </c>
      <c r="D1535">
        <v>5116000101</v>
      </c>
      <c r="E1535" t="s">
        <v>1165</v>
      </c>
      <c r="F1535" t="s">
        <v>36</v>
      </c>
      <c r="G1535" s="32">
        <v>190</v>
      </c>
      <c r="H1535" t="s">
        <v>1293</v>
      </c>
    </row>
    <row r="1536" spans="1:8" hidden="1">
      <c r="A1536">
        <v>2019</v>
      </c>
      <c r="B1536">
        <v>9</v>
      </c>
      <c r="C1536" s="64">
        <v>43727</v>
      </c>
      <c r="D1536">
        <v>5116000101</v>
      </c>
      <c r="E1536" t="s">
        <v>1165</v>
      </c>
      <c r="F1536" t="s">
        <v>36</v>
      </c>
      <c r="G1536" s="32">
        <v>175.2</v>
      </c>
      <c r="H1536" t="s">
        <v>1294</v>
      </c>
    </row>
    <row r="1537" spans="1:8" hidden="1">
      <c r="A1537">
        <v>2019</v>
      </c>
      <c r="B1537">
        <v>9</v>
      </c>
      <c r="C1537" s="64">
        <v>43727</v>
      </c>
      <c r="D1537">
        <v>5116000101</v>
      </c>
      <c r="E1537" t="s">
        <v>1165</v>
      </c>
      <c r="F1537" t="s">
        <v>36</v>
      </c>
      <c r="G1537" s="32">
        <v>74.400000000000006</v>
      </c>
      <c r="H1537" t="s">
        <v>1295</v>
      </c>
    </row>
    <row r="1538" spans="1:8" hidden="1">
      <c r="A1538">
        <v>2019</v>
      </c>
      <c r="B1538">
        <v>9</v>
      </c>
      <c r="C1538" s="64">
        <v>43727</v>
      </c>
      <c r="D1538">
        <v>5116000101</v>
      </c>
      <c r="E1538" t="s">
        <v>1165</v>
      </c>
      <c r="F1538" t="s">
        <v>36</v>
      </c>
      <c r="G1538" s="32">
        <v>61.6</v>
      </c>
      <c r="H1538" t="s">
        <v>1296</v>
      </c>
    </row>
    <row r="1539" spans="1:8" hidden="1">
      <c r="A1539">
        <v>2019</v>
      </c>
      <c r="B1539">
        <v>9</v>
      </c>
      <c r="C1539" s="64">
        <v>43727</v>
      </c>
      <c r="D1539">
        <v>5116000101</v>
      </c>
      <c r="E1539" t="s">
        <v>1165</v>
      </c>
      <c r="F1539" t="s">
        <v>36</v>
      </c>
      <c r="G1539" s="32">
        <v>32.4</v>
      </c>
      <c r="H1539" t="s">
        <v>1297</v>
      </c>
    </row>
    <row r="1540" spans="1:8" hidden="1">
      <c r="A1540">
        <v>2019</v>
      </c>
      <c r="B1540">
        <v>9</v>
      </c>
      <c r="C1540" s="64">
        <v>43727</v>
      </c>
      <c r="D1540">
        <v>5116000101</v>
      </c>
      <c r="E1540" t="s">
        <v>1165</v>
      </c>
      <c r="F1540" t="s">
        <v>36</v>
      </c>
      <c r="G1540" s="32">
        <v>5.2</v>
      </c>
      <c r="H1540" t="s">
        <v>1138</v>
      </c>
    </row>
    <row r="1541" spans="1:8" hidden="1">
      <c r="A1541">
        <v>2019</v>
      </c>
      <c r="B1541">
        <v>9</v>
      </c>
      <c r="C1541" s="64">
        <v>43727</v>
      </c>
      <c r="D1541">
        <v>5116000101</v>
      </c>
      <c r="E1541" t="s">
        <v>1165</v>
      </c>
      <c r="F1541" t="s">
        <v>36</v>
      </c>
      <c r="G1541" s="32">
        <v>14.8</v>
      </c>
      <c r="H1541" t="s">
        <v>1298</v>
      </c>
    </row>
    <row r="1542" spans="1:8" hidden="1">
      <c r="A1542">
        <v>2019</v>
      </c>
      <c r="B1542">
        <v>9</v>
      </c>
      <c r="C1542" s="64">
        <v>43727</v>
      </c>
      <c r="D1542">
        <v>5116000101</v>
      </c>
      <c r="E1542" t="s">
        <v>1165</v>
      </c>
      <c r="F1542" t="s">
        <v>36</v>
      </c>
      <c r="G1542" s="32">
        <v>88.4</v>
      </c>
      <c r="H1542" t="s">
        <v>1139</v>
      </c>
    </row>
    <row r="1543" spans="1:8" hidden="1">
      <c r="A1543">
        <v>2019</v>
      </c>
      <c r="B1543">
        <v>9</v>
      </c>
      <c r="C1543" s="64">
        <v>43727</v>
      </c>
      <c r="D1543">
        <v>5116000101</v>
      </c>
      <c r="E1543" t="s">
        <v>1165</v>
      </c>
      <c r="F1543" t="s">
        <v>36</v>
      </c>
      <c r="G1543" s="32">
        <v>213.2</v>
      </c>
      <c r="H1543" t="s">
        <v>1299</v>
      </c>
    </row>
    <row r="1544" spans="1:8" hidden="1">
      <c r="A1544">
        <v>2019</v>
      </c>
      <c r="B1544">
        <v>9</v>
      </c>
      <c r="C1544" s="64">
        <v>43727</v>
      </c>
      <c r="D1544">
        <v>5116000101</v>
      </c>
      <c r="E1544" t="s">
        <v>1165</v>
      </c>
      <c r="F1544" t="s">
        <v>36</v>
      </c>
      <c r="G1544" s="32">
        <v>182.4</v>
      </c>
      <c r="H1544" t="s">
        <v>1300</v>
      </c>
    </row>
    <row r="1545" spans="1:8" hidden="1">
      <c r="A1545">
        <v>2019</v>
      </c>
      <c r="B1545">
        <v>9</v>
      </c>
      <c r="C1545" s="64">
        <v>43727</v>
      </c>
      <c r="D1545">
        <v>5116000101</v>
      </c>
      <c r="E1545" t="s">
        <v>1165</v>
      </c>
      <c r="F1545" t="s">
        <v>36</v>
      </c>
      <c r="G1545" s="32">
        <v>198.4</v>
      </c>
      <c r="H1545" t="s">
        <v>1301</v>
      </c>
    </row>
    <row r="1546" spans="1:8" hidden="1">
      <c r="A1546">
        <v>2019</v>
      </c>
      <c r="B1546">
        <v>9</v>
      </c>
      <c r="C1546" s="64">
        <v>43727</v>
      </c>
      <c r="D1546">
        <v>5116000101</v>
      </c>
      <c r="E1546" t="s">
        <v>1165</v>
      </c>
      <c r="F1546" t="s">
        <v>36</v>
      </c>
      <c r="G1546" s="32">
        <v>140.4</v>
      </c>
      <c r="H1546" t="s">
        <v>1302</v>
      </c>
    </row>
    <row r="1547" spans="1:8" hidden="1">
      <c r="A1547">
        <v>2019</v>
      </c>
      <c r="B1547">
        <v>9</v>
      </c>
      <c r="C1547" s="64">
        <v>43727</v>
      </c>
      <c r="D1547">
        <v>5116000101</v>
      </c>
      <c r="E1547" t="s">
        <v>1165</v>
      </c>
      <c r="F1547" t="s">
        <v>36</v>
      </c>
      <c r="G1547" s="32">
        <v>88.4</v>
      </c>
      <c r="H1547" t="s">
        <v>1303</v>
      </c>
    </row>
    <row r="1548" spans="1:8" hidden="1">
      <c r="A1548">
        <v>2019</v>
      </c>
      <c r="B1548">
        <v>9</v>
      </c>
      <c r="C1548" s="64">
        <v>43727</v>
      </c>
      <c r="D1548">
        <v>5116000101</v>
      </c>
      <c r="E1548" t="s">
        <v>1165</v>
      </c>
      <c r="F1548" t="s">
        <v>36</v>
      </c>
      <c r="G1548" s="32">
        <v>96.4</v>
      </c>
      <c r="H1548" t="s">
        <v>1304</v>
      </c>
    </row>
    <row r="1549" spans="1:8" hidden="1">
      <c r="A1549">
        <v>2019</v>
      </c>
      <c r="B1549">
        <v>9</v>
      </c>
      <c r="C1549" s="64">
        <v>43727</v>
      </c>
      <c r="D1549">
        <v>5116000101</v>
      </c>
      <c r="E1549" t="s">
        <v>1165</v>
      </c>
      <c r="F1549" t="s">
        <v>36</v>
      </c>
      <c r="G1549" s="32">
        <v>154.80000000000001</v>
      </c>
      <c r="H1549" t="s">
        <v>1305</v>
      </c>
    </row>
    <row r="1550" spans="1:8" hidden="1">
      <c r="A1550">
        <v>2019</v>
      </c>
      <c r="B1550">
        <v>9</v>
      </c>
      <c r="C1550" s="64">
        <v>43727</v>
      </c>
      <c r="D1550">
        <v>5116000101</v>
      </c>
      <c r="E1550" t="s">
        <v>1165</v>
      </c>
      <c r="F1550" t="s">
        <v>36</v>
      </c>
      <c r="G1550" s="32">
        <v>164.4</v>
      </c>
      <c r="H1550" t="s">
        <v>1306</v>
      </c>
    </row>
    <row r="1551" spans="1:8" hidden="1">
      <c r="A1551">
        <v>2019</v>
      </c>
      <c r="B1551">
        <v>9</v>
      </c>
      <c r="C1551" s="64">
        <v>43727</v>
      </c>
      <c r="D1551">
        <v>5116000101</v>
      </c>
      <c r="E1551" t="s">
        <v>1165</v>
      </c>
      <c r="F1551" t="s">
        <v>36</v>
      </c>
      <c r="G1551" s="32">
        <v>166.4</v>
      </c>
      <c r="H1551" t="s">
        <v>1307</v>
      </c>
    </row>
    <row r="1552" spans="1:8" hidden="1">
      <c r="A1552">
        <v>2019</v>
      </c>
      <c r="B1552">
        <v>9</v>
      </c>
      <c r="C1552" s="64">
        <v>43727</v>
      </c>
      <c r="D1552">
        <v>5116000101</v>
      </c>
      <c r="E1552" t="s">
        <v>1165</v>
      </c>
      <c r="F1552" t="s">
        <v>36</v>
      </c>
      <c r="G1552" s="32">
        <v>134.4</v>
      </c>
      <c r="H1552" t="s">
        <v>1308</v>
      </c>
    </row>
    <row r="1553" spans="1:8" hidden="1">
      <c r="A1553">
        <v>2019</v>
      </c>
      <c r="B1553">
        <v>9</v>
      </c>
      <c r="C1553" s="64">
        <v>43727</v>
      </c>
      <c r="D1553">
        <v>5116000101</v>
      </c>
      <c r="E1553" t="s">
        <v>1165</v>
      </c>
      <c r="F1553" t="s">
        <v>36</v>
      </c>
      <c r="G1553" s="32">
        <v>241.2</v>
      </c>
      <c r="H1553" t="s">
        <v>1309</v>
      </c>
    </row>
    <row r="1554" spans="1:8" hidden="1">
      <c r="A1554">
        <v>2019</v>
      </c>
      <c r="B1554">
        <v>9</v>
      </c>
      <c r="C1554" s="64">
        <v>43727</v>
      </c>
      <c r="D1554">
        <v>5116000101</v>
      </c>
      <c r="E1554" t="s">
        <v>1165</v>
      </c>
      <c r="F1554" t="s">
        <v>36</v>
      </c>
      <c r="G1554" s="32">
        <v>214.8</v>
      </c>
      <c r="H1554" t="s">
        <v>1310</v>
      </c>
    </row>
    <row r="1555" spans="1:8" hidden="1">
      <c r="A1555">
        <v>2019</v>
      </c>
      <c r="B1555">
        <v>9</v>
      </c>
      <c r="C1555" s="64">
        <v>43727</v>
      </c>
      <c r="D1555">
        <v>5116000101</v>
      </c>
      <c r="E1555" t="s">
        <v>1165</v>
      </c>
      <c r="F1555" t="s">
        <v>36</v>
      </c>
      <c r="G1555" s="32">
        <v>203.2</v>
      </c>
      <c r="H1555" t="s">
        <v>1311</v>
      </c>
    </row>
    <row r="1556" spans="1:8" hidden="1">
      <c r="A1556">
        <v>2019</v>
      </c>
      <c r="B1556">
        <v>9</v>
      </c>
      <c r="C1556" s="64">
        <v>43727</v>
      </c>
      <c r="D1556">
        <v>5116000101</v>
      </c>
      <c r="E1556" t="s">
        <v>1165</v>
      </c>
      <c r="F1556" t="s">
        <v>36</v>
      </c>
      <c r="G1556" s="32">
        <v>79.2</v>
      </c>
      <c r="H1556" t="s">
        <v>1312</v>
      </c>
    </row>
    <row r="1557" spans="1:8" hidden="1">
      <c r="A1557">
        <v>2019</v>
      </c>
      <c r="B1557">
        <v>9</v>
      </c>
      <c r="C1557" s="64">
        <v>43727</v>
      </c>
      <c r="D1557">
        <v>5116000101</v>
      </c>
      <c r="E1557" t="s">
        <v>1165</v>
      </c>
      <c r="F1557" t="s">
        <v>36</v>
      </c>
      <c r="G1557" s="32">
        <v>35.6</v>
      </c>
      <c r="H1557" t="s">
        <v>1313</v>
      </c>
    </row>
    <row r="1558" spans="1:8" hidden="1">
      <c r="A1558">
        <v>2019</v>
      </c>
      <c r="B1558">
        <v>9</v>
      </c>
      <c r="C1558" s="64">
        <v>43727</v>
      </c>
      <c r="D1558">
        <v>5116000101</v>
      </c>
      <c r="E1558" t="s">
        <v>1165</v>
      </c>
      <c r="F1558" t="s">
        <v>36</v>
      </c>
      <c r="G1558" s="32">
        <v>78</v>
      </c>
      <c r="H1558" t="s">
        <v>1314</v>
      </c>
    </row>
    <row r="1559" spans="1:8" hidden="1">
      <c r="A1559">
        <v>2019</v>
      </c>
      <c r="B1559">
        <v>9</v>
      </c>
      <c r="C1559" s="64">
        <v>43727</v>
      </c>
      <c r="D1559">
        <v>5116000101</v>
      </c>
      <c r="E1559" t="s">
        <v>1165</v>
      </c>
      <c r="F1559" t="s">
        <v>36</v>
      </c>
      <c r="G1559" s="32">
        <v>182.4</v>
      </c>
      <c r="H1559" t="s">
        <v>1315</v>
      </c>
    </row>
    <row r="1560" spans="1:8" hidden="1">
      <c r="A1560">
        <v>2019</v>
      </c>
      <c r="B1560">
        <v>9</v>
      </c>
      <c r="C1560" s="64">
        <v>43727</v>
      </c>
      <c r="D1560">
        <v>5116000101</v>
      </c>
      <c r="E1560" t="s">
        <v>1165</v>
      </c>
      <c r="F1560" t="s">
        <v>36</v>
      </c>
      <c r="G1560" s="32">
        <v>242.4</v>
      </c>
      <c r="H1560" t="s">
        <v>1316</v>
      </c>
    </row>
    <row r="1561" spans="1:8" hidden="1">
      <c r="A1561">
        <v>2019</v>
      </c>
      <c r="B1561">
        <v>9</v>
      </c>
      <c r="C1561" s="64">
        <v>43727</v>
      </c>
      <c r="D1561">
        <v>5116000101</v>
      </c>
      <c r="E1561" t="s">
        <v>1165</v>
      </c>
      <c r="F1561" t="s">
        <v>36</v>
      </c>
      <c r="G1561" s="32">
        <v>234.4</v>
      </c>
      <c r="H1561" t="s">
        <v>1317</v>
      </c>
    </row>
    <row r="1562" spans="1:8" hidden="1">
      <c r="A1562">
        <v>2019</v>
      </c>
      <c r="B1562">
        <v>9</v>
      </c>
      <c r="C1562" s="64">
        <v>43727</v>
      </c>
      <c r="D1562">
        <v>5116000101</v>
      </c>
      <c r="E1562" t="s">
        <v>1165</v>
      </c>
      <c r="F1562" t="s">
        <v>36</v>
      </c>
      <c r="G1562" s="32">
        <v>90.4</v>
      </c>
      <c r="H1562" t="s">
        <v>1318</v>
      </c>
    </row>
    <row r="1563" spans="1:8" hidden="1">
      <c r="A1563">
        <v>2019</v>
      </c>
      <c r="B1563">
        <v>9</v>
      </c>
      <c r="C1563" s="64">
        <v>43725</v>
      </c>
      <c r="D1563">
        <v>5116000101</v>
      </c>
      <c r="E1563" t="s">
        <v>1165</v>
      </c>
      <c r="F1563" t="s">
        <v>36</v>
      </c>
      <c r="G1563" s="32">
        <v>-23785</v>
      </c>
      <c r="H1563" t="s">
        <v>1276</v>
      </c>
    </row>
    <row r="1564" spans="1:8" hidden="1">
      <c r="A1564">
        <v>2019</v>
      </c>
      <c r="B1564">
        <v>9</v>
      </c>
      <c r="C1564" s="64">
        <v>43725</v>
      </c>
      <c r="D1564">
        <v>5116000101</v>
      </c>
      <c r="E1564" t="s">
        <v>1165</v>
      </c>
      <c r="F1564" t="s">
        <v>36</v>
      </c>
      <c r="G1564" s="32">
        <v>-21781</v>
      </c>
      <c r="H1564" t="s">
        <v>1277</v>
      </c>
    </row>
    <row r="1565" spans="1:8" hidden="1">
      <c r="A1565">
        <v>2019</v>
      </c>
      <c r="B1565">
        <v>9</v>
      </c>
      <c r="C1565" s="64">
        <v>43725</v>
      </c>
      <c r="D1565">
        <v>5116000101</v>
      </c>
      <c r="E1565" t="s">
        <v>1165</v>
      </c>
      <c r="F1565" t="s">
        <v>36</v>
      </c>
      <c r="G1565" s="32">
        <v>-1624</v>
      </c>
      <c r="H1565" t="s">
        <v>1278</v>
      </c>
    </row>
    <row r="1566" spans="1:8" hidden="1">
      <c r="A1566">
        <v>2019</v>
      </c>
      <c r="B1566">
        <v>9</v>
      </c>
      <c r="C1566" s="64">
        <v>43726</v>
      </c>
      <c r="D1566">
        <v>5116000101</v>
      </c>
      <c r="E1566" t="s">
        <v>1165</v>
      </c>
      <c r="F1566" t="s">
        <v>36</v>
      </c>
      <c r="G1566" s="32">
        <v>-50163</v>
      </c>
      <c r="H1566" t="s">
        <v>1279</v>
      </c>
    </row>
    <row r="1567" spans="1:8" hidden="1">
      <c r="A1567">
        <v>2019</v>
      </c>
      <c r="B1567">
        <v>9</v>
      </c>
      <c r="C1567" s="64">
        <v>43726</v>
      </c>
      <c r="D1567">
        <v>5116000101</v>
      </c>
      <c r="E1567" t="s">
        <v>1165</v>
      </c>
      <c r="F1567" t="s">
        <v>36</v>
      </c>
      <c r="G1567" s="32">
        <v>-14110</v>
      </c>
      <c r="H1567" t="s">
        <v>1141</v>
      </c>
    </row>
    <row r="1568" spans="1:8" hidden="1">
      <c r="A1568">
        <v>2019</v>
      </c>
      <c r="B1568">
        <v>9</v>
      </c>
      <c r="C1568" s="64">
        <v>43727</v>
      </c>
      <c r="D1568">
        <v>5116000101</v>
      </c>
      <c r="E1568" t="s">
        <v>1165</v>
      </c>
      <c r="F1568" t="s">
        <v>36</v>
      </c>
      <c r="G1568" s="32">
        <v>-55302</v>
      </c>
      <c r="H1568" t="s">
        <v>1280</v>
      </c>
    </row>
    <row r="1569" spans="1:8" hidden="1">
      <c r="A1569">
        <v>2019</v>
      </c>
      <c r="B1569">
        <v>9</v>
      </c>
      <c r="C1569" s="64">
        <v>43727</v>
      </c>
      <c r="D1569">
        <v>5116000101</v>
      </c>
      <c r="E1569" t="s">
        <v>1165</v>
      </c>
      <c r="F1569" t="s">
        <v>36</v>
      </c>
      <c r="G1569" s="32">
        <v>-40259</v>
      </c>
      <c r="H1569" t="s">
        <v>1281</v>
      </c>
    </row>
    <row r="1570" spans="1:8" hidden="1">
      <c r="A1570">
        <v>2019</v>
      </c>
      <c r="B1570">
        <v>9</v>
      </c>
      <c r="C1570" s="64">
        <v>43725</v>
      </c>
      <c r="D1570">
        <v>5116000101</v>
      </c>
      <c r="E1570" t="s">
        <v>1165</v>
      </c>
      <c r="F1570" t="s">
        <v>36</v>
      </c>
      <c r="G1570" s="32">
        <v>-22423</v>
      </c>
      <c r="H1570" t="s">
        <v>1276</v>
      </c>
    </row>
    <row r="1571" spans="1:8" hidden="1">
      <c r="A1571">
        <v>2019</v>
      </c>
      <c r="B1571">
        <v>9</v>
      </c>
      <c r="C1571" s="64">
        <v>43725</v>
      </c>
      <c r="D1571">
        <v>5116000101</v>
      </c>
      <c r="E1571" t="s">
        <v>1165</v>
      </c>
      <c r="F1571" t="s">
        <v>36</v>
      </c>
      <c r="G1571" s="32">
        <v>-30828</v>
      </c>
      <c r="H1571" t="s">
        <v>1277</v>
      </c>
    </row>
    <row r="1572" spans="1:8" hidden="1">
      <c r="A1572">
        <v>2019</v>
      </c>
      <c r="B1572">
        <v>9</v>
      </c>
      <c r="C1572" s="64">
        <v>43725</v>
      </c>
      <c r="D1572">
        <v>5116000101</v>
      </c>
      <c r="E1572" t="s">
        <v>1165</v>
      </c>
      <c r="F1572" t="s">
        <v>36</v>
      </c>
      <c r="G1572" s="32">
        <v>-4355</v>
      </c>
      <c r="H1572" t="s">
        <v>1278</v>
      </c>
    </row>
    <row r="1573" spans="1:8" hidden="1">
      <c r="A1573">
        <v>2019</v>
      </c>
      <c r="B1573">
        <v>9</v>
      </c>
      <c r="C1573" s="64">
        <v>43726</v>
      </c>
      <c r="D1573">
        <v>5116000101</v>
      </c>
      <c r="E1573" t="s">
        <v>1165</v>
      </c>
      <c r="F1573" t="s">
        <v>36</v>
      </c>
      <c r="G1573" s="32">
        <v>-39539</v>
      </c>
      <c r="H1573" t="s">
        <v>1279</v>
      </c>
    </row>
    <row r="1574" spans="1:8" hidden="1">
      <c r="A1574">
        <v>2019</v>
      </c>
      <c r="B1574">
        <v>9</v>
      </c>
      <c r="C1574" s="64">
        <v>43726</v>
      </c>
      <c r="D1574">
        <v>5116000101</v>
      </c>
      <c r="E1574" t="s">
        <v>1165</v>
      </c>
      <c r="F1574" t="s">
        <v>36</v>
      </c>
      <c r="G1574" s="32">
        <v>-24469</v>
      </c>
      <c r="H1574" t="s">
        <v>1141</v>
      </c>
    </row>
    <row r="1575" spans="1:8" hidden="1">
      <c r="A1575">
        <v>2019</v>
      </c>
      <c r="B1575">
        <v>9</v>
      </c>
      <c r="C1575" s="64">
        <v>43727</v>
      </c>
      <c r="D1575">
        <v>5116000101</v>
      </c>
      <c r="E1575" t="s">
        <v>1165</v>
      </c>
      <c r="F1575" t="s">
        <v>36</v>
      </c>
      <c r="G1575" s="32">
        <v>-72138</v>
      </c>
      <c r="H1575" t="s">
        <v>1280</v>
      </c>
    </row>
    <row r="1576" spans="1:8" hidden="1">
      <c r="A1576">
        <v>2019</v>
      </c>
      <c r="B1576">
        <v>9</v>
      </c>
      <c r="C1576" s="64">
        <v>43727</v>
      </c>
      <c r="D1576">
        <v>5116000101</v>
      </c>
      <c r="E1576" t="s">
        <v>1165</v>
      </c>
      <c r="F1576" t="s">
        <v>36</v>
      </c>
      <c r="G1576" s="32">
        <v>-47622</v>
      </c>
      <c r="H1576" t="s">
        <v>1281</v>
      </c>
    </row>
    <row r="1577" spans="1:8" hidden="1">
      <c r="A1577">
        <v>2019</v>
      </c>
      <c r="B1577">
        <v>9</v>
      </c>
      <c r="C1577" s="64">
        <v>43727</v>
      </c>
      <c r="D1577">
        <v>5116000101</v>
      </c>
      <c r="E1577" t="s">
        <v>1165</v>
      </c>
      <c r="F1577" t="s">
        <v>36</v>
      </c>
      <c r="G1577" s="32">
        <v>72.2</v>
      </c>
      <c r="H1577" t="s">
        <v>1282</v>
      </c>
    </row>
    <row r="1578" spans="1:8" hidden="1">
      <c r="A1578">
        <v>2019</v>
      </c>
      <c r="B1578">
        <v>9</v>
      </c>
      <c r="C1578" s="64">
        <v>43727</v>
      </c>
      <c r="D1578">
        <v>5116000101</v>
      </c>
      <c r="E1578" t="s">
        <v>1165</v>
      </c>
      <c r="F1578" t="s">
        <v>36</v>
      </c>
      <c r="G1578" s="32">
        <v>26.6</v>
      </c>
      <c r="H1578" t="s">
        <v>1283</v>
      </c>
    </row>
    <row r="1579" spans="1:8" hidden="1">
      <c r="A1579">
        <v>2019</v>
      </c>
      <c r="B1579">
        <v>9</v>
      </c>
      <c r="C1579" s="64">
        <v>43727</v>
      </c>
      <c r="D1579">
        <v>5116000101</v>
      </c>
      <c r="E1579" t="s">
        <v>1165</v>
      </c>
      <c r="F1579" t="s">
        <v>36</v>
      </c>
      <c r="G1579" s="32">
        <v>448.4</v>
      </c>
      <c r="H1579" t="s">
        <v>1284</v>
      </c>
    </row>
    <row r="1580" spans="1:8" hidden="1">
      <c r="A1580">
        <v>2019</v>
      </c>
      <c r="B1580">
        <v>9</v>
      </c>
      <c r="C1580" s="64">
        <v>43727</v>
      </c>
      <c r="D1580">
        <v>5116000101</v>
      </c>
      <c r="E1580" t="s">
        <v>1165</v>
      </c>
      <c r="F1580" t="s">
        <v>36</v>
      </c>
      <c r="G1580" s="32">
        <v>562.4</v>
      </c>
      <c r="H1580" t="s">
        <v>1285</v>
      </c>
    </row>
    <row r="1581" spans="1:8" hidden="1">
      <c r="A1581">
        <v>2019</v>
      </c>
      <c r="B1581">
        <v>9</v>
      </c>
      <c r="C1581" s="64">
        <v>43727</v>
      </c>
      <c r="D1581">
        <v>5116000101</v>
      </c>
      <c r="E1581" t="s">
        <v>1165</v>
      </c>
      <c r="F1581" t="s">
        <v>36</v>
      </c>
      <c r="G1581" s="32">
        <v>304</v>
      </c>
      <c r="H1581" t="s">
        <v>1286</v>
      </c>
    </row>
    <row r="1582" spans="1:8" hidden="1">
      <c r="A1582">
        <v>2019</v>
      </c>
      <c r="B1582">
        <v>9</v>
      </c>
      <c r="C1582" s="64">
        <v>43727</v>
      </c>
      <c r="D1582">
        <v>5116000101</v>
      </c>
      <c r="E1582" t="s">
        <v>1165</v>
      </c>
      <c r="F1582" t="s">
        <v>36</v>
      </c>
      <c r="G1582" s="32">
        <v>486.4</v>
      </c>
      <c r="H1582" t="s">
        <v>1140</v>
      </c>
    </row>
    <row r="1583" spans="1:8" hidden="1">
      <c r="A1583">
        <v>2019</v>
      </c>
      <c r="B1583">
        <v>9</v>
      </c>
      <c r="C1583" s="64">
        <v>43727</v>
      </c>
      <c r="D1583">
        <v>5116000101</v>
      </c>
      <c r="E1583" t="s">
        <v>1165</v>
      </c>
      <c r="F1583" t="s">
        <v>36</v>
      </c>
      <c r="G1583" s="32">
        <v>3051.4</v>
      </c>
      <c r="H1583" t="s">
        <v>1287</v>
      </c>
    </row>
    <row r="1584" spans="1:8" hidden="1">
      <c r="A1584">
        <v>2019</v>
      </c>
      <c r="B1584">
        <v>9</v>
      </c>
      <c r="C1584" s="64">
        <v>43727</v>
      </c>
      <c r="D1584">
        <v>5116000101</v>
      </c>
      <c r="E1584" t="s">
        <v>1165</v>
      </c>
      <c r="F1584" t="s">
        <v>36</v>
      </c>
      <c r="G1584" s="32">
        <v>2458.6</v>
      </c>
      <c r="H1584" t="s">
        <v>1288</v>
      </c>
    </row>
    <row r="1585" spans="1:8" hidden="1">
      <c r="A1585">
        <v>2019</v>
      </c>
      <c r="B1585">
        <v>9</v>
      </c>
      <c r="C1585" s="64">
        <v>43727</v>
      </c>
      <c r="D1585">
        <v>5116000101</v>
      </c>
      <c r="E1585" t="s">
        <v>1165</v>
      </c>
      <c r="F1585" t="s">
        <v>36</v>
      </c>
      <c r="G1585" s="32">
        <v>155.80000000000001</v>
      </c>
      <c r="H1585" t="s">
        <v>1289</v>
      </c>
    </row>
    <row r="1586" spans="1:8" hidden="1">
      <c r="A1586">
        <v>2019</v>
      </c>
      <c r="B1586">
        <v>9</v>
      </c>
      <c r="C1586" s="64">
        <v>43727</v>
      </c>
      <c r="D1586">
        <v>5116000101</v>
      </c>
      <c r="E1586" t="s">
        <v>1165</v>
      </c>
      <c r="F1586" t="s">
        <v>36</v>
      </c>
      <c r="G1586" s="32">
        <v>231.8</v>
      </c>
      <c r="H1586" t="s">
        <v>1290</v>
      </c>
    </row>
    <row r="1587" spans="1:8" hidden="1">
      <c r="A1587">
        <v>2019</v>
      </c>
      <c r="B1587">
        <v>9</v>
      </c>
      <c r="C1587" s="64">
        <v>43727</v>
      </c>
      <c r="D1587">
        <v>5116000101</v>
      </c>
      <c r="E1587" t="s">
        <v>1165</v>
      </c>
      <c r="F1587" t="s">
        <v>36</v>
      </c>
      <c r="G1587" s="32">
        <v>353.4</v>
      </c>
      <c r="H1587" t="s">
        <v>1291</v>
      </c>
    </row>
    <row r="1588" spans="1:8" hidden="1">
      <c r="A1588">
        <v>2019</v>
      </c>
      <c r="B1588">
        <v>9</v>
      </c>
      <c r="C1588" s="64">
        <v>43727</v>
      </c>
      <c r="D1588">
        <v>5116000101</v>
      </c>
      <c r="E1588" t="s">
        <v>1165</v>
      </c>
      <c r="F1588" t="s">
        <v>36</v>
      </c>
      <c r="G1588" s="32">
        <v>767.6</v>
      </c>
      <c r="H1588" t="s">
        <v>1292</v>
      </c>
    </row>
    <row r="1589" spans="1:8" hidden="1">
      <c r="A1589">
        <v>2019</v>
      </c>
      <c r="B1589">
        <v>9</v>
      </c>
      <c r="C1589" s="64">
        <v>43727</v>
      </c>
      <c r="D1589">
        <v>5116000101</v>
      </c>
      <c r="E1589" t="s">
        <v>1165</v>
      </c>
      <c r="F1589" t="s">
        <v>36</v>
      </c>
      <c r="G1589" s="32">
        <v>665</v>
      </c>
      <c r="H1589" t="s">
        <v>1293</v>
      </c>
    </row>
    <row r="1590" spans="1:8" hidden="1">
      <c r="A1590">
        <v>2019</v>
      </c>
      <c r="B1590">
        <v>9</v>
      </c>
      <c r="C1590" s="64">
        <v>43727</v>
      </c>
      <c r="D1590">
        <v>5116000101</v>
      </c>
      <c r="E1590" t="s">
        <v>1165</v>
      </c>
      <c r="F1590" t="s">
        <v>36</v>
      </c>
      <c r="G1590" s="32">
        <v>741</v>
      </c>
      <c r="H1590" t="s">
        <v>1294</v>
      </c>
    </row>
    <row r="1591" spans="1:8" hidden="1">
      <c r="A1591">
        <v>2019</v>
      </c>
      <c r="B1591">
        <v>9</v>
      </c>
      <c r="C1591" s="64">
        <v>43727</v>
      </c>
      <c r="D1591">
        <v>5116000101</v>
      </c>
      <c r="E1591" t="s">
        <v>1165</v>
      </c>
      <c r="F1591" t="s">
        <v>36</v>
      </c>
      <c r="G1591" s="32">
        <v>2576.4</v>
      </c>
      <c r="H1591" t="s">
        <v>1295</v>
      </c>
    </row>
    <row r="1592" spans="1:8" hidden="1">
      <c r="A1592">
        <v>2019</v>
      </c>
      <c r="B1592">
        <v>9</v>
      </c>
      <c r="C1592" s="64">
        <v>43727</v>
      </c>
      <c r="D1592">
        <v>5116000101</v>
      </c>
      <c r="E1592" t="s">
        <v>1165</v>
      </c>
      <c r="F1592" t="s">
        <v>36</v>
      </c>
      <c r="G1592" s="32">
        <v>2728.4</v>
      </c>
      <c r="H1592" t="s">
        <v>1296</v>
      </c>
    </row>
    <row r="1593" spans="1:8" hidden="1">
      <c r="A1593">
        <v>2019</v>
      </c>
      <c r="B1593">
        <v>9</v>
      </c>
      <c r="C1593" s="64">
        <v>43727</v>
      </c>
      <c r="D1593">
        <v>5116000101</v>
      </c>
      <c r="E1593" t="s">
        <v>1165</v>
      </c>
      <c r="F1593" t="s">
        <v>36</v>
      </c>
      <c r="G1593" s="32">
        <v>794.2</v>
      </c>
      <c r="H1593" t="s">
        <v>1297</v>
      </c>
    </row>
    <row r="1594" spans="1:8" hidden="1">
      <c r="A1594">
        <v>2019</v>
      </c>
      <c r="B1594">
        <v>9</v>
      </c>
      <c r="C1594" s="64">
        <v>43727</v>
      </c>
      <c r="D1594">
        <v>5116000101</v>
      </c>
      <c r="E1594" t="s">
        <v>1165</v>
      </c>
      <c r="F1594" t="s">
        <v>36</v>
      </c>
      <c r="G1594" s="32">
        <v>11.4</v>
      </c>
      <c r="H1594" t="s">
        <v>1138</v>
      </c>
    </row>
    <row r="1595" spans="1:8" hidden="1">
      <c r="A1595">
        <v>2019</v>
      </c>
      <c r="B1595">
        <v>9</v>
      </c>
      <c r="C1595" s="64">
        <v>43727</v>
      </c>
      <c r="D1595">
        <v>5116000101</v>
      </c>
      <c r="E1595" t="s">
        <v>1165</v>
      </c>
      <c r="F1595" t="s">
        <v>36</v>
      </c>
      <c r="G1595" s="32">
        <v>26.6</v>
      </c>
      <c r="H1595" t="s">
        <v>1298</v>
      </c>
    </row>
    <row r="1596" spans="1:8" hidden="1">
      <c r="A1596">
        <v>2019</v>
      </c>
      <c r="B1596">
        <v>9</v>
      </c>
      <c r="C1596" s="64">
        <v>43727</v>
      </c>
      <c r="D1596">
        <v>5116000101</v>
      </c>
      <c r="E1596" t="s">
        <v>1165</v>
      </c>
      <c r="F1596" t="s">
        <v>36</v>
      </c>
      <c r="G1596" s="32">
        <v>167.2</v>
      </c>
      <c r="H1596" t="s">
        <v>1139</v>
      </c>
    </row>
    <row r="1597" spans="1:8" hidden="1">
      <c r="A1597">
        <v>2019</v>
      </c>
      <c r="B1597">
        <v>9</v>
      </c>
      <c r="C1597" s="64">
        <v>43727</v>
      </c>
      <c r="D1597">
        <v>5116000101</v>
      </c>
      <c r="E1597" t="s">
        <v>1165</v>
      </c>
      <c r="F1597" t="s">
        <v>36</v>
      </c>
      <c r="G1597" s="32">
        <v>558.6</v>
      </c>
      <c r="H1597" t="s">
        <v>1299</v>
      </c>
    </row>
    <row r="1598" spans="1:8" hidden="1">
      <c r="A1598">
        <v>2019</v>
      </c>
      <c r="B1598">
        <v>9</v>
      </c>
      <c r="C1598" s="64">
        <v>43727</v>
      </c>
      <c r="D1598">
        <v>5116000101</v>
      </c>
      <c r="E1598" t="s">
        <v>1165</v>
      </c>
      <c r="F1598" t="s">
        <v>36</v>
      </c>
      <c r="G1598" s="32">
        <v>380</v>
      </c>
      <c r="H1598" t="s">
        <v>1300</v>
      </c>
    </row>
    <row r="1599" spans="1:8" hidden="1">
      <c r="A1599">
        <v>2019</v>
      </c>
      <c r="B1599">
        <v>9</v>
      </c>
      <c r="C1599" s="64">
        <v>43727</v>
      </c>
      <c r="D1599">
        <v>5116000101</v>
      </c>
      <c r="E1599" t="s">
        <v>1165</v>
      </c>
      <c r="F1599" t="s">
        <v>36</v>
      </c>
      <c r="G1599" s="32">
        <v>266</v>
      </c>
      <c r="H1599" t="s">
        <v>1301</v>
      </c>
    </row>
    <row r="1600" spans="1:8" hidden="1">
      <c r="A1600">
        <v>2019</v>
      </c>
      <c r="B1600">
        <v>9</v>
      </c>
      <c r="C1600" s="64">
        <v>43727</v>
      </c>
      <c r="D1600">
        <v>5116000101</v>
      </c>
      <c r="E1600" t="s">
        <v>1165</v>
      </c>
      <c r="F1600" t="s">
        <v>36</v>
      </c>
      <c r="G1600" s="32">
        <v>1881</v>
      </c>
      <c r="H1600" t="s">
        <v>1302</v>
      </c>
    </row>
    <row r="1601" spans="1:8" hidden="1">
      <c r="A1601">
        <v>2019</v>
      </c>
      <c r="B1601">
        <v>9</v>
      </c>
      <c r="C1601" s="64">
        <v>43727</v>
      </c>
      <c r="D1601">
        <v>5116000101</v>
      </c>
      <c r="E1601" t="s">
        <v>1165</v>
      </c>
      <c r="F1601" t="s">
        <v>36</v>
      </c>
      <c r="G1601" s="32">
        <v>2447.1999999999998</v>
      </c>
      <c r="H1601" t="s">
        <v>1303</v>
      </c>
    </row>
    <row r="1602" spans="1:8" hidden="1">
      <c r="A1602">
        <v>2019</v>
      </c>
      <c r="B1602">
        <v>9</v>
      </c>
      <c r="C1602" s="64">
        <v>43727</v>
      </c>
      <c r="D1602">
        <v>5116000101</v>
      </c>
      <c r="E1602" t="s">
        <v>1165</v>
      </c>
      <c r="F1602" t="s">
        <v>36</v>
      </c>
      <c r="G1602" s="32">
        <v>665</v>
      </c>
      <c r="H1602" t="s">
        <v>1304</v>
      </c>
    </row>
    <row r="1603" spans="1:8" hidden="1">
      <c r="A1603">
        <v>2019</v>
      </c>
      <c r="B1603">
        <v>9</v>
      </c>
      <c r="C1603" s="64">
        <v>43727</v>
      </c>
      <c r="D1603">
        <v>5116000101</v>
      </c>
      <c r="E1603" t="s">
        <v>1165</v>
      </c>
      <c r="F1603" t="s">
        <v>36</v>
      </c>
      <c r="G1603" s="32">
        <v>353.4</v>
      </c>
      <c r="H1603" t="s">
        <v>1305</v>
      </c>
    </row>
    <row r="1604" spans="1:8" hidden="1">
      <c r="A1604">
        <v>2019</v>
      </c>
      <c r="B1604">
        <v>9</v>
      </c>
      <c r="C1604" s="64">
        <v>43727</v>
      </c>
      <c r="D1604">
        <v>5116000101</v>
      </c>
      <c r="E1604" t="s">
        <v>1165</v>
      </c>
      <c r="F1604" t="s">
        <v>36</v>
      </c>
      <c r="G1604" s="32">
        <v>456</v>
      </c>
      <c r="H1604" t="s">
        <v>1306</v>
      </c>
    </row>
    <row r="1605" spans="1:8" hidden="1">
      <c r="A1605">
        <v>2019</v>
      </c>
      <c r="B1605">
        <v>9</v>
      </c>
      <c r="C1605" s="64">
        <v>43727</v>
      </c>
      <c r="D1605">
        <v>5116000101</v>
      </c>
      <c r="E1605" t="s">
        <v>1165</v>
      </c>
      <c r="F1605" t="s">
        <v>36</v>
      </c>
      <c r="G1605" s="32">
        <v>171</v>
      </c>
      <c r="H1605" t="s">
        <v>1307</v>
      </c>
    </row>
    <row r="1606" spans="1:8" hidden="1">
      <c r="A1606">
        <v>2019</v>
      </c>
      <c r="B1606">
        <v>9</v>
      </c>
      <c r="C1606" s="64">
        <v>43727</v>
      </c>
      <c r="D1606">
        <v>5116000101</v>
      </c>
      <c r="E1606" t="s">
        <v>1165</v>
      </c>
      <c r="F1606" t="s">
        <v>36</v>
      </c>
      <c r="G1606" s="32">
        <v>216.6</v>
      </c>
      <c r="H1606" t="s">
        <v>1308</v>
      </c>
    </row>
    <row r="1607" spans="1:8" hidden="1">
      <c r="A1607">
        <v>2019</v>
      </c>
      <c r="B1607">
        <v>9</v>
      </c>
      <c r="C1607" s="64">
        <v>43727</v>
      </c>
      <c r="D1607">
        <v>5116000101</v>
      </c>
      <c r="E1607" t="s">
        <v>1165</v>
      </c>
      <c r="F1607" t="s">
        <v>36</v>
      </c>
      <c r="G1607" s="32">
        <v>828.4</v>
      </c>
      <c r="H1607" t="s">
        <v>1309</v>
      </c>
    </row>
    <row r="1608" spans="1:8" hidden="1">
      <c r="A1608">
        <v>2019</v>
      </c>
      <c r="B1608">
        <v>9</v>
      </c>
      <c r="C1608" s="64">
        <v>43727</v>
      </c>
      <c r="D1608">
        <v>5116000101</v>
      </c>
      <c r="E1608" t="s">
        <v>1165</v>
      </c>
      <c r="F1608" t="s">
        <v>36</v>
      </c>
      <c r="G1608" s="32">
        <v>969</v>
      </c>
      <c r="H1608" t="s">
        <v>1310</v>
      </c>
    </row>
    <row r="1609" spans="1:8" hidden="1">
      <c r="A1609">
        <v>2019</v>
      </c>
      <c r="B1609">
        <v>9</v>
      </c>
      <c r="C1609" s="64">
        <v>43727</v>
      </c>
      <c r="D1609">
        <v>5116000101</v>
      </c>
      <c r="E1609" t="s">
        <v>1165</v>
      </c>
      <c r="F1609" t="s">
        <v>36</v>
      </c>
      <c r="G1609" s="32">
        <v>847.4</v>
      </c>
      <c r="H1609" t="s">
        <v>1311</v>
      </c>
    </row>
    <row r="1610" spans="1:8" hidden="1">
      <c r="A1610">
        <v>2019</v>
      </c>
      <c r="B1610">
        <v>9</v>
      </c>
      <c r="C1610" s="64">
        <v>43727</v>
      </c>
      <c r="D1610">
        <v>5116000101</v>
      </c>
      <c r="E1610" t="s">
        <v>1165</v>
      </c>
      <c r="F1610" t="s">
        <v>36</v>
      </c>
      <c r="G1610" s="32">
        <v>228</v>
      </c>
      <c r="H1610" t="s">
        <v>1312</v>
      </c>
    </row>
    <row r="1611" spans="1:8" hidden="1">
      <c r="A1611">
        <v>2019</v>
      </c>
      <c r="B1611">
        <v>9</v>
      </c>
      <c r="C1611" s="64">
        <v>43727</v>
      </c>
      <c r="D1611">
        <v>5116000101</v>
      </c>
      <c r="E1611" t="s">
        <v>1165</v>
      </c>
      <c r="F1611" t="s">
        <v>36</v>
      </c>
      <c r="G1611" s="32">
        <v>34.200000000000003</v>
      </c>
      <c r="H1611" t="s">
        <v>1313</v>
      </c>
    </row>
    <row r="1612" spans="1:8" hidden="1">
      <c r="A1612">
        <v>2019</v>
      </c>
      <c r="B1612">
        <v>9</v>
      </c>
      <c r="C1612" s="64">
        <v>43727</v>
      </c>
      <c r="D1612">
        <v>5116000101</v>
      </c>
      <c r="E1612" t="s">
        <v>1165</v>
      </c>
      <c r="F1612" t="s">
        <v>36</v>
      </c>
      <c r="G1612" s="32">
        <v>364.8</v>
      </c>
      <c r="H1612" t="s">
        <v>1314</v>
      </c>
    </row>
    <row r="1613" spans="1:8" hidden="1">
      <c r="A1613">
        <v>2019</v>
      </c>
      <c r="B1613">
        <v>9</v>
      </c>
      <c r="C1613" s="64">
        <v>43727</v>
      </c>
      <c r="D1613">
        <v>5116000101</v>
      </c>
      <c r="E1613" t="s">
        <v>1165</v>
      </c>
      <c r="F1613" t="s">
        <v>36</v>
      </c>
      <c r="G1613" s="32">
        <v>638.4</v>
      </c>
      <c r="H1613" t="s">
        <v>1315</v>
      </c>
    </row>
    <row r="1614" spans="1:8" hidden="1">
      <c r="A1614">
        <v>2019</v>
      </c>
      <c r="B1614">
        <v>9</v>
      </c>
      <c r="C1614" s="64">
        <v>43727</v>
      </c>
      <c r="D1614">
        <v>5116000101</v>
      </c>
      <c r="E1614" t="s">
        <v>1165</v>
      </c>
      <c r="F1614" t="s">
        <v>36</v>
      </c>
      <c r="G1614" s="32">
        <v>471.2</v>
      </c>
      <c r="H1614" t="s">
        <v>1316</v>
      </c>
    </row>
    <row r="1615" spans="1:8" hidden="1">
      <c r="A1615">
        <v>2019</v>
      </c>
      <c r="B1615">
        <v>9</v>
      </c>
      <c r="C1615" s="64">
        <v>43727</v>
      </c>
      <c r="D1615">
        <v>5116000101</v>
      </c>
      <c r="E1615" t="s">
        <v>1165</v>
      </c>
      <c r="F1615" t="s">
        <v>36</v>
      </c>
      <c r="G1615" s="32">
        <v>471.2</v>
      </c>
      <c r="H1615" t="s">
        <v>1317</v>
      </c>
    </row>
    <row r="1616" spans="1:8" hidden="1">
      <c r="A1616">
        <v>2019</v>
      </c>
      <c r="B1616">
        <v>9</v>
      </c>
      <c r="C1616" s="64">
        <v>43727</v>
      </c>
      <c r="D1616">
        <v>5116000101</v>
      </c>
      <c r="E1616" t="s">
        <v>1165</v>
      </c>
      <c r="F1616" t="s">
        <v>36</v>
      </c>
      <c r="G1616" s="32">
        <v>159.6</v>
      </c>
      <c r="H1616" t="s">
        <v>1318</v>
      </c>
    </row>
    <row r="1617" spans="1:8" hidden="1">
      <c r="A1617">
        <v>2019</v>
      </c>
      <c r="B1617">
        <v>9</v>
      </c>
      <c r="C1617" s="64">
        <v>43727</v>
      </c>
      <c r="D1617">
        <v>5116000101</v>
      </c>
      <c r="E1617" t="s">
        <v>1165</v>
      </c>
      <c r="F1617" t="s">
        <v>36</v>
      </c>
      <c r="G1617" s="32">
        <v>623.20000000000005</v>
      </c>
      <c r="H1617" t="s">
        <v>1282</v>
      </c>
    </row>
    <row r="1618" spans="1:8" hidden="1">
      <c r="A1618">
        <v>2019</v>
      </c>
      <c r="B1618">
        <v>9</v>
      </c>
      <c r="C1618" s="64">
        <v>43727</v>
      </c>
      <c r="D1618">
        <v>5116000101</v>
      </c>
      <c r="E1618" t="s">
        <v>1165</v>
      </c>
      <c r="F1618" t="s">
        <v>36</v>
      </c>
      <c r="G1618" s="32">
        <v>72.2</v>
      </c>
      <c r="H1618" t="s">
        <v>1283</v>
      </c>
    </row>
    <row r="1619" spans="1:8" hidden="1">
      <c r="A1619">
        <v>2019</v>
      </c>
      <c r="B1619">
        <v>9</v>
      </c>
      <c r="C1619" s="64">
        <v>43727</v>
      </c>
      <c r="D1619">
        <v>5116000101</v>
      </c>
      <c r="E1619" t="s">
        <v>1165</v>
      </c>
      <c r="F1619" t="s">
        <v>36</v>
      </c>
      <c r="G1619" s="32">
        <v>927.2</v>
      </c>
      <c r="H1619" t="s">
        <v>1284</v>
      </c>
    </row>
    <row r="1620" spans="1:8" hidden="1">
      <c r="A1620">
        <v>2019</v>
      </c>
      <c r="B1620">
        <v>9</v>
      </c>
      <c r="C1620" s="64">
        <v>43727</v>
      </c>
      <c r="D1620">
        <v>5116000101</v>
      </c>
      <c r="E1620" t="s">
        <v>1165</v>
      </c>
      <c r="F1620" t="s">
        <v>36</v>
      </c>
      <c r="G1620" s="32">
        <v>1489.6</v>
      </c>
      <c r="H1620" t="s">
        <v>1285</v>
      </c>
    </row>
    <row r="1621" spans="1:8" hidden="1">
      <c r="A1621">
        <v>2019</v>
      </c>
      <c r="B1621">
        <v>9</v>
      </c>
      <c r="C1621" s="64">
        <v>43727</v>
      </c>
      <c r="D1621">
        <v>5116000101</v>
      </c>
      <c r="E1621" t="s">
        <v>1165</v>
      </c>
      <c r="F1621" t="s">
        <v>36</v>
      </c>
      <c r="G1621" s="32">
        <v>1763.2</v>
      </c>
      <c r="H1621" t="s">
        <v>1286</v>
      </c>
    </row>
    <row r="1622" spans="1:8" hidden="1">
      <c r="A1622">
        <v>2019</v>
      </c>
      <c r="B1622">
        <v>9</v>
      </c>
      <c r="C1622" s="64">
        <v>43727</v>
      </c>
      <c r="D1622">
        <v>5116000101</v>
      </c>
      <c r="E1622" t="s">
        <v>1165</v>
      </c>
      <c r="F1622" t="s">
        <v>36</v>
      </c>
      <c r="G1622" s="32">
        <v>1683.4</v>
      </c>
      <c r="H1622" t="s">
        <v>1140</v>
      </c>
    </row>
    <row r="1623" spans="1:8" hidden="1">
      <c r="A1623">
        <v>2019</v>
      </c>
      <c r="B1623">
        <v>9</v>
      </c>
      <c r="C1623" s="64">
        <v>43727</v>
      </c>
      <c r="D1623">
        <v>5116000101</v>
      </c>
      <c r="E1623" t="s">
        <v>1165</v>
      </c>
      <c r="F1623" t="s">
        <v>36</v>
      </c>
      <c r="G1623" s="32">
        <v>406.6</v>
      </c>
      <c r="H1623" t="s">
        <v>1287</v>
      </c>
    </row>
    <row r="1624" spans="1:8" hidden="1">
      <c r="A1624">
        <v>2019</v>
      </c>
      <c r="B1624">
        <v>9</v>
      </c>
      <c r="C1624" s="64">
        <v>43727</v>
      </c>
      <c r="D1624">
        <v>5116000101</v>
      </c>
      <c r="E1624" t="s">
        <v>1165</v>
      </c>
      <c r="F1624" t="s">
        <v>36</v>
      </c>
      <c r="G1624" s="32">
        <v>262.2</v>
      </c>
      <c r="H1624" t="s">
        <v>1288</v>
      </c>
    </row>
    <row r="1625" spans="1:8" hidden="1">
      <c r="A1625">
        <v>2019</v>
      </c>
      <c r="B1625">
        <v>9</v>
      </c>
      <c r="C1625" s="64">
        <v>43727</v>
      </c>
      <c r="D1625">
        <v>5116000101</v>
      </c>
      <c r="E1625" t="s">
        <v>1165</v>
      </c>
      <c r="F1625" t="s">
        <v>36</v>
      </c>
      <c r="G1625" s="32">
        <v>573.79999999999995</v>
      </c>
      <c r="H1625" t="s">
        <v>1289</v>
      </c>
    </row>
    <row r="1626" spans="1:8" hidden="1">
      <c r="A1626">
        <v>2019</v>
      </c>
      <c r="B1626">
        <v>9</v>
      </c>
      <c r="C1626" s="64">
        <v>43727</v>
      </c>
      <c r="D1626">
        <v>5116000101</v>
      </c>
      <c r="E1626" t="s">
        <v>1165</v>
      </c>
      <c r="F1626" t="s">
        <v>36</v>
      </c>
      <c r="G1626" s="32">
        <v>752.4</v>
      </c>
      <c r="H1626" t="s">
        <v>1290</v>
      </c>
    </row>
    <row r="1627" spans="1:8" hidden="1">
      <c r="A1627">
        <v>2019</v>
      </c>
      <c r="B1627">
        <v>9</v>
      </c>
      <c r="C1627" s="64">
        <v>43727</v>
      </c>
      <c r="D1627">
        <v>5116000101</v>
      </c>
      <c r="E1627" t="s">
        <v>1165</v>
      </c>
      <c r="F1627" t="s">
        <v>36</v>
      </c>
      <c r="G1627" s="32">
        <v>1379.4</v>
      </c>
      <c r="H1627" t="s">
        <v>1291</v>
      </c>
    </row>
    <row r="1628" spans="1:8" hidden="1">
      <c r="A1628">
        <v>2019</v>
      </c>
      <c r="B1628">
        <v>9</v>
      </c>
      <c r="C1628" s="64">
        <v>43727</v>
      </c>
      <c r="D1628">
        <v>5116000101</v>
      </c>
      <c r="E1628" t="s">
        <v>1165</v>
      </c>
      <c r="F1628" t="s">
        <v>36</v>
      </c>
      <c r="G1628" s="32">
        <v>1425</v>
      </c>
      <c r="H1628" t="s">
        <v>1292</v>
      </c>
    </row>
    <row r="1629" spans="1:8" hidden="1">
      <c r="A1629">
        <v>2019</v>
      </c>
      <c r="B1629">
        <v>9</v>
      </c>
      <c r="C1629" s="64">
        <v>43727</v>
      </c>
      <c r="D1629">
        <v>5116000101</v>
      </c>
      <c r="E1629" t="s">
        <v>1165</v>
      </c>
      <c r="F1629" t="s">
        <v>36</v>
      </c>
      <c r="G1629" s="32">
        <v>1364.2</v>
      </c>
      <c r="H1629" t="s">
        <v>1293</v>
      </c>
    </row>
    <row r="1630" spans="1:8" hidden="1">
      <c r="A1630">
        <v>2019</v>
      </c>
      <c r="B1630">
        <v>9</v>
      </c>
      <c r="C1630" s="64">
        <v>43727</v>
      </c>
      <c r="D1630">
        <v>5116000101</v>
      </c>
      <c r="E1630" t="s">
        <v>1165</v>
      </c>
      <c r="F1630" t="s">
        <v>36</v>
      </c>
      <c r="G1630" s="32">
        <v>1185.5999999999999</v>
      </c>
      <c r="H1630" t="s">
        <v>1294</v>
      </c>
    </row>
    <row r="1631" spans="1:8" hidden="1">
      <c r="A1631">
        <v>2019</v>
      </c>
      <c r="B1631">
        <v>9</v>
      </c>
      <c r="C1631" s="64">
        <v>43727</v>
      </c>
      <c r="D1631">
        <v>5116000101</v>
      </c>
      <c r="E1631" t="s">
        <v>1165</v>
      </c>
      <c r="F1631" t="s">
        <v>36</v>
      </c>
      <c r="G1631" s="32">
        <v>551</v>
      </c>
      <c r="H1631" t="s">
        <v>1295</v>
      </c>
    </row>
    <row r="1632" spans="1:8" hidden="1">
      <c r="A1632">
        <v>2019</v>
      </c>
      <c r="B1632">
        <v>9</v>
      </c>
      <c r="C1632" s="64">
        <v>43727</v>
      </c>
      <c r="D1632">
        <v>5116000101</v>
      </c>
      <c r="E1632" t="s">
        <v>1165</v>
      </c>
      <c r="F1632" t="s">
        <v>36</v>
      </c>
      <c r="G1632" s="32">
        <v>475</v>
      </c>
      <c r="H1632" t="s">
        <v>1296</v>
      </c>
    </row>
    <row r="1633" spans="1:8" hidden="1">
      <c r="A1633">
        <v>2019</v>
      </c>
      <c r="B1633">
        <v>9</v>
      </c>
      <c r="C1633" s="64">
        <v>43727</v>
      </c>
      <c r="D1633">
        <v>5116000101</v>
      </c>
      <c r="E1633" t="s">
        <v>1165</v>
      </c>
      <c r="F1633" t="s">
        <v>36</v>
      </c>
      <c r="G1633" s="32">
        <v>239.4</v>
      </c>
      <c r="H1633" t="s">
        <v>1297</v>
      </c>
    </row>
    <row r="1634" spans="1:8" hidden="1">
      <c r="A1634">
        <v>2019</v>
      </c>
      <c r="B1634">
        <v>9</v>
      </c>
      <c r="C1634" s="64">
        <v>43727</v>
      </c>
      <c r="D1634">
        <v>5116000101</v>
      </c>
      <c r="E1634" t="s">
        <v>1165</v>
      </c>
      <c r="F1634" t="s">
        <v>36</v>
      </c>
      <c r="G1634" s="32">
        <v>41.8</v>
      </c>
      <c r="H1634" t="s">
        <v>1138</v>
      </c>
    </row>
    <row r="1635" spans="1:8" hidden="1">
      <c r="A1635">
        <v>2019</v>
      </c>
      <c r="B1635">
        <v>9</v>
      </c>
      <c r="C1635" s="64">
        <v>43727</v>
      </c>
      <c r="D1635">
        <v>5116000101</v>
      </c>
      <c r="E1635" t="s">
        <v>1165</v>
      </c>
      <c r="F1635" t="s">
        <v>36</v>
      </c>
      <c r="G1635" s="32">
        <v>117.8</v>
      </c>
      <c r="H1635" t="s">
        <v>1298</v>
      </c>
    </row>
    <row r="1636" spans="1:8" hidden="1">
      <c r="A1636">
        <v>2019</v>
      </c>
      <c r="B1636">
        <v>9</v>
      </c>
      <c r="C1636" s="64">
        <v>43727</v>
      </c>
      <c r="D1636">
        <v>5116000101</v>
      </c>
      <c r="E1636" t="s">
        <v>1165</v>
      </c>
      <c r="F1636" t="s">
        <v>36</v>
      </c>
      <c r="G1636" s="32">
        <v>600.4</v>
      </c>
      <c r="H1636" t="s">
        <v>1139</v>
      </c>
    </row>
    <row r="1637" spans="1:8" hidden="1">
      <c r="A1637">
        <v>2019</v>
      </c>
      <c r="B1637">
        <v>9</v>
      </c>
      <c r="C1637" s="64">
        <v>43727</v>
      </c>
      <c r="D1637">
        <v>5116000101</v>
      </c>
      <c r="E1637" t="s">
        <v>1165</v>
      </c>
      <c r="F1637" t="s">
        <v>36</v>
      </c>
      <c r="G1637" s="32">
        <v>1516.2</v>
      </c>
      <c r="H1637" t="s">
        <v>1299</v>
      </c>
    </row>
    <row r="1638" spans="1:8" hidden="1">
      <c r="A1638">
        <v>2019</v>
      </c>
      <c r="B1638">
        <v>9</v>
      </c>
      <c r="C1638" s="64">
        <v>43727</v>
      </c>
      <c r="D1638">
        <v>5116000101</v>
      </c>
      <c r="E1638" t="s">
        <v>1165</v>
      </c>
      <c r="F1638" t="s">
        <v>36</v>
      </c>
      <c r="G1638" s="32">
        <v>1352.8</v>
      </c>
      <c r="H1638" t="s">
        <v>1300</v>
      </c>
    </row>
    <row r="1639" spans="1:8" hidden="1">
      <c r="A1639">
        <v>2019</v>
      </c>
      <c r="B1639">
        <v>9</v>
      </c>
      <c r="C1639" s="64">
        <v>43727</v>
      </c>
      <c r="D1639">
        <v>5116000101</v>
      </c>
      <c r="E1639" t="s">
        <v>1165</v>
      </c>
      <c r="F1639" t="s">
        <v>36</v>
      </c>
      <c r="G1639" s="32">
        <v>1466.8</v>
      </c>
      <c r="H1639" t="s">
        <v>1301</v>
      </c>
    </row>
    <row r="1640" spans="1:8" hidden="1">
      <c r="A1640">
        <v>2019</v>
      </c>
      <c r="B1640">
        <v>9</v>
      </c>
      <c r="C1640" s="64">
        <v>43727</v>
      </c>
      <c r="D1640">
        <v>5116000101</v>
      </c>
      <c r="E1640" t="s">
        <v>1165</v>
      </c>
      <c r="F1640" t="s">
        <v>36</v>
      </c>
      <c r="G1640" s="32">
        <v>1109.5999999999999</v>
      </c>
      <c r="H1640" t="s">
        <v>1302</v>
      </c>
    </row>
    <row r="1641" spans="1:8" hidden="1">
      <c r="A1641">
        <v>2019</v>
      </c>
      <c r="B1641">
        <v>9</v>
      </c>
      <c r="C1641" s="64">
        <v>43727</v>
      </c>
      <c r="D1641">
        <v>5116000101</v>
      </c>
      <c r="E1641" t="s">
        <v>1165</v>
      </c>
      <c r="F1641" t="s">
        <v>36</v>
      </c>
      <c r="G1641" s="32">
        <v>744.8</v>
      </c>
      <c r="H1641" t="s">
        <v>1303</v>
      </c>
    </row>
    <row r="1642" spans="1:8" hidden="1">
      <c r="A1642">
        <v>2019</v>
      </c>
      <c r="B1642">
        <v>9</v>
      </c>
      <c r="C1642" s="64">
        <v>43727</v>
      </c>
      <c r="D1642">
        <v>5116000101</v>
      </c>
      <c r="E1642" t="s">
        <v>1165</v>
      </c>
      <c r="F1642" t="s">
        <v>36</v>
      </c>
      <c r="G1642" s="32">
        <v>672.6</v>
      </c>
      <c r="H1642" t="s">
        <v>1304</v>
      </c>
    </row>
    <row r="1643" spans="1:8" hidden="1">
      <c r="A1643">
        <v>2019</v>
      </c>
      <c r="B1643">
        <v>9</v>
      </c>
      <c r="C1643" s="64">
        <v>43727</v>
      </c>
      <c r="D1643">
        <v>5116000101</v>
      </c>
      <c r="E1643" t="s">
        <v>1165</v>
      </c>
      <c r="F1643" t="s">
        <v>36</v>
      </c>
      <c r="G1643" s="32">
        <v>1105.8</v>
      </c>
      <c r="H1643" t="s">
        <v>1305</v>
      </c>
    </row>
    <row r="1644" spans="1:8" hidden="1">
      <c r="A1644">
        <v>2019</v>
      </c>
      <c r="B1644">
        <v>9</v>
      </c>
      <c r="C1644" s="64">
        <v>43727</v>
      </c>
      <c r="D1644">
        <v>5116000101</v>
      </c>
      <c r="E1644" t="s">
        <v>1165</v>
      </c>
      <c r="F1644" t="s">
        <v>36</v>
      </c>
      <c r="G1644" s="32">
        <v>1212.2</v>
      </c>
      <c r="H1644" t="s">
        <v>1306</v>
      </c>
    </row>
    <row r="1645" spans="1:8" hidden="1">
      <c r="A1645">
        <v>2019</v>
      </c>
      <c r="B1645">
        <v>9</v>
      </c>
      <c r="C1645" s="64">
        <v>43727</v>
      </c>
      <c r="D1645">
        <v>5116000101</v>
      </c>
      <c r="E1645" t="s">
        <v>1165</v>
      </c>
      <c r="F1645" t="s">
        <v>36</v>
      </c>
      <c r="G1645" s="32">
        <v>1193.2</v>
      </c>
      <c r="H1645" t="s">
        <v>1307</v>
      </c>
    </row>
    <row r="1646" spans="1:8" hidden="1">
      <c r="A1646">
        <v>2019</v>
      </c>
      <c r="B1646">
        <v>9</v>
      </c>
      <c r="C1646" s="64">
        <v>43727</v>
      </c>
      <c r="D1646">
        <v>5116000101</v>
      </c>
      <c r="E1646" t="s">
        <v>1165</v>
      </c>
      <c r="F1646" t="s">
        <v>36</v>
      </c>
      <c r="G1646" s="32">
        <v>889.2</v>
      </c>
      <c r="H1646" t="s">
        <v>1308</v>
      </c>
    </row>
    <row r="1647" spans="1:8" hidden="1">
      <c r="A1647">
        <v>2019</v>
      </c>
      <c r="B1647">
        <v>9</v>
      </c>
      <c r="C1647" s="64">
        <v>43727</v>
      </c>
      <c r="D1647">
        <v>5116000101</v>
      </c>
      <c r="E1647" t="s">
        <v>1165</v>
      </c>
      <c r="F1647" t="s">
        <v>36</v>
      </c>
      <c r="G1647" s="32">
        <v>1839.2</v>
      </c>
      <c r="H1647" t="s">
        <v>1309</v>
      </c>
    </row>
    <row r="1648" spans="1:8" hidden="1">
      <c r="A1648">
        <v>2019</v>
      </c>
      <c r="B1648">
        <v>9</v>
      </c>
      <c r="C1648" s="64">
        <v>43727</v>
      </c>
      <c r="D1648">
        <v>5116000101</v>
      </c>
      <c r="E1648" t="s">
        <v>1165</v>
      </c>
      <c r="F1648" t="s">
        <v>36</v>
      </c>
      <c r="G1648" s="32">
        <v>1523.8</v>
      </c>
      <c r="H1648" t="s">
        <v>1310</v>
      </c>
    </row>
    <row r="1649" spans="1:8" hidden="1">
      <c r="A1649">
        <v>2019</v>
      </c>
      <c r="B1649">
        <v>9</v>
      </c>
      <c r="C1649" s="64">
        <v>43727</v>
      </c>
      <c r="D1649">
        <v>5116000101</v>
      </c>
      <c r="E1649" t="s">
        <v>1165</v>
      </c>
      <c r="F1649" t="s">
        <v>36</v>
      </c>
      <c r="G1649" s="32">
        <v>1527.6</v>
      </c>
      <c r="H1649" t="s">
        <v>1311</v>
      </c>
    </row>
    <row r="1650" spans="1:8" hidden="1">
      <c r="A1650">
        <v>2019</v>
      </c>
      <c r="B1650">
        <v>9</v>
      </c>
      <c r="C1650" s="64">
        <v>43727</v>
      </c>
      <c r="D1650">
        <v>5116000101</v>
      </c>
      <c r="E1650" t="s">
        <v>1165</v>
      </c>
      <c r="F1650" t="s">
        <v>36</v>
      </c>
      <c r="G1650" s="32">
        <v>505.4</v>
      </c>
      <c r="H1650" t="s">
        <v>1312</v>
      </c>
    </row>
    <row r="1651" spans="1:8" hidden="1">
      <c r="A1651">
        <v>2019</v>
      </c>
      <c r="B1651">
        <v>9</v>
      </c>
      <c r="C1651" s="64">
        <v>43727</v>
      </c>
      <c r="D1651">
        <v>5116000101</v>
      </c>
      <c r="E1651" t="s">
        <v>1165</v>
      </c>
      <c r="F1651" t="s">
        <v>36</v>
      </c>
      <c r="G1651" s="32">
        <v>262.2</v>
      </c>
      <c r="H1651" t="s">
        <v>1313</v>
      </c>
    </row>
    <row r="1652" spans="1:8" hidden="1">
      <c r="A1652">
        <v>2019</v>
      </c>
      <c r="B1652">
        <v>9</v>
      </c>
      <c r="C1652" s="64">
        <v>43727</v>
      </c>
      <c r="D1652">
        <v>5116000101</v>
      </c>
      <c r="E1652" t="s">
        <v>1165</v>
      </c>
      <c r="F1652" t="s">
        <v>36</v>
      </c>
      <c r="G1652" s="32">
        <v>535.79999999999995</v>
      </c>
      <c r="H1652" t="s">
        <v>1314</v>
      </c>
    </row>
    <row r="1653" spans="1:8" hidden="1">
      <c r="A1653">
        <v>2019</v>
      </c>
      <c r="B1653">
        <v>9</v>
      </c>
      <c r="C1653" s="64">
        <v>43727</v>
      </c>
      <c r="D1653">
        <v>5116000101</v>
      </c>
      <c r="E1653" t="s">
        <v>1165</v>
      </c>
      <c r="F1653" t="s">
        <v>36</v>
      </c>
      <c r="G1653" s="32">
        <v>1352.8</v>
      </c>
      <c r="H1653" t="s">
        <v>1315</v>
      </c>
    </row>
    <row r="1654" spans="1:8" hidden="1">
      <c r="A1654">
        <v>2019</v>
      </c>
      <c r="B1654">
        <v>9</v>
      </c>
      <c r="C1654" s="64">
        <v>43727</v>
      </c>
      <c r="D1654">
        <v>5116000101</v>
      </c>
      <c r="E1654" t="s">
        <v>1165</v>
      </c>
      <c r="F1654" t="s">
        <v>36</v>
      </c>
      <c r="G1654" s="32">
        <v>1675.8</v>
      </c>
      <c r="H1654" t="s">
        <v>1316</v>
      </c>
    </row>
    <row r="1655" spans="1:8" hidden="1">
      <c r="A1655">
        <v>2019</v>
      </c>
      <c r="B1655">
        <v>9</v>
      </c>
      <c r="C1655" s="64">
        <v>43727</v>
      </c>
      <c r="D1655">
        <v>5116000101</v>
      </c>
      <c r="E1655" t="s">
        <v>1165</v>
      </c>
      <c r="F1655" t="s">
        <v>36</v>
      </c>
      <c r="G1655" s="32">
        <v>1755.6</v>
      </c>
      <c r="H1655" t="s">
        <v>1317</v>
      </c>
    </row>
    <row r="1656" spans="1:8" hidden="1">
      <c r="A1656">
        <v>2019</v>
      </c>
      <c r="B1656">
        <v>9</v>
      </c>
      <c r="C1656" s="64">
        <v>43727</v>
      </c>
      <c r="D1656">
        <v>5116000101</v>
      </c>
      <c r="E1656" t="s">
        <v>1165</v>
      </c>
      <c r="F1656" t="s">
        <v>36</v>
      </c>
      <c r="G1656" s="32">
        <v>604.20000000000005</v>
      </c>
      <c r="H1656" t="s">
        <v>1318</v>
      </c>
    </row>
    <row r="1657" spans="1:8" hidden="1">
      <c r="A1657">
        <v>2019</v>
      </c>
      <c r="B1657">
        <v>9</v>
      </c>
      <c r="C1657" s="64">
        <v>43725</v>
      </c>
      <c r="D1657">
        <v>5116000101</v>
      </c>
      <c r="E1657" t="s">
        <v>1165</v>
      </c>
      <c r="F1657" t="s">
        <v>36</v>
      </c>
      <c r="G1657" s="32">
        <v>-5918</v>
      </c>
      <c r="H1657" t="s">
        <v>1276</v>
      </c>
    </row>
    <row r="1658" spans="1:8" hidden="1">
      <c r="A1658">
        <v>2019</v>
      </c>
      <c r="B1658">
        <v>9</v>
      </c>
      <c r="C1658" s="64">
        <v>43725</v>
      </c>
      <c r="D1658">
        <v>5116000101</v>
      </c>
      <c r="E1658" t="s">
        <v>1165</v>
      </c>
      <c r="F1658" t="s">
        <v>36</v>
      </c>
      <c r="G1658" s="32">
        <v>-5155</v>
      </c>
      <c r="H1658" t="s">
        <v>1277</v>
      </c>
    </row>
    <row r="1659" spans="1:8" hidden="1">
      <c r="A1659">
        <v>2019</v>
      </c>
      <c r="B1659">
        <v>9</v>
      </c>
      <c r="C1659" s="64">
        <v>43725</v>
      </c>
      <c r="D1659">
        <v>5116000101</v>
      </c>
      <c r="E1659" t="s">
        <v>1165</v>
      </c>
      <c r="F1659" t="s">
        <v>36</v>
      </c>
      <c r="G1659" s="32">
        <v>-280</v>
      </c>
      <c r="H1659" t="s">
        <v>1278</v>
      </c>
    </row>
    <row r="1660" spans="1:8" hidden="1">
      <c r="A1660">
        <v>2019</v>
      </c>
      <c r="B1660">
        <v>9</v>
      </c>
      <c r="C1660" s="64">
        <v>43726</v>
      </c>
      <c r="D1660">
        <v>5116000101</v>
      </c>
      <c r="E1660" t="s">
        <v>1165</v>
      </c>
      <c r="F1660" t="s">
        <v>36</v>
      </c>
      <c r="G1660" s="32">
        <v>-10167</v>
      </c>
      <c r="H1660" t="s">
        <v>1279</v>
      </c>
    </row>
    <row r="1661" spans="1:8" hidden="1">
      <c r="A1661">
        <v>2019</v>
      </c>
      <c r="B1661">
        <v>9</v>
      </c>
      <c r="C1661" s="64">
        <v>43726</v>
      </c>
      <c r="D1661">
        <v>5116000101</v>
      </c>
      <c r="E1661" t="s">
        <v>1165</v>
      </c>
      <c r="F1661" t="s">
        <v>36</v>
      </c>
      <c r="G1661" s="32">
        <v>-3732</v>
      </c>
      <c r="H1661" t="s">
        <v>1141</v>
      </c>
    </row>
    <row r="1662" spans="1:8" hidden="1">
      <c r="A1662">
        <v>2019</v>
      </c>
      <c r="B1662">
        <v>9</v>
      </c>
      <c r="C1662" s="64">
        <v>43727</v>
      </c>
      <c r="D1662">
        <v>5116000101</v>
      </c>
      <c r="E1662" t="s">
        <v>1165</v>
      </c>
      <c r="F1662" t="s">
        <v>36</v>
      </c>
      <c r="G1662" s="32">
        <v>-12472</v>
      </c>
      <c r="H1662" t="s">
        <v>1280</v>
      </c>
    </row>
    <row r="1663" spans="1:8" hidden="1">
      <c r="A1663">
        <v>2019</v>
      </c>
      <c r="B1663">
        <v>9</v>
      </c>
      <c r="C1663" s="64">
        <v>43727</v>
      </c>
      <c r="D1663">
        <v>5116000101</v>
      </c>
      <c r="E1663" t="s">
        <v>1165</v>
      </c>
      <c r="F1663" t="s">
        <v>36</v>
      </c>
      <c r="G1663" s="32">
        <v>-9965</v>
      </c>
      <c r="H1663" t="s">
        <v>1281</v>
      </c>
    </row>
    <row r="1664" spans="1:8" hidden="1">
      <c r="A1664">
        <v>2019</v>
      </c>
      <c r="B1664">
        <v>9</v>
      </c>
      <c r="C1664" s="64">
        <v>43725</v>
      </c>
      <c r="D1664">
        <v>5116000101</v>
      </c>
      <c r="E1664" t="s">
        <v>1165</v>
      </c>
      <c r="F1664" t="s">
        <v>36</v>
      </c>
      <c r="G1664" s="32">
        <v>-5012</v>
      </c>
      <c r="H1664" t="s">
        <v>1276</v>
      </c>
    </row>
    <row r="1665" spans="1:8" hidden="1">
      <c r="A1665">
        <v>2019</v>
      </c>
      <c r="B1665">
        <v>9</v>
      </c>
      <c r="C1665" s="64">
        <v>43725</v>
      </c>
      <c r="D1665">
        <v>5116000101</v>
      </c>
      <c r="E1665" t="s">
        <v>1165</v>
      </c>
      <c r="F1665" t="s">
        <v>36</v>
      </c>
      <c r="G1665" s="32">
        <v>-6011</v>
      </c>
      <c r="H1665" t="s">
        <v>1277</v>
      </c>
    </row>
    <row r="1666" spans="1:8" hidden="1">
      <c r="A1666">
        <v>2019</v>
      </c>
      <c r="B1666">
        <v>9</v>
      </c>
      <c r="C1666" s="64">
        <v>43725</v>
      </c>
      <c r="D1666">
        <v>5116000101</v>
      </c>
      <c r="E1666" t="s">
        <v>1165</v>
      </c>
      <c r="F1666" t="s">
        <v>36</v>
      </c>
      <c r="G1666" s="32">
        <v>-775</v>
      </c>
      <c r="H1666" t="s">
        <v>1278</v>
      </c>
    </row>
    <row r="1667" spans="1:8" hidden="1">
      <c r="A1667">
        <v>2019</v>
      </c>
      <c r="B1667">
        <v>9</v>
      </c>
      <c r="C1667" s="64">
        <v>43726</v>
      </c>
      <c r="D1667">
        <v>5116000101</v>
      </c>
      <c r="E1667" t="s">
        <v>1165</v>
      </c>
      <c r="F1667" t="s">
        <v>36</v>
      </c>
      <c r="G1667" s="32">
        <v>-12129</v>
      </c>
      <c r="H1667" t="s">
        <v>1279</v>
      </c>
    </row>
    <row r="1668" spans="1:8" hidden="1">
      <c r="A1668">
        <v>2019</v>
      </c>
      <c r="B1668">
        <v>9</v>
      </c>
      <c r="C1668" s="64">
        <v>43726</v>
      </c>
      <c r="D1668">
        <v>5116000101</v>
      </c>
      <c r="E1668" t="s">
        <v>1165</v>
      </c>
      <c r="F1668" t="s">
        <v>36</v>
      </c>
      <c r="G1668" s="32">
        <v>-5836</v>
      </c>
      <c r="H1668" t="s">
        <v>1141</v>
      </c>
    </row>
    <row r="1669" spans="1:8" hidden="1">
      <c r="A1669">
        <v>2019</v>
      </c>
      <c r="B1669">
        <v>9</v>
      </c>
      <c r="C1669" s="64">
        <v>43727</v>
      </c>
      <c r="D1669">
        <v>5116000101</v>
      </c>
      <c r="E1669" t="s">
        <v>1165</v>
      </c>
      <c r="F1669" t="s">
        <v>36</v>
      </c>
      <c r="G1669" s="32">
        <v>-19649</v>
      </c>
      <c r="H1669" t="s">
        <v>1280</v>
      </c>
    </row>
    <row r="1670" spans="1:8" hidden="1">
      <c r="A1670">
        <v>2019</v>
      </c>
      <c r="B1670">
        <v>9</v>
      </c>
      <c r="C1670" s="64">
        <v>43727</v>
      </c>
      <c r="D1670">
        <v>5116000101</v>
      </c>
      <c r="E1670" t="s">
        <v>1165</v>
      </c>
      <c r="F1670" t="s">
        <v>36</v>
      </c>
      <c r="G1670" s="32">
        <v>-11953</v>
      </c>
      <c r="H1670" t="s">
        <v>1281</v>
      </c>
    </row>
    <row r="1671" spans="1:8" hidden="1">
      <c r="A1671">
        <v>2019</v>
      </c>
      <c r="B1671">
        <v>9</v>
      </c>
      <c r="C1671" s="64">
        <v>43727</v>
      </c>
      <c r="D1671">
        <v>5116000101</v>
      </c>
      <c r="E1671" t="s">
        <v>1165</v>
      </c>
      <c r="F1671" t="s">
        <v>36</v>
      </c>
      <c r="G1671" s="32">
        <v>95</v>
      </c>
      <c r="H1671" t="s">
        <v>1282</v>
      </c>
    </row>
    <row r="1672" spans="1:8" hidden="1">
      <c r="A1672">
        <v>2019</v>
      </c>
      <c r="B1672">
        <v>9</v>
      </c>
      <c r="C1672" s="64">
        <v>43727</v>
      </c>
      <c r="D1672">
        <v>5116000101</v>
      </c>
      <c r="E1672" t="s">
        <v>1165</v>
      </c>
      <c r="F1672" t="s">
        <v>36</v>
      </c>
      <c r="G1672" s="32">
        <v>26.6</v>
      </c>
      <c r="H1672" t="s">
        <v>1283</v>
      </c>
    </row>
    <row r="1673" spans="1:8" hidden="1">
      <c r="A1673">
        <v>2019</v>
      </c>
      <c r="B1673">
        <v>9</v>
      </c>
      <c r="C1673" s="64">
        <v>43727</v>
      </c>
      <c r="D1673">
        <v>5116000101</v>
      </c>
      <c r="E1673" t="s">
        <v>1165</v>
      </c>
      <c r="F1673" t="s">
        <v>36</v>
      </c>
      <c r="G1673" s="32">
        <v>376.2</v>
      </c>
      <c r="H1673" t="s">
        <v>1284</v>
      </c>
    </row>
    <row r="1674" spans="1:8" hidden="1">
      <c r="A1674">
        <v>2019</v>
      </c>
      <c r="B1674">
        <v>9</v>
      </c>
      <c r="C1674" s="64">
        <v>43727</v>
      </c>
      <c r="D1674">
        <v>5116000101</v>
      </c>
      <c r="E1674" t="s">
        <v>1165</v>
      </c>
      <c r="F1674" t="s">
        <v>36</v>
      </c>
      <c r="G1674" s="32">
        <v>509.2</v>
      </c>
      <c r="H1674" t="s">
        <v>1285</v>
      </c>
    </row>
    <row r="1675" spans="1:8" hidden="1">
      <c r="A1675">
        <v>2019</v>
      </c>
      <c r="B1675">
        <v>9</v>
      </c>
      <c r="C1675" s="64">
        <v>43727</v>
      </c>
      <c r="D1675">
        <v>5116000101</v>
      </c>
      <c r="E1675" t="s">
        <v>1165</v>
      </c>
      <c r="F1675" t="s">
        <v>36</v>
      </c>
      <c r="G1675" s="32">
        <v>311.60000000000002</v>
      </c>
      <c r="H1675" t="s">
        <v>1286</v>
      </c>
    </row>
    <row r="1676" spans="1:8" hidden="1">
      <c r="A1676">
        <v>2019</v>
      </c>
      <c r="B1676">
        <v>9</v>
      </c>
      <c r="C1676" s="64">
        <v>43727</v>
      </c>
      <c r="D1676">
        <v>5116000101</v>
      </c>
      <c r="E1676" t="s">
        <v>1165</v>
      </c>
      <c r="F1676" t="s">
        <v>36</v>
      </c>
      <c r="G1676" s="32">
        <v>433.2</v>
      </c>
      <c r="H1676" t="s">
        <v>1140</v>
      </c>
    </row>
    <row r="1677" spans="1:8" hidden="1">
      <c r="A1677">
        <v>2019</v>
      </c>
      <c r="B1677">
        <v>9</v>
      </c>
      <c r="C1677" s="64">
        <v>43727</v>
      </c>
      <c r="D1677">
        <v>5116000101</v>
      </c>
      <c r="E1677" t="s">
        <v>1165</v>
      </c>
      <c r="F1677" t="s">
        <v>36</v>
      </c>
      <c r="G1677" s="32">
        <v>2724.6</v>
      </c>
      <c r="H1677" t="s">
        <v>1287</v>
      </c>
    </row>
    <row r="1678" spans="1:8" hidden="1">
      <c r="A1678">
        <v>2019</v>
      </c>
      <c r="B1678">
        <v>9</v>
      </c>
      <c r="C1678" s="64">
        <v>43727</v>
      </c>
      <c r="D1678">
        <v>5116000101</v>
      </c>
      <c r="E1678" t="s">
        <v>1165</v>
      </c>
      <c r="F1678" t="s">
        <v>36</v>
      </c>
      <c r="G1678" s="32">
        <v>2162.1999999999998</v>
      </c>
      <c r="H1678" t="s">
        <v>1288</v>
      </c>
    </row>
    <row r="1679" spans="1:8" hidden="1">
      <c r="A1679">
        <v>2019</v>
      </c>
      <c r="B1679">
        <v>9</v>
      </c>
      <c r="C1679" s="64">
        <v>43727</v>
      </c>
      <c r="D1679">
        <v>5116000101</v>
      </c>
      <c r="E1679" t="s">
        <v>1165</v>
      </c>
      <c r="F1679" t="s">
        <v>36</v>
      </c>
      <c r="G1679" s="32">
        <v>129.19999999999999</v>
      </c>
      <c r="H1679" t="s">
        <v>1289</v>
      </c>
    </row>
    <row r="1680" spans="1:8" hidden="1">
      <c r="A1680">
        <v>2019</v>
      </c>
      <c r="B1680">
        <v>9</v>
      </c>
      <c r="C1680" s="64">
        <v>43727</v>
      </c>
      <c r="D1680">
        <v>5116000101</v>
      </c>
      <c r="E1680" t="s">
        <v>1165</v>
      </c>
      <c r="F1680" t="s">
        <v>36</v>
      </c>
      <c r="G1680" s="32">
        <v>201.4</v>
      </c>
      <c r="H1680" t="s">
        <v>1290</v>
      </c>
    </row>
    <row r="1681" spans="1:8" hidden="1">
      <c r="A1681">
        <v>2019</v>
      </c>
      <c r="B1681">
        <v>9</v>
      </c>
      <c r="C1681" s="64">
        <v>43727</v>
      </c>
      <c r="D1681">
        <v>5116000101</v>
      </c>
      <c r="E1681" t="s">
        <v>1165</v>
      </c>
      <c r="F1681" t="s">
        <v>36</v>
      </c>
      <c r="G1681" s="32">
        <v>285</v>
      </c>
      <c r="H1681" t="s">
        <v>1291</v>
      </c>
    </row>
    <row r="1682" spans="1:8" hidden="1">
      <c r="A1682">
        <v>2019</v>
      </c>
      <c r="B1682">
        <v>9</v>
      </c>
      <c r="C1682" s="64">
        <v>43727</v>
      </c>
      <c r="D1682">
        <v>5116000101</v>
      </c>
      <c r="E1682" t="s">
        <v>1165</v>
      </c>
      <c r="F1682" t="s">
        <v>36</v>
      </c>
      <c r="G1682" s="32">
        <v>649.79999999999995</v>
      </c>
      <c r="H1682" t="s">
        <v>1292</v>
      </c>
    </row>
    <row r="1683" spans="1:8" hidden="1">
      <c r="A1683">
        <v>2019</v>
      </c>
      <c r="B1683">
        <v>9</v>
      </c>
      <c r="C1683" s="64">
        <v>43727</v>
      </c>
      <c r="D1683">
        <v>5116000101</v>
      </c>
      <c r="E1683" t="s">
        <v>1165</v>
      </c>
      <c r="F1683" t="s">
        <v>36</v>
      </c>
      <c r="G1683" s="32">
        <v>554.79999999999995</v>
      </c>
      <c r="H1683" t="s">
        <v>1293</v>
      </c>
    </row>
    <row r="1684" spans="1:8" hidden="1">
      <c r="A1684">
        <v>2019</v>
      </c>
      <c r="B1684">
        <v>9</v>
      </c>
      <c r="C1684" s="64">
        <v>43727</v>
      </c>
      <c r="D1684">
        <v>5116000101</v>
      </c>
      <c r="E1684" t="s">
        <v>1165</v>
      </c>
      <c r="F1684" t="s">
        <v>36</v>
      </c>
      <c r="G1684" s="32">
        <v>676.4</v>
      </c>
      <c r="H1684" t="s">
        <v>1294</v>
      </c>
    </row>
    <row r="1685" spans="1:8" hidden="1">
      <c r="A1685">
        <v>2019</v>
      </c>
      <c r="B1685">
        <v>9</v>
      </c>
      <c r="C1685" s="64">
        <v>43727</v>
      </c>
      <c r="D1685">
        <v>5116000101</v>
      </c>
      <c r="E1685" t="s">
        <v>1165</v>
      </c>
      <c r="F1685" t="s">
        <v>36</v>
      </c>
      <c r="G1685" s="32">
        <v>2147</v>
      </c>
      <c r="H1685" t="s">
        <v>1295</v>
      </c>
    </row>
    <row r="1686" spans="1:8" hidden="1">
      <c r="A1686">
        <v>2019</v>
      </c>
      <c r="B1686">
        <v>9</v>
      </c>
      <c r="C1686" s="64">
        <v>43727</v>
      </c>
      <c r="D1686">
        <v>5116000101</v>
      </c>
      <c r="E1686" t="s">
        <v>1165</v>
      </c>
      <c r="F1686" t="s">
        <v>36</v>
      </c>
      <c r="G1686" s="32">
        <v>2405.4</v>
      </c>
      <c r="H1686" t="s">
        <v>1296</v>
      </c>
    </row>
    <row r="1687" spans="1:8" hidden="1">
      <c r="A1687">
        <v>2019</v>
      </c>
      <c r="B1687">
        <v>9</v>
      </c>
      <c r="C1687" s="64">
        <v>43727</v>
      </c>
      <c r="D1687">
        <v>5116000101</v>
      </c>
      <c r="E1687" t="s">
        <v>1165</v>
      </c>
      <c r="F1687" t="s">
        <v>36</v>
      </c>
      <c r="G1687" s="32">
        <v>744.8</v>
      </c>
      <c r="H1687" t="s">
        <v>1297</v>
      </c>
    </row>
    <row r="1688" spans="1:8" hidden="1">
      <c r="A1688">
        <v>2019</v>
      </c>
      <c r="B1688">
        <v>9</v>
      </c>
      <c r="C1688" s="64">
        <v>43727</v>
      </c>
      <c r="D1688">
        <v>5116000101</v>
      </c>
      <c r="E1688" t="s">
        <v>1165</v>
      </c>
      <c r="F1688" t="s">
        <v>36</v>
      </c>
      <c r="G1688" s="32">
        <v>7.6</v>
      </c>
      <c r="H1688" t="s">
        <v>1138</v>
      </c>
    </row>
    <row r="1689" spans="1:8" hidden="1">
      <c r="A1689">
        <v>2019</v>
      </c>
      <c r="B1689">
        <v>9</v>
      </c>
      <c r="C1689" s="64">
        <v>43727</v>
      </c>
      <c r="D1689">
        <v>5116000101</v>
      </c>
      <c r="E1689" t="s">
        <v>1165</v>
      </c>
      <c r="F1689" t="s">
        <v>36</v>
      </c>
      <c r="G1689" s="32">
        <v>30.4</v>
      </c>
      <c r="H1689" t="s">
        <v>1298</v>
      </c>
    </row>
    <row r="1690" spans="1:8" hidden="1">
      <c r="A1690">
        <v>2019</v>
      </c>
      <c r="B1690">
        <v>9</v>
      </c>
      <c r="C1690" s="64">
        <v>43727</v>
      </c>
      <c r="D1690">
        <v>5116000101</v>
      </c>
      <c r="E1690" t="s">
        <v>1165</v>
      </c>
      <c r="F1690" t="s">
        <v>36</v>
      </c>
      <c r="G1690" s="32">
        <v>148.19999999999999</v>
      </c>
      <c r="H1690" t="s">
        <v>1139</v>
      </c>
    </row>
    <row r="1691" spans="1:8" hidden="1">
      <c r="A1691">
        <v>2019</v>
      </c>
      <c r="B1691">
        <v>9</v>
      </c>
      <c r="C1691" s="64">
        <v>43727</v>
      </c>
      <c r="D1691">
        <v>5116000101</v>
      </c>
      <c r="E1691" t="s">
        <v>1165</v>
      </c>
      <c r="F1691" t="s">
        <v>36</v>
      </c>
      <c r="G1691" s="32">
        <v>486.4</v>
      </c>
      <c r="H1691" t="s">
        <v>1299</v>
      </c>
    </row>
    <row r="1692" spans="1:8" hidden="1">
      <c r="A1692">
        <v>2019</v>
      </c>
      <c r="B1692">
        <v>9</v>
      </c>
      <c r="C1692" s="64">
        <v>43727</v>
      </c>
      <c r="D1692">
        <v>5116000101</v>
      </c>
      <c r="E1692" t="s">
        <v>1165</v>
      </c>
      <c r="F1692" t="s">
        <v>36</v>
      </c>
      <c r="G1692" s="32">
        <v>368.6</v>
      </c>
      <c r="H1692" t="s">
        <v>1300</v>
      </c>
    </row>
    <row r="1693" spans="1:8" hidden="1">
      <c r="A1693">
        <v>2019</v>
      </c>
      <c r="B1693">
        <v>9</v>
      </c>
      <c r="C1693" s="64">
        <v>43727</v>
      </c>
      <c r="D1693">
        <v>5116000101</v>
      </c>
      <c r="E1693" t="s">
        <v>1165</v>
      </c>
      <c r="F1693" t="s">
        <v>36</v>
      </c>
      <c r="G1693" s="32">
        <v>254.6</v>
      </c>
      <c r="H1693" t="s">
        <v>1301</v>
      </c>
    </row>
    <row r="1694" spans="1:8" hidden="1">
      <c r="A1694">
        <v>2019</v>
      </c>
      <c r="B1694">
        <v>9</v>
      </c>
      <c r="C1694" s="64">
        <v>43727</v>
      </c>
      <c r="D1694">
        <v>5116000101</v>
      </c>
      <c r="E1694" t="s">
        <v>1165</v>
      </c>
      <c r="F1694" t="s">
        <v>36</v>
      </c>
      <c r="G1694" s="32">
        <v>1649.2</v>
      </c>
      <c r="H1694" t="s">
        <v>1302</v>
      </c>
    </row>
    <row r="1695" spans="1:8" hidden="1">
      <c r="A1695">
        <v>2019</v>
      </c>
      <c r="B1695">
        <v>9</v>
      </c>
      <c r="C1695" s="64">
        <v>43727</v>
      </c>
      <c r="D1695">
        <v>5116000101</v>
      </c>
      <c r="E1695" t="s">
        <v>1165</v>
      </c>
      <c r="F1695" t="s">
        <v>36</v>
      </c>
      <c r="G1695" s="32">
        <v>2185</v>
      </c>
      <c r="H1695" t="s">
        <v>1303</v>
      </c>
    </row>
    <row r="1696" spans="1:8" hidden="1">
      <c r="A1696">
        <v>2019</v>
      </c>
      <c r="B1696">
        <v>9</v>
      </c>
      <c r="C1696" s="64">
        <v>43727</v>
      </c>
      <c r="D1696">
        <v>5116000101</v>
      </c>
      <c r="E1696" t="s">
        <v>1165</v>
      </c>
      <c r="F1696" t="s">
        <v>36</v>
      </c>
      <c r="G1696" s="32">
        <v>524.4</v>
      </c>
      <c r="H1696" t="s">
        <v>1304</v>
      </c>
    </row>
    <row r="1697" spans="1:8" hidden="1">
      <c r="A1697">
        <v>2019</v>
      </c>
      <c r="B1697">
        <v>9</v>
      </c>
      <c r="C1697" s="64">
        <v>43727</v>
      </c>
      <c r="D1697">
        <v>5116000101</v>
      </c>
      <c r="E1697" t="s">
        <v>1165</v>
      </c>
      <c r="F1697" t="s">
        <v>36</v>
      </c>
      <c r="G1697" s="32">
        <v>334.4</v>
      </c>
      <c r="H1697" t="s">
        <v>1305</v>
      </c>
    </row>
    <row r="1698" spans="1:8" hidden="1">
      <c r="A1698">
        <v>2019</v>
      </c>
      <c r="B1698">
        <v>9</v>
      </c>
      <c r="C1698" s="64">
        <v>43727</v>
      </c>
      <c r="D1698">
        <v>5116000101</v>
      </c>
      <c r="E1698" t="s">
        <v>1165</v>
      </c>
      <c r="F1698" t="s">
        <v>36</v>
      </c>
      <c r="G1698" s="32">
        <v>383.8</v>
      </c>
      <c r="H1698" t="s">
        <v>1306</v>
      </c>
    </row>
    <row r="1699" spans="1:8" hidden="1">
      <c r="A1699">
        <v>2019</v>
      </c>
      <c r="B1699">
        <v>9</v>
      </c>
      <c r="C1699" s="64">
        <v>43727</v>
      </c>
      <c r="D1699">
        <v>5116000101</v>
      </c>
      <c r="E1699" t="s">
        <v>1165</v>
      </c>
      <c r="F1699" t="s">
        <v>36</v>
      </c>
      <c r="G1699" s="32">
        <v>133</v>
      </c>
      <c r="H1699" t="s">
        <v>1307</v>
      </c>
    </row>
    <row r="1700" spans="1:8" hidden="1">
      <c r="A1700">
        <v>2019</v>
      </c>
      <c r="B1700">
        <v>9</v>
      </c>
      <c r="C1700" s="64">
        <v>43727</v>
      </c>
      <c r="D1700">
        <v>5116000101</v>
      </c>
      <c r="E1700" t="s">
        <v>1165</v>
      </c>
      <c r="F1700" t="s">
        <v>36</v>
      </c>
      <c r="G1700" s="32">
        <v>178.6</v>
      </c>
      <c r="H1700" t="s">
        <v>1308</v>
      </c>
    </row>
    <row r="1701" spans="1:8" hidden="1">
      <c r="A1701">
        <v>2019</v>
      </c>
      <c r="B1701">
        <v>9</v>
      </c>
      <c r="C1701" s="64">
        <v>43727</v>
      </c>
      <c r="D1701">
        <v>5116000101</v>
      </c>
      <c r="E1701" t="s">
        <v>1165</v>
      </c>
      <c r="F1701" t="s">
        <v>36</v>
      </c>
      <c r="G1701" s="32">
        <v>718.2</v>
      </c>
      <c r="H1701" t="s">
        <v>1309</v>
      </c>
    </row>
    <row r="1702" spans="1:8" hidden="1">
      <c r="A1702">
        <v>2019</v>
      </c>
      <c r="B1702">
        <v>9</v>
      </c>
      <c r="C1702" s="64">
        <v>43727</v>
      </c>
      <c r="D1702">
        <v>5116000101</v>
      </c>
      <c r="E1702" t="s">
        <v>1165</v>
      </c>
      <c r="F1702" t="s">
        <v>36</v>
      </c>
      <c r="G1702" s="32">
        <v>790.4</v>
      </c>
      <c r="H1702" t="s">
        <v>1310</v>
      </c>
    </row>
    <row r="1703" spans="1:8" hidden="1">
      <c r="A1703">
        <v>2019</v>
      </c>
      <c r="B1703">
        <v>9</v>
      </c>
      <c r="C1703" s="64">
        <v>43727</v>
      </c>
      <c r="D1703">
        <v>5116000101</v>
      </c>
      <c r="E1703" t="s">
        <v>1165</v>
      </c>
      <c r="F1703" t="s">
        <v>36</v>
      </c>
      <c r="G1703" s="32">
        <v>646</v>
      </c>
      <c r="H1703" t="s">
        <v>1311</v>
      </c>
    </row>
    <row r="1704" spans="1:8" hidden="1">
      <c r="A1704">
        <v>2019</v>
      </c>
      <c r="B1704">
        <v>9</v>
      </c>
      <c r="C1704" s="64">
        <v>43727</v>
      </c>
      <c r="D1704">
        <v>5116000101</v>
      </c>
      <c r="E1704" t="s">
        <v>1165</v>
      </c>
      <c r="F1704" t="s">
        <v>36</v>
      </c>
      <c r="G1704" s="32">
        <v>220.4</v>
      </c>
      <c r="H1704" t="s">
        <v>1312</v>
      </c>
    </row>
    <row r="1705" spans="1:8" hidden="1">
      <c r="A1705">
        <v>2019</v>
      </c>
      <c r="B1705">
        <v>9</v>
      </c>
      <c r="C1705" s="64">
        <v>43727</v>
      </c>
      <c r="D1705">
        <v>5116000101</v>
      </c>
      <c r="E1705" t="s">
        <v>1165</v>
      </c>
      <c r="F1705" t="s">
        <v>36</v>
      </c>
      <c r="G1705" s="32">
        <v>26.6</v>
      </c>
      <c r="H1705" t="s">
        <v>1313</v>
      </c>
    </row>
    <row r="1706" spans="1:8" hidden="1">
      <c r="A1706">
        <v>2019</v>
      </c>
      <c r="B1706">
        <v>9</v>
      </c>
      <c r="C1706" s="64">
        <v>43727</v>
      </c>
      <c r="D1706">
        <v>5116000101</v>
      </c>
      <c r="E1706" t="s">
        <v>1165</v>
      </c>
      <c r="F1706" t="s">
        <v>36</v>
      </c>
      <c r="G1706" s="32">
        <v>277.39999999999998</v>
      </c>
      <c r="H1706" t="s">
        <v>1314</v>
      </c>
    </row>
    <row r="1707" spans="1:8" hidden="1">
      <c r="A1707">
        <v>2019</v>
      </c>
      <c r="B1707">
        <v>9</v>
      </c>
      <c r="C1707" s="64">
        <v>43727</v>
      </c>
      <c r="D1707">
        <v>5116000101</v>
      </c>
      <c r="E1707" t="s">
        <v>1165</v>
      </c>
      <c r="F1707" t="s">
        <v>36</v>
      </c>
      <c r="G1707" s="32">
        <v>570</v>
      </c>
      <c r="H1707" t="s">
        <v>1315</v>
      </c>
    </row>
    <row r="1708" spans="1:8" hidden="1">
      <c r="A1708">
        <v>2019</v>
      </c>
      <c r="B1708">
        <v>9</v>
      </c>
      <c r="C1708" s="64">
        <v>43727</v>
      </c>
      <c r="D1708">
        <v>5116000101</v>
      </c>
      <c r="E1708" t="s">
        <v>1165</v>
      </c>
      <c r="F1708" t="s">
        <v>36</v>
      </c>
      <c r="G1708" s="32">
        <v>383.8</v>
      </c>
      <c r="H1708" t="s">
        <v>1316</v>
      </c>
    </row>
    <row r="1709" spans="1:8" hidden="1">
      <c r="A1709">
        <v>2019</v>
      </c>
      <c r="B1709">
        <v>9</v>
      </c>
      <c r="C1709" s="64">
        <v>43727</v>
      </c>
      <c r="D1709">
        <v>5116000101</v>
      </c>
      <c r="E1709" t="s">
        <v>1165</v>
      </c>
      <c r="F1709" t="s">
        <v>36</v>
      </c>
      <c r="G1709" s="32">
        <v>429.4</v>
      </c>
      <c r="H1709" t="s">
        <v>1317</v>
      </c>
    </row>
    <row r="1710" spans="1:8" hidden="1">
      <c r="A1710">
        <v>2019</v>
      </c>
      <c r="B1710">
        <v>9</v>
      </c>
      <c r="C1710" s="64">
        <v>43727</v>
      </c>
      <c r="D1710">
        <v>5116000101</v>
      </c>
      <c r="E1710" t="s">
        <v>1165</v>
      </c>
      <c r="F1710" t="s">
        <v>36</v>
      </c>
      <c r="G1710" s="32">
        <v>155.80000000000001</v>
      </c>
      <c r="H1710" t="s">
        <v>1318</v>
      </c>
    </row>
    <row r="1711" spans="1:8" hidden="1">
      <c r="A1711">
        <v>2019</v>
      </c>
      <c r="B1711">
        <v>9</v>
      </c>
      <c r="C1711" s="64">
        <v>43727</v>
      </c>
      <c r="D1711">
        <v>5116000101</v>
      </c>
      <c r="E1711" t="s">
        <v>1165</v>
      </c>
      <c r="F1711" t="s">
        <v>36</v>
      </c>
      <c r="G1711" s="32">
        <v>592.79999999999995</v>
      </c>
      <c r="H1711" t="s">
        <v>1282</v>
      </c>
    </row>
    <row r="1712" spans="1:8" hidden="1">
      <c r="A1712">
        <v>2019</v>
      </c>
      <c r="B1712">
        <v>9</v>
      </c>
      <c r="C1712" s="64">
        <v>43727</v>
      </c>
      <c r="D1712">
        <v>5116000101</v>
      </c>
      <c r="E1712" t="s">
        <v>1165</v>
      </c>
      <c r="F1712" t="s">
        <v>36</v>
      </c>
      <c r="G1712" s="32">
        <v>3.8</v>
      </c>
      <c r="H1712" t="s">
        <v>1319</v>
      </c>
    </row>
    <row r="1713" spans="1:8" hidden="1">
      <c r="A1713">
        <v>2019</v>
      </c>
      <c r="B1713">
        <v>9</v>
      </c>
      <c r="C1713" s="64">
        <v>43727</v>
      </c>
      <c r="D1713">
        <v>5116000101</v>
      </c>
      <c r="E1713" t="s">
        <v>1165</v>
      </c>
      <c r="F1713" t="s">
        <v>36</v>
      </c>
      <c r="G1713" s="32">
        <v>57</v>
      </c>
      <c r="H1713" t="s">
        <v>1283</v>
      </c>
    </row>
    <row r="1714" spans="1:8" hidden="1">
      <c r="A1714">
        <v>2019</v>
      </c>
      <c r="B1714">
        <v>9</v>
      </c>
      <c r="C1714" s="64">
        <v>43727</v>
      </c>
      <c r="D1714">
        <v>5116000101</v>
      </c>
      <c r="E1714" t="s">
        <v>1165</v>
      </c>
      <c r="F1714" t="s">
        <v>36</v>
      </c>
      <c r="G1714" s="32">
        <v>805.6</v>
      </c>
      <c r="H1714" t="s">
        <v>1284</v>
      </c>
    </row>
    <row r="1715" spans="1:8" hidden="1">
      <c r="A1715">
        <v>2019</v>
      </c>
      <c r="B1715">
        <v>9</v>
      </c>
      <c r="C1715" s="64">
        <v>43727</v>
      </c>
      <c r="D1715">
        <v>5116000101</v>
      </c>
      <c r="E1715" t="s">
        <v>1165</v>
      </c>
      <c r="F1715" t="s">
        <v>36</v>
      </c>
      <c r="G1715" s="32">
        <v>1322.4</v>
      </c>
      <c r="H1715" t="s">
        <v>1285</v>
      </c>
    </row>
    <row r="1716" spans="1:8" hidden="1">
      <c r="A1716">
        <v>2019</v>
      </c>
      <c r="B1716">
        <v>9</v>
      </c>
      <c r="C1716" s="64">
        <v>43727</v>
      </c>
      <c r="D1716">
        <v>5116000101</v>
      </c>
      <c r="E1716" t="s">
        <v>1165</v>
      </c>
      <c r="F1716" t="s">
        <v>36</v>
      </c>
      <c r="G1716" s="32">
        <v>1580.8</v>
      </c>
      <c r="H1716" t="s">
        <v>1286</v>
      </c>
    </row>
    <row r="1717" spans="1:8" hidden="1">
      <c r="A1717">
        <v>2019</v>
      </c>
      <c r="B1717">
        <v>9</v>
      </c>
      <c r="C1717" s="64">
        <v>43727</v>
      </c>
      <c r="D1717">
        <v>5116000101</v>
      </c>
      <c r="E1717" t="s">
        <v>1165</v>
      </c>
      <c r="F1717" t="s">
        <v>36</v>
      </c>
      <c r="G1717" s="32">
        <v>1478.2</v>
      </c>
      <c r="H1717" t="s">
        <v>1140</v>
      </c>
    </row>
    <row r="1718" spans="1:8" hidden="1">
      <c r="A1718">
        <v>2019</v>
      </c>
      <c r="B1718">
        <v>9</v>
      </c>
      <c r="C1718" s="64">
        <v>43727</v>
      </c>
      <c r="D1718">
        <v>5116000101</v>
      </c>
      <c r="E1718" t="s">
        <v>1165</v>
      </c>
      <c r="F1718" t="s">
        <v>36</v>
      </c>
      <c r="G1718" s="32">
        <v>361</v>
      </c>
      <c r="H1718" t="s">
        <v>1287</v>
      </c>
    </row>
    <row r="1719" spans="1:8" hidden="1">
      <c r="A1719">
        <v>2019</v>
      </c>
      <c r="B1719">
        <v>9</v>
      </c>
      <c r="C1719" s="64">
        <v>43727</v>
      </c>
      <c r="D1719">
        <v>5116000101</v>
      </c>
      <c r="E1719" t="s">
        <v>1165</v>
      </c>
      <c r="F1719" t="s">
        <v>36</v>
      </c>
      <c r="G1719" s="32">
        <v>228</v>
      </c>
      <c r="H1719" t="s">
        <v>1288</v>
      </c>
    </row>
    <row r="1720" spans="1:8" hidden="1">
      <c r="A1720">
        <v>2019</v>
      </c>
      <c r="B1720">
        <v>9</v>
      </c>
      <c r="C1720" s="64">
        <v>43727</v>
      </c>
      <c r="D1720">
        <v>5116000101</v>
      </c>
      <c r="E1720" t="s">
        <v>1165</v>
      </c>
      <c r="F1720" t="s">
        <v>36</v>
      </c>
      <c r="G1720" s="32">
        <v>528.20000000000005</v>
      </c>
      <c r="H1720" t="s">
        <v>1289</v>
      </c>
    </row>
    <row r="1721" spans="1:8" hidden="1">
      <c r="A1721">
        <v>2019</v>
      </c>
      <c r="B1721">
        <v>9</v>
      </c>
      <c r="C1721" s="64">
        <v>43727</v>
      </c>
      <c r="D1721">
        <v>5116000101</v>
      </c>
      <c r="E1721" t="s">
        <v>1165</v>
      </c>
      <c r="F1721" t="s">
        <v>36</v>
      </c>
      <c r="G1721" s="32">
        <v>638.4</v>
      </c>
      <c r="H1721" t="s">
        <v>1290</v>
      </c>
    </row>
    <row r="1722" spans="1:8" hidden="1">
      <c r="A1722">
        <v>2019</v>
      </c>
      <c r="B1722">
        <v>9</v>
      </c>
      <c r="C1722" s="64">
        <v>43727</v>
      </c>
      <c r="D1722">
        <v>5116000101</v>
      </c>
      <c r="E1722" t="s">
        <v>1165</v>
      </c>
      <c r="F1722" t="s">
        <v>36</v>
      </c>
      <c r="G1722" s="32">
        <v>1254</v>
      </c>
      <c r="H1722" t="s">
        <v>1291</v>
      </c>
    </row>
    <row r="1723" spans="1:8" hidden="1">
      <c r="A1723">
        <v>2019</v>
      </c>
      <c r="B1723">
        <v>9</v>
      </c>
      <c r="C1723" s="64">
        <v>43727</v>
      </c>
      <c r="D1723">
        <v>5116000101</v>
      </c>
      <c r="E1723" t="s">
        <v>1165</v>
      </c>
      <c r="F1723" t="s">
        <v>36</v>
      </c>
      <c r="G1723" s="32">
        <v>1238.8</v>
      </c>
      <c r="H1723" t="s">
        <v>1292</v>
      </c>
    </row>
    <row r="1724" spans="1:8" hidden="1">
      <c r="A1724">
        <v>2019</v>
      </c>
      <c r="B1724">
        <v>9</v>
      </c>
      <c r="C1724" s="64">
        <v>43727</v>
      </c>
      <c r="D1724">
        <v>5116000101</v>
      </c>
      <c r="E1724" t="s">
        <v>1165</v>
      </c>
      <c r="F1724" t="s">
        <v>36</v>
      </c>
      <c r="G1724" s="32">
        <v>1086.8</v>
      </c>
      <c r="H1724" t="s">
        <v>1293</v>
      </c>
    </row>
    <row r="1725" spans="1:8" hidden="1">
      <c r="A1725">
        <v>2019</v>
      </c>
      <c r="B1725">
        <v>9</v>
      </c>
      <c r="C1725" s="64">
        <v>43727</v>
      </c>
      <c r="D1725">
        <v>5116000101</v>
      </c>
      <c r="E1725" t="s">
        <v>1165</v>
      </c>
      <c r="F1725" t="s">
        <v>36</v>
      </c>
      <c r="G1725" s="32">
        <v>1045</v>
      </c>
      <c r="H1725" t="s">
        <v>1294</v>
      </c>
    </row>
    <row r="1726" spans="1:8" hidden="1">
      <c r="A1726">
        <v>2019</v>
      </c>
      <c r="B1726">
        <v>9</v>
      </c>
      <c r="C1726" s="64">
        <v>43727</v>
      </c>
      <c r="D1726">
        <v>5116000101</v>
      </c>
      <c r="E1726" t="s">
        <v>1165</v>
      </c>
      <c r="F1726" t="s">
        <v>36</v>
      </c>
      <c r="G1726" s="32">
        <v>475</v>
      </c>
      <c r="H1726" t="s">
        <v>1295</v>
      </c>
    </row>
    <row r="1727" spans="1:8" hidden="1">
      <c r="A1727">
        <v>2019</v>
      </c>
      <c r="B1727">
        <v>9</v>
      </c>
      <c r="C1727" s="64">
        <v>43727</v>
      </c>
      <c r="D1727">
        <v>5116000101</v>
      </c>
      <c r="E1727" t="s">
        <v>1165</v>
      </c>
      <c r="F1727" t="s">
        <v>36</v>
      </c>
      <c r="G1727" s="32">
        <v>410.4</v>
      </c>
      <c r="H1727" t="s">
        <v>1296</v>
      </c>
    </row>
    <row r="1728" spans="1:8" hidden="1">
      <c r="A1728">
        <v>2019</v>
      </c>
      <c r="B1728">
        <v>9</v>
      </c>
      <c r="C1728" s="64">
        <v>43727</v>
      </c>
      <c r="D1728">
        <v>5116000101</v>
      </c>
      <c r="E1728" t="s">
        <v>1165</v>
      </c>
      <c r="F1728" t="s">
        <v>36</v>
      </c>
      <c r="G1728" s="32">
        <v>228</v>
      </c>
      <c r="H1728" t="s">
        <v>1297</v>
      </c>
    </row>
    <row r="1729" spans="1:8" hidden="1">
      <c r="A1729">
        <v>2019</v>
      </c>
      <c r="B1729">
        <v>9</v>
      </c>
      <c r="C1729" s="64">
        <v>43727</v>
      </c>
      <c r="D1729">
        <v>5116000101</v>
      </c>
      <c r="E1729" t="s">
        <v>1165</v>
      </c>
      <c r="F1729" t="s">
        <v>36</v>
      </c>
      <c r="G1729" s="32">
        <v>49.4</v>
      </c>
      <c r="H1729" t="s">
        <v>1138</v>
      </c>
    </row>
    <row r="1730" spans="1:8" hidden="1">
      <c r="A1730">
        <v>2019</v>
      </c>
      <c r="B1730">
        <v>9</v>
      </c>
      <c r="C1730" s="64">
        <v>43727</v>
      </c>
      <c r="D1730">
        <v>5116000101</v>
      </c>
      <c r="E1730" t="s">
        <v>1165</v>
      </c>
      <c r="F1730" t="s">
        <v>36</v>
      </c>
      <c r="G1730" s="32">
        <v>121.6</v>
      </c>
      <c r="H1730" t="s">
        <v>1298</v>
      </c>
    </row>
    <row r="1731" spans="1:8" hidden="1">
      <c r="A1731">
        <v>2019</v>
      </c>
      <c r="B1731">
        <v>9</v>
      </c>
      <c r="C1731" s="64">
        <v>43727</v>
      </c>
      <c r="D1731">
        <v>5116000101</v>
      </c>
      <c r="E1731" t="s">
        <v>1165</v>
      </c>
      <c r="F1731" t="s">
        <v>36</v>
      </c>
      <c r="G1731" s="32">
        <v>440.8</v>
      </c>
      <c r="H1731" t="s">
        <v>1139</v>
      </c>
    </row>
    <row r="1732" spans="1:8" hidden="1">
      <c r="A1732">
        <v>2019</v>
      </c>
      <c r="B1732">
        <v>9</v>
      </c>
      <c r="C1732" s="64">
        <v>43727</v>
      </c>
      <c r="D1732">
        <v>5116000101</v>
      </c>
      <c r="E1732" t="s">
        <v>1165</v>
      </c>
      <c r="F1732" t="s">
        <v>36</v>
      </c>
      <c r="G1732" s="32">
        <v>1368</v>
      </c>
      <c r="H1732" t="s">
        <v>1299</v>
      </c>
    </row>
    <row r="1733" spans="1:8" hidden="1">
      <c r="A1733">
        <v>2019</v>
      </c>
      <c r="B1733">
        <v>9</v>
      </c>
      <c r="C1733" s="64">
        <v>43727</v>
      </c>
      <c r="D1733">
        <v>5116000101</v>
      </c>
      <c r="E1733" t="s">
        <v>1165</v>
      </c>
      <c r="F1733" t="s">
        <v>36</v>
      </c>
      <c r="G1733" s="32">
        <v>1136.2</v>
      </c>
      <c r="H1733" t="s">
        <v>1300</v>
      </c>
    </row>
    <row r="1734" spans="1:8" hidden="1">
      <c r="A1734">
        <v>2019</v>
      </c>
      <c r="B1734">
        <v>9</v>
      </c>
      <c r="C1734" s="64">
        <v>43727</v>
      </c>
      <c r="D1734">
        <v>5116000101</v>
      </c>
      <c r="E1734" t="s">
        <v>1165</v>
      </c>
      <c r="F1734" t="s">
        <v>36</v>
      </c>
      <c r="G1734" s="32">
        <v>1231.2</v>
      </c>
      <c r="H1734" t="s">
        <v>1301</v>
      </c>
    </row>
    <row r="1735" spans="1:8" hidden="1">
      <c r="A1735">
        <v>2019</v>
      </c>
      <c r="B1735">
        <v>9</v>
      </c>
      <c r="C1735" s="64">
        <v>43727</v>
      </c>
      <c r="D1735">
        <v>5116000101</v>
      </c>
      <c r="E1735" t="s">
        <v>1165</v>
      </c>
      <c r="F1735" t="s">
        <v>36</v>
      </c>
      <c r="G1735" s="32">
        <v>976.6</v>
      </c>
      <c r="H1735" t="s">
        <v>1302</v>
      </c>
    </row>
    <row r="1736" spans="1:8" hidden="1">
      <c r="A1736">
        <v>2019</v>
      </c>
      <c r="B1736">
        <v>9</v>
      </c>
      <c r="C1736" s="64">
        <v>43727</v>
      </c>
      <c r="D1736">
        <v>5116000101</v>
      </c>
      <c r="E1736" t="s">
        <v>1165</v>
      </c>
      <c r="F1736" t="s">
        <v>36</v>
      </c>
      <c r="G1736" s="32">
        <v>573.79999999999995</v>
      </c>
      <c r="H1736" t="s">
        <v>1303</v>
      </c>
    </row>
    <row r="1737" spans="1:8" hidden="1">
      <c r="A1737">
        <v>2019</v>
      </c>
      <c r="B1737">
        <v>9</v>
      </c>
      <c r="C1737" s="64">
        <v>43727</v>
      </c>
      <c r="D1737">
        <v>5116000101</v>
      </c>
      <c r="E1737" t="s">
        <v>1165</v>
      </c>
      <c r="F1737" t="s">
        <v>36</v>
      </c>
      <c r="G1737" s="32">
        <v>581.4</v>
      </c>
      <c r="H1737" t="s">
        <v>1304</v>
      </c>
    </row>
    <row r="1738" spans="1:8" hidden="1">
      <c r="A1738">
        <v>2019</v>
      </c>
      <c r="B1738">
        <v>9</v>
      </c>
      <c r="C1738" s="64">
        <v>43727</v>
      </c>
      <c r="D1738">
        <v>5116000101</v>
      </c>
      <c r="E1738" t="s">
        <v>1165</v>
      </c>
      <c r="F1738" t="s">
        <v>36</v>
      </c>
      <c r="G1738" s="32">
        <v>980.4</v>
      </c>
      <c r="H1738" t="s">
        <v>1305</v>
      </c>
    </row>
    <row r="1739" spans="1:8" hidden="1">
      <c r="A1739">
        <v>2019</v>
      </c>
      <c r="B1739">
        <v>9</v>
      </c>
      <c r="C1739" s="64">
        <v>43727</v>
      </c>
      <c r="D1739">
        <v>5116000101</v>
      </c>
      <c r="E1739" t="s">
        <v>1165</v>
      </c>
      <c r="F1739" t="s">
        <v>36</v>
      </c>
      <c r="G1739" s="32">
        <v>1071.5999999999999</v>
      </c>
      <c r="H1739" t="s">
        <v>1306</v>
      </c>
    </row>
    <row r="1740" spans="1:8" hidden="1">
      <c r="A1740">
        <v>2019</v>
      </c>
      <c r="B1740">
        <v>9</v>
      </c>
      <c r="C1740" s="64">
        <v>43727</v>
      </c>
      <c r="D1740">
        <v>5116000101</v>
      </c>
      <c r="E1740" t="s">
        <v>1165</v>
      </c>
      <c r="F1740" t="s">
        <v>36</v>
      </c>
      <c r="G1740" s="32">
        <v>1067.8</v>
      </c>
      <c r="H1740" t="s">
        <v>1307</v>
      </c>
    </row>
    <row r="1741" spans="1:8" hidden="1">
      <c r="A1741">
        <v>2019</v>
      </c>
      <c r="B1741">
        <v>9</v>
      </c>
      <c r="C1741" s="64">
        <v>43727</v>
      </c>
      <c r="D1741">
        <v>5116000101</v>
      </c>
      <c r="E1741" t="s">
        <v>1165</v>
      </c>
      <c r="F1741" t="s">
        <v>36</v>
      </c>
      <c r="G1741" s="32">
        <v>760</v>
      </c>
      <c r="H1741" t="s">
        <v>1308</v>
      </c>
    </row>
    <row r="1742" spans="1:8" hidden="1">
      <c r="A1742">
        <v>2019</v>
      </c>
      <c r="B1742">
        <v>9</v>
      </c>
      <c r="C1742" s="64">
        <v>43727</v>
      </c>
      <c r="D1742">
        <v>5116000101</v>
      </c>
      <c r="E1742" t="s">
        <v>1165</v>
      </c>
      <c r="F1742" t="s">
        <v>36</v>
      </c>
      <c r="G1742" s="32">
        <v>1542.8</v>
      </c>
      <c r="H1742" t="s">
        <v>1309</v>
      </c>
    </row>
    <row r="1743" spans="1:8" hidden="1">
      <c r="A1743">
        <v>2019</v>
      </c>
      <c r="B1743">
        <v>9</v>
      </c>
      <c r="C1743" s="64">
        <v>43727</v>
      </c>
      <c r="D1743">
        <v>5116000101</v>
      </c>
      <c r="E1743" t="s">
        <v>1165</v>
      </c>
      <c r="F1743" t="s">
        <v>36</v>
      </c>
      <c r="G1743" s="32">
        <v>1273</v>
      </c>
      <c r="H1743" t="s">
        <v>1310</v>
      </c>
    </row>
    <row r="1744" spans="1:8" hidden="1">
      <c r="A1744">
        <v>2019</v>
      </c>
      <c r="B1744">
        <v>9</v>
      </c>
      <c r="C1744" s="64">
        <v>43727</v>
      </c>
      <c r="D1744">
        <v>5116000101</v>
      </c>
      <c r="E1744" t="s">
        <v>1165</v>
      </c>
      <c r="F1744" t="s">
        <v>36</v>
      </c>
      <c r="G1744" s="32">
        <v>1352.8</v>
      </c>
      <c r="H1744" t="s">
        <v>1311</v>
      </c>
    </row>
    <row r="1745" spans="1:8" hidden="1">
      <c r="A1745">
        <v>2019</v>
      </c>
      <c r="B1745">
        <v>9</v>
      </c>
      <c r="C1745" s="64">
        <v>43727</v>
      </c>
      <c r="D1745">
        <v>5116000101</v>
      </c>
      <c r="E1745" t="s">
        <v>1165</v>
      </c>
      <c r="F1745" t="s">
        <v>36</v>
      </c>
      <c r="G1745" s="32">
        <v>444.6</v>
      </c>
      <c r="H1745" t="s">
        <v>1312</v>
      </c>
    </row>
    <row r="1746" spans="1:8" hidden="1">
      <c r="A1746">
        <v>2019</v>
      </c>
      <c r="B1746">
        <v>9</v>
      </c>
      <c r="C1746" s="64">
        <v>43727</v>
      </c>
      <c r="D1746">
        <v>5116000101</v>
      </c>
      <c r="E1746" t="s">
        <v>1165</v>
      </c>
      <c r="F1746" t="s">
        <v>36</v>
      </c>
      <c r="G1746" s="32">
        <v>201.4</v>
      </c>
      <c r="H1746" t="s">
        <v>1313</v>
      </c>
    </row>
    <row r="1747" spans="1:8" hidden="1">
      <c r="A1747">
        <v>2019</v>
      </c>
      <c r="B1747">
        <v>9</v>
      </c>
      <c r="C1747" s="64">
        <v>43727</v>
      </c>
      <c r="D1747">
        <v>5116000101</v>
      </c>
      <c r="E1747" t="s">
        <v>1165</v>
      </c>
      <c r="F1747" t="s">
        <v>36</v>
      </c>
      <c r="G1747" s="32">
        <v>467.4</v>
      </c>
      <c r="H1747" t="s">
        <v>1314</v>
      </c>
    </row>
    <row r="1748" spans="1:8" hidden="1">
      <c r="A1748">
        <v>2019</v>
      </c>
      <c r="B1748">
        <v>9</v>
      </c>
      <c r="C1748" s="64">
        <v>43727</v>
      </c>
      <c r="D1748">
        <v>5116000101</v>
      </c>
      <c r="E1748" t="s">
        <v>1165</v>
      </c>
      <c r="F1748" t="s">
        <v>36</v>
      </c>
      <c r="G1748" s="32">
        <v>1227.4000000000001</v>
      </c>
      <c r="H1748" t="s">
        <v>1315</v>
      </c>
    </row>
    <row r="1749" spans="1:8" hidden="1">
      <c r="A1749">
        <v>2019</v>
      </c>
      <c r="B1749">
        <v>9</v>
      </c>
      <c r="C1749" s="64">
        <v>43727</v>
      </c>
      <c r="D1749">
        <v>5116000101</v>
      </c>
      <c r="E1749" t="s">
        <v>1165</v>
      </c>
      <c r="F1749" t="s">
        <v>36</v>
      </c>
      <c r="G1749" s="32">
        <v>1497.2</v>
      </c>
      <c r="H1749" t="s">
        <v>1316</v>
      </c>
    </row>
    <row r="1750" spans="1:8" hidden="1">
      <c r="A1750">
        <v>2019</v>
      </c>
      <c r="B1750">
        <v>9</v>
      </c>
      <c r="C1750" s="64">
        <v>43727</v>
      </c>
      <c r="D1750">
        <v>5116000101</v>
      </c>
      <c r="E1750" t="s">
        <v>1165</v>
      </c>
      <c r="F1750" t="s">
        <v>36</v>
      </c>
      <c r="G1750" s="32">
        <v>1527.6</v>
      </c>
      <c r="H1750" t="s">
        <v>1317</v>
      </c>
    </row>
    <row r="1751" spans="1:8" hidden="1">
      <c r="A1751">
        <v>2019</v>
      </c>
      <c r="B1751">
        <v>9</v>
      </c>
      <c r="C1751" s="64">
        <v>43727</v>
      </c>
      <c r="D1751">
        <v>5116000101</v>
      </c>
      <c r="E1751" t="s">
        <v>1165</v>
      </c>
      <c r="F1751" t="s">
        <v>36</v>
      </c>
      <c r="G1751" s="32">
        <v>581.4</v>
      </c>
      <c r="H1751" t="s">
        <v>1318</v>
      </c>
    </row>
    <row r="1752" spans="1:8" hidden="1">
      <c r="A1752">
        <v>2019</v>
      </c>
      <c r="B1752">
        <v>9</v>
      </c>
      <c r="C1752" s="64">
        <v>43726</v>
      </c>
      <c r="D1752">
        <v>4220010014</v>
      </c>
      <c r="E1752" t="s">
        <v>1086</v>
      </c>
      <c r="F1752" t="s">
        <v>36</v>
      </c>
      <c r="G1752" s="32">
        <v>-0.4</v>
      </c>
      <c r="H1752" t="s">
        <v>1279</v>
      </c>
    </row>
    <row r="1753" spans="1:8" hidden="1">
      <c r="A1753">
        <v>2019</v>
      </c>
      <c r="B1753">
        <v>9</v>
      </c>
      <c r="C1753" s="64">
        <v>43727</v>
      </c>
      <c r="D1753">
        <v>4220010014</v>
      </c>
      <c r="E1753" t="s">
        <v>1086</v>
      </c>
      <c r="F1753" t="s">
        <v>36</v>
      </c>
      <c r="G1753" s="32">
        <v>-14</v>
      </c>
      <c r="H1753" t="s">
        <v>1282</v>
      </c>
    </row>
    <row r="1754" spans="1:8" hidden="1">
      <c r="A1754">
        <v>2019</v>
      </c>
      <c r="B1754">
        <v>9</v>
      </c>
      <c r="C1754" s="64">
        <v>43727</v>
      </c>
      <c r="D1754">
        <v>4220010014</v>
      </c>
      <c r="E1754" t="s">
        <v>1086</v>
      </c>
      <c r="F1754" t="s">
        <v>36</v>
      </c>
      <c r="G1754" s="32">
        <v>-3.2</v>
      </c>
      <c r="H1754" t="s">
        <v>1283</v>
      </c>
    </row>
    <row r="1755" spans="1:8" hidden="1">
      <c r="A1755">
        <v>2019</v>
      </c>
      <c r="B1755">
        <v>9</v>
      </c>
      <c r="C1755" s="64">
        <v>43727</v>
      </c>
      <c r="D1755">
        <v>4220010014</v>
      </c>
      <c r="E1755" t="s">
        <v>1086</v>
      </c>
      <c r="F1755" t="s">
        <v>36</v>
      </c>
      <c r="G1755" s="32">
        <v>-58.8</v>
      </c>
      <c r="H1755" t="s">
        <v>1284</v>
      </c>
    </row>
    <row r="1756" spans="1:8" hidden="1">
      <c r="A1756">
        <v>2019</v>
      </c>
      <c r="B1756">
        <v>9</v>
      </c>
      <c r="C1756" s="64">
        <v>43727</v>
      </c>
      <c r="D1756">
        <v>4220010014</v>
      </c>
      <c r="E1756" t="s">
        <v>1086</v>
      </c>
      <c r="F1756" t="s">
        <v>36</v>
      </c>
      <c r="G1756" s="32">
        <v>-72.8</v>
      </c>
      <c r="H1756" t="s">
        <v>1285</v>
      </c>
    </row>
    <row r="1757" spans="1:8" hidden="1">
      <c r="A1757">
        <v>2019</v>
      </c>
      <c r="B1757">
        <v>9</v>
      </c>
      <c r="C1757" s="64">
        <v>43727</v>
      </c>
      <c r="D1757">
        <v>4220010014</v>
      </c>
      <c r="E1757" t="s">
        <v>1086</v>
      </c>
      <c r="F1757" t="s">
        <v>36</v>
      </c>
      <c r="G1757" s="32">
        <v>-35.200000000000003</v>
      </c>
      <c r="H1757" t="s">
        <v>1286</v>
      </c>
    </row>
    <row r="1758" spans="1:8" hidden="1">
      <c r="A1758">
        <v>2019</v>
      </c>
      <c r="B1758">
        <v>9</v>
      </c>
      <c r="C1758" s="64">
        <v>43727</v>
      </c>
      <c r="D1758">
        <v>4220010014</v>
      </c>
      <c r="E1758" t="s">
        <v>1086</v>
      </c>
      <c r="F1758" t="s">
        <v>36</v>
      </c>
      <c r="G1758" s="32">
        <v>-54.8</v>
      </c>
      <c r="H1758" t="s">
        <v>1140</v>
      </c>
    </row>
    <row r="1759" spans="1:8" hidden="1">
      <c r="A1759">
        <v>2019</v>
      </c>
      <c r="B1759">
        <v>9</v>
      </c>
      <c r="C1759" s="64">
        <v>43727</v>
      </c>
      <c r="D1759">
        <v>4220010014</v>
      </c>
      <c r="E1759" t="s">
        <v>1086</v>
      </c>
      <c r="F1759" t="s">
        <v>36</v>
      </c>
      <c r="G1759" s="32">
        <v>-374.4</v>
      </c>
      <c r="H1759" t="s">
        <v>1287</v>
      </c>
    </row>
    <row r="1760" spans="1:8" hidden="1">
      <c r="A1760">
        <v>2019</v>
      </c>
      <c r="B1760">
        <v>9</v>
      </c>
      <c r="C1760" s="64">
        <v>43727</v>
      </c>
      <c r="D1760">
        <v>4220010014</v>
      </c>
      <c r="E1760" t="s">
        <v>1086</v>
      </c>
      <c r="F1760" t="s">
        <v>36</v>
      </c>
      <c r="G1760" s="32">
        <v>-310.8</v>
      </c>
      <c r="H1760" t="s">
        <v>1288</v>
      </c>
    </row>
    <row r="1761" spans="1:8" hidden="1">
      <c r="A1761">
        <v>2019</v>
      </c>
      <c r="B1761">
        <v>9</v>
      </c>
      <c r="C1761" s="64">
        <v>43727</v>
      </c>
      <c r="D1761">
        <v>4220010014</v>
      </c>
      <c r="E1761" t="s">
        <v>1086</v>
      </c>
      <c r="F1761" t="s">
        <v>36</v>
      </c>
      <c r="G1761" s="32">
        <v>-22.8</v>
      </c>
      <c r="H1761" t="s">
        <v>1289</v>
      </c>
    </row>
    <row r="1762" spans="1:8" hidden="1">
      <c r="A1762">
        <v>2019</v>
      </c>
      <c r="B1762">
        <v>9</v>
      </c>
      <c r="C1762" s="64">
        <v>43727</v>
      </c>
      <c r="D1762">
        <v>4220010014</v>
      </c>
      <c r="E1762" t="s">
        <v>1086</v>
      </c>
      <c r="F1762" t="s">
        <v>36</v>
      </c>
      <c r="G1762" s="32">
        <v>-30.4</v>
      </c>
      <c r="H1762" t="s">
        <v>1290</v>
      </c>
    </row>
    <row r="1763" spans="1:8" hidden="1">
      <c r="A1763">
        <v>2019</v>
      </c>
      <c r="B1763">
        <v>9</v>
      </c>
      <c r="C1763" s="64">
        <v>43727</v>
      </c>
      <c r="D1763">
        <v>4220010014</v>
      </c>
      <c r="E1763" t="s">
        <v>1086</v>
      </c>
      <c r="F1763" t="s">
        <v>36</v>
      </c>
      <c r="G1763" s="32">
        <v>-42.4</v>
      </c>
      <c r="H1763" t="s">
        <v>1291</v>
      </c>
    </row>
    <row r="1764" spans="1:8" hidden="1">
      <c r="A1764">
        <v>2019</v>
      </c>
      <c r="B1764">
        <v>9</v>
      </c>
      <c r="C1764" s="64">
        <v>43727</v>
      </c>
      <c r="D1764">
        <v>4220010014</v>
      </c>
      <c r="E1764" t="s">
        <v>1086</v>
      </c>
      <c r="F1764" t="s">
        <v>36</v>
      </c>
      <c r="G1764" s="32">
        <v>-92.4</v>
      </c>
      <c r="H1764" t="s">
        <v>1292</v>
      </c>
    </row>
    <row r="1765" spans="1:8" hidden="1">
      <c r="A1765">
        <v>2019</v>
      </c>
      <c r="B1765">
        <v>9</v>
      </c>
      <c r="C1765" s="64">
        <v>43727</v>
      </c>
      <c r="D1765">
        <v>4220010014</v>
      </c>
      <c r="E1765" t="s">
        <v>1086</v>
      </c>
      <c r="F1765" t="s">
        <v>36</v>
      </c>
      <c r="G1765" s="32">
        <v>-88.8</v>
      </c>
      <c r="H1765" t="s">
        <v>1293</v>
      </c>
    </row>
    <row r="1766" spans="1:8" hidden="1">
      <c r="A1766">
        <v>2019</v>
      </c>
      <c r="B1766">
        <v>9</v>
      </c>
      <c r="C1766" s="64">
        <v>43727</v>
      </c>
      <c r="D1766">
        <v>4220010014</v>
      </c>
      <c r="E1766" t="s">
        <v>1086</v>
      </c>
      <c r="F1766" t="s">
        <v>36</v>
      </c>
      <c r="G1766" s="32">
        <v>-100.8</v>
      </c>
      <c r="H1766" t="s">
        <v>1294</v>
      </c>
    </row>
    <row r="1767" spans="1:8" hidden="1">
      <c r="A1767">
        <v>2019</v>
      </c>
      <c r="B1767">
        <v>9</v>
      </c>
      <c r="C1767" s="64">
        <v>43727</v>
      </c>
      <c r="D1767">
        <v>4220010014</v>
      </c>
      <c r="E1767" t="s">
        <v>1086</v>
      </c>
      <c r="F1767" t="s">
        <v>36</v>
      </c>
      <c r="G1767" s="32">
        <v>-320.39999999999998</v>
      </c>
      <c r="H1767" t="s">
        <v>1295</v>
      </c>
    </row>
    <row r="1768" spans="1:8" hidden="1">
      <c r="A1768">
        <v>2019</v>
      </c>
      <c r="B1768">
        <v>9</v>
      </c>
      <c r="C1768" s="64">
        <v>43727</v>
      </c>
      <c r="D1768">
        <v>4220010014</v>
      </c>
      <c r="E1768" t="s">
        <v>1086</v>
      </c>
      <c r="F1768" t="s">
        <v>36</v>
      </c>
      <c r="G1768" s="32">
        <v>-334</v>
      </c>
      <c r="H1768" t="s">
        <v>1296</v>
      </c>
    </row>
    <row r="1769" spans="1:8" hidden="1">
      <c r="A1769">
        <v>2019</v>
      </c>
      <c r="B1769">
        <v>9</v>
      </c>
      <c r="C1769" s="64">
        <v>43727</v>
      </c>
      <c r="D1769">
        <v>4220010014</v>
      </c>
      <c r="E1769" t="s">
        <v>1086</v>
      </c>
      <c r="F1769" t="s">
        <v>36</v>
      </c>
      <c r="G1769" s="32">
        <v>-110</v>
      </c>
      <c r="H1769" t="s">
        <v>1297</v>
      </c>
    </row>
    <row r="1770" spans="1:8" hidden="1">
      <c r="A1770">
        <v>2019</v>
      </c>
      <c r="B1770">
        <v>9</v>
      </c>
      <c r="C1770" s="64">
        <v>43727</v>
      </c>
      <c r="D1770">
        <v>4220010014</v>
      </c>
      <c r="E1770" t="s">
        <v>1086</v>
      </c>
      <c r="F1770" t="s">
        <v>36</v>
      </c>
      <c r="G1770" s="32">
        <v>-0.8</v>
      </c>
      <c r="H1770" t="s">
        <v>1138</v>
      </c>
    </row>
    <row r="1771" spans="1:8" hidden="1">
      <c r="A1771">
        <v>2019</v>
      </c>
      <c r="B1771">
        <v>9</v>
      </c>
      <c r="C1771" s="64">
        <v>43727</v>
      </c>
      <c r="D1771">
        <v>4220010014</v>
      </c>
      <c r="E1771" t="s">
        <v>1086</v>
      </c>
      <c r="F1771" t="s">
        <v>36</v>
      </c>
      <c r="G1771" s="32">
        <v>-1.6</v>
      </c>
      <c r="H1771" t="s">
        <v>1298</v>
      </c>
    </row>
    <row r="1772" spans="1:8" hidden="1">
      <c r="A1772">
        <v>2019</v>
      </c>
      <c r="B1772">
        <v>9</v>
      </c>
      <c r="C1772" s="64">
        <v>43727</v>
      </c>
      <c r="D1772">
        <v>4220010014</v>
      </c>
      <c r="E1772" t="s">
        <v>1086</v>
      </c>
      <c r="F1772" t="s">
        <v>36</v>
      </c>
      <c r="G1772" s="32">
        <v>-27.2</v>
      </c>
      <c r="H1772" t="s">
        <v>1139</v>
      </c>
    </row>
    <row r="1773" spans="1:8" hidden="1">
      <c r="A1773">
        <v>2019</v>
      </c>
      <c r="B1773">
        <v>9</v>
      </c>
      <c r="C1773" s="64">
        <v>43727</v>
      </c>
      <c r="D1773">
        <v>4220010014</v>
      </c>
      <c r="E1773" t="s">
        <v>1086</v>
      </c>
      <c r="F1773" t="s">
        <v>36</v>
      </c>
      <c r="G1773" s="32">
        <v>-68.8</v>
      </c>
      <c r="H1773" t="s">
        <v>1299</v>
      </c>
    </row>
    <row r="1774" spans="1:8" hidden="1">
      <c r="A1774">
        <v>2019</v>
      </c>
      <c r="B1774">
        <v>9</v>
      </c>
      <c r="C1774" s="64">
        <v>43727</v>
      </c>
      <c r="D1774">
        <v>4220010014</v>
      </c>
      <c r="E1774" t="s">
        <v>1086</v>
      </c>
      <c r="F1774" t="s">
        <v>36</v>
      </c>
      <c r="G1774" s="32">
        <v>-51.2</v>
      </c>
      <c r="H1774" t="s">
        <v>1300</v>
      </c>
    </row>
    <row r="1775" spans="1:8" hidden="1">
      <c r="A1775">
        <v>2019</v>
      </c>
      <c r="B1775">
        <v>9</v>
      </c>
      <c r="C1775" s="64">
        <v>43727</v>
      </c>
      <c r="D1775">
        <v>4220010014</v>
      </c>
      <c r="E1775" t="s">
        <v>1086</v>
      </c>
      <c r="F1775" t="s">
        <v>36</v>
      </c>
      <c r="G1775" s="32">
        <v>-36.4</v>
      </c>
      <c r="H1775" t="s">
        <v>1301</v>
      </c>
    </row>
    <row r="1776" spans="1:8" hidden="1">
      <c r="A1776">
        <v>2019</v>
      </c>
      <c r="B1776">
        <v>9</v>
      </c>
      <c r="C1776" s="64">
        <v>43727</v>
      </c>
      <c r="D1776">
        <v>4220010014</v>
      </c>
      <c r="E1776" t="s">
        <v>1086</v>
      </c>
      <c r="F1776" t="s">
        <v>36</v>
      </c>
      <c r="G1776" s="32">
        <v>-236</v>
      </c>
      <c r="H1776" t="s">
        <v>1302</v>
      </c>
    </row>
    <row r="1777" spans="1:8" hidden="1">
      <c r="A1777">
        <v>2019</v>
      </c>
      <c r="B1777">
        <v>9</v>
      </c>
      <c r="C1777" s="64">
        <v>43727</v>
      </c>
      <c r="D1777">
        <v>4220010014</v>
      </c>
      <c r="E1777" t="s">
        <v>1086</v>
      </c>
      <c r="F1777" t="s">
        <v>36</v>
      </c>
      <c r="G1777" s="32">
        <v>-318</v>
      </c>
      <c r="H1777" t="s">
        <v>1303</v>
      </c>
    </row>
    <row r="1778" spans="1:8" hidden="1">
      <c r="A1778">
        <v>2019</v>
      </c>
      <c r="B1778">
        <v>9</v>
      </c>
      <c r="C1778" s="64">
        <v>43727</v>
      </c>
      <c r="D1778">
        <v>4220010014</v>
      </c>
      <c r="E1778" t="s">
        <v>1086</v>
      </c>
      <c r="F1778" t="s">
        <v>36</v>
      </c>
      <c r="G1778" s="32">
        <v>-74.400000000000006</v>
      </c>
      <c r="H1778" t="s">
        <v>1304</v>
      </c>
    </row>
    <row r="1779" spans="1:8" hidden="1">
      <c r="A1779">
        <v>2019</v>
      </c>
      <c r="B1779">
        <v>9</v>
      </c>
      <c r="C1779" s="64">
        <v>43727</v>
      </c>
      <c r="D1779">
        <v>4220010014</v>
      </c>
      <c r="E1779" t="s">
        <v>1086</v>
      </c>
      <c r="F1779" t="s">
        <v>36</v>
      </c>
      <c r="G1779" s="32">
        <v>-44.4</v>
      </c>
      <c r="H1779" t="s">
        <v>1305</v>
      </c>
    </row>
    <row r="1780" spans="1:8" hidden="1">
      <c r="A1780">
        <v>2019</v>
      </c>
      <c r="B1780">
        <v>9</v>
      </c>
      <c r="C1780" s="64">
        <v>43727</v>
      </c>
      <c r="D1780">
        <v>4220010014</v>
      </c>
      <c r="E1780" t="s">
        <v>1086</v>
      </c>
      <c r="F1780" t="s">
        <v>36</v>
      </c>
      <c r="G1780" s="32">
        <v>-50.8</v>
      </c>
      <c r="H1780" t="s">
        <v>1306</v>
      </c>
    </row>
    <row r="1781" spans="1:8" hidden="1">
      <c r="A1781">
        <v>2019</v>
      </c>
      <c r="B1781">
        <v>9</v>
      </c>
      <c r="C1781" s="64">
        <v>43727</v>
      </c>
      <c r="D1781">
        <v>4220010014</v>
      </c>
      <c r="E1781" t="s">
        <v>1086</v>
      </c>
      <c r="F1781" t="s">
        <v>36</v>
      </c>
      <c r="G1781" s="32">
        <v>-25.2</v>
      </c>
      <c r="H1781" t="s">
        <v>1307</v>
      </c>
    </row>
    <row r="1782" spans="1:8" hidden="1">
      <c r="A1782">
        <v>2019</v>
      </c>
      <c r="B1782">
        <v>9</v>
      </c>
      <c r="C1782" s="64">
        <v>43727</v>
      </c>
      <c r="D1782">
        <v>4220010014</v>
      </c>
      <c r="E1782" t="s">
        <v>1086</v>
      </c>
      <c r="F1782" t="s">
        <v>36</v>
      </c>
      <c r="G1782" s="32">
        <v>-24.4</v>
      </c>
      <c r="H1782" t="s">
        <v>1308</v>
      </c>
    </row>
    <row r="1783" spans="1:8" hidden="1">
      <c r="A1783">
        <v>2019</v>
      </c>
      <c r="B1783">
        <v>9</v>
      </c>
      <c r="C1783" s="64">
        <v>43727</v>
      </c>
      <c r="D1783">
        <v>4220010014</v>
      </c>
      <c r="E1783" t="s">
        <v>1086</v>
      </c>
      <c r="F1783" t="s">
        <v>36</v>
      </c>
      <c r="G1783" s="32">
        <v>-101.2</v>
      </c>
      <c r="H1783" t="s">
        <v>1309</v>
      </c>
    </row>
    <row r="1784" spans="1:8" hidden="1">
      <c r="A1784">
        <v>2019</v>
      </c>
      <c r="B1784">
        <v>9</v>
      </c>
      <c r="C1784" s="64">
        <v>43727</v>
      </c>
      <c r="D1784">
        <v>4220010014</v>
      </c>
      <c r="E1784" t="s">
        <v>1086</v>
      </c>
      <c r="F1784" t="s">
        <v>36</v>
      </c>
      <c r="G1784" s="32">
        <v>-116.4</v>
      </c>
      <c r="H1784" t="s">
        <v>1310</v>
      </c>
    </row>
    <row r="1785" spans="1:8" hidden="1">
      <c r="A1785">
        <v>2019</v>
      </c>
      <c r="B1785">
        <v>9</v>
      </c>
      <c r="C1785" s="64">
        <v>43727</v>
      </c>
      <c r="D1785">
        <v>4220010014</v>
      </c>
      <c r="E1785" t="s">
        <v>1086</v>
      </c>
      <c r="F1785" t="s">
        <v>36</v>
      </c>
      <c r="G1785" s="32">
        <v>-100.4</v>
      </c>
      <c r="H1785" t="s">
        <v>1311</v>
      </c>
    </row>
    <row r="1786" spans="1:8" hidden="1">
      <c r="A1786">
        <v>2019</v>
      </c>
      <c r="B1786">
        <v>9</v>
      </c>
      <c r="C1786" s="64">
        <v>43727</v>
      </c>
      <c r="D1786">
        <v>4220010014</v>
      </c>
      <c r="E1786" t="s">
        <v>1086</v>
      </c>
      <c r="F1786" t="s">
        <v>36</v>
      </c>
      <c r="G1786" s="32">
        <v>-29.6</v>
      </c>
      <c r="H1786" t="s">
        <v>1312</v>
      </c>
    </row>
    <row r="1787" spans="1:8" hidden="1">
      <c r="A1787">
        <v>2019</v>
      </c>
      <c r="B1787">
        <v>9</v>
      </c>
      <c r="C1787" s="64">
        <v>43727</v>
      </c>
      <c r="D1787">
        <v>4220010014</v>
      </c>
      <c r="E1787" t="s">
        <v>1086</v>
      </c>
      <c r="F1787" t="s">
        <v>36</v>
      </c>
      <c r="G1787" s="32">
        <v>-5.6</v>
      </c>
      <c r="H1787" t="s">
        <v>1313</v>
      </c>
    </row>
    <row r="1788" spans="1:8" hidden="1">
      <c r="A1788">
        <v>2019</v>
      </c>
      <c r="B1788">
        <v>9</v>
      </c>
      <c r="C1788" s="64">
        <v>43727</v>
      </c>
      <c r="D1788">
        <v>4220010014</v>
      </c>
      <c r="E1788" t="s">
        <v>1086</v>
      </c>
      <c r="F1788" t="s">
        <v>36</v>
      </c>
      <c r="G1788" s="32">
        <v>-43.2</v>
      </c>
      <c r="H1788" t="s">
        <v>1314</v>
      </c>
    </row>
    <row r="1789" spans="1:8" hidden="1">
      <c r="A1789">
        <v>2019</v>
      </c>
      <c r="B1789">
        <v>9</v>
      </c>
      <c r="C1789" s="64">
        <v>43727</v>
      </c>
      <c r="D1789">
        <v>4220010014</v>
      </c>
      <c r="E1789" t="s">
        <v>1086</v>
      </c>
      <c r="F1789" t="s">
        <v>36</v>
      </c>
      <c r="G1789" s="32">
        <v>-77.599999999999994</v>
      </c>
      <c r="H1789" t="s">
        <v>1315</v>
      </c>
    </row>
    <row r="1790" spans="1:8" hidden="1">
      <c r="A1790">
        <v>2019</v>
      </c>
      <c r="B1790">
        <v>9</v>
      </c>
      <c r="C1790" s="64">
        <v>43727</v>
      </c>
      <c r="D1790">
        <v>4220010014</v>
      </c>
      <c r="E1790" t="s">
        <v>1086</v>
      </c>
      <c r="F1790" t="s">
        <v>36</v>
      </c>
      <c r="G1790" s="32">
        <v>-64</v>
      </c>
      <c r="H1790" t="s">
        <v>1316</v>
      </c>
    </row>
    <row r="1791" spans="1:8" hidden="1">
      <c r="A1791">
        <v>2019</v>
      </c>
      <c r="B1791">
        <v>9</v>
      </c>
      <c r="C1791" s="64">
        <v>43727</v>
      </c>
      <c r="D1791">
        <v>4220010014</v>
      </c>
      <c r="E1791" t="s">
        <v>1086</v>
      </c>
      <c r="F1791" t="s">
        <v>36</v>
      </c>
      <c r="G1791" s="32">
        <v>-56.8</v>
      </c>
      <c r="H1791" t="s">
        <v>1317</v>
      </c>
    </row>
    <row r="1792" spans="1:8" hidden="1">
      <c r="A1792">
        <v>2019</v>
      </c>
      <c r="B1792">
        <v>9</v>
      </c>
      <c r="C1792" s="64">
        <v>43727</v>
      </c>
      <c r="D1792">
        <v>4220010014</v>
      </c>
      <c r="E1792" t="s">
        <v>1086</v>
      </c>
      <c r="F1792" t="s">
        <v>36</v>
      </c>
      <c r="G1792" s="32">
        <v>-24</v>
      </c>
      <c r="H1792" t="s">
        <v>1318</v>
      </c>
    </row>
    <row r="1793" spans="1:8" hidden="1">
      <c r="A1793">
        <v>2019</v>
      </c>
      <c r="B1793">
        <v>9</v>
      </c>
      <c r="C1793" s="64">
        <v>43727</v>
      </c>
      <c r="D1793">
        <v>4220010000</v>
      </c>
      <c r="E1793" t="s">
        <v>1085</v>
      </c>
      <c r="F1793" t="s">
        <v>36</v>
      </c>
      <c r="G1793" s="32">
        <v>-93.2</v>
      </c>
      <c r="H1793" t="s">
        <v>1282</v>
      </c>
    </row>
    <row r="1794" spans="1:8" hidden="1">
      <c r="A1794">
        <v>2019</v>
      </c>
      <c r="B1794">
        <v>9</v>
      </c>
      <c r="C1794" s="64">
        <v>43727</v>
      </c>
      <c r="D1794">
        <v>4220010000</v>
      </c>
      <c r="E1794" t="s">
        <v>1085</v>
      </c>
      <c r="F1794" t="s">
        <v>36</v>
      </c>
      <c r="G1794" s="32">
        <v>-0.4</v>
      </c>
      <c r="H1794" t="s">
        <v>1319</v>
      </c>
    </row>
    <row r="1795" spans="1:8" hidden="1">
      <c r="A1795">
        <v>2019</v>
      </c>
      <c r="B1795">
        <v>9</v>
      </c>
      <c r="C1795" s="64">
        <v>43727</v>
      </c>
      <c r="D1795">
        <v>4220010000</v>
      </c>
      <c r="E1795" t="s">
        <v>1085</v>
      </c>
      <c r="F1795" t="s">
        <v>36</v>
      </c>
      <c r="G1795" s="32">
        <v>-12.4</v>
      </c>
      <c r="H1795" t="s">
        <v>1283</v>
      </c>
    </row>
    <row r="1796" spans="1:8" hidden="1">
      <c r="A1796">
        <v>2019</v>
      </c>
      <c r="B1796">
        <v>9</v>
      </c>
      <c r="C1796" s="64">
        <v>43727</v>
      </c>
      <c r="D1796">
        <v>4220010000</v>
      </c>
      <c r="E1796" t="s">
        <v>1085</v>
      </c>
      <c r="F1796" t="s">
        <v>36</v>
      </c>
      <c r="G1796" s="32">
        <v>-129.19999999999999</v>
      </c>
      <c r="H1796" t="s">
        <v>1284</v>
      </c>
    </row>
    <row r="1797" spans="1:8" hidden="1">
      <c r="A1797">
        <v>2019</v>
      </c>
      <c r="B1797">
        <v>9</v>
      </c>
      <c r="C1797" s="64">
        <v>43727</v>
      </c>
      <c r="D1797">
        <v>4220010000</v>
      </c>
      <c r="E1797" t="s">
        <v>1085</v>
      </c>
      <c r="F1797" t="s">
        <v>36</v>
      </c>
      <c r="G1797" s="32">
        <v>-213.6</v>
      </c>
      <c r="H1797" t="s">
        <v>1285</v>
      </c>
    </row>
    <row r="1798" spans="1:8" hidden="1">
      <c r="A1798">
        <v>2019</v>
      </c>
      <c r="B1798">
        <v>9</v>
      </c>
      <c r="C1798" s="64">
        <v>43727</v>
      </c>
      <c r="D1798">
        <v>4220010000</v>
      </c>
      <c r="E1798" t="s">
        <v>1085</v>
      </c>
      <c r="F1798" t="s">
        <v>36</v>
      </c>
      <c r="G1798" s="32">
        <v>-254</v>
      </c>
      <c r="H1798" t="s">
        <v>1286</v>
      </c>
    </row>
    <row r="1799" spans="1:8" hidden="1">
      <c r="A1799">
        <v>2019</v>
      </c>
      <c r="B1799">
        <v>9</v>
      </c>
      <c r="C1799" s="64">
        <v>43727</v>
      </c>
      <c r="D1799">
        <v>4220010000</v>
      </c>
      <c r="E1799" t="s">
        <v>1085</v>
      </c>
      <c r="F1799" t="s">
        <v>36</v>
      </c>
      <c r="G1799" s="32">
        <v>-226</v>
      </c>
      <c r="H1799" t="s">
        <v>1140</v>
      </c>
    </row>
    <row r="1800" spans="1:8" hidden="1">
      <c r="A1800">
        <v>2019</v>
      </c>
      <c r="B1800">
        <v>9</v>
      </c>
      <c r="C1800" s="64">
        <v>43727</v>
      </c>
      <c r="D1800">
        <v>4220010000</v>
      </c>
      <c r="E1800" t="s">
        <v>1085</v>
      </c>
      <c r="F1800" t="s">
        <v>36</v>
      </c>
      <c r="G1800" s="32">
        <v>-52.4</v>
      </c>
      <c r="H1800" t="s">
        <v>1287</v>
      </c>
    </row>
    <row r="1801" spans="1:8" hidden="1">
      <c r="A1801">
        <v>2019</v>
      </c>
      <c r="B1801">
        <v>9</v>
      </c>
      <c r="C1801" s="64">
        <v>43727</v>
      </c>
      <c r="D1801">
        <v>4220010000</v>
      </c>
      <c r="E1801" t="s">
        <v>1085</v>
      </c>
      <c r="F1801" t="s">
        <v>36</v>
      </c>
      <c r="G1801" s="32">
        <v>-38</v>
      </c>
      <c r="H1801" t="s">
        <v>1288</v>
      </c>
    </row>
    <row r="1802" spans="1:8" hidden="1">
      <c r="A1802">
        <v>2019</v>
      </c>
      <c r="B1802">
        <v>9</v>
      </c>
      <c r="C1802" s="64">
        <v>43727</v>
      </c>
      <c r="D1802">
        <v>4220010000</v>
      </c>
      <c r="E1802" t="s">
        <v>1085</v>
      </c>
      <c r="F1802" t="s">
        <v>36</v>
      </c>
      <c r="G1802" s="32">
        <v>-76.400000000000006</v>
      </c>
      <c r="H1802" t="s">
        <v>1289</v>
      </c>
    </row>
    <row r="1803" spans="1:8" hidden="1">
      <c r="A1803">
        <v>2019</v>
      </c>
      <c r="B1803">
        <v>9</v>
      </c>
      <c r="C1803" s="64">
        <v>43727</v>
      </c>
      <c r="D1803">
        <v>4220010000</v>
      </c>
      <c r="E1803" t="s">
        <v>1085</v>
      </c>
      <c r="F1803" t="s">
        <v>36</v>
      </c>
      <c r="G1803" s="32">
        <v>-110</v>
      </c>
      <c r="H1803" t="s">
        <v>1290</v>
      </c>
    </row>
    <row r="1804" spans="1:8" hidden="1">
      <c r="A1804">
        <v>2019</v>
      </c>
      <c r="B1804">
        <v>9</v>
      </c>
      <c r="C1804" s="64">
        <v>43727</v>
      </c>
      <c r="D1804">
        <v>4220010000</v>
      </c>
      <c r="E1804" t="s">
        <v>1085</v>
      </c>
      <c r="F1804" t="s">
        <v>36</v>
      </c>
      <c r="G1804" s="32">
        <v>-204.8</v>
      </c>
      <c r="H1804" t="s">
        <v>1291</v>
      </c>
    </row>
    <row r="1805" spans="1:8" hidden="1">
      <c r="A1805">
        <v>2019</v>
      </c>
      <c r="B1805">
        <v>9</v>
      </c>
      <c r="C1805" s="64">
        <v>43727</v>
      </c>
      <c r="D1805">
        <v>4220010000</v>
      </c>
      <c r="E1805" t="s">
        <v>1085</v>
      </c>
      <c r="F1805" t="s">
        <v>36</v>
      </c>
      <c r="G1805" s="32">
        <v>-199.6</v>
      </c>
      <c r="H1805" t="s">
        <v>1292</v>
      </c>
    </row>
    <row r="1806" spans="1:8" hidden="1">
      <c r="A1806">
        <v>2019</v>
      </c>
      <c r="B1806">
        <v>9</v>
      </c>
      <c r="C1806" s="64">
        <v>43727</v>
      </c>
      <c r="D1806">
        <v>4220010000</v>
      </c>
      <c r="E1806" t="s">
        <v>1085</v>
      </c>
      <c r="F1806" t="s">
        <v>36</v>
      </c>
      <c r="G1806" s="32">
        <v>-192.4</v>
      </c>
      <c r="H1806" t="s">
        <v>1293</v>
      </c>
    </row>
    <row r="1807" spans="1:8" hidden="1">
      <c r="A1807">
        <v>2019</v>
      </c>
      <c r="B1807">
        <v>9</v>
      </c>
      <c r="C1807" s="64">
        <v>43727</v>
      </c>
      <c r="D1807">
        <v>4220010000</v>
      </c>
      <c r="E1807" t="s">
        <v>1085</v>
      </c>
      <c r="F1807" t="s">
        <v>36</v>
      </c>
      <c r="G1807" s="32">
        <v>-165.6</v>
      </c>
      <c r="H1807" t="s">
        <v>1294</v>
      </c>
    </row>
    <row r="1808" spans="1:8" hidden="1">
      <c r="A1808">
        <v>2019</v>
      </c>
      <c r="B1808">
        <v>9</v>
      </c>
      <c r="C1808" s="64">
        <v>43727</v>
      </c>
      <c r="D1808">
        <v>4220010000</v>
      </c>
      <c r="E1808" t="s">
        <v>1085</v>
      </c>
      <c r="F1808" t="s">
        <v>36</v>
      </c>
      <c r="G1808" s="32">
        <v>-68.8</v>
      </c>
      <c r="H1808" t="s">
        <v>1295</v>
      </c>
    </row>
    <row r="1809" spans="1:8" hidden="1">
      <c r="A1809">
        <v>2019</v>
      </c>
      <c r="B1809">
        <v>9</v>
      </c>
      <c r="C1809" s="64">
        <v>43727</v>
      </c>
      <c r="D1809">
        <v>4220010000</v>
      </c>
      <c r="E1809" t="s">
        <v>1085</v>
      </c>
      <c r="F1809" t="s">
        <v>36</v>
      </c>
      <c r="G1809" s="32">
        <v>-69.599999999999994</v>
      </c>
      <c r="H1809" t="s">
        <v>1296</v>
      </c>
    </row>
    <row r="1810" spans="1:8" hidden="1">
      <c r="A1810">
        <v>2019</v>
      </c>
      <c r="B1810">
        <v>9</v>
      </c>
      <c r="C1810" s="64">
        <v>43727</v>
      </c>
      <c r="D1810">
        <v>4220010000</v>
      </c>
      <c r="E1810" t="s">
        <v>1085</v>
      </c>
      <c r="F1810" t="s">
        <v>36</v>
      </c>
      <c r="G1810" s="32">
        <v>-32.4</v>
      </c>
      <c r="H1810" t="s">
        <v>1297</v>
      </c>
    </row>
    <row r="1811" spans="1:8" hidden="1">
      <c r="A1811">
        <v>2019</v>
      </c>
      <c r="B1811">
        <v>9</v>
      </c>
      <c r="C1811" s="64">
        <v>43727</v>
      </c>
      <c r="D1811">
        <v>4220010000</v>
      </c>
      <c r="E1811" t="s">
        <v>1085</v>
      </c>
      <c r="F1811" t="s">
        <v>36</v>
      </c>
      <c r="G1811" s="32">
        <v>-6.4</v>
      </c>
      <c r="H1811" t="s">
        <v>1138</v>
      </c>
    </row>
    <row r="1812" spans="1:8" hidden="1">
      <c r="A1812">
        <v>2019</v>
      </c>
      <c r="B1812">
        <v>9</v>
      </c>
      <c r="C1812" s="64">
        <v>43727</v>
      </c>
      <c r="D1812">
        <v>4220010000</v>
      </c>
      <c r="E1812" t="s">
        <v>1085</v>
      </c>
      <c r="F1812" t="s">
        <v>36</v>
      </c>
      <c r="G1812" s="32">
        <v>-18.399999999999999</v>
      </c>
      <c r="H1812" t="s">
        <v>1298</v>
      </c>
    </row>
    <row r="1813" spans="1:8" hidden="1">
      <c r="A1813">
        <v>2019</v>
      </c>
      <c r="B1813">
        <v>9</v>
      </c>
      <c r="C1813" s="64">
        <v>43727</v>
      </c>
      <c r="D1813">
        <v>4220010000</v>
      </c>
      <c r="E1813" t="s">
        <v>1085</v>
      </c>
      <c r="F1813" t="s">
        <v>36</v>
      </c>
      <c r="G1813" s="32">
        <v>-92</v>
      </c>
      <c r="H1813" t="s">
        <v>1139</v>
      </c>
    </row>
    <row r="1814" spans="1:8" hidden="1">
      <c r="A1814">
        <v>2019</v>
      </c>
      <c r="B1814">
        <v>9</v>
      </c>
      <c r="C1814" s="64">
        <v>43727</v>
      </c>
      <c r="D1814">
        <v>4220010000</v>
      </c>
      <c r="E1814" t="s">
        <v>1085</v>
      </c>
      <c r="F1814" t="s">
        <v>36</v>
      </c>
      <c r="G1814" s="32">
        <v>-207.2</v>
      </c>
      <c r="H1814" t="s">
        <v>1299</v>
      </c>
    </row>
    <row r="1815" spans="1:8" hidden="1">
      <c r="A1815">
        <v>2019</v>
      </c>
      <c r="B1815">
        <v>9</v>
      </c>
      <c r="C1815" s="64">
        <v>43727</v>
      </c>
      <c r="D1815">
        <v>4220010000</v>
      </c>
      <c r="E1815" t="s">
        <v>1085</v>
      </c>
      <c r="F1815" t="s">
        <v>36</v>
      </c>
      <c r="G1815" s="32">
        <v>-181.2</v>
      </c>
      <c r="H1815" t="s">
        <v>1300</v>
      </c>
    </row>
    <row r="1816" spans="1:8" hidden="1">
      <c r="A1816">
        <v>2019</v>
      </c>
      <c r="B1816">
        <v>9</v>
      </c>
      <c r="C1816" s="64">
        <v>43727</v>
      </c>
      <c r="D1816">
        <v>4220010000</v>
      </c>
      <c r="E1816" t="s">
        <v>1085</v>
      </c>
      <c r="F1816" t="s">
        <v>36</v>
      </c>
      <c r="G1816" s="32">
        <v>-202.4</v>
      </c>
      <c r="H1816" t="s">
        <v>1301</v>
      </c>
    </row>
    <row r="1817" spans="1:8" hidden="1">
      <c r="A1817">
        <v>2019</v>
      </c>
      <c r="B1817">
        <v>9</v>
      </c>
      <c r="C1817" s="64">
        <v>43727</v>
      </c>
      <c r="D1817">
        <v>4220010000</v>
      </c>
      <c r="E1817" t="s">
        <v>1085</v>
      </c>
      <c r="F1817" t="s">
        <v>36</v>
      </c>
      <c r="G1817" s="32">
        <v>-147.6</v>
      </c>
      <c r="H1817" t="s">
        <v>1302</v>
      </c>
    </row>
    <row r="1818" spans="1:8" hidden="1">
      <c r="A1818">
        <v>2019</v>
      </c>
      <c r="B1818">
        <v>9</v>
      </c>
      <c r="C1818" s="64">
        <v>43727</v>
      </c>
      <c r="D1818">
        <v>4220010000</v>
      </c>
      <c r="E1818" t="s">
        <v>1085</v>
      </c>
      <c r="F1818" t="s">
        <v>36</v>
      </c>
      <c r="G1818" s="32">
        <v>-80.400000000000006</v>
      </c>
      <c r="H1818" t="s">
        <v>1303</v>
      </c>
    </row>
    <row r="1819" spans="1:8" hidden="1">
      <c r="A1819">
        <v>2019</v>
      </c>
      <c r="B1819">
        <v>9</v>
      </c>
      <c r="C1819" s="64">
        <v>43727</v>
      </c>
      <c r="D1819">
        <v>4220010000</v>
      </c>
      <c r="E1819" t="s">
        <v>1085</v>
      </c>
      <c r="F1819" t="s">
        <v>36</v>
      </c>
      <c r="G1819" s="32">
        <v>-96.8</v>
      </c>
      <c r="H1819" t="s">
        <v>1304</v>
      </c>
    </row>
    <row r="1820" spans="1:8" hidden="1">
      <c r="A1820">
        <v>2019</v>
      </c>
      <c r="B1820">
        <v>9</v>
      </c>
      <c r="C1820" s="64">
        <v>43727</v>
      </c>
      <c r="D1820">
        <v>4220010000</v>
      </c>
      <c r="E1820" t="s">
        <v>1085</v>
      </c>
      <c r="F1820" t="s">
        <v>36</v>
      </c>
      <c r="G1820" s="32">
        <v>-155.6</v>
      </c>
      <c r="H1820" t="s">
        <v>1305</v>
      </c>
    </row>
    <row r="1821" spans="1:8" hidden="1">
      <c r="A1821">
        <v>2019</v>
      </c>
      <c r="B1821">
        <v>9</v>
      </c>
      <c r="C1821" s="64">
        <v>43727</v>
      </c>
      <c r="D1821">
        <v>4220010000</v>
      </c>
      <c r="E1821" t="s">
        <v>1085</v>
      </c>
      <c r="F1821" t="s">
        <v>36</v>
      </c>
      <c r="G1821" s="32">
        <v>-174.8</v>
      </c>
      <c r="H1821" t="s">
        <v>1306</v>
      </c>
    </row>
    <row r="1822" spans="1:8" hidden="1">
      <c r="A1822">
        <v>2019</v>
      </c>
      <c r="B1822">
        <v>9</v>
      </c>
      <c r="C1822" s="64">
        <v>43727</v>
      </c>
      <c r="D1822">
        <v>4220010000</v>
      </c>
      <c r="E1822" t="s">
        <v>1085</v>
      </c>
      <c r="F1822" t="s">
        <v>36</v>
      </c>
      <c r="G1822" s="32">
        <v>-152</v>
      </c>
      <c r="H1822" t="s">
        <v>1307</v>
      </c>
    </row>
    <row r="1823" spans="1:8" hidden="1">
      <c r="A1823">
        <v>2019</v>
      </c>
      <c r="B1823">
        <v>9</v>
      </c>
      <c r="C1823" s="64">
        <v>43727</v>
      </c>
      <c r="D1823">
        <v>4220010000</v>
      </c>
      <c r="E1823" t="s">
        <v>1085</v>
      </c>
      <c r="F1823" t="s">
        <v>36</v>
      </c>
      <c r="G1823" s="32">
        <v>-127.6</v>
      </c>
      <c r="H1823" t="s">
        <v>1308</v>
      </c>
    </row>
    <row r="1824" spans="1:8" hidden="1">
      <c r="A1824">
        <v>2019</v>
      </c>
      <c r="B1824">
        <v>9</v>
      </c>
      <c r="C1824" s="64">
        <v>43727</v>
      </c>
      <c r="D1824">
        <v>4220010000</v>
      </c>
      <c r="E1824" t="s">
        <v>1085</v>
      </c>
      <c r="F1824" t="s">
        <v>36</v>
      </c>
      <c r="G1824" s="32">
        <v>-237.6</v>
      </c>
      <c r="H1824" t="s">
        <v>1309</v>
      </c>
    </row>
    <row r="1825" spans="1:8" hidden="1">
      <c r="A1825">
        <v>2019</v>
      </c>
      <c r="B1825">
        <v>9</v>
      </c>
      <c r="C1825" s="64">
        <v>43727</v>
      </c>
      <c r="D1825">
        <v>4220010000</v>
      </c>
      <c r="E1825" t="s">
        <v>1085</v>
      </c>
      <c r="F1825" t="s">
        <v>36</v>
      </c>
      <c r="G1825" s="32">
        <v>-214.8</v>
      </c>
      <c r="H1825" t="s">
        <v>1310</v>
      </c>
    </row>
    <row r="1826" spans="1:8" hidden="1">
      <c r="A1826">
        <v>2019</v>
      </c>
      <c r="B1826">
        <v>9</v>
      </c>
      <c r="C1826" s="64">
        <v>43727</v>
      </c>
      <c r="D1826">
        <v>4220010000</v>
      </c>
      <c r="E1826" t="s">
        <v>1085</v>
      </c>
      <c r="F1826" t="s">
        <v>36</v>
      </c>
      <c r="G1826" s="32">
        <v>-222</v>
      </c>
      <c r="H1826" t="s">
        <v>1311</v>
      </c>
    </row>
    <row r="1827" spans="1:8" hidden="1">
      <c r="A1827">
        <v>2019</v>
      </c>
      <c r="B1827">
        <v>9</v>
      </c>
      <c r="C1827" s="64">
        <v>43727</v>
      </c>
      <c r="D1827">
        <v>4220010000</v>
      </c>
      <c r="E1827" t="s">
        <v>1085</v>
      </c>
      <c r="F1827" t="s">
        <v>36</v>
      </c>
      <c r="G1827" s="32">
        <v>-82.4</v>
      </c>
      <c r="H1827" t="s">
        <v>1312</v>
      </c>
    </row>
    <row r="1828" spans="1:8" hidden="1">
      <c r="A1828">
        <v>2019</v>
      </c>
      <c r="B1828">
        <v>9</v>
      </c>
      <c r="C1828" s="64">
        <v>43727</v>
      </c>
      <c r="D1828">
        <v>4220010000</v>
      </c>
      <c r="E1828" t="s">
        <v>1085</v>
      </c>
      <c r="F1828" t="s">
        <v>36</v>
      </c>
      <c r="G1828" s="32">
        <v>-30.8</v>
      </c>
      <c r="H1828" t="s">
        <v>1313</v>
      </c>
    </row>
    <row r="1829" spans="1:8" hidden="1">
      <c r="A1829">
        <v>2019</v>
      </c>
      <c r="B1829">
        <v>9</v>
      </c>
      <c r="C1829" s="64">
        <v>43727</v>
      </c>
      <c r="D1829">
        <v>4220010000</v>
      </c>
      <c r="E1829" t="s">
        <v>1085</v>
      </c>
      <c r="F1829" t="s">
        <v>36</v>
      </c>
      <c r="G1829" s="32">
        <v>-82.8</v>
      </c>
      <c r="H1829" t="s">
        <v>1314</v>
      </c>
    </row>
    <row r="1830" spans="1:8" hidden="1">
      <c r="A1830">
        <v>2019</v>
      </c>
      <c r="B1830">
        <v>9</v>
      </c>
      <c r="C1830" s="64">
        <v>43727</v>
      </c>
      <c r="D1830">
        <v>4220010000</v>
      </c>
      <c r="E1830" t="s">
        <v>1085</v>
      </c>
      <c r="F1830" t="s">
        <v>36</v>
      </c>
      <c r="G1830" s="32">
        <v>-190</v>
      </c>
      <c r="H1830" t="s">
        <v>1315</v>
      </c>
    </row>
    <row r="1831" spans="1:8" hidden="1">
      <c r="A1831">
        <v>2019</v>
      </c>
      <c r="B1831">
        <v>9</v>
      </c>
      <c r="C1831" s="64">
        <v>43727</v>
      </c>
      <c r="D1831">
        <v>4220010000</v>
      </c>
      <c r="E1831" t="s">
        <v>1085</v>
      </c>
      <c r="F1831" t="s">
        <v>36</v>
      </c>
      <c r="G1831" s="32">
        <v>-232.8</v>
      </c>
      <c r="H1831" t="s">
        <v>1316</v>
      </c>
    </row>
    <row r="1832" spans="1:8" hidden="1">
      <c r="A1832">
        <v>2019</v>
      </c>
      <c r="B1832">
        <v>9</v>
      </c>
      <c r="C1832" s="64">
        <v>43727</v>
      </c>
      <c r="D1832">
        <v>4220010000</v>
      </c>
      <c r="E1832" t="s">
        <v>1085</v>
      </c>
      <c r="F1832" t="s">
        <v>36</v>
      </c>
      <c r="G1832" s="32">
        <v>-245.2</v>
      </c>
      <c r="H1832" t="s">
        <v>1317</v>
      </c>
    </row>
    <row r="1833" spans="1:8" hidden="1">
      <c r="A1833">
        <v>2019</v>
      </c>
      <c r="B1833">
        <v>9</v>
      </c>
      <c r="C1833" s="64">
        <v>43727</v>
      </c>
      <c r="D1833">
        <v>4220010000</v>
      </c>
      <c r="E1833" t="s">
        <v>1085</v>
      </c>
      <c r="F1833" t="s">
        <v>36</v>
      </c>
      <c r="G1833" s="32">
        <v>-80</v>
      </c>
      <c r="H1833" t="s">
        <v>1318</v>
      </c>
    </row>
    <row r="1834" spans="1:8" hidden="1">
      <c r="A1834">
        <v>2019</v>
      </c>
      <c r="B1834">
        <v>9</v>
      </c>
      <c r="C1834" s="64">
        <v>43725</v>
      </c>
      <c r="D1834">
        <v>5116000101</v>
      </c>
      <c r="E1834" t="s">
        <v>1165</v>
      </c>
      <c r="F1834" t="s">
        <v>36</v>
      </c>
      <c r="G1834" s="32">
        <v>4378.88</v>
      </c>
      <c r="H1834" t="s">
        <v>1276</v>
      </c>
    </row>
    <row r="1835" spans="1:8" hidden="1">
      <c r="A1835">
        <v>2019</v>
      </c>
      <c r="B1835">
        <v>9</v>
      </c>
      <c r="C1835" s="64">
        <v>43725</v>
      </c>
      <c r="D1835">
        <v>5116000101</v>
      </c>
      <c r="E1835" t="s">
        <v>1165</v>
      </c>
      <c r="F1835" t="s">
        <v>36</v>
      </c>
      <c r="G1835" s="32">
        <v>4522.51</v>
      </c>
      <c r="H1835" t="s">
        <v>1277</v>
      </c>
    </row>
    <row r="1836" spans="1:8" hidden="1">
      <c r="A1836">
        <v>2019</v>
      </c>
      <c r="B1836">
        <v>9</v>
      </c>
      <c r="C1836" s="64">
        <v>43725</v>
      </c>
      <c r="D1836">
        <v>5116000101</v>
      </c>
      <c r="E1836" t="s">
        <v>1165</v>
      </c>
      <c r="F1836" t="s">
        <v>36</v>
      </c>
      <c r="G1836" s="32">
        <v>263.25</v>
      </c>
      <c r="H1836" t="s">
        <v>1278</v>
      </c>
    </row>
    <row r="1837" spans="1:8" hidden="1">
      <c r="A1837">
        <v>2019</v>
      </c>
      <c r="B1837">
        <v>9</v>
      </c>
      <c r="C1837" s="64">
        <v>43726</v>
      </c>
      <c r="D1837">
        <v>5116000101</v>
      </c>
      <c r="E1837" t="s">
        <v>1165</v>
      </c>
      <c r="F1837" t="s">
        <v>36</v>
      </c>
      <c r="G1837" s="32">
        <v>9832.01</v>
      </c>
      <c r="H1837" t="s">
        <v>1279</v>
      </c>
    </row>
    <row r="1838" spans="1:8" hidden="1">
      <c r="A1838">
        <v>2019</v>
      </c>
      <c r="B1838">
        <v>9</v>
      </c>
      <c r="C1838" s="64">
        <v>43726</v>
      </c>
      <c r="D1838">
        <v>5116000101</v>
      </c>
      <c r="E1838" t="s">
        <v>1165</v>
      </c>
      <c r="F1838" t="s">
        <v>36</v>
      </c>
      <c r="G1838" s="32">
        <v>2558.91</v>
      </c>
      <c r="H1838" t="s">
        <v>1141</v>
      </c>
    </row>
    <row r="1839" spans="1:8" hidden="1">
      <c r="A1839">
        <v>2019</v>
      </c>
      <c r="B1839">
        <v>9</v>
      </c>
      <c r="C1839" s="64">
        <v>43727</v>
      </c>
      <c r="D1839">
        <v>5116000101</v>
      </c>
      <c r="E1839" t="s">
        <v>1165</v>
      </c>
      <c r="F1839" t="s">
        <v>36</v>
      </c>
      <c r="G1839" s="32">
        <v>11544.95</v>
      </c>
      <c r="H1839" t="s">
        <v>1280</v>
      </c>
    </row>
    <row r="1840" spans="1:8" hidden="1">
      <c r="A1840">
        <v>2019</v>
      </c>
      <c r="B1840">
        <v>9</v>
      </c>
      <c r="C1840" s="64">
        <v>43727</v>
      </c>
      <c r="D1840">
        <v>5116000101</v>
      </c>
      <c r="E1840" t="s">
        <v>1165</v>
      </c>
      <c r="F1840" t="s">
        <v>36</v>
      </c>
      <c r="G1840" s="32">
        <v>8720.91</v>
      </c>
      <c r="H1840" t="s">
        <v>1281</v>
      </c>
    </row>
    <row r="1841" spans="1:8" hidden="1">
      <c r="A1841">
        <v>2019</v>
      </c>
      <c r="B1841">
        <v>9</v>
      </c>
      <c r="C1841" s="64">
        <v>43725</v>
      </c>
      <c r="D1841">
        <v>5116000101</v>
      </c>
      <c r="E1841" t="s">
        <v>1165</v>
      </c>
      <c r="F1841" t="s">
        <v>36</v>
      </c>
      <c r="G1841" s="32">
        <v>399.44</v>
      </c>
      <c r="H1841" t="s">
        <v>1276</v>
      </c>
    </row>
    <row r="1842" spans="1:8" hidden="1">
      <c r="A1842">
        <v>2019</v>
      </c>
      <c r="B1842">
        <v>9</v>
      </c>
      <c r="C1842" s="64">
        <v>43725</v>
      </c>
      <c r="D1842">
        <v>5116000101</v>
      </c>
      <c r="E1842" t="s">
        <v>1165</v>
      </c>
      <c r="F1842" t="s">
        <v>36</v>
      </c>
      <c r="G1842" s="32">
        <v>509.88</v>
      </c>
      <c r="H1842" t="s">
        <v>1277</v>
      </c>
    </row>
    <row r="1843" spans="1:8" hidden="1">
      <c r="A1843">
        <v>2019</v>
      </c>
      <c r="B1843">
        <v>9</v>
      </c>
      <c r="C1843" s="64">
        <v>43725</v>
      </c>
      <c r="D1843">
        <v>5116000101</v>
      </c>
      <c r="E1843" t="s">
        <v>1165</v>
      </c>
      <c r="F1843" t="s">
        <v>36</v>
      </c>
      <c r="G1843" s="32">
        <v>69.16</v>
      </c>
      <c r="H1843" t="s">
        <v>1278</v>
      </c>
    </row>
    <row r="1844" spans="1:8" hidden="1">
      <c r="A1844">
        <v>2019</v>
      </c>
      <c r="B1844">
        <v>9</v>
      </c>
      <c r="C1844" s="64">
        <v>43726</v>
      </c>
      <c r="D1844">
        <v>5116000101</v>
      </c>
      <c r="E1844" t="s">
        <v>1165</v>
      </c>
      <c r="F1844" t="s">
        <v>36</v>
      </c>
      <c r="G1844" s="32">
        <v>457.88</v>
      </c>
      <c r="H1844" t="s">
        <v>1279</v>
      </c>
    </row>
    <row r="1845" spans="1:8" hidden="1">
      <c r="A1845">
        <v>2019</v>
      </c>
      <c r="B1845">
        <v>9</v>
      </c>
      <c r="C1845" s="64">
        <v>43726</v>
      </c>
      <c r="D1845">
        <v>5116000101</v>
      </c>
      <c r="E1845" t="s">
        <v>1165</v>
      </c>
      <c r="F1845" t="s">
        <v>36</v>
      </c>
      <c r="G1845" s="32">
        <v>499.04</v>
      </c>
      <c r="H1845" t="s">
        <v>1141</v>
      </c>
    </row>
    <row r="1846" spans="1:8" hidden="1">
      <c r="A1846">
        <v>2019</v>
      </c>
      <c r="B1846">
        <v>9</v>
      </c>
      <c r="C1846" s="64">
        <v>43727</v>
      </c>
      <c r="D1846">
        <v>5116000101</v>
      </c>
      <c r="E1846" t="s">
        <v>1165</v>
      </c>
      <c r="F1846" t="s">
        <v>36</v>
      </c>
      <c r="G1846" s="32">
        <v>1436.72</v>
      </c>
      <c r="H1846" t="s">
        <v>1280</v>
      </c>
    </row>
    <row r="1847" spans="1:8" hidden="1">
      <c r="A1847">
        <v>2019</v>
      </c>
      <c r="B1847">
        <v>9</v>
      </c>
      <c r="C1847" s="64">
        <v>43727</v>
      </c>
      <c r="D1847">
        <v>5116000101</v>
      </c>
      <c r="E1847" t="s">
        <v>1165</v>
      </c>
      <c r="F1847" t="s">
        <v>36</v>
      </c>
      <c r="G1847" s="32">
        <v>707.28</v>
      </c>
      <c r="H1847" t="s">
        <v>1281</v>
      </c>
    </row>
    <row r="1848" spans="1:8" hidden="1">
      <c r="A1848">
        <v>2019</v>
      </c>
      <c r="B1848">
        <v>9</v>
      </c>
      <c r="C1848" s="64">
        <v>43725</v>
      </c>
      <c r="D1848">
        <v>4260000001</v>
      </c>
      <c r="E1848" t="s">
        <v>1087</v>
      </c>
      <c r="F1848" t="s">
        <v>36</v>
      </c>
      <c r="G1848" s="32">
        <v>-4191.43</v>
      </c>
      <c r="H1848" t="s">
        <v>1276</v>
      </c>
    </row>
    <row r="1849" spans="1:8" hidden="1">
      <c r="A1849">
        <v>2019</v>
      </c>
      <c r="B1849">
        <v>9</v>
      </c>
      <c r="C1849" s="64">
        <v>43725</v>
      </c>
      <c r="D1849">
        <v>4260000001</v>
      </c>
      <c r="E1849" t="s">
        <v>1087</v>
      </c>
      <c r="F1849" t="s">
        <v>36</v>
      </c>
      <c r="G1849" s="32">
        <v>-4427.22</v>
      </c>
      <c r="H1849" t="s">
        <v>1277</v>
      </c>
    </row>
    <row r="1850" spans="1:8" hidden="1">
      <c r="A1850">
        <v>2019</v>
      </c>
      <c r="B1850">
        <v>9</v>
      </c>
      <c r="C1850" s="64">
        <v>43725</v>
      </c>
      <c r="D1850">
        <v>4260000001</v>
      </c>
      <c r="E1850" t="s">
        <v>1087</v>
      </c>
      <c r="F1850" t="s">
        <v>36</v>
      </c>
      <c r="G1850" s="32">
        <v>-274.41000000000003</v>
      </c>
      <c r="H1850" t="s">
        <v>1278</v>
      </c>
    </row>
    <row r="1851" spans="1:8" hidden="1">
      <c r="A1851">
        <v>2019</v>
      </c>
      <c r="B1851">
        <v>9</v>
      </c>
      <c r="C1851" s="64">
        <v>43726</v>
      </c>
      <c r="D1851">
        <v>4260000001</v>
      </c>
      <c r="E1851" t="s">
        <v>1087</v>
      </c>
      <c r="F1851" t="s">
        <v>36</v>
      </c>
      <c r="G1851" s="32">
        <v>-9771.2099999999991</v>
      </c>
      <c r="H1851" t="s">
        <v>1279</v>
      </c>
    </row>
    <row r="1852" spans="1:8" hidden="1">
      <c r="A1852">
        <v>2019</v>
      </c>
      <c r="B1852">
        <v>9</v>
      </c>
      <c r="C1852" s="64">
        <v>43726</v>
      </c>
      <c r="D1852">
        <v>4260000001</v>
      </c>
      <c r="E1852" t="s">
        <v>1087</v>
      </c>
      <c r="F1852" t="s">
        <v>36</v>
      </c>
      <c r="G1852" s="32">
        <v>-2574.91</v>
      </c>
      <c r="H1852" t="s">
        <v>1141</v>
      </c>
    </row>
    <row r="1853" spans="1:8" hidden="1">
      <c r="A1853">
        <v>2019</v>
      </c>
      <c r="B1853">
        <v>9</v>
      </c>
      <c r="C1853" s="64">
        <v>43727</v>
      </c>
      <c r="D1853">
        <v>4260000001</v>
      </c>
      <c r="E1853" t="s">
        <v>1087</v>
      </c>
      <c r="F1853" t="s">
        <v>36</v>
      </c>
      <c r="G1853" s="32">
        <v>-10239.81</v>
      </c>
      <c r="H1853" t="s">
        <v>1280</v>
      </c>
    </row>
    <row r="1854" spans="1:8" hidden="1">
      <c r="A1854">
        <v>2019</v>
      </c>
      <c r="B1854">
        <v>9</v>
      </c>
      <c r="C1854" s="64">
        <v>43727</v>
      </c>
      <c r="D1854">
        <v>4260000001</v>
      </c>
      <c r="E1854" t="s">
        <v>1087</v>
      </c>
      <c r="F1854" t="s">
        <v>36</v>
      </c>
      <c r="G1854" s="32">
        <v>-8423.31</v>
      </c>
      <c r="H1854" t="s">
        <v>1281</v>
      </c>
    </row>
    <row r="1855" spans="1:8">
      <c r="A1855">
        <v>2019</v>
      </c>
      <c r="B1855">
        <v>9</v>
      </c>
      <c r="C1855" s="64">
        <v>43725</v>
      </c>
      <c r="D1855">
        <v>4260000003</v>
      </c>
      <c r="E1855" t="s">
        <v>1088</v>
      </c>
      <c r="F1855" t="s">
        <v>36</v>
      </c>
      <c r="G1855" s="32">
        <v>-495.6</v>
      </c>
      <c r="H1855" t="s">
        <v>1276</v>
      </c>
    </row>
    <row r="1856" spans="1:8">
      <c r="A1856">
        <v>2019</v>
      </c>
      <c r="B1856">
        <v>9</v>
      </c>
      <c r="C1856" s="64">
        <v>43725</v>
      </c>
      <c r="D1856">
        <v>4260000003</v>
      </c>
      <c r="E1856" t="s">
        <v>1088</v>
      </c>
      <c r="F1856" t="s">
        <v>36</v>
      </c>
      <c r="G1856" s="32">
        <v>-416.43</v>
      </c>
      <c r="H1856" t="s">
        <v>1277</v>
      </c>
    </row>
    <row r="1857" spans="1:8">
      <c r="A1857">
        <v>2019</v>
      </c>
      <c r="B1857">
        <v>9</v>
      </c>
      <c r="C1857" s="64">
        <v>43725</v>
      </c>
      <c r="D1857">
        <v>4260000003</v>
      </c>
      <c r="E1857" t="s">
        <v>1088</v>
      </c>
      <c r="F1857" t="s">
        <v>36</v>
      </c>
      <c r="G1857" s="32">
        <v>-66.45</v>
      </c>
      <c r="H1857" t="s">
        <v>1278</v>
      </c>
    </row>
    <row r="1858" spans="1:8">
      <c r="A1858">
        <v>2019</v>
      </c>
      <c r="B1858">
        <v>9</v>
      </c>
      <c r="C1858" s="64">
        <v>43726</v>
      </c>
      <c r="D1858">
        <v>4260000003</v>
      </c>
      <c r="E1858" t="s">
        <v>1088</v>
      </c>
      <c r="F1858" t="s">
        <v>36</v>
      </c>
      <c r="G1858" s="32">
        <v>-601.1</v>
      </c>
      <c r="H1858" t="s">
        <v>1279</v>
      </c>
    </row>
    <row r="1859" spans="1:8">
      <c r="A1859">
        <v>2019</v>
      </c>
      <c r="B1859">
        <v>9</v>
      </c>
      <c r="C1859" s="64">
        <v>43726</v>
      </c>
      <c r="D1859">
        <v>4260000003</v>
      </c>
      <c r="E1859" t="s">
        <v>1088</v>
      </c>
      <c r="F1859" t="s">
        <v>36</v>
      </c>
      <c r="G1859" s="32">
        <v>-355.82</v>
      </c>
      <c r="H1859" t="s">
        <v>1141</v>
      </c>
    </row>
    <row r="1860" spans="1:8">
      <c r="A1860">
        <v>2019</v>
      </c>
      <c r="B1860">
        <v>9</v>
      </c>
      <c r="C1860" s="64">
        <v>43727</v>
      </c>
      <c r="D1860">
        <v>4260000003</v>
      </c>
      <c r="E1860" t="s">
        <v>1088</v>
      </c>
      <c r="F1860" t="s">
        <v>36</v>
      </c>
      <c r="G1860" s="32">
        <v>-1291.99</v>
      </c>
      <c r="H1860" t="s">
        <v>1280</v>
      </c>
    </row>
    <row r="1861" spans="1:8">
      <c r="A1861">
        <v>2019</v>
      </c>
      <c r="B1861">
        <v>9</v>
      </c>
      <c r="C1861" s="64">
        <v>43727</v>
      </c>
      <c r="D1861">
        <v>4260000003</v>
      </c>
      <c r="E1861" t="s">
        <v>1088</v>
      </c>
      <c r="F1861" t="s">
        <v>36</v>
      </c>
      <c r="G1861" s="32">
        <v>-852.01</v>
      </c>
      <c r="H1861" t="s">
        <v>1281</v>
      </c>
    </row>
    <row r="1862" spans="1:8" hidden="1">
      <c r="A1862">
        <v>2019</v>
      </c>
      <c r="B1862">
        <v>9</v>
      </c>
      <c r="C1862" s="64">
        <v>43727</v>
      </c>
      <c r="D1862">
        <v>4220010014</v>
      </c>
      <c r="E1862" t="s">
        <v>1086</v>
      </c>
      <c r="F1862" t="s">
        <v>36</v>
      </c>
      <c r="G1862" s="32">
        <v>-95</v>
      </c>
      <c r="H1862" t="s">
        <v>1282</v>
      </c>
    </row>
    <row r="1863" spans="1:8" hidden="1">
      <c r="A1863">
        <v>2019</v>
      </c>
      <c r="B1863">
        <v>9</v>
      </c>
      <c r="C1863" s="64">
        <v>43727</v>
      </c>
      <c r="D1863">
        <v>4220010014</v>
      </c>
      <c r="E1863" t="s">
        <v>1086</v>
      </c>
      <c r="F1863" t="s">
        <v>36</v>
      </c>
      <c r="G1863" s="32">
        <v>-34.200000000000003</v>
      </c>
      <c r="H1863" t="s">
        <v>1283</v>
      </c>
    </row>
    <row r="1864" spans="1:8" hidden="1">
      <c r="A1864">
        <v>2019</v>
      </c>
      <c r="B1864">
        <v>9</v>
      </c>
      <c r="C1864" s="64">
        <v>43727</v>
      </c>
      <c r="D1864">
        <v>4220010014</v>
      </c>
      <c r="E1864" t="s">
        <v>1086</v>
      </c>
      <c r="F1864" t="s">
        <v>36</v>
      </c>
      <c r="G1864" s="32">
        <v>-494</v>
      </c>
      <c r="H1864" t="s">
        <v>1284</v>
      </c>
    </row>
    <row r="1865" spans="1:8" hidden="1">
      <c r="A1865">
        <v>2019</v>
      </c>
      <c r="B1865">
        <v>9</v>
      </c>
      <c r="C1865" s="64">
        <v>43727</v>
      </c>
      <c r="D1865">
        <v>4220010014</v>
      </c>
      <c r="E1865" t="s">
        <v>1086</v>
      </c>
      <c r="F1865" t="s">
        <v>36</v>
      </c>
      <c r="G1865" s="32">
        <v>-581.4</v>
      </c>
      <c r="H1865" t="s">
        <v>1285</v>
      </c>
    </row>
    <row r="1866" spans="1:8" hidden="1">
      <c r="A1866">
        <v>2019</v>
      </c>
      <c r="B1866">
        <v>9</v>
      </c>
      <c r="C1866" s="64">
        <v>43727</v>
      </c>
      <c r="D1866">
        <v>4220010014</v>
      </c>
      <c r="E1866" t="s">
        <v>1086</v>
      </c>
      <c r="F1866" t="s">
        <v>36</v>
      </c>
      <c r="G1866" s="32">
        <v>-300.2</v>
      </c>
      <c r="H1866" t="s">
        <v>1286</v>
      </c>
    </row>
    <row r="1867" spans="1:8" hidden="1">
      <c r="A1867">
        <v>2019</v>
      </c>
      <c r="B1867">
        <v>9</v>
      </c>
      <c r="C1867" s="64">
        <v>43727</v>
      </c>
      <c r="D1867">
        <v>4220010014</v>
      </c>
      <c r="E1867" t="s">
        <v>1086</v>
      </c>
      <c r="F1867" t="s">
        <v>36</v>
      </c>
      <c r="G1867" s="32">
        <v>-406.6</v>
      </c>
      <c r="H1867" t="s">
        <v>1140</v>
      </c>
    </row>
    <row r="1868" spans="1:8" hidden="1">
      <c r="A1868">
        <v>2019</v>
      </c>
      <c r="B1868">
        <v>9</v>
      </c>
      <c r="C1868" s="64">
        <v>43727</v>
      </c>
      <c r="D1868">
        <v>4220010014</v>
      </c>
      <c r="E1868" t="s">
        <v>1086</v>
      </c>
      <c r="F1868" t="s">
        <v>36</v>
      </c>
      <c r="G1868" s="32">
        <v>-3032.4</v>
      </c>
      <c r="H1868" t="s">
        <v>1287</v>
      </c>
    </row>
    <row r="1869" spans="1:8" hidden="1">
      <c r="A1869">
        <v>2019</v>
      </c>
      <c r="B1869">
        <v>9</v>
      </c>
      <c r="C1869" s="64">
        <v>43727</v>
      </c>
      <c r="D1869">
        <v>4220010014</v>
      </c>
      <c r="E1869" t="s">
        <v>1086</v>
      </c>
      <c r="F1869" t="s">
        <v>36</v>
      </c>
      <c r="G1869" s="32">
        <v>-2443.4</v>
      </c>
      <c r="H1869" t="s">
        <v>1288</v>
      </c>
    </row>
    <row r="1870" spans="1:8" hidden="1">
      <c r="A1870">
        <v>2019</v>
      </c>
      <c r="B1870">
        <v>9</v>
      </c>
      <c r="C1870" s="64">
        <v>43727</v>
      </c>
      <c r="D1870">
        <v>4220010014</v>
      </c>
      <c r="E1870" t="s">
        <v>1086</v>
      </c>
      <c r="F1870" t="s">
        <v>36</v>
      </c>
      <c r="G1870" s="32">
        <v>-148.19999999999999</v>
      </c>
      <c r="H1870" t="s">
        <v>1289</v>
      </c>
    </row>
    <row r="1871" spans="1:8" hidden="1">
      <c r="A1871">
        <v>2019</v>
      </c>
      <c r="B1871">
        <v>9</v>
      </c>
      <c r="C1871" s="64">
        <v>43727</v>
      </c>
      <c r="D1871">
        <v>4220010014</v>
      </c>
      <c r="E1871" t="s">
        <v>1086</v>
      </c>
      <c r="F1871" t="s">
        <v>36</v>
      </c>
      <c r="G1871" s="32">
        <v>-235.6</v>
      </c>
      <c r="H1871" t="s">
        <v>1290</v>
      </c>
    </row>
    <row r="1872" spans="1:8" hidden="1">
      <c r="A1872">
        <v>2019</v>
      </c>
      <c r="B1872">
        <v>9</v>
      </c>
      <c r="C1872" s="64">
        <v>43727</v>
      </c>
      <c r="D1872">
        <v>4220010014</v>
      </c>
      <c r="E1872" t="s">
        <v>1086</v>
      </c>
      <c r="F1872" t="s">
        <v>36</v>
      </c>
      <c r="G1872" s="32">
        <v>-292.60000000000002</v>
      </c>
      <c r="H1872" t="s">
        <v>1291</v>
      </c>
    </row>
    <row r="1873" spans="1:8" hidden="1">
      <c r="A1873">
        <v>2019</v>
      </c>
      <c r="B1873">
        <v>9</v>
      </c>
      <c r="C1873" s="64">
        <v>43727</v>
      </c>
      <c r="D1873">
        <v>4220010014</v>
      </c>
      <c r="E1873" t="s">
        <v>1086</v>
      </c>
      <c r="F1873" t="s">
        <v>36</v>
      </c>
      <c r="G1873" s="32">
        <v>-710.6</v>
      </c>
      <c r="H1873" t="s">
        <v>1292</v>
      </c>
    </row>
    <row r="1874" spans="1:8" hidden="1">
      <c r="A1874">
        <v>2019</v>
      </c>
      <c r="B1874">
        <v>9</v>
      </c>
      <c r="C1874" s="64">
        <v>43727</v>
      </c>
      <c r="D1874">
        <v>4220010014</v>
      </c>
      <c r="E1874" t="s">
        <v>1086</v>
      </c>
      <c r="F1874" t="s">
        <v>36</v>
      </c>
      <c r="G1874" s="32">
        <v>-661.2</v>
      </c>
      <c r="H1874" t="s">
        <v>1293</v>
      </c>
    </row>
    <row r="1875" spans="1:8" hidden="1">
      <c r="A1875">
        <v>2019</v>
      </c>
      <c r="B1875">
        <v>9</v>
      </c>
      <c r="C1875" s="64">
        <v>43727</v>
      </c>
      <c r="D1875">
        <v>4220010014</v>
      </c>
      <c r="E1875" t="s">
        <v>1086</v>
      </c>
      <c r="F1875" t="s">
        <v>36</v>
      </c>
      <c r="G1875" s="32">
        <v>-657.4</v>
      </c>
      <c r="H1875" t="s">
        <v>1294</v>
      </c>
    </row>
    <row r="1876" spans="1:8" hidden="1">
      <c r="A1876">
        <v>2019</v>
      </c>
      <c r="B1876">
        <v>9</v>
      </c>
      <c r="C1876" s="64">
        <v>43727</v>
      </c>
      <c r="D1876">
        <v>4220010014</v>
      </c>
      <c r="E1876" t="s">
        <v>1086</v>
      </c>
      <c r="F1876" t="s">
        <v>36</v>
      </c>
      <c r="G1876" s="32">
        <v>-2599.1999999999998</v>
      </c>
      <c r="H1876" t="s">
        <v>1295</v>
      </c>
    </row>
    <row r="1877" spans="1:8" hidden="1">
      <c r="A1877">
        <v>2019</v>
      </c>
      <c r="B1877">
        <v>9</v>
      </c>
      <c r="C1877" s="64">
        <v>43727</v>
      </c>
      <c r="D1877">
        <v>4220010014</v>
      </c>
      <c r="E1877" t="s">
        <v>1086</v>
      </c>
      <c r="F1877" t="s">
        <v>36</v>
      </c>
      <c r="G1877" s="32">
        <v>-2641</v>
      </c>
      <c r="H1877" t="s">
        <v>1296</v>
      </c>
    </row>
    <row r="1878" spans="1:8" hidden="1">
      <c r="A1878">
        <v>2019</v>
      </c>
      <c r="B1878">
        <v>9</v>
      </c>
      <c r="C1878" s="64">
        <v>43727</v>
      </c>
      <c r="D1878">
        <v>4220010014</v>
      </c>
      <c r="E1878" t="s">
        <v>1086</v>
      </c>
      <c r="F1878" t="s">
        <v>36</v>
      </c>
      <c r="G1878" s="32">
        <v>-896.8</v>
      </c>
      <c r="H1878" t="s">
        <v>1297</v>
      </c>
    </row>
    <row r="1879" spans="1:8" hidden="1">
      <c r="A1879">
        <v>2019</v>
      </c>
      <c r="B1879">
        <v>9</v>
      </c>
      <c r="C1879" s="64">
        <v>43727</v>
      </c>
      <c r="D1879">
        <v>4220010014</v>
      </c>
      <c r="E1879" t="s">
        <v>1086</v>
      </c>
      <c r="F1879" t="s">
        <v>36</v>
      </c>
      <c r="G1879" s="32">
        <v>-19</v>
      </c>
      <c r="H1879" t="s">
        <v>1138</v>
      </c>
    </row>
    <row r="1880" spans="1:8" hidden="1">
      <c r="A1880">
        <v>2019</v>
      </c>
      <c r="B1880">
        <v>9</v>
      </c>
      <c r="C1880" s="64">
        <v>43727</v>
      </c>
      <c r="D1880">
        <v>4220010014</v>
      </c>
      <c r="E1880" t="s">
        <v>1086</v>
      </c>
      <c r="F1880" t="s">
        <v>36</v>
      </c>
      <c r="G1880" s="32">
        <v>-22.8</v>
      </c>
      <c r="H1880" t="s">
        <v>1298</v>
      </c>
    </row>
    <row r="1881" spans="1:8" hidden="1">
      <c r="A1881">
        <v>2019</v>
      </c>
      <c r="B1881">
        <v>9</v>
      </c>
      <c r="C1881" s="64">
        <v>43727</v>
      </c>
      <c r="D1881">
        <v>4220010014</v>
      </c>
      <c r="E1881" t="s">
        <v>1086</v>
      </c>
      <c r="F1881" t="s">
        <v>36</v>
      </c>
      <c r="G1881" s="32">
        <v>-201.4</v>
      </c>
      <c r="H1881" t="s">
        <v>1139</v>
      </c>
    </row>
    <row r="1882" spans="1:8" hidden="1">
      <c r="A1882">
        <v>2019</v>
      </c>
      <c r="B1882">
        <v>9</v>
      </c>
      <c r="C1882" s="64">
        <v>43727</v>
      </c>
      <c r="D1882">
        <v>4220010014</v>
      </c>
      <c r="E1882" t="s">
        <v>1086</v>
      </c>
      <c r="F1882" t="s">
        <v>36</v>
      </c>
      <c r="G1882" s="32">
        <v>-577.6</v>
      </c>
      <c r="H1882" t="s">
        <v>1299</v>
      </c>
    </row>
    <row r="1883" spans="1:8" hidden="1">
      <c r="A1883">
        <v>2019</v>
      </c>
      <c r="B1883">
        <v>9</v>
      </c>
      <c r="C1883" s="64">
        <v>43727</v>
      </c>
      <c r="D1883">
        <v>4220010014</v>
      </c>
      <c r="E1883" t="s">
        <v>1086</v>
      </c>
      <c r="F1883" t="s">
        <v>36</v>
      </c>
      <c r="G1883" s="32">
        <v>-437</v>
      </c>
      <c r="H1883" t="s">
        <v>1300</v>
      </c>
    </row>
    <row r="1884" spans="1:8" hidden="1">
      <c r="A1884">
        <v>2019</v>
      </c>
      <c r="B1884">
        <v>9</v>
      </c>
      <c r="C1884" s="64">
        <v>43727</v>
      </c>
      <c r="D1884">
        <v>4220010014</v>
      </c>
      <c r="E1884" t="s">
        <v>1086</v>
      </c>
      <c r="F1884" t="s">
        <v>36</v>
      </c>
      <c r="G1884" s="32">
        <v>-269.8</v>
      </c>
      <c r="H1884" t="s">
        <v>1301</v>
      </c>
    </row>
    <row r="1885" spans="1:8" hidden="1">
      <c r="A1885">
        <v>2019</v>
      </c>
      <c r="B1885">
        <v>9</v>
      </c>
      <c r="C1885" s="64">
        <v>43727</v>
      </c>
      <c r="D1885">
        <v>4220010014</v>
      </c>
      <c r="E1885" t="s">
        <v>1086</v>
      </c>
      <c r="F1885" t="s">
        <v>36</v>
      </c>
      <c r="G1885" s="32">
        <v>-1865.8</v>
      </c>
      <c r="H1885" t="s">
        <v>1302</v>
      </c>
    </row>
    <row r="1886" spans="1:8" hidden="1">
      <c r="A1886">
        <v>2019</v>
      </c>
      <c r="B1886">
        <v>9</v>
      </c>
      <c r="C1886" s="64">
        <v>43727</v>
      </c>
      <c r="D1886">
        <v>4220010014</v>
      </c>
      <c r="E1886" t="s">
        <v>1086</v>
      </c>
      <c r="F1886" t="s">
        <v>36</v>
      </c>
      <c r="G1886" s="32">
        <v>-2553.6</v>
      </c>
      <c r="H1886" t="s">
        <v>1303</v>
      </c>
    </row>
    <row r="1887" spans="1:8" hidden="1">
      <c r="A1887">
        <v>2019</v>
      </c>
      <c r="B1887">
        <v>9</v>
      </c>
      <c r="C1887" s="64">
        <v>43727</v>
      </c>
      <c r="D1887">
        <v>4220010014</v>
      </c>
      <c r="E1887" t="s">
        <v>1086</v>
      </c>
      <c r="F1887" t="s">
        <v>36</v>
      </c>
      <c r="G1887" s="32">
        <v>-642.20000000000005</v>
      </c>
      <c r="H1887" t="s">
        <v>1304</v>
      </c>
    </row>
    <row r="1888" spans="1:8" hidden="1">
      <c r="A1888">
        <v>2019</v>
      </c>
      <c r="B1888">
        <v>9</v>
      </c>
      <c r="C1888" s="64">
        <v>43727</v>
      </c>
      <c r="D1888">
        <v>4220010014</v>
      </c>
      <c r="E1888" t="s">
        <v>1086</v>
      </c>
      <c r="F1888" t="s">
        <v>36</v>
      </c>
      <c r="G1888" s="32">
        <v>-372.4</v>
      </c>
      <c r="H1888" t="s">
        <v>1305</v>
      </c>
    </row>
    <row r="1889" spans="1:8" hidden="1">
      <c r="A1889">
        <v>2019</v>
      </c>
      <c r="B1889">
        <v>9</v>
      </c>
      <c r="C1889" s="64">
        <v>43727</v>
      </c>
      <c r="D1889">
        <v>4220010014</v>
      </c>
      <c r="E1889" t="s">
        <v>1086</v>
      </c>
      <c r="F1889" t="s">
        <v>36</v>
      </c>
      <c r="G1889" s="32">
        <v>-425.6</v>
      </c>
      <c r="H1889" t="s">
        <v>1306</v>
      </c>
    </row>
    <row r="1890" spans="1:8" hidden="1">
      <c r="A1890">
        <v>2019</v>
      </c>
      <c r="B1890">
        <v>9</v>
      </c>
      <c r="C1890" s="64">
        <v>43727</v>
      </c>
      <c r="D1890">
        <v>4220010014</v>
      </c>
      <c r="E1890" t="s">
        <v>1086</v>
      </c>
      <c r="F1890" t="s">
        <v>36</v>
      </c>
      <c r="G1890" s="32">
        <v>-193.8</v>
      </c>
      <c r="H1890" t="s">
        <v>1307</v>
      </c>
    </row>
    <row r="1891" spans="1:8" hidden="1">
      <c r="A1891">
        <v>2019</v>
      </c>
      <c r="B1891">
        <v>9</v>
      </c>
      <c r="C1891" s="64">
        <v>43727</v>
      </c>
      <c r="D1891">
        <v>4220010014</v>
      </c>
      <c r="E1891" t="s">
        <v>1086</v>
      </c>
      <c r="F1891" t="s">
        <v>36</v>
      </c>
      <c r="G1891" s="32">
        <v>-174.8</v>
      </c>
      <c r="H1891" t="s">
        <v>1308</v>
      </c>
    </row>
    <row r="1892" spans="1:8" hidden="1">
      <c r="A1892">
        <v>2019</v>
      </c>
      <c r="B1892">
        <v>9</v>
      </c>
      <c r="C1892" s="64">
        <v>43727</v>
      </c>
      <c r="D1892">
        <v>4220010014</v>
      </c>
      <c r="E1892" t="s">
        <v>1086</v>
      </c>
      <c r="F1892" t="s">
        <v>36</v>
      </c>
      <c r="G1892" s="32">
        <v>-874</v>
      </c>
      <c r="H1892" t="s">
        <v>1309</v>
      </c>
    </row>
    <row r="1893" spans="1:8" hidden="1">
      <c r="A1893">
        <v>2019</v>
      </c>
      <c r="B1893">
        <v>9</v>
      </c>
      <c r="C1893" s="64">
        <v>43727</v>
      </c>
      <c r="D1893">
        <v>4220010014</v>
      </c>
      <c r="E1893" t="s">
        <v>1086</v>
      </c>
      <c r="F1893" t="s">
        <v>36</v>
      </c>
      <c r="G1893" s="32">
        <v>-988</v>
      </c>
      <c r="H1893" t="s">
        <v>1310</v>
      </c>
    </row>
    <row r="1894" spans="1:8" hidden="1">
      <c r="A1894">
        <v>2019</v>
      </c>
      <c r="B1894">
        <v>9</v>
      </c>
      <c r="C1894" s="64">
        <v>43727</v>
      </c>
      <c r="D1894">
        <v>4220010014</v>
      </c>
      <c r="E1894" t="s">
        <v>1086</v>
      </c>
      <c r="F1894" t="s">
        <v>36</v>
      </c>
      <c r="G1894" s="32">
        <v>-782.8</v>
      </c>
      <c r="H1894" t="s">
        <v>1311</v>
      </c>
    </row>
    <row r="1895" spans="1:8" hidden="1">
      <c r="A1895">
        <v>2019</v>
      </c>
      <c r="B1895">
        <v>9</v>
      </c>
      <c r="C1895" s="64">
        <v>43727</v>
      </c>
      <c r="D1895">
        <v>4220010014</v>
      </c>
      <c r="E1895" t="s">
        <v>1086</v>
      </c>
      <c r="F1895" t="s">
        <v>36</v>
      </c>
      <c r="G1895" s="32">
        <v>-201.4</v>
      </c>
      <c r="H1895" t="s">
        <v>1312</v>
      </c>
    </row>
    <row r="1896" spans="1:8" hidden="1">
      <c r="A1896">
        <v>2019</v>
      </c>
      <c r="B1896">
        <v>9</v>
      </c>
      <c r="C1896" s="64">
        <v>43727</v>
      </c>
      <c r="D1896">
        <v>4220010014</v>
      </c>
      <c r="E1896" t="s">
        <v>1086</v>
      </c>
      <c r="F1896" t="s">
        <v>36</v>
      </c>
      <c r="G1896" s="32">
        <v>-53.2</v>
      </c>
      <c r="H1896" t="s">
        <v>1313</v>
      </c>
    </row>
    <row r="1897" spans="1:8" hidden="1">
      <c r="A1897">
        <v>2019</v>
      </c>
      <c r="B1897">
        <v>9</v>
      </c>
      <c r="C1897" s="64">
        <v>43727</v>
      </c>
      <c r="D1897">
        <v>4220010014</v>
      </c>
      <c r="E1897" t="s">
        <v>1086</v>
      </c>
      <c r="F1897" t="s">
        <v>36</v>
      </c>
      <c r="G1897" s="32">
        <v>-349.6</v>
      </c>
      <c r="H1897" t="s">
        <v>1314</v>
      </c>
    </row>
    <row r="1898" spans="1:8" hidden="1">
      <c r="A1898">
        <v>2019</v>
      </c>
      <c r="B1898">
        <v>9</v>
      </c>
      <c r="C1898" s="64">
        <v>43727</v>
      </c>
      <c r="D1898">
        <v>4220010014</v>
      </c>
      <c r="E1898" t="s">
        <v>1086</v>
      </c>
      <c r="F1898" t="s">
        <v>36</v>
      </c>
      <c r="G1898" s="32">
        <v>-638.4</v>
      </c>
      <c r="H1898" t="s">
        <v>1315</v>
      </c>
    </row>
    <row r="1899" spans="1:8" hidden="1">
      <c r="A1899">
        <v>2019</v>
      </c>
      <c r="B1899">
        <v>9</v>
      </c>
      <c r="C1899" s="64">
        <v>43727</v>
      </c>
      <c r="D1899">
        <v>4220010014</v>
      </c>
      <c r="E1899" t="s">
        <v>1086</v>
      </c>
      <c r="F1899" t="s">
        <v>36</v>
      </c>
      <c r="G1899" s="32">
        <v>-539.6</v>
      </c>
      <c r="H1899" t="s">
        <v>1316</v>
      </c>
    </row>
    <row r="1900" spans="1:8" hidden="1">
      <c r="A1900">
        <v>2019</v>
      </c>
      <c r="B1900">
        <v>9</v>
      </c>
      <c r="C1900" s="64">
        <v>43727</v>
      </c>
      <c r="D1900">
        <v>4220010014</v>
      </c>
      <c r="E1900" t="s">
        <v>1086</v>
      </c>
      <c r="F1900" t="s">
        <v>36</v>
      </c>
      <c r="G1900" s="32">
        <v>-418</v>
      </c>
      <c r="H1900" t="s">
        <v>1317</v>
      </c>
    </row>
    <row r="1901" spans="1:8" hidden="1">
      <c r="A1901">
        <v>2019</v>
      </c>
      <c r="B1901">
        <v>9</v>
      </c>
      <c r="C1901" s="64">
        <v>43727</v>
      </c>
      <c r="D1901">
        <v>4220010014</v>
      </c>
      <c r="E1901" t="s">
        <v>1086</v>
      </c>
      <c r="F1901" t="s">
        <v>36</v>
      </c>
      <c r="G1901" s="32">
        <v>-205.2</v>
      </c>
      <c r="H1901" t="s">
        <v>1318</v>
      </c>
    </row>
    <row r="1902" spans="1:8" hidden="1">
      <c r="A1902">
        <v>2019</v>
      </c>
      <c r="B1902">
        <v>9</v>
      </c>
      <c r="C1902" s="64">
        <v>43727</v>
      </c>
      <c r="D1902">
        <v>4220010000</v>
      </c>
      <c r="E1902" t="s">
        <v>1085</v>
      </c>
      <c r="F1902" t="s">
        <v>36</v>
      </c>
      <c r="G1902" s="32">
        <v>-657.4</v>
      </c>
      <c r="H1902" t="s">
        <v>1282</v>
      </c>
    </row>
    <row r="1903" spans="1:8" hidden="1">
      <c r="A1903">
        <v>2019</v>
      </c>
      <c r="B1903">
        <v>9</v>
      </c>
      <c r="C1903" s="64">
        <v>43727</v>
      </c>
      <c r="D1903">
        <v>4220010000</v>
      </c>
      <c r="E1903" t="s">
        <v>1085</v>
      </c>
      <c r="F1903" t="s">
        <v>36</v>
      </c>
      <c r="G1903" s="32">
        <v>-3.8</v>
      </c>
      <c r="H1903" t="s">
        <v>1319</v>
      </c>
    </row>
    <row r="1904" spans="1:8" hidden="1">
      <c r="A1904">
        <v>2019</v>
      </c>
      <c r="B1904">
        <v>9</v>
      </c>
      <c r="C1904" s="64">
        <v>43727</v>
      </c>
      <c r="D1904">
        <v>4220010000</v>
      </c>
      <c r="E1904" t="s">
        <v>1085</v>
      </c>
      <c r="F1904" t="s">
        <v>36</v>
      </c>
      <c r="G1904" s="32">
        <v>-68.400000000000006</v>
      </c>
      <c r="H1904" t="s">
        <v>1283</v>
      </c>
    </row>
    <row r="1905" spans="1:8" hidden="1">
      <c r="A1905">
        <v>2019</v>
      </c>
      <c r="B1905">
        <v>9</v>
      </c>
      <c r="C1905" s="64">
        <v>43727</v>
      </c>
      <c r="D1905">
        <v>4220010000</v>
      </c>
      <c r="E1905" t="s">
        <v>1085</v>
      </c>
      <c r="F1905" t="s">
        <v>36</v>
      </c>
      <c r="G1905" s="32">
        <v>-896.8</v>
      </c>
      <c r="H1905" t="s">
        <v>1284</v>
      </c>
    </row>
    <row r="1906" spans="1:8" hidden="1">
      <c r="A1906">
        <v>2019</v>
      </c>
      <c r="B1906">
        <v>9</v>
      </c>
      <c r="C1906" s="64">
        <v>43727</v>
      </c>
      <c r="D1906">
        <v>4220010000</v>
      </c>
      <c r="E1906" t="s">
        <v>1085</v>
      </c>
      <c r="F1906" t="s">
        <v>36</v>
      </c>
      <c r="G1906" s="32">
        <v>-1535.2</v>
      </c>
      <c r="H1906" t="s">
        <v>1285</v>
      </c>
    </row>
    <row r="1907" spans="1:8" hidden="1">
      <c r="A1907">
        <v>2019</v>
      </c>
      <c r="B1907">
        <v>9</v>
      </c>
      <c r="C1907" s="64">
        <v>43727</v>
      </c>
      <c r="D1907">
        <v>4220010000</v>
      </c>
      <c r="E1907" t="s">
        <v>1085</v>
      </c>
      <c r="F1907" t="s">
        <v>36</v>
      </c>
      <c r="G1907" s="32">
        <v>-1789.8</v>
      </c>
      <c r="H1907" t="s">
        <v>1286</v>
      </c>
    </row>
    <row r="1908" spans="1:8" hidden="1">
      <c r="A1908">
        <v>2019</v>
      </c>
      <c r="B1908">
        <v>9</v>
      </c>
      <c r="C1908" s="64">
        <v>43727</v>
      </c>
      <c r="D1908">
        <v>4220010000</v>
      </c>
      <c r="E1908" t="s">
        <v>1085</v>
      </c>
      <c r="F1908" t="s">
        <v>36</v>
      </c>
      <c r="G1908" s="32">
        <v>-1531.4</v>
      </c>
      <c r="H1908" t="s">
        <v>1140</v>
      </c>
    </row>
    <row r="1909" spans="1:8" hidden="1">
      <c r="A1909">
        <v>2019</v>
      </c>
      <c r="B1909">
        <v>9</v>
      </c>
      <c r="C1909" s="64">
        <v>43727</v>
      </c>
      <c r="D1909">
        <v>4220010000</v>
      </c>
      <c r="E1909" t="s">
        <v>1085</v>
      </c>
      <c r="F1909" t="s">
        <v>36</v>
      </c>
      <c r="G1909" s="32">
        <v>-402.8</v>
      </c>
      <c r="H1909" t="s">
        <v>1287</v>
      </c>
    </row>
    <row r="1910" spans="1:8" hidden="1">
      <c r="A1910">
        <v>2019</v>
      </c>
      <c r="B1910">
        <v>9</v>
      </c>
      <c r="C1910" s="64">
        <v>43727</v>
      </c>
      <c r="D1910">
        <v>4220010000</v>
      </c>
      <c r="E1910" t="s">
        <v>1085</v>
      </c>
      <c r="F1910" t="s">
        <v>36</v>
      </c>
      <c r="G1910" s="32">
        <v>-307.8</v>
      </c>
      <c r="H1910" t="s">
        <v>1288</v>
      </c>
    </row>
    <row r="1911" spans="1:8" hidden="1">
      <c r="A1911">
        <v>2019</v>
      </c>
      <c r="B1911">
        <v>9</v>
      </c>
      <c r="C1911" s="64">
        <v>43727</v>
      </c>
      <c r="D1911">
        <v>4220010000</v>
      </c>
      <c r="E1911" t="s">
        <v>1085</v>
      </c>
      <c r="F1911" t="s">
        <v>36</v>
      </c>
      <c r="G1911" s="32">
        <v>-573.79999999999995</v>
      </c>
      <c r="H1911" t="s">
        <v>1289</v>
      </c>
    </row>
    <row r="1912" spans="1:8" hidden="1">
      <c r="A1912">
        <v>2019</v>
      </c>
      <c r="B1912">
        <v>9</v>
      </c>
      <c r="C1912" s="64">
        <v>43727</v>
      </c>
      <c r="D1912">
        <v>4220010000</v>
      </c>
      <c r="E1912" t="s">
        <v>1085</v>
      </c>
      <c r="F1912" t="s">
        <v>36</v>
      </c>
      <c r="G1912" s="32">
        <v>-763.8</v>
      </c>
      <c r="H1912" t="s">
        <v>1290</v>
      </c>
    </row>
    <row r="1913" spans="1:8" hidden="1">
      <c r="A1913">
        <v>2019</v>
      </c>
      <c r="B1913">
        <v>9</v>
      </c>
      <c r="C1913" s="64">
        <v>43727</v>
      </c>
      <c r="D1913">
        <v>4220010000</v>
      </c>
      <c r="E1913" t="s">
        <v>1085</v>
      </c>
      <c r="F1913" t="s">
        <v>36</v>
      </c>
      <c r="G1913" s="32">
        <v>-1413.6</v>
      </c>
      <c r="H1913" t="s">
        <v>1291</v>
      </c>
    </row>
    <row r="1914" spans="1:8" hidden="1">
      <c r="A1914">
        <v>2019</v>
      </c>
      <c r="B1914">
        <v>9</v>
      </c>
      <c r="C1914" s="64">
        <v>43727</v>
      </c>
      <c r="D1914">
        <v>4220010000</v>
      </c>
      <c r="E1914" t="s">
        <v>1085</v>
      </c>
      <c r="F1914" t="s">
        <v>36</v>
      </c>
      <c r="G1914" s="32">
        <v>-1387</v>
      </c>
      <c r="H1914" t="s">
        <v>1292</v>
      </c>
    </row>
    <row r="1915" spans="1:8" hidden="1">
      <c r="A1915">
        <v>2019</v>
      </c>
      <c r="B1915">
        <v>9</v>
      </c>
      <c r="C1915" s="64">
        <v>43727</v>
      </c>
      <c r="D1915">
        <v>4220010000</v>
      </c>
      <c r="E1915" t="s">
        <v>1085</v>
      </c>
      <c r="F1915" t="s">
        <v>36</v>
      </c>
      <c r="G1915" s="32">
        <v>-1364.2</v>
      </c>
      <c r="H1915" t="s">
        <v>1293</v>
      </c>
    </row>
    <row r="1916" spans="1:8" hidden="1">
      <c r="A1916">
        <v>2019</v>
      </c>
      <c r="B1916">
        <v>9</v>
      </c>
      <c r="C1916" s="64">
        <v>43727</v>
      </c>
      <c r="D1916">
        <v>4220010000</v>
      </c>
      <c r="E1916" t="s">
        <v>1085</v>
      </c>
      <c r="F1916" t="s">
        <v>36</v>
      </c>
      <c r="G1916" s="32">
        <v>-1216</v>
      </c>
      <c r="H1916" t="s">
        <v>1294</v>
      </c>
    </row>
    <row r="1917" spans="1:8" hidden="1">
      <c r="A1917">
        <v>2019</v>
      </c>
      <c r="B1917">
        <v>9</v>
      </c>
      <c r="C1917" s="64">
        <v>43727</v>
      </c>
      <c r="D1917">
        <v>4220010000</v>
      </c>
      <c r="E1917" t="s">
        <v>1085</v>
      </c>
      <c r="F1917" t="s">
        <v>36</v>
      </c>
      <c r="G1917" s="32">
        <v>-528.20000000000005</v>
      </c>
      <c r="H1917" t="s">
        <v>1295</v>
      </c>
    </row>
    <row r="1918" spans="1:8" hidden="1">
      <c r="A1918">
        <v>2019</v>
      </c>
      <c r="B1918">
        <v>9</v>
      </c>
      <c r="C1918" s="64">
        <v>43727</v>
      </c>
      <c r="D1918">
        <v>4220010000</v>
      </c>
      <c r="E1918" t="s">
        <v>1085</v>
      </c>
      <c r="F1918" t="s">
        <v>36</v>
      </c>
      <c r="G1918" s="32">
        <v>-516.79999999999995</v>
      </c>
      <c r="H1918" t="s">
        <v>1296</v>
      </c>
    </row>
    <row r="1919" spans="1:8" hidden="1">
      <c r="A1919">
        <v>2019</v>
      </c>
      <c r="B1919">
        <v>9</v>
      </c>
      <c r="C1919" s="64">
        <v>43727</v>
      </c>
      <c r="D1919">
        <v>4220010000</v>
      </c>
      <c r="E1919" t="s">
        <v>1085</v>
      </c>
      <c r="F1919" t="s">
        <v>36</v>
      </c>
      <c r="G1919" s="32">
        <v>-266</v>
      </c>
      <c r="H1919" t="s">
        <v>1297</v>
      </c>
    </row>
    <row r="1920" spans="1:8" hidden="1">
      <c r="A1920">
        <v>2019</v>
      </c>
      <c r="B1920">
        <v>9</v>
      </c>
      <c r="C1920" s="64">
        <v>43727</v>
      </c>
      <c r="D1920">
        <v>4220010000</v>
      </c>
      <c r="E1920" t="s">
        <v>1085</v>
      </c>
      <c r="F1920" t="s">
        <v>36</v>
      </c>
      <c r="G1920" s="32">
        <v>-49.4</v>
      </c>
      <c r="H1920" t="s">
        <v>1138</v>
      </c>
    </row>
    <row r="1921" spans="1:8" hidden="1">
      <c r="A1921">
        <v>2019</v>
      </c>
      <c r="B1921">
        <v>9</v>
      </c>
      <c r="C1921" s="64">
        <v>43727</v>
      </c>
      <c r="D1921">
        <v>4220010000</v>
      </c>
      <c r="E1921" t="s">
        <v>1085</v>
      </c>
      <c r="F1921" t="s">
        <v>36</v>
      </c>
      <c r="G1921" s="32">
        <v>-102.6</v>
      </c>
      <c r="H1921" t="s">
        <v>1298</v>
      </c>
    </row>
    <row r="1922" spans="1:8" hidden="1">
      <c r="A1922">
        <v>2019</v>
      </c>
      <c r="B1922">
        <v>9</v>
      </c>
      <c r="C1922" s="64">
        <v>43727</v>
      </c>
      <c r="D1922">
        <v>4220010000</v>
      </c>
      <c r="E1922" t="s">
        <v>1085</v>
      </c>
      <c r="F1922" t="s">
        <v>36</v>
      </c>
      <c r="G1922" s="32">
        <v>-646</v>
      </c>
      <c r="H1922" t="s">
        <v>1139</v>
      </c>
    </row>
    <row r="1923" spans="1:8" hidden="1">
      <c r="A1923">
        <v>2019</v>
      </c>
      <c r="B1923">
        <v>9</v>
      </c>
      <c r="C1923" s="64">
        <v>43727</v>
      </c>
      <c r="D1923">
        <v>4220010000</v>
      </c>
      <c r="E1923" t="s">
        <v>1085</v>
      </c>
      <c r="F1923" t="s">
        <v>36</v>
      </c>
      <c r="G1923" s="32">
        <v>-1425</v>
      </c>
      <c r="H1923" t="s">
        <v>1299</v>
      </c>
    </row>
    <row r="1924" spans="1:8" hidden="1">
      <c r="A1924">
        <v>2019</v>
      </c>
      <c r="B1924">
        <v>9</v>
      </c>
      <c r="C1924" s="64">
        <v>43727</v>
      </c>
      <c r="D1924">
        <v>4220010000</v>
      </c>
      <c r="E1924" t="s">
        <v>1085</v>
      </c>
      <c r="F1924" t="s">
        <v>36</v>
      </c>
      <c r="G1924" s="32">
        <v>-1375.6</v>
      </c>
      <c r="H1924" t="s">
        <v>1300</v>
      </c>
    </row>
    <row r="1925" spans="1:8" hidden="1">
      <c r="A1925">
        <v>2019</v>
      </c>
      <c r="B1925">
        <v>9</v>
      </c>
      <c r="C1925" s="64">
        <v>43727</v>
      </c>
      <c r="D1925">
        <v>4220010000</v>
      </c>
      <c r="E1925" t="s">
        <v>1085</v>
      </c>
      <c r="F1925" t="s">
        <v>36</v>
      </c>
      <c r="G1925" s="32">
        <v>-1413.6</v>
      </c>
      <c r="H1925" t="s">
        <v>1301</v>
      </c>
    </row>
    <row r="1926" spans="1:8" hidden="1">
      <c r="A1926">
        <v>2019</v>
      </c>
      <c r="B1926">
        <v>9</v>
      </c>
      <c r="C1926" s="64">
        <v>43727</v>
      </c>
      <c r="D1926">
        <v>4220010000</v>
      </c>
      <c r="E1926" t="s">
        <v>1085</v>
      </c>
      <c r="F1926" t="s">
        <v>36</v>
      </c>
      <c r="G1926" s="32">
        <v>-1128.5999999999999</v>
      </c>
      <c r="H1926" t="s">
        <v>1302</v>
      </c>
    </row>
    <row r="1927" spans="1:8" hidden="1">
      <c r="A1927">
        <v>2019</v>
      </c>
      <c r="B1927">
        <v>9</v>
      </c>
      <c r="C1927" s="64">
        <v>43727</v>
      </c>
      <c r="D1927">
        <v>4220010000</v>
      </c>
      <c r="E1927" t="s">
        <v>1085</v>
      </c>
      <c r="F1927" t="s">
        <v>36</v>
      </c>
      <c r="G1927" s="32">
        <v>-623.20000000000005</v>
      </c>
      <c r="H1927" t="s">
        <v>1303</v>
      </c>
    </row>
    <row r="1928" spans="1:8" hidden="1">
      <c r="A1928">
        <v>2019</v>
      </c>
      <c r="B1928">
        <v>9</v>
      </c>
      <c r="C1928" s="64">
        <v>43727</v>
      </c>
      <c r="D1928">
        <v>4220010000</v>
      </c>
      <c r="E1928" t="s">
        <v>1085</v>
      </c>
      <c r="F1928" t="s">
        <v>36</v>
      </c>
      <c r="G1928" s="32">
        <v>-718.2</v>
      </c>
      <c r="H1928" t="s">
        <v>1304</v>
      </c>
    </row>
    <row r="1929" spans="1:8" hidden="1">
      <c r="A1929">
        <v>2019</v>
      </c>
      <c r="B1929">
        <v>9</v>
      </c>
      <c r="C1929" s="64">
        <v>43727</v>
      </c>
      <c r="D1929">
        <v>4220010000</v>
      </c>
      <c r="E1929" t="s">
        <v>1085</v>
      </c>
      <c r="F1929" t="s">
        <v>36</v>
      </c>
      <c r="G1929" s="32">
        <v>-1162.8</v>
      </c>
      <c r="H1929" t="s">
        <v>1305</v>
      </c>
    </row>
    <row r="1930" spans="1:8" hidden="1">
      <c r="A1930">
        <v>2019</v>
      </c>
      <c r="B1930">
        <v>9</v>
      </c>
      <c r="C1930" s="64">
        <v>43727</v>
      </c>
      <c r="D1930">
        <v>4220010000</v>
      </c>
      <c r="E1930" t="s">
        <v>1085</v>
      </c>
      <c r="F1930" t="s">
        <v>36</v>
      </c>
      <c r="G1930" s="32">
        <v>-1238.8</v>
      </c>
      <c r="H1930" t="s">
        <v>1306</v>
      </c>
    </row>
    <row r="1931" spans="1:8" hidden="1">
      <c r="A1931">
        <v>2019</v>
      </c>
      <c r="B1931">
        <v>9</v>
      </c>
      <c r="C1931" s="64">
        <v>43727</v>
      </c>
      <c r="D1931">
        <v>4220010000</v>
      </c>
      <c r="E1931" t="s">
        <v>1085</v>
      </c>
      <c r="F1931" t="s">
        <v>36</v>
      </c>
      <c r="G1931" s="32">
        <v>-1105.8</v>
      </c>
      <c r="H1931" t="s">
        <v>1307</v>
      </c>
    </row>
    <row r="1932" spans="1:8" hidden="1">
      <c r="A1932">
        <v>2019</v>
      </c>
      <c r="B1932">
        <v>9</v>
      </c>
      <c r="C1932" s="64">
        <v>43727</v>
      </c>
      <c r="D1932">
        <v>4220010000</v>
      </c>
      <c r="E1932" t="s">
        <v>1085</v>
      </c>
      <c r="F1932" t="s">
        <v>36</v>
      </c>
      <c r="G1932" s="32">
        <v>-881.6</v>
      </c>
      <c r="H1932" t="s">
        <v>1308</v>
      </c>
    </row>
    <row r="1933" spans="1:8" hidden="1">
      <c r="A1933">
        <v>2019</v>
      </c>
      <c r="B1933">
        <v>9</v>
      </c>
      <c r="C1933" s="64">
        <v>43727</v>
      </c>
      <c r="D1933">
        <v>4220010000</v>
      </c>
      <c r="E1933" t="s">
        <v>1085</v>
      </c>
      <c r="F1933" t="s">
        <v>36</v>
      </c>
      <c r="G1933" s="32">
        <v>-1687.2</v>
      </c>
      <c r="H1933" t="s">
        <v>1309</v>
      </c>
    </row>
    <row r="1934" spans="1:8" hidden="1">
      <c r="A1934">
        <v>2019</v>
      </c>
      <c r="B1934">
        <v>9</v>
      </c>
      <c r="C1934" s="64">
        <v>43727</v>
      </c>
      <c r="D1934">
        <v>4220010000</v>
      </c>
      <c r="E1934" t="s">
        <v>1085</v>
      </c>
      <c r="F1934" t="s">
        <v>36</v>
      </c>
      <c r="G1934" s="32">
        <v>-1539</v>
      </c>
      <c r="H1934" t="s">
        <v>1310</v>
      </c>
    </row>
    <row r="1935" spans="1:8" hidden="1">
      <c r="A1935">
        <v>2019</v>
      </c>
      <c r="B1935">
        <v>9</v>
      </c>
      <c r="C1935" s="64">
        <v>43727</v>
      </c>
      <c r="D1935">
        <v>4220010000</v>
      </c>
      <c r="E1935" t="s">
        <v>1085</v>
      </c>
      <c r="F1935" t="s">
        <v>36</v>
      </c>
      <c r="G1935" s="32">
        <v>-1630.2</v>
      </c>
      <c r="H1935" t="s">
        <v>1311</v>
      </c>
    </row>
    <row r="1936" spans="1:8" hidden="1">
      <c r="A1936">
        <v>2019</v>
      </c>
      <c r="B1936">
        <v>9</v>
      </c>
      <c r="C1936" s="64">
        <v>43727</v>
      </c>
      <c r="D1936">
        <v>4220010000</v>
      </c>
      <c r="E1936" t="s">
        <v>1085</v>
      </c>
      <c r="F1936" t="s">
        <v>36</v>
      </c>
      <c r="G1936" s="32">
        <v>-608</v>
      </c>
      <c r="H1936" t="s">
        <v>1312</v>
      </c>
    </row>
    <row r="1937" spans="1:8" hidden="1">
      <c r="A1937">
        <v>2019</v>
      </c>
      <c r="B1937">
        <v>9</v>
      </c>
      <c r="C1937" s="64">
        <v>43727</v>
      </c>
      <c r="D1937">
        <v>4220010000</v>
      </c>
      <c r="E1937" t="s">
        <v>1085</v>
      </c>
      <c r="F1937" t="s">
        <v>36</v>
      </c>
      <c r="G1937" s="32">
        <v>-220.4</v>
      </c>
      <c r="H1937" t="s">
        <v>1313</v>
      </c>
    </row>
    <row r="1938" spans="1:8" hidden="1">
      <c r="A1938">
        <v>2019</v>
      </c>
      <c r="B1938">
        <v>9</v>
      </c>
      <c r="C1938" s="64">
        <v>43727</v>
      </c>
      <c r="D1938">
        <v>4220010000</v>
      </c>
      <c r="E1938" t="s">
        <v>1085</v>
      </c>
      <c r="F1938" t="s">
        <v>36</v>
      </c>
      <c r="G1938" s="32">
        <v>-570</v>
      </c>
      <c r="H1938" t="s">
        <v>1314</v>
      </c>
    </row>
    <row r="1939" spans="1:8" hidden="1">
      <c r="A1939">
        <v>2019</v>
      </c>
      <c r="B1939">
        <v>9</v>
      </c>
      <c r="C1939" s="64">
        <v>43727</v>
      </c>
      <c r="D1939">
        <v>4220010000</v>
      </c>
      <c r="E1939" t="s">
        <v>1085</v>
      </c>
      <c r="F1939" t="s">
        <v>36</v>
      </c>
      <c r="G1939" s="32">
        <v>-1356.6</v>
      </c>
      <c r="H1939" t="s">
        <v>1315</v>
      </c>
    </row>
    <row r="1940" spans="1:8" hidden="1">
      <c r="A1940">
        <v>2019</v>
      </c>
      <c r="B1940">
        <v>9</v>
      </c>
      <c r="C1940" s="64">
        <v>43727</v>
      </c>
      <c r="D1940">
        <v>4220010000</v>
      </c>
      <c r="E1940" t="s">
        <v>1085</v>
      </c>
      <c r="F1940" t="s">
        <v>36</v>
      </c>
      <c r="G1940" s="32">
        <v>-1763.2</v>
      </c>
      <c r="H1940" t="s">
        <v>1316</v>
      </c>
    </row>
    <row r="1941" spans="1:8" hidden="1">
      <c r="A1941">
        <v>2019</v>
      </c>
      <c r="B1941">
        <v>9</v>
      </c>
      <c r="C1941" s="64">
        <v>43727</v>
      </c>
      <c r="D1941">
        <v>4220010000</v>
      </c>
      <c r="E1941" t="s">
        <v>1085</v>
      </c>
      <c r="F1941" t="s">
        <v>36</v>
      </c>
      <c r="G1941" s="32">
        <v>-1710</v>
      </c>
      <c r="H1941" t="s">
        <v>1317</v>
      </c>
    </row>
    <row r="1942" spans="1:8" hidden="1">
      <c r="A1942">
        <v>2019</v>
      </c>
      <c r="B1942">
        <v>9</v>
      </c>
      <c r="C1942" s="64">
        <v>43727</v>
      </c>
      <c r="D1942">
        <v>4220010000</v>
      </c>
      <c r="E1942" t="s">
        <v>1085</v>
      </c>
      <c r="F1942" t="s">
        <v>36</v>
      </c>
      <c r="G1942" s="32">
        <v>-600.4</v>
      </c>
      <c r="H1942" t="s">
        <v>1318</v>
      </c>
    </row>
    <row r="1943" spans="1:8" hidden="1">
      <c r="A1943">
        <v>2019</v>
      </c>
      <c r="B1943">
        <v>9</v>
      </c>
      <c r="C1943" s="64">
        <v>43725</v>
      </c>
      <c r="D1943">
        <v>5116000101</v>
      </c>
      <c r="E1943" t="s">
        <v>1165</v>
      </c>
      <c r="F1943" t="s">
        <v>36</v>
      </c>
      <c r="G1943" s="32">
        <v>11528.46</v>
      </c>
      <c r="H1943" t="s">
        <v>1276</v>
      </c>
    </row>
    <row r="1944" spans="1:8" hidden="1">
      <c r="A1944">
        <v>2019</v>
      </c>
      <c r="B1944">
        <v>9</v>
      </c>
      <c r="C1944" s="64">
        <v>43725</v>
      </c>
      <c r="D1944">
        <v>5116000101</v>
      </c>
      <c r="E1944" t="s">
        <v>1165</v>
      </c>
      <c r="F1944" t="s">
        <v>36</v>
      </c>
      <c r="G1944" s="32">
        <v>9714.4</v>
      </c>
      <c r="H1944" t="s">
        <v>1277</v>
      </c>
    </row>
    <row r="1945" spans="1:8" hidden="1">
      <c r="A1945">
        <v>2019</v>
      </c>
      <c r="B1945">
        <v>9</v>
      </c>
      <c r="C1945" s="64">
        <v>43725</v>
      </c>
      <c r="D1945">
        <v>5116000101</v>
      </c>
      <c r="E1945" t="s">
        <v>1165</v>
      </c>
      <c r="F1945" t="s">
        <v>36</v>
      </c>
      <c r="G1945" s="32">
        <v>687.1</v>
      </c>
      <c r="H1945" t="s">
        <v>1278</v>
      </c>
    </row>
    <row r="1946" spans="1:8" hidden="1">
      <c r="A1946">
        <v>2019</v>
      </c>
      <c r="B1946">
        <v>9</v>
      </c>
      <c r="C1946" s="64">
        <v>43726</v>
      </c>
      <c r="D1946">
        <v>5116000101</v>
      </c>
      <c r="E1946" t="s">
        <v>1165</v>
      </c>
      <c r="F1946" t="s">
        <v>36</v>
      </c>
      <c r="G1946" s="32">
        <v>24711.119999999999</v>
      </c>
      <c r="H1946" t="s">
        <v>1279</v>
      </c>
    </row>
    <row r="1947" spans="1:8" hidden="1">
      <c r="A1947">
        <v>2019</v>
      </c>
      <c r="B1947">
        <v>9</v>
      </c>
      <c r="C1947" s="64">
        <v>43726</v>
      </c>
      <c r="D1947">
        <v>5116000101</v>
      </c>
      <c r="E1947" t="s">
        <v>1165</v>
      </c>
      <c r="F1947" t="s">
        <v>36</v>
      </c>
      <c r="G1947" s="32">
        <v>5760.48</v>
      </c>
      <c r="H1947" t="s">
        <v>1141</v>
      </c>
    </row>
    <row r="1948" spans="1:8" hidden="1">
      <c r="A1948">
        <v>2019</v>
      </c>
      <c r="B1948">
        <v>9</v>
      </c>
      <c r="C1948" s="64">
        <v>43727</v>
      </c>
      <c r="D1948">
        <v>5116000101</v>
      </c>
      <c r="E1948" t="s">
        <v>1165</v>
      </c>
      <c r="F1948" t="s">
        <v>36</v>
      </c>
      <c r="G1948" s="32">
        <v>24589.33</v>
      </c>
      <c r="H1948" t="s">
        <v>1280</v>
      </c>
    </row>
    <row r="1949" spans="1:8" hidden="1">
      <c r="A1949">
        <v>2019</v>
      </c>
      <c r="B1949">
        <v>9</v>
      </c>
      <c r="C1949" s="64">
        <v>43727</v>
      </c>
      <c r="D1949">
        <v>5116000101</v>
      </c>
      <c r="E1949" t="s">
        <v>1165</v>
      </c>
      <c r="F1949" t="s">
        <v>36</v>
      </c>
      <c r="G1949" s="32">
        <v>19704.349999999999</v>
      </c>
      <c r="H1949" t="s">
        <v>1281</v>
      </c>
    </row>
    <row r="1950" spans="1:8" hidden="1">
      <c r="A1950">
        <v>2019</v>
      </c>
      <c r="B1950">
        <v>9</v>
      </c>
      <c r="C1950" s="64">
        <v>43725</v>
      </c>
      <c r="D1950">
        <v>5116000101</v>
      </c>
      <c r="E1950" t="s">
        <v>1165</v>
      </c>
      <c r="F1950" t="s">
        <v>36</v>
      </c>
      <c r="G1950" s="32">
        <v>636.64</v>
      </c>
      <c r="H1950" t="s">
        <v>1276</v>
      </c>
    </row>
    <row r="1951" spans="1:8" hidden="1">
      <c r="A1951">
        <v>2019</v>
      </c>
      <c r="B1951">
        <v>9</v>
      </c>
      <c r="C1951" s="64">
        <v>43725</v>
      </c>
      <c r="D1951">
        <v>5116000101</v>
      </c>
      <c r="E1951" t="s">
        <v>1165</v>
      </c>
      <c r="F1951" t="s">
        <v>36</v>
      </c>
      <c r="G1951" s="32">
        <v>1036.56</v>
      </c>
      <c r="H1951" t="s">
        <v>1277</v>
      </c>
    </row>
    <row r="1952" spans="1:8" hidden="1">
      <c r="A1952">
        <v>2019</v>
      </c>
      <c r="B1952">
        <v>9</v>
      </c>
      <c r="C1952" s="64">
        <v>43725</v>
      </c>
      <c r="D1952">
        <v>5116000101</v>
      </c>
      <c r="E1952" t="s">
        <v>1165</v>
      </c>
      <c r="F1952" t="s">
        <v>36</v>
      </c>
      <c r="G1952" s="32">
        <v>185.69</v>
      </c>
      <c r="H1952" t="s">
        <v>1278</v>
      </c>
    </row>
    <row r="1953" spans="1:8" hidden="1">
      <c r="A1953">
        <v>2019</v>
      </c>
      <c r="B1953">
        <v>9</v>
      </c>
      <c r="C1953" s="64">
        <v>43726</v>
      </c>
      <c r="D1953">
        <v>5116000101</v>
      </c>
      <c r="E1953" t="s">
        <v>1165</v>
      </c>
      <c r="F1953" t="s">
        <v>36</v>
      </c>
      <c r="G1953" s="32">
        <v>1315.91</v>
      </c>
      <c r="H1953" t="s">
        <v>1279</v>
      </c>
    </row>
    <row r="1954" spans="1:8" hidden="1">
      <c r="A1954">
        <v>2019</v>
      </c>
      <c r="B1954">
        <v>9</v>
      </c>
      <c r="C1954" s="64">
        <v>43726</v>
      </c>
      <c r="D1954">
        <v>5116000101</v>
      </c>
      <c r="E1954" t="s">
        <v>1165</v>
      </c>
      <c r="F1954" t="s">
        <v>36</v>
      </c>
      <c r="G1954" s="32">
        <v>1082.3900000000001</v>
      </c>
      <c r="H1954" t="s">
        <v>1141</v>
      </c>
    </row>
    <row r="1955" spans="1:8" hidden="1">
      <c r="A1955">
        <v>2019</v>
      </c>
      <c r="B1955">
        <v>9</v>
      </c>
      <c r="C1955" s="64">
        <v>43727</v>
      </c>
      <c r="D1955">
        <v>5116000101</v>
      </c>
      <c r="E1955" t="s">
        <v>1165</v>
      </c>
      <c r="F1955" t="s">
        <v>36</v>
      </c>
      <c r="G1955" s="32">
        <v>3207.14</v>
      </c>
      <c r="H1955" t="s">
        <v>1280</v>
      </c>
    </row>
    <row r="1956" spans="1:8" hidden="1">
      <c r="A1956">
        <v>2019</v>
      </c>
      <c r="B1956">
        <v>9</v>
      </c>
      <c r="C1956" s="64">
        <v>43727</v>
      </c>
      <c r="D1956">
        <v>5116000101</v>
      </c>
      <c r="E1956" t="s">
        <v>1165</v>
      </c>
      <c r="F1956" t="s">
        <v>36</v>
      </c>
      <c r="G1956" s="32">
        <v>1273.94</v>
      </c>
      <c r="H1956" t="s">
        <v>1281</v>
      </c>
    </row>
    <row r="1957" spans="1:8" hidden="1">
      <c r="A1957">
        <v>2019</v>
      </c>
      <c r="B1957">
        <v>9</v>
      </c>
      <c r="C1957" s="64">
        <v>43725</v>
      </c>
      <c r="D1957">
        <v>4260000001</v>
      </c>
      <c r="E1957" t="s">
        <v>1087</v>
      </c>
      <c r="F1957" t="s">
        <v>36</v>
      </c>
      <c r="G1957" s="32">
        <v>-10441.19</v>
      </c>
      <c r="H1957" t="s">
        <v>1276</v>
      </c>
    </row>
    <row r="1958" spans="1:8" hidden="1">
      <c r="A1958">
        <v>2019</v>
      </c>
      <c r="B1958">
        <v>9</v>
      </c>
      <c r="C1958" s="64">
        <v>43725</v>
      </c>
      <c r="D1958">
        <v>4260000001</v>
      </c>
      <c r="E1958" t="s">
        <v>1087</v>
      </c>
      <c r="F1958" t="s">
        <v>36</v>
      </c>
      <c r="G1958" s="32">
        <v>-10356.370000000001</v>
      </c>
      <c r="H1958" t="s">
        <v>1277</v>
      </c>
    </row>
    <row r="1959" spans="1:8" hidden="1">
      <c r="A1959">
        <v>2019</v>
      </c>
      <c r="B1959">
        <v>9</v>
      </c>
      <c r="C1959" s="64">
        <v>43725</v>
      </c>
      <c r="D1959">
        <v>4260000001</v>
      </c>
      <c r="E1959" t="s">
        <v>1087</v>
      </c>
      <c r="F1959" t="s">
        <v>36</v>
      </c>
      <c r="G1959" s="32">
        <v>-804.8</v>
      </c>
      <c r="H1959" t="s">
        <v>1278</v>
      </c>
    </row>
    <row r="1960" spans="1:8" hidden="1">
      <c r="A1960">
        <v>2019</v>
      </c>
      <c r="B1960">
        <v>9</v>
      </c>
      <c r="C1960" s="64">
        <v>43726</v>
      </c>
      <c r="D1960">
        <v>4260000001</v>
      </c>
      <c r="E1960" t="s">
        <v>1087</v>
      </c>
      <c r="F1960" t="s">
        <v>36</v>
      </c>
      <c r="G1960" s="32">
        <v>-24212.71</v>
      </c>
      <c r="H1960" t="s">
        <v>1279</v>
      </c>
    </row>
    <row r="1961" spans="1:8" hidden="1">
      <c r="A1961">
        <v>2019</v>
      </c>
      <c r="B1961">
        <v>9</v>
      </c>
      <c r="C1961" s="64">
        <v>43726</v>
      </c>
      <c r="D1961">
        <v>4260000001</v>
      </c>
      <c r="E1961" t="s">
        <v>1087</v>
      </c>
      <c r="F1961" t="s">
        <v>36</v>
      </c>
      <c r="G1961" s="32">
        <v>-6258.89</v>
      </c>
      <c r="H1961" t="s">
        <v>1141</v>
      </c>
    </row>
    <row r="1962" spans="1:8" hidden="1">
      <c r="A1962">
        <v>2019</v>
      </c>
      <c r="B1962">
        <v>9</v>
      </c>
      <c r="C1962" s="64">
        <v>43727</v>
      </c>
      <c r="D1962">
        <v>4260000001</v>
      </c>
      <c r="E1962" t="s">
        <v>1087</v>
      </c>
      <c r="F1962" t="s">
        <v>36</v>
      </c>
      <c r="G1962" s="32">
        <v>-25147.18</v>
      </c>
      <c r="H1962" t="s">
        <v>1280</v>
      </c>
    </row>
    <row r="1963" spans="1:8" hidden="1">
      <c r="A1963">
        <v>2019</v>
      </c>
      <c r="B1963">
        <v>9</v>
      </c>
      <c r="C1963" s="64">
        <v>43727</v>
      </c>
      <c r="D1963">
        <v>4260000001</v>
      </c>
      <c r="E1963" t="s">
        <v>1087</v>
      </c>
      <c r="F1963" t="s">
        <v>36</v>
      </c>
      <c r="G1963" s="32">
        <v>-19146.5</v>
      </c>
      <c r="H1963" t="s">
        <v>1281</v>
      </c>
    </row>
    <row r="1964" spans="1:8">
      <c r="A1964">
        <v>2019</v>
      </c>
      <c r="B1964">
        <v>9</v>
      </c>
      <c r="C1964" s="64">
        <v>43725</v>
      </c>
      <c r="D1964">
        <v>4260000003</v>
      </c>
      <c r="E1964" t="s">
        <v>1088</v>
      </c>
      <c r="F1964" t="s">
        <v>36</v>
      </c>
      <c r="G1964" s="32">
        <v>-847.54</v>
      </c>
      <c r="H1964" t="s">
        <v>1276</v>
      </c>
    </row>
    <row r="1965" spans="1:8">
      <c r="A1965">
        <v>2019</v>
      </c>
      <c r="B1965">
        <v>9</v>
      </c>
      <c r="C1965" s="64">
        <v>43725</v>
      </c>
      <c r="D1965">
        <v>4260000003</v>
      </c>
      <c r="E1965" t="s">
        <v>1088</v>
      </c>
      <c r="F1965" t="s">
        <v>36</v>
      </c>
      <c r="G1965" s="32">
        <v>-858.62</v>
      </c>
      <c r="H1965" t="s">
        <v>1277</v>
      </c>
    </row>
    <row r="1966" spans="1:8">
      <c r="A1966">
        <v>2019</v>
      </c>
      <c r="B1966">
        <v>9</v>
      </c>
      <c r="C1966" s="64">
        <v>43725</v>
      </c>
      <c r="D1966">
        <v>4260000003</v>
      </c>
      <c r="E1966" t="s">
        <v>1088</v>
      </c>
      <c r="F1966" t="s">
        <v>36</v>
      </c>
      <c r="G1966" s="32">
        <v>-152.72999999999999</v>
      </c>
      <c r="H1966" t="s">
        <v>1278</v>
      </c>
    </row>
    <row r="1967" spans="1:8">
      <c r="A1967">
        <v>2019</v>
      </c>
      <c r="B1967">
        <v>9</v>
      </c>
      <c r="C1967" s="64">
        <v>43726</v>
      </c>
      <c r="D1967">
        <v>4260000003</v>
      </c>
      <c r="E1967" t="s">
        <v>1088</v>
      </c>
      <c r="F1967" t="s">
        <v>36</v>
      </c>
      <c r="G1967" s="32">
        <v>-1384.93</v>
      </c>
      <c r="H1967" t="s">
        <v>1279</v>
      </c>
    </row>
    <row r="1968" spans="1:8">
      <c r="A1968">
        <v>2019</v>
      </c>
      <c r="B1968">
        <v>9</v>
      </c>
      <c r="C1968" s="64">
        <v>43726</v>
      </c>
      <c r="D1968">
        <v>4260000003</v>
      </c>
      <c r="E1968" t="s">
        <v>1088</v>
      </c>
      <c r="F1968" t="s">
        <v>36</v>
      </c>
      <c r="G1968" s="32">
        <v>-1013.37</v>
      </c>
      <c r="H1968" t="s">
        <v>1141</v>
      </c>
    </row>
    <row r="1969" spans="1:8">
      <c r="A1969">
        <v>2019</v>
      </c>
      <c r="B1969">
        <v>9</v>
      </c>
      <c r="C1969" s="64">
        <v>43727</v>
      </c>
      <c r="D1969">
        <v>4260000003</v>
      </c>
      <c r="E1969" t="s">
        <v>1088</v>
      </c>
      <c r="F1969" t="s">
        <v>36</v>
      </c>
      <c r="G1969" s="32">
        <v>-2847.89</v>
      </c>
      <c r="H1969" t="s">
        <v>1280</v>
      </c>
    </row>
    <row r="1970" spans="1:8">
      <c r="A1970">
        <v>2019</v>
      </c>
      <c r="B1970">
        <v>9</v>
      </c>
      <c r="C1970" s="64">
        <v>43727</v>
      </c>
      <c r="D1970">
        <v>4260000003</v>
      </c>
      <c r="E1970" t="s">
        <v>1088</v>
      </c>
      <c r="F1970" t="s">
        <v>36</v>
      </c>
      <c r="G1970" s="32">
        <v>-1633.19</v>
      </c>
      <c r="H1970" t="s">
        <v>1281</v>
      </c>
    </row>
    <row r="1971" spans="1:8" hidden="1">
      <c r="A1971">
        <v>2019</v>
      </c>
      <c r="B1971">
        <v>9</v>
      </c>
      <c r="C1971" s="64">
        <v>43727</v>
      </c>
      <c r="D1971">
        <v>4220010014</v>
      </c>
      <c r="E1971" t="s">
        <v>1086</v>
      </c>
      <c r="F1971" t="s">
        <v>36</v>
      </c>
      <c r="G1971" s="32">
        <v>-98.8</v>
      </c>
      <c r="H1971" t="s">
        <v>1282</v>
      </c>
    </row>
    <row r="1972" spans="1:8" hidden="1">
      <c r="A1972">
        <v>2019</v>
      </c>
      <c r="B1972">
        <v>9</v>
      </c>
      <c r="C1972" s="64">
        <v>43727</v>
      </c>
      <c r="D1972">
        <v>4220010014</v>
      </c>
      <c r="E1972" t="s">
        <v>1086</v>
      </c>
      <c r="F1972" t="s">
        <v>36</v>
      </c>
      <c r="G1972" s="32">
        <v>-22.8</v>
      </c>
      <c r="H1972" t="s">
        <v>1283</v>
      </c>
    </row>
    <row r="1973" spans="1:8" hidden="1">
      <c r="A1973">
        <v>2019</v>
      </c>
      <c r="B1973">
        <v>9</v>
      </c>
      <c r="C1973" s="64">
        <v>43727</v>
      </c>
      <c r="D1973">
        <v>4220010014</v>
      </c>
      <c r="E1973" t="s">
        <v>1086</v>
      </c>
      <c r="F1973" t="s">
        <v>36</v>
      </c>
      <c r="G1973" s="32">
        <v>-399</v>
      </c>
      <c r="H1973" t="s">
        <v>1284</v>
      </c>
    </row>
    <row r="1974" spans="1:8" hidden="1">
      <c r="A1974">
        <v>2019</v>
      </c>
      <c r="B1974">
        <v>9</v>
      </c>
      <c r="C1974" s="64">
        <v>43727</v>
      </c>
      <c r="D1974">
        <v>4220010014</v>
      </c>
      <c r="E1974" t="s">
        <v>1086</v>
      </c>
      <c r="F1974" t="s">
        <v>36</v>
      </c>
      <c r="G1974" s="32">
        <v>-497.8</v>
      </c>
      <c r="H1974" t="s">
        <v>1285</v>
      </c>
    </row>
    <row r="1975" spans="1:8" hidden="1">
      <c r="A1975">
        <v>2019</v>
      </c>
      <c r="B1975">
        <v>9</v>
      </c>
      <c r="C1975" s="64">
        <v>43727</v>
      </c>
      <c r="D1975">
        <v>4220010014</v>
      </c>
      <c r="E1975" t="s">
        <v>1086</v>
      </c>
      <c r="F1975" t="s">
        <v>36</v>
      </c>
      <c r="G1975" s="32">
        <v>-296.39999999999998</v>
      </c>
      <c r="H1975" t="s">
        <v>1286</v>
      </c>
    </row>
    <row r="1976" spans="1:8" hidden="1">
      <c r="A1976">
        <v>2019</v>
      </c>
      <c r="B1976">
        <v>9</v>
      </c>
      <c r="C1976" s="64">
        <v>43727</v>
      </c>
      <c r="D1976">
        <v>4220010014</v>
      </c>
      <c r="E1976" t="s">
        <v>1086</v>
      </c>
      <c r="F1976" t="s">
        <v>36</v>
      </c>
      <c r="G1976" s="32">
        <v>-406.6</v>
      </c>
      <c r="H1976" t="s">
        <v>1140</v>
      </c>
    </row>
    <row r="1977" spans="1:8" hidden="1">
      <c r="A1977">
        <v>2019</v>
      </c>
      <c r="B1977">
        <v>9</v>
      </c>
      <c r="C1977" s="64">
        <v>43727</v>
      </c>
      <c r="D1977">
        <v>4220010014</v>
      </c>
      <c r="E1977" t="s">
        <v>1086</v>
      </c>
      <c r="F1977" t="s">
        <v>36</v>
      </c>
      <c r="G1977" s="32">
        <v>-2739.8</v>
      </c>
      <c r="H1977" t="s">
        <v>1287</v>
      </c>
    </row>
    <row r="1978" spans="1:8" hidden="1">
      <c r="A1978">
        <v>2019</v>
      </c>
      <c r="B1978">
        <v>9</v>
      </c>
      <c r="C1978" s="64">
        <v>43727</v>
      </c>
      <c r="D1978">
        <v>4220010014</v>
      </c>
      <c r="E1978" t="s">
        <v>1086</v>
      </c>
      <c r="F1978" t="s">
        <v>36</v>
      </c>
      <c r="G1978" s="32">
        <v>-2010.2</v>
      </c>
      <c r="H1978" t="s">
        <v>1288</v>
      </c>
    </row>
    <row r="1979" spans="1:8" hidden="1">
      <c r="A1979">
        <v>2019</v>
      </c>
      <c r="B1979">
        <v>9</v>
      </c>
      <c r="C1979" s="64">
        <v>43727</v>
      </c>
      <c r="D1979">
        <v>4220010014</v>
      </c>
      <c r="E1979" t="s">
        <v>1086</v>
      </c>
      <c r="F1979" t="s">
        <v>36</v>
      </c>
      <c r="G1979" s="32">
        <v>-95</v>
      </c>
      <c r="H1979" t="s">
        <v>1289</v>
      </c>
    </row>
    <row r="1980" spans="1:8" hidden="1">
      <c r="A1980">
        <v>2019</v>
      </c>
      <c r="B1980">
        <v>9</v>
      </c>
      <c r="C1980" s="64">
        <v>43727</v>
      </c>
      <c r="D1980">
        <v>4220010014</v>
      </c>
      <c r="E1980" t="s">
        <v>1086</v>
      </c>
      <c r="F1980" t="s">
        <v>36</v>
      </c>
      <c r="G1980" s="32">
        <v>-220.4</v>
      </c>
      <c r="H1980" t="s">
        <v>1290</v>
      </c>
    </row>
    <row r="1981" spans="1:8" hidden="1">
      <c r="A1981">
        <v>2019</v>
      </c>
      <c r="B1981">
        <v>9</v>
      </c>
      <c r="C1981" s="64">
        <v>43727</v>
      </c>
      <c r="D1981">
        <v>4220010014</v>
      </c>
      <c r="E1981" t="s">
        <v>1086</v>
      </c>
      <c r="F1981" t="s">
        <v>36</v>
      </c>
      <c r="G1981" s="32">
        <v>-220.4</v>
      </c>
      <c r="H1981" t="s">
        <v>1291</v>
      </c>
    </row>
    <row r="1982" spans="1:8" hidden="1">
      <c r="A1982">
        <v>2019</v>
      </c>
      <c r="B1982">
        <v>9</v>
      </c>
      <c r="C1982" s="64">
        <v>43727</v>
      </c>
      <c r="D1982">
        <v>4220010014</v>
      </c>
      <c r="E1982" t="s">
        <v>1086</v>
      </c>
      <c r="F1982" t="s">
        <v>36</v>
      </c>
      <c r="G1982" s="32">
        <v>-623.20000000000005</v>
      </c>
      <c r="H1982" t="s">
        <v>1292</v>
      </c>
    </row>
    <row r="1983" spans="1:8" hidden="1">
      <c r="A1983">
        <v>2019</v>
      </c>
      <c r="B1983">
        <v>9</v>
      </c>
      <c r="C1983" s="64">
        <v>43727</v>
      </c>
      <c r="D1983">
        <v>4220010014</v>
      </c>
      <c r="E1983" t="s">
        <v>1086</v>
      </c>
      <c r="F1983" t="s">
        <v>36</v>
      </c>
      <c r="G1983" s="32">
        <v>-589</v>
      </c>
      <c r="H1983" t="s">
        <v>1293</v>
      </c>
    </row>
    <row r="1984" spans="1:8" hidden="1">
      <c r="A1984">
        <v>2019</v>
      </c>
      <c r="B1984">
        <v>9</v>
      </c>
      <c r="C1984" s="64">
        <v>43727</v>
      </c>
      <c r="D1984">
        <v>4220010014</v>
      </c>
      <c r="E1984" t="s">
        <v>1086</v>
      </c>
      <c r="F1984" t="s">
        <v>36</v>
      </c>
      <c r="G1984" s="32">
        <v>-562.4</v>
      </c>
      <c r="H1984" t="s">
        <v>1294</v>
      </c>
    </row>
    <row r="1985" spans="1:8" hidden="1">
      <c r="A1985">
        <v>2019</v>
      </c>
      <c r="B1985">
        <v>9</v>
      </c>
      <c r="C1985" s="64">
        <v>43727</v>
      </c>
      <c r="D1985">
        <v>4220010014</v>
      </c>
      <c r="E1985" t="s">
        <v>1086</v>
      </c>
      <c r="F1985" t="s">
        <v>36</v>
      </c>
      <c r="G1985" s="32">
        <v>-2230.6</v>
      </c>
      <c r="H1985" t="s">
        <v>1295</v>
      </c>
    </row>
    <row r="1986" spans="1:8" hidden="1">
      <c r="A1986">
        <v>2019</v>
      </c>
      <c r="B1986">
        <v>9</v>
      </c>
      <c r="C1986" s="64">
        <v>43727</v>
      </c>
      <c r="D1986">
        <v>4220010014</v>
      </c>
      <c r="E1986" t="s">
        <v>1086</v>
      </c>
      <c r="F1986" t="s">
        <v>36</v>
      </c>
      <c r="G1986" s="32">
        <v>-2363.6</v>
      </c>
      <c r="H1986" t="s">
        <v>1296</v>
      </c>
    </row>
    <row r="1987" spans="1:8" hidden="1">
      <c r="A1987">
        <v>2019</v>
      </c>
      <c r="B1987">
        <v>9</v>
      </c>
      <c r="C1987" s="64">
        <v>43727</v>
      </c>
      <c r="D1987">
        <v>4220010014</v>
      </c>
      <c r="E1987" t="s">
        <v>1086</v>
      </c>
      <c r="F1987" t="s">
        <v>36</v>
      </c>
      <c r="G1987" s="32">
        <v>-801.8</v>
      </c>
      <c r="H1987" t="s">
        <v>1297</v>
      </c>
    </row>
    <row r="1988" spans="1:8" hidden="1">
      <c r="A1988">
        <v>2019</v>
      </c>
      <c r="B1988">
        <v>9</v>
      </c>
      <c r="C1988" s="64">
        <v>43727</v>
      </c>
      <c r="D1988">
        <v>4220010014</v>
      </c>
      <c r="E1988" t="s">
        <v>1086</v>
      </c>
      <c r="F1988" t="s">
        <v>36</v>
      </c>
      <c r="G1988" s="32">
        <v>-15.2</v>
      </c>
      <c r="H1988" t="s">
        <v>1138</v>
      </c>
    </row>
    <row r="1989" spans="1:8" hidden="1">
      <c r="A1989">
        <v>2019</v>
      </c>
      <c r="B1989">
        <v>9</v>
      </c>
      <c r="C1989" s="64">
        <v>43727</v>
      </c>
      <c r="D1989">
        <v>4220010014</v>
      </c>
      <c r="E1989" t="s">
        <v>1086</v>
      </c>
      <c r="F1989" t="s">
        <v>36</v>
      </c>
      <c r="G1989" s="32">
        <v>-30.4</v>
      </c>
      <c r="H1989" t="s">
        <v>1298</v>
      </c>
    </row>
    <row r="1990" spans="1:8" hidden="1">
      <c r="A1990">
        <v>2019</v>
      </c>
      <c r="B1990">
        <v>9</v>
      </c>
      <c r="C1990" s="64">
        <v>43727</v>
      </c>
      <c r="D1990">
        <v>4220010014</v>
      </c>
      <c r="E1990" t="s">
        <v>1086</v>
      </c>
      <c r="F1990" t="s">
        <v>36</v>
      </c>
      <c r="G1990" s="32">
        <v>-163.4</v>
      </c>
      <c r="H1990" t="s">
        <v>1139</v>
      </c>
    </row>
    <row r="1991" spans="1:8" hidden="1">
      <c r="A1991">
        <v>2019</v>
      </c>
      <c r="B1991">
        <v>9</v>
      </c>
      <c r="C1991" s="64">
        <v>43727</v>
      </c>
      <c r="D1991">
        <v>4220010014</v>
      </c>
      <c r="E1991" t="s">
        <v>1086</v>
      </c>
      <c r="F1991" t="s">
        <v>36</v>
      </c>
      <c r="G1991" s="32">
        <v>-539.6</v>
      </c>
      <c r="H1991" t="s">
        <v>1299</v>
      </c>
    </row>
    <row r="1992" spans="1:8" hidden="1">
      <c r="A1992">
        <v>2019</v>
      </c>
      <c r="B1992">
        <v>9</v>
      </c>
      <c r="C1992" s="64">
        <v>43727</v>
      </c>
      <c r="D1992">
        <v>4220010014</v>
      </c>
      <c r="E1992" t="s">
        <v>1086</v>
      </c>
      <c r="F1992" t="s">
        <v>36</v>
      </c>
      <c r="G1992" s="32">
        <v>-364.8</v>
      </c>
      <c r="H1992" t="s">
        <v>1300</v>
      </c>
    </row>
    <row r="1993" spans="1:8" hidden="1">
      <c r="A1993">
        <v>2019</v>
      </c>
      <c r="B1993">
        <v>9</v>
      </c>
      <c r="C1993" s="64">
        <v>43727</v>
      </c>
      <c r="D1993">
        <v>4220010014</v>
      </c>
      <c r="E1993" t="s">
        <v>1086</v>
      </c>
      <c r="F1993" t="s">
        <v>36</v>
      </c>
      <c r="G1993" s="32">
        <v>-228</v>
      </c>
      <c r="H1993" t="s">
        <v>1301</v>
      </c>
    </row>
    <row r="1994" spans="1:8" hidden="1">
      <c r="A1994">
        <v>2019</v>
      </c>
      <c r="B1994">
        <v>9</v>
      </c>
      <c r="C1994" s="64">
        <v>43727</v>
      </c>
      <c r="D1994">
        <v>4220010014</v>
      </c>
      <c r="E1994" t="s">
        <v>1086</v>
      </c>
      <c r="F1994" t="s">
        <v>36</v>
      </c>
      <c r="G1994" s="32">
        <v>-1626.4</v>
      </c>
      <c r="H1994" t="s">
        <v>1302</v>
      </c>
    </row>
    <row r="1995" spans="1:8" hidden="1">
      <c r="A1995">
        <v>2019</v>
      </c>
      <c r="B1995">
        <v>9</v>
      </c>
      <c r="C1995" s="64">
        <v>43727</v>
      </c>
      <c r="D1995">
        <v>4220010014</v>
      </c>
      <c r="E1995" t="s">
        <v>1086</v>
      </c>
      <c r="F1995" t="s">
        <v>36</v>
      </c>
      <c r="G1995" s="32">
        <v>-2253.4</v>
      </c>
      <c r="H1995" t="s">
        <v>1303</v>
      </c>
    </row>
    <row r="1996" spans="1:8" hidden="1">
      <c r="A1996">
        <v>2019</v>
      </c>
      <c r="B1996">
        <v>9</v>
      </c>
      <c r="C1996" s="64">
        <v>43727</v>
      </c>
      <c r="D1996">
        <v>4220010014</v>
      </c>
      <c r="E1996" t="s">
        <v>1086</v>
      </c>
      <c r="F1996" t="s">
        <v>36</v>
      </c>
      <c r="G1996" s="32">
        <v>-566.20000000000005</v>
      </c>
      <c r="H1996" t="s">
        <v>1304</v>
      </c>
    </row>
    <row r="1997" spans="1:8" hidden="1">
      <c r="A1997">
        <v>2019</v>
      </c>
      <c r="B1997">
        <v>9</v>
      </c>
      <c r="C1997" s="64">
        <v>43727</v>
      </c>
      <c r="D1997">
        <v>4220010014</v>
      </c>
      <c r="E1997" t="s">
        <v>1086</v>
      </c>
      <c r="F1997" t="s">
        <v>36</v>
      </c>
      <c r="G1997" s="32">
        <v>-292.60000000000002</v>
      </c>
      <c r="H1997" t="s">
        <v>1305</v>
      </c>
    </row>
    <row r="1998" spans="1:8" hidden="1">
      <c r="A1998">
        <v>2019</v>
      </c>
      <c r="B1998">
        <v>9</v>
      </c>
      <c r="C1998" s="64">
        <v>43727</v>
      </c>
      <c r="D1998">
        <v>4220010014</v>
      </c>
      <c r="E1998" t="s">
        <v>1086</v>
      </c>
      <c r="F1998" t="s">
        <v>36</v>
      </c>
      <c r="G1998" s="32">
        <v>-368.6</v>
      </c>
      <c r="H1998" t="s">
        <v>1306</v>
      </c>
    </row>
    <row r="1999" spans="1:8" hidden="1">
      <c r="A1999">
        <v>2019</v>
      </c>
      <c r="B1999">
        <v>9</v>
      </c>
      <c r="C1999" s="64">
        <v>43727</v>
      </c>
      <c r="D1999">
        <v>4220010014</v>
      </c>
      <c r="E1999" t="s">
        <v>1086</v>
      </c>
      <c r="F1999" t="s">
        <v>36</v>
      </c>
      <c r="G1999" s="32">
        <v>-201.4</v>
      </c>
      <c r="H1999" t="s">
        <v>1307</v>
      </c>
    </row>
    <row r="2000" spans="1:8" hidden="1">
      <c r="A2000">
        <v>2019</v>
      </c>
      <c r="B2000">
        <v>9</v>
      </c>
      <c r="C2000" s="64">
        <v>43727</v>
      </c>
      <c r="D2000">
        <v>4220010014</v>
      </c>
      <c r="E2000" t="s">
        <v>1086</v>
      </c>
      <c r="F2000" t="s">
        <v>36</v>
      </c>
      <c r="G2000" s="32">
        <v>-155.80000000000001</v>
      </c>
      <c r="H2000" t="s">
        <v>1308</v>
      </c>
    </row>
    <row r="2001" spans="1:8" hidden="1">
      <c r="A2001">
        <v>2019</v>
      </c>
      <c r="B2001">
        <v>9</v>
      </c>
      <c r="C2001" s="64">
        <v>43727</v>
      </c>
      <c r="D2001">
        <v>4220010014</v>
      </c>
      <c r="E2001" t="s">
        <v>1086</v>
      </c>
      <c r="F2001" t="s">
        <v>36</v>
      </c>
      <c r="G2001" s="32">
        <v>-779</v>
      </c>
      <c r="H2001" t="s">
        <v>1309</v>
      </c>
    </row>
    <row r="2002" spans="1:8" hidden="1">
      <c r="A2002">
        <v>2019</v>
      </c>
      <c r="B2002">
        <v>9</v>
      </c>
      <c r="C2002" s="64">
        <v>43727</v>
      </c>
      <c r="D2002">
        <v>4220010014</v>
      </c>
      <c r="E2002" t="s">
        <v>1086</v>
      </c>
      <c r="F2002" t="s">
        <v>36</v>
      </c>
      <c r="G2002" s="32">
        <v>-847.4</v>
      </c>
      <c r="H2002" t="s">
        <v>1310</v>
      </c>
    </row>
    <row r="2003" spans="1:8" hidden="1">
      <c r="A2003">
        <v>2019</v>
      </c>
      <c r="B2003">
        <v>9</v>
      </c>
      <c r="C2003" s="64">
        <v>43727</v>
      </c>
      <c r="D2003">
        <v>4220010014</v>
      </c>
      <c r="E2003" t="s">
        <v>1086</v>
      </c>
      <c r="F2003" t="s">
        <v>36</v>
      </c>
      <c r="G2003" s="32">
        <v>-668.8</v>
      </c>
      <c r="H2003" t="s">
        <v>1311</v>
      </c>
    </row>
    <row r="2004" spans="1:8" hidden="1">
      <c r="A2004">
        <v>2019</v>
      </c>
      <c r="B2004">
        <v>9</v>
      </c>
      <c r="C2004" s="64">
        <v>43727</v>
      </c>
      <c r="D2004">
        <v>4220010014</v>
      </c>
      <c r="E2004" t="s">
        <v>1086</v>
      </c>
      <c r="F2004" t="s">
        <v>36</v>
      </c>
      <c r="G2004" s="32">
        <v>-148.19999999999999</v>
      </c>
      <c r="H2004" t="s">
        <v>1312</v>
      </c>
    </row>
    <row r="2005" spans="1:8" hidden="1">
      <c r="A2005">
        <v>2019</v>
      </c>
      <c r="B2005">
        <v>9</v>
      </c>
      <c r="C2005" s="64">
        <v>43727</v>
      </c>
      <c r="D2005">
        <v>4220010014</v>
      </c>
      <c r="E2005" t="s">
        <v>1086</v>
      </c>
      <c r="F2005" t="s">
        <v>36</v>
      </c>
      <c r="G2005" s="32">
        <v>-57</v>
      </c>
      <c r="H2005" t="s">
        <v>1313</v>
      </c>
    </row>
    <row r="2006" spans="1:8" hidden="1">
      <c r="A2006">
        <v>2019</v>
      </c>
      <c r="B2006">
        <v>9</v>
      </c>
      <c r="C2006" s="64">
        <v>43727</v>
      </c>
      <c r="D2006">
        <v>4220010014</v>
      </c>
      <c r="E2006" t="s">
        <v>1086</v>
      </c>
      <c r="F2006" t="s">
        <v>36</v>
      </c>
      <c r="G2006" s="32">
        <v>-334.4</v>
      </c>
      <c r="H2006" t="s">
        <v>1314</v>
      </c>
    </row>
    <row r="2007" spans="1:8" hidden="1">
      <c r="A2007">
        <v>2019</v>
      </c>
      <c r="B2007">
        <v>9</v>
      </c>
      <c r="C2007" s="64">
        <v>43727</v>
      </c>
      <c r="D2007">
        <v>4220010014</v>
      </c>
      <c r="E2007" t="s">
        <v>1086</v>
      </c>
      <c r="F2007" t="s">
        <v>36</v>
      </c>
      <c r="G2007" s="32">
        <v>-566.20000000000005</v>
      </c>
      <c r="H2007" t="s">
        <v>1315</v>
      </c>
    </row>
    <row r="2008" spans="1:8" hidden="1">
      <c r="A2008">
        <v>2019</v>
      </c>
      <c r="B2008">
        <v>9</v>
      </c>
      <c r="C2008" s="64">
        <v>43727</v>
      </c>
      <c r="D2008">
        <v>4220010014</v>
      </c>
      <c r="E2008" t="s">
        <v>1086</v>
      </c>
      <c r="F2008" t="s">
        <v>36</v>
      </c>
      <c r="G2008" s="32">
        <v>-391.4</v>
      </c>
      <c r="H2008" t="s">
        <v>1316</v>
      </c>
    </row>
    <row r="2009" spans="1:8" hidden="1">
      <c r="A2009">
        <v>2019</v>
      </c>
      <c r="B2009">
        <v>9</v>
      </c>
      <c r="C2009" s="64">
        <v>43727</v>
      </c>
      <c r="D2009">
        <v>4220010014</v>
      </c>
      <c r="E2009" t="s">
        <v>1086</v>
      </c>
      <c r="F2009" t="s">
        <v>36</v>
      </c>
      <c r="G2009" s="32">
        <v>-391.4</v>
      </c>
      <c r="H2009" t="s">
        <v>1317</v>
      </c>
    </row>
    <row r="2010" spans="1:8" hidden="1">
      <c r="A2010">
        <v>2019</v>
      </c>
      <c r="B2010">
        <v>9</v>
      </c>
      <c r="C2010" s="64">
        <v>43727</v>
      </c>
      <c r="D2010">
        <v>4220010014</v>
      </c>
      <c r="E2010" t="s">
        <v>1086</v>
      </c>
      <c r="F2010" t="s">
        <v>36</v>
      </c>
      <c r="G2010" s="32">
        <v>-167.2</v>
      </c>
      <c r="H2010" t="s">
        <v>1318</v>
      </c>
    </row>
    <row r="2011" spans="1:8" hidden="1">
      <c r="A2011">
        <v>2019</v>
      </c>
      <c r="B2011">
        <v>9</v>
      </c>
      <c r="C2011" s="64">
        <v>43727</v>
      </c>
      <c r="D2011">
        <v>4220010000</v>
      </c>
      <c r="E2011" t="s">
        <v>1085</v>
      </c>
      <c r="F2011" t="s">
        <v>36</v>
      </c>
      <c r="G2011" s="32">
        <v>-535.79999999999995</v>
      </c>
      <c r="H2011" t="s">
        <v>1282</v>
      </c>
    </row>
    <row r="2012" spans="1:8" hidden="1">
      <c r="A2012">
        <v>2019</v>
      </c>
      <c r="B2012">
        <v>9</v>
      </c>
      <c r="C2012" s="64">
        <v>43727</v>
      </c>
      <c r="D2012">
        <v>4220010000</v>
      </c>
      <c r="E2012" t="s">
        <v>1085</v>
      </c>
      <c r="F2012" t="s">
        <v>36</v>
      </c>
      <c r="G2012" s="32">
        <v>-53.2</v>
      </c>
      <c r="H2012" t="s">
        <v>1283</v>
      </c>
    </row>
    <row r="2013" spans="1:8" hidden="1">
      <c r="A2013">
        <v>2019</v>
      </c>
      <c r="B2013">
        <v>9</v>
      </c>
      <c r="C2013" s="64">
        <v>43727</v>
      </c>
      <c r="D2013">
        <v>4220010000</v>
      </c>
      <c r="E2013" t="s">
        <v>1085</v>
      </c>
      <c r="F2013" t="s">
        <v>36</v>
      </c>
      <c r="G2013" s="32">
        <v>-760</v>
      </c>
      <c r="H2013" t="s">
        <v>1284</v>
      </c>
    </row>
    <row r="2014" spans="1:8" hidden="1">
      <c r="A2014">
        <v>2019</v>
      </c>
      <c r="B2014">
        <v>9</v>
      </c>
      <c r="C2014" s="64">
        <v>43727</v>
      </c>
      <c r="D2014">
        <v>4220010000</v>
      </c>
      <c r="E2014" t="s">
        <v>1085</v>
      </c>
      <c r="F2014" t="s">
        <v>36</v>
      </c>
      <c r="G2014" s="32">
        <v>-1383.2</v>
      </c>
      <c r="H2014" t="s">
        <v>1285</v>
      </c>
    </row>
    <row r="2015" spans="1:8" hidden="1">
      <c r="A2015">
        <v>2019</v>
      </c>
      <c r="B2015">
        <v>9</v>
      </c>
      <c r="C2015" s="64">
        <v>43727</v>
      </c>
      <c r="D2015">
        <v>4220010000</v>
      </c>
      <c r="E2015" t="s">
        <v>1085</v>
      </c>
      <c r="F2015" t="s">
        <v>36</v>
      </c>
      <c r="G2015" s="32">
        <v>-1615</v>
      </c>
      <c r="H2015" t="s">
        <v>1286</v>
      </c>
    </row>
    <row r="2016" spans="1:8" hidden="1">
      <c r="A2016">
        <v>2019</v>
      </c>
      <c r="B2016">
        <v>9</v>
      </c>
      <c r="C2016" s="64">
        <v>43727</v>
      </c>
      <c r="D2016">
        <v>4220010000</v>
      </c>
      <c r="E2016" t="s">
        <v>1085</v>
      </c>
      <c r="F2016" t="s">
        <v>36</v>
      </c>
      <c r="G2016" s="32">
        <v>-1284.4000000000001</v>
      </c>
      <c r="H2016" t="s">
        <v>1140</v>
      </c>
    </row>
    <row r="2017" spans="1:8" hidden="1">
      <c r="A2017">
        <v>2019</v>
      </c>
      <c r="B2017">
        <v>9</v>
      </c>
      <c r="C2017" s="64">
        <v>43727</v>
      </c>
      <c r="D2017">
        <v>4220010000</v>
      </c>
      <c r="E2017" t="s">
        <v>1085</v>
      </c>
      <c r="F2017" t="s">
        <v>36</v>
      </c>
      <c r="G2017" s="32">
        <v>-368.6</v>
      </c>
      <c r="H2017" t="s">
        <v>1287</v>
      </c>
    </row>
    <row r="2018" spans="1:8" hidden="1">
      <c r="A2018">
        <v>2019</v>
      </c>
      <c r="B2018">
        <v>9</v>
      </c>
      <c r="C2018" s="64">
        <v>43727</v>
      </c>
      <c r="D2018">
        <v>4220010000</v>
      </c>
      <c r="E2018" t="s">
        <v>1085</v>
      </c>
      <c r="F2018" t="s">
        <v>36</v>
      </c>
      <c r="G2018" s="32">
        <v>-239.4</v>
      </c>
      <c r="H2018" t="s">
        <v>1288</v>
      </c>
    </row>
    <row r="2019" spans="1:8" hidden="1">
      <c r="A2019">
        <v>2019</v>
      </c>
      <c r="B2019">
        <v>9</v>
      </c>
      <c r="C2019" s="64">
        <v>43727</v>
      </c>
      <c r="D2019">
        <v>4220010000</v>
      </c>
      <c r="E2019" t="s">
        <v>1085</v>
      </c>
      <c r="F2019" t="s">
        <v>36</v>
      </c>
      <c r="G2019" s="32">
        <v>-558.6</v>
      </c>
      <c r="H2019" t="s">
        <v>1289</v>
      </c>
    </row>
    <row r="2020" spans="1:8" hidden="1">
      <c r="A2020">
        <v>2019</v>
      </c>
      <c r="B2020">
        <v>9</v>
      </c>
      <c r="C2020" s="64">
        <v>43727</v>
      </c>
      <c r="D2020">
        <v>4220010000</v>
      </c>
      <c r="E2020" t="s">
        <v>1085</v>
      </c>
      <c r="F2020" t="s">
        <v>36</v>
      </c>
      <c r="G2020" s="32">
        <v>-653.6</v>
      </c>
      <c r="H2020" t="s">
        <v>1290</v>
      </c>
    </row>
    <row r="2021" spans="1:8" hidden="1">
      <c r="A2021">
        <v>2019</v>
      </c>
      <c r="B2021">
        <v>9</v>
      </c>
      <c r="C2021" s="64">
        <v>43727</v>
      </c>
      <c r="D2021">
        <v>4220010000</v>
      </c>
      <c r="E2021" t="s">
        <v>1085</v>
      </c>
      <c r="F2021" t="s">
        <v>36</v>
      </c>
      <c r="G2021" s="32">
        <v>-1261.5999999999999</v>
      </c>
      <c r="H2021" t="s">
        <v>1291</v>
      </c>
    </row>
    <row r="2022" spans="1:8" hidden="1">
      <c r="A2022">
        <v>2019</v>
      </c>
      <c r="B2022">
        <v>9</v>
      </c>
      <c r="C2022" s="64">
        <v>43727</v>
      </c>
      <c r="D2022">
        <v>4220010000</v>
      </c>
      <c r="E2022" t="s">
        <v>1085</v>
      </c>
      <c r="F2022" t="s">
        <v>36</v>
      </c>
      <c r="G2022" s="32">
        <v>-1170.4000000000001</v>
      </c>
      <c r="H2022" t="s">
        <v>1292</v>
      </c>
    </row>
    <row r="2023" spans="1:8" hidden="1">
      <c r="A2023">
        <v>2019</v>
      </c>
      <c r="B2023">
        <v>9</v>
      </c>
      <c r="C2023" s="64">
        <v>43727</v>
      </c>
      <c r="D2023">
        <v>4220010000</v>
      </c>
      <c r="E2023" t="s">
        <v>1085</v>
      </c>
      <c r="F2023" t="s">
        <v>36</v>
      </c>
      <c r="G2023" s="32">
        <v>-1162.8</v>
      </c>
      <c r="H2023" t="s">
        <v>1293</v>
      </c>
    </row>
    <row r="2024" spans="1:8" hidden="1">
      <c r="A2024">
        <v>2019</v>
      </c>
      <c r="B2024">
        <v>9</v>
      </c>
      <c r="C2024" s="64">
        <v>43727</v>
      </c>
      <c r="D2024">
        <v>4220010000</v>
      </c>
      <c r="E2024" t="s">
        <v>1085</v>
      </c>
      <c r="F2024" t="s">
        <v>36</v>
      </c>
      <c r="G2024" s="32">
        <v>-1045</v>
      </c>
      <c r="H2024" t="s">
        <v>1294</v>
      </c>
    </row>
    <row r="2025" spans="1:8" hidden="1">
      <c r="A2025">
        <v>2019</v>
      </c>
      <c r="B2025">
        <v>9</v>
      </c>
      <c r="C2025" s="64">
        <v>43727</v>
      </c>
      <c r="D2025">
        <v>4220010000</v>
      </c>
      <c r="E2025" t="s">
        <v>1085</v>
      </c>
      <c r="F2025" t="s">
        <v>36</v>
      </c>
      <c r="G2025" s="32">
        <v>-501.6</v>
      </c>
      <c r="H2025" t="s">
        <v>1295</v>
      </c>
    </row>
    <row r="2026" spans="1:8" hidden="1">
      <c r="A2026">
        <v>2019</v>
      </c>
      <c r="B2026">
        <v>9</v>
      </c>
      <c r="C2026" s="64">
        <v>43727</v>
      </c>
      <c r="D2026">
        <v>4220010000</v>
      </c>
      <c r="E2026" t="s">
        <v>1085</v>
      </c>
      <c r="F2026" t="s">
        <v>36</v>
      </c>
      <c r="G2026" s="32">
        <v>-456</v>
      </c>
      <c r="H2026" t="s">
        <v>1296</v>
      </c>
    </row>
    <row r="2027" spans="1:8" hidden="1">
      <c r="A2027">
        <v>2019</v>
      </c>
      <c r="B2027">
        <v>9</v>
      </c>
      <c r="C2027" s="64">
        <v>43727</v>
      </c>
      <c r="D2027">
        <v>4220010000</v>
      </c>
      <c r="E2027" t="s">
        <v>1085</v>
      </c>
      <c r="F2027" t="s">
        <v>36</v>
      </c>
      <c r="G2027" s="32">
        <v>-235.6</v>
      </c>
      <c r="H2027" t="s">
        <v>1297</v>
      </c>
    </row>
    <row r="2028" spans="1:8" hidden="1">
      <c r="A2028">
        <v>2019</v>
      </c>
      <c r="B2028">
        <v>9</v>
      </c>
      <c r="C2028" s="64">
        <v>43727</v>
      </c>
      <c r="D2028">
        <v>4220010000</v>
      </c>
      <c r="E2028" t="s">
        <v>1085</v>
      </c>
      <c r="F2028" t="s">
        <v>36</v>
      </c>
      <c r="G2028" s="32">
        <v>-45.6</v>
      </c>
      <c r="H2028" t="s">
        <v>1138</v>
      </c>
    </row>
    <row r="2029" spans="1:8" hidden="1">
      <c r="A2029">
        <v>2019</v>
      </c>
      <c r="B2029">
        <v>9</v>
      </c>
      <c r="C2029" s="64">
        <v>43727</v>
      </c>
      <c r="D2029">
        <v>4220010000</v>
      </c>
      <c r="E2029" t="s">
        <v>1085</v>
      </c>
      <c r="F2029" t="s">
        <v>36</v>
      </c>
      <c r="G2029" s="32">
        <v>-102.6</v>
      </c>
      <c r="H2029" t="s">
        <v>1298</v>
      </c>
    </row>
    <row r="2030" spans="1:8" hidden="1">
      <c r="A2030">
        <v>2019</v>
      </c>
      <c r="B2030">
        <v>9</v>
      </c>
      <c r="C2030" s="64">
        <v>43727</v>
      </c>
      <c r="D2030">
        <v>4220010000</v>
      </c>
      <c r="E2030" t="s">
        <v>1085</v>
      </c>
      <c r="F2030" t="s">
        <v>36</v>
      </c>
      <c r="G2030" s="32">
        <v>-630.79999999999995</v>
      </c>
      <c r="H2030" t="s">
        <v>1139</v>
      </c>
    </row>
    <row r="2031" spans="1:8" hidden="1">
      <c r="A2031">
        <v>2019</v>
      </c>
      <c r="B2031">
        <v>9</v>
      </c>
      <c r="C2031" s="64">
        <v>43727</v>
      </c>
      <c r="D2031">
        <v>4220010000</v>
      </c>
      <c r="E2031" t="s">
        <v>1085</v>
      </c>
      <c r="F2031" t="s">
        <v>36</v>
      </c>
      <c r="G2031" s="32">
        <v>-1254</v>
      </c>
      <c r="H2031" t="s">
        <v>1299</v>
      </c>
    </row>
    <row r="2032" spans="1:8" hidden="1">
      <c r="A2032">
        <v>2019</v>
      </c>
      <c r="B2032">
        <v>9</v>
      </c>
      <c r="C2032" s="64">
        <v>43727</v>
      </c>
      <c r="D2032">
        <v>4220010000</v>
      </c>
      <c r="E2032" t="s">
        <v>1085</v>
      </c>
      <c r="F2032" t="s">
        <v>36</v>
      </c>
      <c r="G2032" s="32">
        <v>-1136.2</v>
      </c>
      <c r="H2032" t="s">
        <v>1300</v>
      </c>
    </row>
    <row r="2033" spans="1:8" hidden="1">
      <c r="A2033">
        <v>2019</v>
      </c>
      <c r="B2033">
        <v>9</v>
      </c>
      <c r="C2033" s="64">
        <v>43727</v>
      </c>
      <c r="D2033">
        <v>4220010000</v>
      </c>
      <c r="E2033" t="s">
        <v>1085</v>
      </c>
      <c r="F2033" t="s">
        <v>36</v>
      </c>
      <c r="G2033" s="32">
        <v>-1280.5999999999999</v>
      </c>
      <c r="H2033" t="s">
        <v>1301</v>
      </c>
    </row>
    <row r="2034" spans="1:8" hidden="1">
      <c r="A2034">
        <v>2019</v>
      </c>
      <c r="B2034">
        <v>9</v>
      </c>
      <c r="C2034" s="64">
        <v>43727</v>
      </c>
      <c r="D2034">
        <v>4220010000</v>
      </c>
      <c r="E2034" t="s">
        <v>1085</v>
      </c>
      <c r="F2034" t="s">
        <v>36</v>
      </c>
      <c r="G2034" s="32">
        <v>-961.4</v>
      </c>
      <c r="H2034" t="s">
        <v>1302</v>
      </c>
    </row>
    <row r="2035" spans="1:8" hidden="1">
      <c r="A2035">
        <v>2019</v>
      </c>
      <c r="B2035">
        <v>9</v>
      </c>
      <c r="C2035" s="64">
        <v>43727</v>
      </c>
      <c r="D2035">
        <v>4220010000</v>
      </c>
      <c r="E2035" t="s">
        <v>1085</v>
      </c>
      <c r="F2035" t="s">
        <v>36</v>
      </c>
      <c r="G2035" s="32">
        <v>-528.20000000000005</v>
      </c>
      <c r="H2035" t="s">
        <v>1303</v>
      </c>
    </row>
    <row r="2036" spans="1:8" hidden="1">
      <c r="A2036">
        <v>2019</v>
      </c>
      <c r="B2036">
        <v>9</v>
      </c>
      <c r="C2036" s="64">
        <v>43727</v>
      </c>
      <c r="D2036">
        <v>4220010000</v>
      </c>
      <c r="E2036" t="s">
        <v>1085</v>
      </c>
      <c r="F2036" t="s">
        <v>36</v>
      </c>
      <c r="G2036" s="32">
        <v>-573.79999999999995</v>
      </c>
      <c r="H2036" t="s">
        <v>1304</v>
      </c>
    </row>
    <row r="2037" spans="1:8" hidden="1">
      <c r="A2037">
        <v>2019</v>
      </c>
      <c r="B2037">
        <v>9</v>
      </c>
      <c r="C2037" s="64">
        <v>43727</v>
      </c>
      <c r="D2037">
        <v>4220010000</v>
      </c>
      <c r="E2037" t="s">
        <v>1085</v>
      </c>
      <c r="F2037" t="s">
        <v>36</v>
      </c>
      <c r="G2037" s="32">
        <v>-1010.8</v>
      </c>
      <c r="H2037" t="s">
        <v>1305</v>
      </c>
    </row>
    <row r="2038" spans="1:8" hidden="1">
      <c r="A2038">
        <v>2019</v>
      </c>
      <c r="B2038">
        <v>9</v>
      </c>
      <c r="C2038" s="64">
        <v>43727</v>
      </c>
      <c r="D2038">
        <v>4220010000</v>
      </c>
      <c r="E2038" t="s">
        <v>1085</v>
      </c>
      <c r="F2038" t="s">
        <v>36</v>
      </c>
      <c r="G2038" s="32">
        <v>-1098.2</v>
      </c>
      <c r="H2038" t="s">
        <v>1306</v>
      </c>
    </row>
    <row r="2039" spans="1:8" hidden="1">
      <c r="A2039">
        <v>2019</v>
      </c>
      <c r="B2039">
        <v>9</v>
      </c>
      <c r="C2039" s="64">
        <v>43727</v>
      </c>
      <c r="D2039">
        <v>4220010000</v>
      </c>
      <c r="E2039" t="s">
        <v>1085</v>
      </c>
      <c r="F2039" t="s">
        <v>36</v>
      </c>
      <c r="G2039" s="32">
        <v>-965.2</v>
      </c>
      <c r="H2039" t="s">
        <v>1307</v>
      </c>
    </row>
    <row r="2040" spans="1:8" hidden="1">
      <c r="A2040">
        <v>2019</v>
      </c>
      <c r="B2040">
        <v>9</v>
      </c>
      <c r="C2040" s="64">
        <v>43727</v>
      </c>
      <c r="D2040">
        <v>4220010000</v>
      </c>
      <c r="E2040" t="s">
        <v>1085</v>
      </c>
      <c r="F2040" t="s">
        <v>36</v>
      </c>
      <c r="G2040" s="32">
        <v>-775.2</v>
      </c>
      <c r="H2040" t="s">
        <v>1308</v>
      </c>
    </row>
    <row r="2041" spans="1:8" hidden="1">
      <c r="A2041">
        <v>2019</v>
      </c>
      <c r="B2041">
        <v>9</v>
      </c>
      <c r="C2041" s="64">
        <v>43727</v>
      </c>
      <c r="D2041">
        <v>4220010000</v>
      </c>
      <c r="E2041" t="s">
        <v>1085</v>
      </c>
      <c r="F2041" t="s">
        <v>36</v>
      </c>
      <c r="G2041" s="32">
        <v>-1478.2</v>
      </c>
      <c r="H2041" t="s">
        <v>1309</v>
      </c>
    </row>
    <row r="2042" spans="1:8" hidden="1">
      <c r="A2042">
        <v>2019</v>
      </c>
      <c r="B2042">
        <v>9</v>
      </c>
      <c r="C2042" s="64">
        <v>43727</v>
      </c>
      <c r="D2042">
        <v>4220010000</v>
      </c>
      <c r="E2042" t="s">
        <v>1085</v>
      </c>
      <c r="F2042" t="s">
        <v>36</v>
      </c>
      <c r="G2042" s="32">
        <v>-1341.4</v>
      </c>
      <c r="H2042" t="s">
        <v>1310</v>
      </c>
    </row>
    <row r="2043" spans="1:8" hidden="1">
      <c r="A2043">
        <v>2019</v>
      </c>
      <c r="B2043">
        <v>9</v>
      </c>
      <c r="C2043" s="64">
        <v>43727</v>
      </c>
      <c r="D2043">
        <v>4220010000</v>
      </c>
      <c r="E2043" t="s">
        <v>1085</v>
      </c>
      <c r="F2043" t="s">
        <v>36</v>
      </c>
      <c r="G2043" s="32">
        <v>-1371.8</v>
      </c>
      <c r="H2043" t="s">
        <v>1311</v>
      </c>
    </row>
    <row r="2044" spans="1:8" hidden="1">
      <c r="A2044">
        <v>2019</v>
      </c>
      <c r="B2044">
        <v>9</v>
      </c>
      <c r="C2044" s="64">
        <v>43727</v>
      </c>
      <c r="D2044">
        <v>4220010000</v>
      </c>
      <c r="E2044" t="s">
        <v>1085</v>
      </c>
      <c r="F2044" t="s">
        <v>36</v>
      </c>
      <c r="G2044" s="32">
        <v>-520.6</v>
      </c>
      <c r="H2044" t="s">
        <v>1312</v>
      </c>
    </row>
    <row r="2045" spans="1:8" hidden="1">
      <c r="A2045">
        <v>2019</v>
      </c>
      <c r="B2045">
        <v>9</v>
      </c>
      <c r="C2045" s="64">
        <v>43727</v>
      </c>
      <c r="D2045">
        <v>4220010000</v>
      </c>
      <c r="E2045" t="s">
        <v>1085</v>
      </c>
      <c r="F2045" t="s">
        <v>36</v>
      </c>
      <c r="G2045" s="32">
        <v>-220.4</v>
      </c>
      <c r="H2045" t="s">
        <v>1313</v>
      </c>
    </row>
    <row r="2046" spans="1:8" hidden="1">
      <c r="A2046">
        <v>2019</v>
      </c>
      <c r="B2046">
        <v>9</v>
      </c>
      <c r="C2046" s="64">
        <v>43727</v>
      </c>
      <c r="D2046">
        <v>4220010000</v>
      </c>
      <c r="E2046" t="s">
        <v>1085</v>
      </c>
      <c r="F2046" t="s">
        <v>36</v>
      </c>
      <c r="G2046" s="32">
        <v>-509.2</v>
      </c>
      <c r="H2046" t="s">
        <v>1314</v>
      </c>
    </row>
    <row r="2047" spans="1:8" hidden="1">
      <c r="A2047">
        <v>2019</v>
      </c>
      <c r="B2047">
        <v>9</v>
      </c>
      <c r="C2047" s="64">
        <v>43727</v>
      </c>
      <c r="D2047">
        <v>4220010000</v>
      </c>
      <c r="E2047" t="s">
        <v>1085</v>
      </c>
      <c r="F2047" t="s">
        <v>36</v>
      </c>
      <c r="G2047" s="32">
        <v>-1269.2</v>
      </c>
      <c r="H2047" t="s">
        <v>1315</v>
      </c>
    </row>
    <row r="2048" spans="1:8" hidden="1">
      <c r="A2048">
        <v>2019</v>
      </c>
      <c r="B2048">
        <v>9</v>
      </c>
      <c r="C2048" s="64">
        <v>43727</v>
      </c>
      <c r="D2048">
        <v>4220010000</v>
      </c>
      <c r="E2048" t="s">
        <v>1085</v>
      </c>
      <c r="F2048" t="s">
        <v>36</v>
      </c>
      <c r="G2048" s="32">
        <v>-1485.8</v>
      </c>
      <c r="H2048" t="s">
        <v>1316</v>
      </c>
    </row>
    <row r="2049" spans="1:8" hidden="1">
      <c r="A2049">
        <v>2019</v>
      </c>
      <c r="B2049">
        <v>9</v>
      </c>
      <c r="C2049" s="64">
        <v>43727</v>
      </c>
      <c r="D2049">
        <v>4220010000</v>
      </c>
      <c r="E2049" t="s">
        <v>1085</v>
      </c>
      <c r="F2049" t="s">
        <v>36</v>
      </c>
      <c r="G2049" s="32">
        <v>-1447.8</v>
      </c>
      <c r="H2049" t="s">
        <v>1317</v>
      </c>
    </row>
    <row r="2050" spans="1:8" hidden="1">
      <c r="A2050">
        <v>2019</v>
      </c>
      <c r="B2050">
        <v>9</v>
      </c>
      <c r="C2050" s="64">
        <v>43727</v>
      </c>
      <c r="D2050">
        <v>4220010000</v>
      </c>
      <c r="E2050" t="s">
        <v>1085</v>
      </c>
      <c r="F2050" t="s">
        <v>36</v>
      </c>
      <c r="G2050" s="32">
        <v>-516.79999999999995</v>
      </c>
      <c r="H2050" t="s">
        <v>1318</v>
      </c>
    </row>
    <row r="2051" spans="1:8" hidden="1">
      <c r="A2051">
        <v>2019</v>
      </c>
      <c r="B2051">
        <v>9</v>
      </c>
      <c r="C2051" s="64">
        <v>43725</v>
      </c>
      <c r="D2051">
        <v>5116000101</v>
      </c>
      <c r="E2051" t="s">
        <v>1165</v>
      </c>
      <c r="F2051" t="s">
        <v>36</v>
      </c>
      <c r="G2051" s="32">
        <v>2788.24</v>
      </c>
      <c r="H2051" t="s">
        <v>1276</v>
      </c>
    </row>
    <row r="2052" spans="1:8" hidden="1">
      <c r="A2052">
        <v>2019</v>
      </c>
      <c r="B2052">
        <v>9</v>
      </c>
      <c r="C2052" s="64">
        <v>43725</v>
      </c>
      <c r="D2052">
        <v>5116000101</v>
      </c>
      <c r="E2052" t="s">
        <v>1165</v>
      </c>
      <c r="F2052" t="s">
        <v>36</v>
      </c>
      <c r="G2052" s="32">
        <v>2322.6</v>
      </c>
      <c r="H2052" t="s">
        <v>1277</v>
      </c>
    </row>
    <row r="2053" spans="1:8" hidden="1">
      <c r="A2053">
        <v>2019</v>
      </c>
      <c r="B2053">
        <v>9</v>
      </c>
      <c r="C2053" s="64">
        <v>43725</v>
      </c>
      <c r="D2053">
        <v>5116000101</v>
      </c>
      <c r="E2053" t="s">
        <v>1165</v>
      </c>
      <c r="F2053" t="s">
        <v>36</v>
      </c>
      <c r="G2053" s="32">
        <v>105.02</v>
      </c>
      <c r="H2053" t="s">
        <v>1278</v>
      </c>
    </row>
    <row r="2054" spans="1:8" hidden="1">
      <c r="A2054">
        <v>2019</v>
      </c>
      <c r="B2054">
        <v>9</v>
      </c>
      <c r="C2054" s="64">
        <v>43726</v>
      </c>
      <c r="D2054">
        <v>5116000101</v>
      </c>
      <c r="E2054" t="s">
        <v>1165</v>
      </c>
      <c r="F2054" t="s">
        <v>36</v>
      </c>
      <c r="G2054" s="32">
        <v>5088.01</v>
      </c>
      <c r="H2054" t="s">
        <v>1279</v>
      </c>
    </row>
    <row r="2055" spans="1:8" hidden="1">
      <c r="A2055">
        <v>2019</v>
      </c>
      <c r="B2055">
        <v>9</v>
      </c>
      <c r="C2055" s="64">
        <v>43726</v>
      </c>
      <c r="D2055">
        <v>5116000101</v>
      </c>
      <c r="E2055" t="s">
        <v>1165</v>
      </c>
      <c r="F2055" t="s">
        <v>36</v>
      </c>
      <c r="G2055" s="32">
        <v>1463.28</v>
      </c>
      <c r="H2055" t="s">
        <v>1141</v>
      </c>
    </row>
    <row r="2056" spans="1:8" hidden="1">
      <c r="A2056">
        <v>2019</v>
      </c>
      <c r="B2056">
        <v>9</v>
      </c>
      <c r="C2056" s="64">
        <v>43727</v>
      </c>
      <c r="D2056">
        <v>5116000101</v>
      </c>
      <c r="E2056" t="s">
        <v>1165</v>
      </c>
      <c r="F2056" t="s">
        <v>36</v>
      </c>
      <c r="G2056" s="32">
        <v>5454.53</v>
      </c>
      <c r="H2056" t="s">
        <v>1280</v>
      </c>
    </row>
    <row r="2057" spans="1:8" hidden="1">
      <c r="A2057">
        <v>2019</v>
      </c>
      <c r="B2057">
        <v>9</v>
      </c>
      <c r="C2057" s="64">
        <v>43727</v>
      </c>
      <c r="D2057">
        <v>5116000101</v>
      </c>
      <c r="E2057" t="s">
        <v>1165</v>
      </c>
      <c r="F2057" t="s">
        <v>36</v>
      </c>
      <c r="G2057" s="32">
        <v>4862.8500000000004</v>
      </c>
      <c r="H2057" t="s">
        <v>1281</v>
      </c>
    </row>
    <row r="2058" spans="1:8" hidden="1">
      <c r="A2058">
        <v>2019</v>
      </c>
      <c r="B2058">
        <v>9</v>
      </c>
      <c r="C2058" s="64">
        <v>43725</v>
      </c>
      <c r="D2058">
        <v>5116000101</v>
      </c>
      <c r="E2058" t="s">
        <v>1165</v>
      </c>
      <c r="F2058" t="s">
        <v>36</v>
      </c>
      <c r="G2058" s="32">
        <v>185.49</v>
      </c>
      <c r="H2058" t="s">
        <v>1276</v>
      </c>
    </row>
    <row r="2059" spans="1:8" hidden="1">
      <c r="A2059">
        <v>2019</v>
      </c>
      <c r="B2059">
        <v>9</v>
      </c>
      <c r="C2059" s="64">
        <v>43725</v>
      </c>
      <c r="D2059">
        <v>5116000101</v>
      </c>
      <c r="E2059" t="s">
        <v>1165</v>
      </c>
      <c r="F2059" t="s">
        <v>36</v>
      </c>
      <c r="G2059" s="32">
        <v>227.67</v>
      </c>
      <c r="H2059" t="s">
        <v>1277</v>
      </c>
    </row>
    <row r="2060" spans="1:8" hidden="1">
      <c r="A2060">
        <v>2019</v>
      </c>
      <c r="B2060">
        <v>9</v>
      </c>
      <c r="C2060" s="64">
        <v>43725</v>
      </c>
      <c r="D2060">
        <v>5116000101</v>
      </c>
      <c r="E2060" t="s">
        <v>1165</v>
      </c>
      <c r="F2060" t="s">
        <v>36</v>
      </c>
      <c r="G2060" s="32">
        <v>33.299999999999997</v>
      </c>
      <c r="H2060" t="s">
        <v>1278</v>
      </c>
    </row>
    <row r="2061" spans="1:8" hidden="1">
      <c r="A2061">
        <v>2019</v>
      </c>
      <c r="B2061">
        <v>9</v>
      </c>
      <c r="C2061" s="64">
        <v>43726</v>
      </c>
      <c r="D2061">
        <v>5116000101</v>
      </c>
      <c r="E2061" t="s">
        <v>1165</v>
      </c>
      <c r="F2061" t="s">
        <v>36</v>
      </c>
      <c r="G2061" s="32">
        <v>240.53</v>
      </c>
      <c r="H2061" t="s">
        <v>1279</v>
      </c>
    </row>
    <row r="2062" spans="1:8" hidden="1">
      <c r="A2062">
        <v>2019</v>
      </c>
      <c r="B2062">
        <v>9</v>
      </c>
      <c r="C2062" s="64">
        <v>43726</v>
      </c>
      <c r="D2062">
        <v>5116000101</v>
      </c>
      <c r="E2062" t="s">
        <v>1165</v>
      </c>
      <c r="F2062" t="s">
        <v>36</v>
      </c>
      <c r="G2062" s="32">
        <v>242.85</v>
      </c>
      <c r="H2062" t="s">
        <v>1141</v>
      </c>
    </row>
    <row r="2063" spans="1:8" hidden="1">
      <c r="A2063">
        <v>2019</v>
      </c>
      <c r="B2063">
        <v>9</v>
      </c>
      <c r="C2063" s="64">
        <v>43727</v>
      </c>
      <c r="D2063">
        <v>5116000101</v>
      </c>
      <c r="E2063" t="s">
        <v>1165</v>
      </c>
      <c r="F2063" t="s">
        <v>36</v>
      </c>
      <c r="G2063" s="32">
        <v>1048.47</v>
      </c>
      <c r="H2063" t="s">
        <v>1280</v>
      </c>
    </row>
    <row r="2064" spans="1:8" hidden="1">
      <c r="A2064">
        <v>2019</v>
      </c>
      <c r="B2064">
        <v>9</v>
      </c>
      <c r="C2064" s="64">
        <v>43727</v>
      </c>
      <c r="D2064">
        <v>5116000101</v>
      </c>
      <c r="E2064" t="s">
        <v>1165</v>
      </c>
      <c r="F2064" t="s">
        <v>36</v>
      </c>
      <c r="G2064" s="32">
        <v>544.26</v>
      </c>
      <c r="H2064" t="s">
        <v>1281</v>
      </c>
    </row>
    <row r="2065" spans="1:8" hidden="1">
      <c r="A2065">
        <v>2019</v>
      </c>
      <c r="B2065">
        <v>9</v>
      </c>
      <c r="C2065" s="64">
        <v>43725</v>
      </c>
      <c r="D2065">
        <v>4260000001</v>
      </c>
      <c r="E2065" t="s">
        <v>1087</v>
      </c>
      <c r="F2065" t="s">
        <v>36</v>
      </c>
      <c r="G2065" s="32">
        <v>-2595.96</v>
      </c>
      <c r="H2065" t="s">
        <v>1276</v>
      </c>
    </row>
    <row r="2066" spans="1:8" hidden="1">
      <c r="A2066">
        <v>2019</v>
      </c>
      <c r="B2066">
        <v>9</v>
      </c>
      <c r="C2066" s="64">
        <v>43725</v>
      </c>
      <c r="D2066">
        <v>4260000001</v>
      </c>
      <c r="E2066" t="s">
        <v>1087</v>
      </c>
      <c r="F2066" t="s">
        <v>36</v>
      </c>
      <c r="G2066" s="32">
        <v>-2377.4699999999998</v>
      </c>
      <c r="H2066" t="s">
        <v>1277</v>
      </c>
    </row>
    <row r="2067" spans="1:8" hidden="1">
      <c r="A2067">
        <v>2019</v>
      </c>
      <c r="B2067">
        <v>9</v>
      </c>
      <c r="C2067" s="64">
        <v>43725</v>
      </c>
      <c r="D2067">
        <v>4260000001</v>
      </c>
      <c r="E2067" t="s">
        <v>1087</v>
      </c>
      <c r="F2067" t="s">
        <v>36</v>
      </c>
      <c r="G2067" s="32">
        <v>-130.83000000000001</v>
      </c>
      <c r="H2067" t="s">
        <v>1278</v>
      </c>
    </row>
    <row r="2068" spans="1:8" hidden="1">
      <c r="A2068">
        <v>2019</v>
      </c>
      <c r="B2068">
        <v>9</v>
      </c>
      <c r="C2068" s="64">
        <v>43726</v>
      </c>
      <c r="D2068">
        <v>4260000001</v>
      </c>
      <c r="E2068" t="s">
        <v>1087</v>
      </c>
      <c r="F2068" t="s">
        <v>36</v>
      </c>
      <c r="G2068" s="32">
        <v>-4704.6499999999996</v>
      </c>
      <c r="H2068" t="s">
        <v>1279</v>
      </c>
    </row>
    <row r="2069" spans="1:8" hidden="1">
      <c r="A2069">
        <v>2019</v>
      </c>
      <c r="B2069">
        <v>9</v>
      </c>
      <c r="C2069" s="64">
        <v>43726</v>
      </c>
      <c r="D2069">
        <v>4260000001</v>
      </c>
      <c r="E2069" t="s">
        <v>1087</v>
      </c>
      <c r="F2069" t="s">
        <v>36</v>
      </c>
      <c r="G2069" s="32">
        <v>-1846.64</v>
      </c>
      <c r="H2069" t="s">
        <v>1141</v>
      </c>
    </row>
    <row r="2070" spans="1:8" hidden="1">
      <c r="A2070">
        <v>2019</v>
      </c>
      <c r="B2070">
        <v>9</v>
      </c>
      <c r="C2070" s="64">
        <v>43727</v>
      </c>
      <c r="D2070">
        <v>4260000001</v>
      </c>
      <c r="E2070" t="s">
        <v>1087</v>
      </c>
      <c r="F2070" t="s">
        <v>36</v>
      </c>
      <c r="G2070" s="32">
        <v>-5698.12</v>
      </c>
      <c r="H2070" t="s">
        <v>1280</v>
      </c>
    </row>
    <row r="2071" spans="1:8" hidden="1">
      <c r="A2071">
        <v>2019</v>
      </c>
      <c r="B2071">
        <v>9</v>
      </c>
      <c r="C2071" s="64">
        <v>43727</v>
      </c>
      <c r="D2071">
        <v>4260000001</v>
      </c>
      <c r="E2071" t="s">
        <v>1087</v>
      </c>
      <c r="F2071" t="s">
        <v>36</v>
      </c>
      <c r="G2071" s="32">
        <v>-4619.26</v>
      </c>
      <c r="H2071" t="s">
        <v>1281</v>
      </c>
    </row>
    <row r="2072" spans="1:8">
      <c r="A2072">
        <v>2019</v>
      </c>
      <c r="B2072">
        <v>9</v>
      </c>
      <c r="C2072" s="64">
        <v>43725</v>
      </c>
      <c r="D2072">
        <v>4260000003</v>
      </c>
      <c r="E2072" t="s">
        <v>1088</v>
      </c>
      <c r="F2072" t="s">
        <v>36</v>
      </c>
      <c r="G2072" s="32">
        <v>-267.08</v>
      </c>
      <c r="H2072" t="s">
        <v>1276</v>
      </c>
    </row>
    <row r="2073" spans="1:8">
      <c r="A2073">
        <v>2019</v>
      </c>
      <c r="B2073">
        <v>9</v>
      </c>
      <c r="C2073" s="64">
        <v>43725</v>
      </c>
      <c r="D2073">
        <v>4260000003</v>
      </c>
      <c r="E2073" t="s">
        <v>1088</v>
      </c>
      <c r="F2073" t="s">
        <v>36</v>
      </c>
      <c r="G2073" s="32">
        <v>-161.51</v>
      </c>
      <c r="H2073" t="s">
        <v>1277</v>
      </c>
    </row>
    <row r="2074" spans="1:8">
      <c r="A2074">
        <v>2019</v>
      </c>
      <c r="B2074">
        <v>9</v>
      </c>
      <c r="C2074" s="64">
        <v>43725</v>
      </c>
      <c r="D2074">
        <v>4260000003</v>
      </c>
      <c r="E2074" t="s">
        <v>1088</v>
      </c>
      <c r="F2074" t="s">
        <v>36</v>
      </c>
      <c r="G2074" s="32">
        <v>-17.87</v>
      </c>
      <c r="H2074" t="s">
        <v>1278</v>
      </c>
    </row>
    <row r="2075" spans="1:8">
      <c r="A2075">
        <v>2019</v>
      </c>
      <c r="B2075">
        <v>9</v>
      </c>
      <c r="C2075" s="64">
        <v>43726</v>
      </c>
      <c r="D2075">
        <v>4260000003</v>
      </c>
      <c r="E2075" t="s">
        <v>1088</v>
      </c>
      <c r="F2075" t="s">
        <v>36</v>
      </c>
      <c r="G2075" s="32">
        <v>-248.66</v>
      </c>
      <c r="H2075" t="s">
        <v>1279</v>
      </c>
    </row>
    <row r="2076" spans="1:8">
      <c r="A2076">
        <v>2019</v>
      </c>
      <c r="B2076">
        <v>9</v>
      </c>
      <c r="C2076" s="64">
        <v>43726</v>
      </c>
      <c r="D2076">
        <v>4260000003</v>
      </c>
      <c r="E2076" t="s">
        <v>1088</v>
      </c>
      <c r="F2076" t="s">
        <v>36</v>
      </c>
      <c r="G2076" s="32">
        <v>-234.72</v>
      </c>
      <c r="H2076" t="s">
        <v>1141</v>
      </c>
    </row>
    <row r="2077" spans="1:8">
      <c r="A2077">
        <v>2019</v>
      </c>
      <c r="B2077">
        <v>9</v>
      </c>
      <c r="C2077" s="64">
        <v>43727</v>
      </c>
      <c r="D2077">
        <v>4260000003</v>
      </c>
      <c r="E2077" t="s">
        <v>1088</v>
      </c>
      <c r="F2077" t="s">
        <v>36</v>
      </c>
      <c r="G2077" s="32">
        <v>-754.01</v>
      </c>
      <c r="H2077" t="s">
        <v>1280</v>
      </c>
    </row>
    <row r="2078" spans="1:8">
      <c r="A2078">
        <v>2019</v>
      </c>
      <c r="B2078">
        <v>9</v>
      </c>
      <c r="C2078" s="64">
        <v>43727</v>
      </c>
      <c r="D2078">
        <v>4260000003</v>
      </c>
      <c r="E2078" t="s">
        <v>1088</v>
      </c>
      <c r="F2078" t="s">
        <v>36</v>
      </c>
      <c r="G2078" s="32">
        <v>-838.72</v>
      </c>
      <c r="H2078" t="s">
        <v>1281</v>
      </c>
    </row>
  </sheetData>
  <autoFilter ref="A1:H2078" xr:uid="{00000000-0009-0000-0000-00000C000000}">
    <filterColumn colId="3">
      <filters>
        <filter val="4260000003"/>
      </filters>
    </filterColumn>
  </autoFilter>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filterMode="1"/>
  <dimension ref="A1:H498"/>
  <sheetViews>
    <sheetView zoomScale="80" zoomScaleNormal="80" workbookViewId="0">
      <pane ySplit="1" topLeftCell="A2" activePane="bottomLeft" state="frozen"/>
      <selection activeCell="C18" sqref="C18"/>
      <selection pane="bottomLeft" activeCell="C18" sqref="C18"/>
    </sheetView>
  </sheetViews>
  <sheetFormatPr defaultRowHeight="14.5"/>
  <cols>
    <col min="1" max="1" width="5.54296875" bestFit="1" customWidth="1"/>
    <col min="2" max="2" width="7.453125" bestFit="1" customWidth="1"/>
    <col min="3" max="3" width="10.54296875" bestFit="1" customWidth="1"/>
    <col min="4" max="4" width="12" bestFit="1" customWidth="1"/>
    <col min="5" max="5" width="32.1796875" bestFit="1" customWidth="1"/>
    <col min="6" max="6" width="9.26953125" bestFit="1" customWidth="1"/>
    <col min="7" max="7" width="15.81640625" bestFit="1" customWidth="1"/>
    <col min="8" max="8" width="11.54296875" bestFit="1" customWidth="1"/>
  </cols>
  <sheetData>
    <row r="1" spans="1:8">
      <c r="A1" s="58" t="s">
        <v>1116</v>
      </c>
      <c r="B1" s="58" t="s">
        <v>1117</v>
      </c>
      <c r="C1" s="59" t="s">
        <v>1118</v>
      </c>
      <c r="D1" s="58" t="s">
        <v>1119</v>
      </c>
      <c r="E1" s="58" t="s">
        <v>1120</v>
      </c>
      <c r="F1" s="58" t="s">
        <v>18</v>
      </c>
      <c r="G1" s="60" t="s">
        <v>1121</v>
      </c>
      <c r="H1" s="58" t="s">
        <v>1122</v>
      </c>
    </row>
    <row r="2" spans="1:8" hidden="1">
      <c r="A2">
        <v>2019</v>
      </c>
      <c r="B2">
        <v>10</v>
      </c>
      <c r="C2" s="64">
        <v>43743</v>
      </c>
      <c r="D2">
        <v>4113010001</v>
      </c>
      <c r="E2" t="s">
        <v>1079</v>
      </c>
      <c r="F2" t="s">
        <v>36</v>
      </c>
      <c r="G2" s="32">
        <v>-3645</v>
      </c>
      <c r="H2" t="s">
        <v>1320</v>
      </c>
    </row>
    <row r="3" spans="1:8" hidden="1">
      <c r="A3">
        <v>2019</v>
      </c>
      <c r="B3">
        <v>10</v>
      </c>
      <c r="C3" s="64">
        <v>43744</v>
      </c>
      <c r="D3">
        <v>4113010001</v>
      </c>
      <c r="E3" t="s">
        <v>1079</v>
      </c>
      <c r="F3" t="s">
        <v>36</v>
      </c>
      <c r="G3" s="32">
        <v>-24903</v>
      </c>
      <c r="H3" t="s">
        <v>1143</v>
      </c>
    </row>
    <row r="4" spans="1:8" hidden="1">
      <c r="A4">
        <v>2019</v>
      </c>
      <c r="B4">
        <v>10</v>
      </c>
      <c r="C4" s="64">
        <v>43744</v>
      </c>
      <c r="D4">
        <v>4113010001</v>
      </c>
      <c r="E4" t="s">
        <v>1079</v>
      </c>
      <c r="F4" t="s">
        <v>36</v>
      </c>
      <c r="G4" s="32">
        <v>-29429</v>
      </c>
      <c r="H4" t="s">
        <v>1321</v>
      </c>
    </row>
    <row r="5" spans="1:8" hidden="1">
      <c r="A5">
        <v>2019</v>
      </c>
      <c r="B5">
        <v>10</v>
      </c>
      <c r="C5" s="64">
        <v>43744</v>
      </c>
      <c r="D5">
        <v>4113010001</v>
      </c>
      <c r="E5" t="s">
        <v>1079</v>
      </c>
      <c r="F5" t="s">
        <v>36</v>
      </c>
      <c r="G5" s="32">
        <v>-18675</v>
      </c>
      <c r="H5" t="s">
        <v>1322</v>
      </c>
    </row>
    <row r="6" spans="1:8" hidden="1">
      <c r="A6">
        <v>2019</v>
      </c>
      <c r="B6">
        <v>10</v>
      </c>
      <c r="C6" s="64">
        <v>43745</v>
      </c>
      <c r="D6">
        <v>4113010001</v>
      </c>
      <c r="E6" t="s">
        <v>1079</v>
      </c>
      <c r="F6" t="s">
        <v>36</v>
      </c>
      <c r="G6" s="32">
        <v>-23360</v>
      </c>
      <c r="H6" t="s">
        <v>1142</v>
      </c>
    </row>
    <row r="7" spans="1:8" hidden="1">
      <c r="A7">
        <v>2019</v>
      </c>
      <c r="B7">
        <v>10</v>
      </c>
      <c r="C7" s="64">
        <v>43745</v>
      </c>
      <c r="D7">
        <v>4113010001</v>
      </c>
      <c r="E7" t="s">
        <v>1079</v>
      </c>
      <c r="F7" t="s">
        <v>36</v>
      </c>
      <c r="G7" s="32">
        <v>-2262</v>
      </c>
      <c r="H7" t="s">
        <v>1323</v>
      </c>
    </row>
    <row r="8" spans="1:8" hidden="1">
      <c r="A8">
        <v>2019</v>
      </c>
      <c r="B8">
        <v>10</v>
      </c>
      <c r="C8" s="64">
        <v>43743</v>
      </c>
      <c r="D8">
        <v>4113010001</v>
      </c>
      <c r="E8" t="s">
        <v>1079</v>
      </c>
      <c r="F8" t="s">
        <v>36</v>
      </c>
      <c r="G8" s="32">
        <v>-3223</v>
      </c>
      <c r="H8" t="s">
        <v>1320</v>
      </c>
    </row>
    <row r="9" spans="1:8" hidden="1">
      <c r="A9">
        <v>2019</v>
      </c>
      <c r="B9">
        <v>10</v>
      </c>
      <c r="C9" s="64">
        <v>43744</v>
      </c>
      <c r="D9">
        <v>4113010001</v>
      </c>
      <c r="E9" t="s">
        <v>1079</v>
      </c>
      <c r="F9" t="s">
        <v>36</v>
      </c>
      <c r="G9" s="32">
        <v>-16518</v>
      </c>
      <c r="H9" t="s">
        <v>1143</v>
      </c>
    </row>
    <row r="10" spans="1:8" hidden="1">
      <c r="A10">
        <v>2019</v>
      </c>
      <c r="B10">
        <v>10</v>
      </c>
      <c r="C10" s="64">
        <v>43744</v>
      </c>
      <c r="D10">
        <v>4113010001</v>
      </c>
      <c r="E10" t="s">
        <v>1079</v>
      </c>
      <c r="F10" t="s">
        <v>36</v>
      </c>
      <c r="G10" s="32">
        <v>-19051</v>
      </c>
      <c r="H10" t="s">
        <v>1321</v>
      </c>
    </row>
    <row r="11" spans="1:8" hidden="1">
      <c r="A11">
        <v>2019</v>
      </c>
      <c r="B11">
        <v>10</v>
      </c>
      <c r="C11" s="64">
        <v>43744</v>
      </c>
      <c r="D11">
        <v>4113010001</v>
      </c>
      <c r="E11" t="s">
        <v>1079</v>
      </c>
      <c r="F11" t="s">
        <v>36</v>
      </c>
      <c r="G11" s="32">
        <v>-13100</v>
      </c>
      <c r="H11" t="s">
        <v>1322</v>
      </c>
    </row>
    <row r="12" spans="1:8" hidden="1">
      <c r="A12">
        <v>2019</v>
      </c>
      <c r="B12">
        <v>10</v>
      </c>
      <c r="C12" s="64">
        <v>43745</v>
      </c>
      <c r="D12">
        <v>4113010001</v>
      </c>
      <c r="E12" t="s">
        <v>1079</v>
      </c>
      <c r="F12" t="s">
        <v>36</v>
      </c>
      <c r="G12" s="32">
        <v>-17189</v>
      </c>
      <c r="H12" t="s">
        <v>1142</v>
      </c>
    </row>
    <row r="13" spans="1:8" hidden="1">
      <c r="A13">
        <v>2019</v>
      </c>
      <c r="B13">
        <v>10</v>
      </c>
      <c r="C13" s="64">
        <v>43745</v>
      </c>
      <c r="D13">
        <v>4113010001</v>
      </c>
      <c r="E13" t="s">
        <v>1079</v>
      </c>
      <c r="F13" t="s">
        <v>36</v>
      </c>
      <c r="G13" s="32">
        <v>-354</v>
      </c>
      <c r="H13" t="s">
        <v>1323</v>
      </c>
    </row>
    <row r="14" spans="1:8" hidden="1">
      <c r="A14">
        <v>2019</v>
      </c>
      <c r="B14">
        <v>10</v>
      </c>
      <c r="C14" s="64">
        <v>43743</v>
      </c>
      <c r="D14">
        <v>4113010001</v>
      </c>
      <c r="E14" t="s">
        <v>1079</v>
      </c>
      <c r="F14" t="s">
        <v>36</v>
      </c>
      <c r="G14" s="32">
        <v>-31570</v>
      </c>
      <c r="H14" t="s">
        <v>1320</v>
      </c>
    </row>
    <row r="15" spans="1:8" hidden="1">
      <c r="A15">
        <v>2019</v>
      </c>
      <c r="B15">
        <v>10</v>
      </c>
      <c r="C15" s="64">
        <v>43744</v>
      </c>
      <c r="D15">
        <v>4113010001</v>
      </c>
      <c r="E15" t="s">
        <v>1079</v>
      </c>
      <c r="F15" t="s">
        <v>36</v>
      </c>
      <c r="G15" s="32">
        <v>-214653</v>
      </c>
      <c r="H15" t="s">
        <v>1143</v>
      </c>
    </row>
    <row r="16" spans="1:8" hidden="1">
      <c r="A16">
        <v>2019</v>
      </c>
      <c r="B16">
        <v>10</v>
      </c>
      <c r="C16" s="64">
        <v>43744</v>
      </c>
      <c r="D16">
        <v>4113010001</v>
      </c>
      <c r="E16" t="s">
        <v>1079</v>
      </c>
      <c r="F16" t="s">
        <v>36</v>
      </c>
      <c r="G16" s="32">
        <v>-215465</v>
      </c>
      <c r="H16" t="s">
        <v>1321</v>
      </c>
    </row>
    <row r="17" spans="1:8" hidden="1">
      <c r="A17">
        <v>2019</v>
      </c>
      <c r="B17">
        <v>10</v>
      </c>
      <c r="C17" s="64">
        <v>43744</v>
      </c>
      <c r="D17">
        <v>4113010001</v>
      </c>
      <c r="E17" t="s">
        <v>1079</v>
      </c>
      <c r="F17" t="s">
        <v>36</v>
      </c>
      <c r="G17" s="32">
        <v>-67325</v>
      </c>
      <c r="H17" t="s">
        <v>1322</v>
      </c>
    </row>
    <row r="18" spans="1:8" hidden="1">
      <c r="A18">
        <v>2019</v>
      </c>
      <c r="B18">
        <v>10</v>
      </c>
      <c r="C18" s="64">
        <v>43745</v>
      </c>
      <c r="D18">
        <v>4113010001</v>
      </c>
      <c r="E18" t="s">
        <v>1079</v>
      </c>
      <c r="F18" t="s">
        <v>36</v>
      </c>
      <c r="G18" s="32">
        <v>-614101</v>
      </c>
      <c r="H18" t="s">
        <v>1142</v>
      </c>
    </row>
    <row r="19" spans="1:8" hidden="1">
      <c r="A19">
        <v>2019</v>
      </c>
      <c r="B19">
        <v>10</v>
      </c>
      <c r="C19" s="64">
        <v>43745</v>
      </c>
      <c r="D19">
        <v>4113010001</v>
      </c>
      <c r="E19" t="s">
        <v>1079</v>
      </c>
      <c r="F19" t="s">
        <v>36</v>
      </c>
      <c r="G19" s="32">
        <v>-190396</v>
      </c>
      <c r="H19" t="s">
        <v>1323</v>
      </c>
    </row>
    <row r="20" spans="1:8" hidden="1">
      <c r="A20">
        <v>2019</v>
      </c>
      <c r="B20">
        <v>10</v>
      </c>
      <c r="C20" s="64">
        <v>43743</v>
      </c>
      <c r="D20">
        <v>4113010001</v>
      </c>
      <c r="E20" t="s">
        <v>1079</v>
      </c>
      <c r="F20" t="s">
        <v>36</v>
      </c>
      <c r="G20" s="32">
        <v>-151674</v>
      </c>
      <c r="H20" t="s">
        <v>1320</v>
      </c>
    </row>
    <row r="21" spans="1:8" hidden="1">
      <c r="A21">
        <v>2019</v>
      </c>
      <c r="B21">
        <v>10</v>
      </c>
      <c r="C21" s="64">
        <v>43744</v>
      </c>
      <c r="D21">
        <v>4113010001</v>
      </c>
      <c r="E21" t="s">
        <v>1079</v>
      </c>
      <c r="F21" t="s">
        <v>36</v>
      </c>
      <c r="G21" s="32">
        <v>-1196856</v>
      </c>
      <c r="H21" t="s">
        <v>1143</v>
      </c>
    </row>
    <row r="22" spans="1:8" hidden="1">
      <c r="A22">
        <v>2019</v>
      </c>
      <c r="B22">
        <v>10</v>
      </c>
      <c r="C22" s="64">
        <v>43744</v>
      </c>
      <c r="D22">
        <v>4113010001</v>
      </c>
      <c r="E22" t="s">
        <v>1079</v>
      </c>
      <c r="F22" t="s">
        <v>36</v>
      </c>
      <c r="G22" s="32">
        <v>-1260292</v>
      </c>
      <c r="H22" t="s">
        <v>1321</v>
      </c>
    </row>
    <row r="23" spans="1:8" hidden="1">
      <c r="A23">
        <v>2019</v>
      </c>
      <c r="B23">
        <v>10</v>
      </c>
      <c r="C23" s="64">
        <v>43744</v>
      </c>
      <c r="D23">
        <v>4113010001</v>
      </c>
      <c r="E23" t="s">
        <v>1079</v>
      </c>
      <c r="F23" t="s">
        <v>36</v>
      </c>
      <c r="G23" s="32">
        <v>-318846</v>
      </c>
      <c r="H23" t="s">
        <v>1322</v>
      </c>
    </row>
    <row r="24" spans="1:8" hidden="1">
      <c r="A24">
        <v>2019</v>
      </c>
      <c r="B24">
        <v>10</v>
      </c>
      <c r="C24" s="64">
        <v>43745</v>
      </c>
      <c r="D24">
        <v>4113010001</v>
      </c>
      <c r="E24" t="s">
        <v>1079</v>
      </c>
      <c r="F24" t="s">
        <v>36</v>
      </c>
      <c r="G24" s="32">
        <v>-1380122</v>
      </c>
      <c r="H24" t="s">
        <v>1142</v>
      </c>
    </row>
    <row r="25" spans="1:8" hidden="1">
      <c r="A25">
        <v>2019</v>
      </c>
      <c r="B25">
        <v>10</v>
      </c>
      <c r="C25" s="64">
        <v>43745</v>
      </c>
      <c r="D25">
        <v>4113010001</v>
      </c>
      <c r="E25" t="s">
        <v>1079</v>
      </c>
      <c r="F25" t="s">
        <v>36</v>
      </c>
      <c r="G25" s="32">
        <v>-29791</v>
      </c>
      <c r="H25" t="s">
        <v>1323</v>
      </c>
    </row>
    <row r="26" spans="1:8" hidden="1">
      <c r="A26">
        <v>2019</v>
      </c>
      <c r="B26">
        <v>10</v>
      </c>
      <c r="C26" s="64">
        <v>43743</v>
      </c>
      <c r="D26">
        <v>4113010001</v>
      </c>
      <c r="E26" t="s">
        <v>1079</v>
      </c>
      <c r="F26" t="s">
        <v>36</v>
      </c>
      <c r="G26" s="32">
        <v>-56551</v>
      </c>
      <c r="H26" t="s">
        <v>1320</v>
      </c>
    </row>
    <row r="27" spans="1:8" hidden="1">
      <c r="A27">
        <v>2019</v>
      </c>
      <c r="B27">
        <v>10</v>
      </c>
      <c r="C27" s="64">
        <v>43744</v>
      </c>
      <c r="D27">
        <v>4113010001</v>
      </c>
      <c r="E27" t="s">
        <v>1079</v>
      </c>
      <c r="F27" t="s">
        <v>36</v>
      </c>
      <c r="G27" s="32">
        <v>-821990</v>
      </c>
      <c r="H27" t="s">
        <v>1143</v>
      </c>
    </row>
    <row r="28" spans="1:8" hidden="1">
      <c r="A28">
        <v>2019</v>
      </c>
      <c r="B28">
        <v>10</v>
      </c>
      <c r="C28" s="64">
        <v>43744</v>
      </c>
      <c r="D28">
        <v>4113010001</v>
      </c>
      <c r="E28" t="s">
        <v>1079</v>
      </c>
      <c r="F28" t="s">
        <v>36</v>
      </c>
      <c r="G28" s="32">
        <v>-956212</v>
      </c>
      <c r="H28" t="s">
        <v>1321</v>
      </c>
    </row>
    <row r="29" spans="1:8" hidden="1">
      <c r="A29">
        <v>2019</v>
      </c>
      <c r="B29">
        <v>10</v>
      </c>
      <c r="C29" s="64">
        <v>43744</v>
      </c>
      <c r="D29">
        <v>4113010001</v>
      </c>
      <c r="E29" t="s">
        <v>1079</v>
      </c>
      <c r="F29" t="s">
        <v>36</v>
      </c>
      <c r="G29" s="32">
        <v>-533505</v>
      </c>
      <c r="H29" t="s">
        <v>1322</v>
      </c>
    </row>
    <row r="30" spans="1:8" hidden="1">
      <c r="A30">
        <v>2019</v>
      </c>
      <c r="B30">
        <v>10</v>
      </c>
      <c r="C30" s="64">
        <v>43745</v>
      </c>
      <c r="D30">
        <v>4113010001</v>
      </c>
      <c r="E30" t="s">
        <v>1079</v>
      </c>
      <c r="F30" t="s">
        <v>36</v>
      </c>
      <c r="G30" s="32">
        <v>-950382</v>
      </c>
      <c r="H30" t="s">
        <v>1142</v>
      </c>
    </row>
    <row r="31" spans="1:8" hidden="1">
      <c r="A31">
        <v>2019</v>
      </c>
      <c r="B31">
        <v>10</v>
      </c>
      <c r="C31" s="64">
        <v>43745</v>
      </c>
      <c r="D31">
        <v>4113010001</v>
      </c>
      <c r="E31" t="s">
        <v>1079</v>
      </c>
      <c r="F31" t="s">
        <v>36</v>
      </c>
      <c r="G31" s="32">
        <v>120491</v>
      </c>
      <c r="H31" t="s">
        <v>1323</v>
      </c>
    </row>
    <row r="32" spans="1:8" hidden="1">
      <c r="A32">
        <v>2019</v>
      </c>
      <c r="B32">
        <v>10</v>
      </c>
      <c r="C32" s="64">
        <v>43743</v>
      </c>
      <c r="D32">
        <v>4113010001</v>
      </c>
      <c r="E32" t="s">
        <v>1079</v>
      </c>
      <c r="F32" t="s">
        <v>36</v>
      </c>
      <c r="G32" s="32">
        <v>-56551</v>
      </c>
      <c r="H32" t="s">
        <v>1320</v>
      </c>
    </row>
    <row r="33" spans="1:8" hidden="1">
      <c r="A33">
        <v>2019</v>
      </c>
      <c r="B33">
        <v>10</v>
      </c>
      <c r="C33" s="64">
        <v>43744</v>
      </c>
      <c r="D33">
        <v>4113010001</v>
      </c>
      <c r="E33" t="s">
        <v>1079</v>
      </c>
      <c r="F33" t="s">
        <v>36</v>
      </c>
      <c r="G33" s="32">
        <v>-717620</v>
      </c>
      <c r="H33" t="s">
        <v>1143</v>
      </c>
    </row>
    <row r="34" spans="1:8" hidden="1">
      <c r="A34">
        <v>2019</v>
      </c>
      <c r="B34">
        <v>10</v>
      </c>
      <c r="C34" s="64">
        <v>43744</v>
      </c>
      <c r="D34">
        <v>4113010001</v>
      </c>
      <c r="E34" t="s">
        <v>1079</v>
      </c>
      <c r="F34" t="s">
        <v>36</v>
      </c>
      <c r="G34" s="32">
        <v>-781055</v>
      </c>
      <c r="H34" t="s">
        <v>1321</v>
      </c>
    </row>
    <row r="35" spans="1:8" hidden="1">
      <c r="A35">
        <v>2019</v>
      </c>
      <c r="B35">
        <v>10</v>
      </c>
      <c r="C35" s="64">
        <v>43744</v>
      </c>
      <c r="D35">
        <v>4113010001</v>
      </c>
      <c r="E35" t="s">
        <v>1079</v>
      </c>
      <c r="F35" t="s">
        <v>36</v>
      </c>
      <c r="G35" s="32">
        <v>-49725</v>
      </c>
      <c r="H35" t="s">
        <v>1322</v>
      </c>
    </row>
    <row r="36" spans="1:8" hidden="1">
      <c r="A36">
        <v>2019</v>
      </c>
      <c r="B36">
        <v>10</v>
      </c>
      <c r="C36" s="64">
        <v>43745</v>
      </c>
      <c r="D36">
        <v>4113010001</v>
      </c>
      <c r="E36" t="s">
        <v>1079</v>
      </c>
      <c r="F36" t="s">
        <v>36</v>
      </c>
      <c r="G36" s="32">
        <v>-580564</v>
      </c>
      <c r="H36" t="s">
        <v>1142</v>
      </c>
    </row>
    <row r="37" spans="1:8" hidden="1">
      <c r="A37">
        <v>2019</v>
      </c>
      <c r="B37">
        <v>10</v>
      </c>
      <c r="C37" s="64">
        <v>43745</v>
      </c>
      <c r="D37">
        <v>4113010001</v>
      </c>
      <c r="E37" t="s">
        <v>1079</v>
      </c>
      <c r="F37" t="s">
        <v>36</v>
      </c>
      <c r="G37" s="32">
        <v>-98260</v>
      </c>
      <c r="H37" t="s">
        <v>1323</v>
      </c>
    </row>
    <row r="38" spans="1:8" hidden="1">
      <c r="A38">
        <v>2019</v>
      </c>
      <c r="B38">
        <v>10</v>
      </c>
      <c r="C38" s="64">
        <v>43744</v>
      </c>
      <c r="D38">
        <v>4113010001</v>
      </c>
      <c r="E38" t="s">
        <v>1079</v>
      </c>
      <c r="F38" t="s">
        <v>36</v>
      </c>
      <c r="G38" s="32">
        <v>-27090</v>
      </c>
      <c r="H38" t="s">
        <v>1143</v>
      </c>
    </row>
    <row r="39" spans="1:8" hidden="1">
      <c r="A39">
        <v>2019</v>
      </c>
      <c r="B39">
        <v>10</v>
      </c>
      <c r="C39" s="64">
        <v>43745</v>
      </c>
      <c r="D39">
        <v>4113010001</v>
      </c>
      <c r="E39" t="s">
        <v>1079</v>
      </c>
      <c r="F39" t="s">
        <v>36</v>
      </c>
      <c r="G39" s="32">
        <v>-3335</v>
      </c>
      <c r="H39" t="s">
        <v>1142</v>
      </c>
    </row>
    <row r="40" spans="1:8" hidden="1">
      <c r="A40">
        <v>2019</v>
      </c>
      <c r="B40">
        <v>10</v>
      </c>
      <c r="C40" s="64">
        <v>43743</v>
      </c>
      <c r="D40">
        <v>4113010001</v>
      </c>
      <c r="E40" t="s">
        <v>1079</v>
      </c>
      <c r="F40" t="s">
        <v>36</v>
      </c>
      <c r="G40" s="32">
        <v>-182631.87</v>
      </c>
      <c r="H40" t="s">
        <v>1320</v>
      </c>
    </row>
    <row r="41" spans="1:8" hidden="1">
      <c r="A41">
        <v>2019</v>
      </c>
      <c r="B41">
        <v>10</v>
      </c>
      <c r="C41" s="64">
        <v>43744</v>
      </c>
      <c r="D41">
        <v>4113010001</v>
      </c>
      <c r="E41" t="s">
        <v>1079</v>
      </c>
      <c r="F41" t="s">
        <v>36</v>
      </c>
      <c r="G41" s="32">
        <v>-2387799</v>
      </c>
      <c r="H41" t="s">
        <v>1143</v>
      </c>
    </row>
    <row r="42" spans="1:8" hidden="1">
      <c r="A42">
        <v>2019</v>
      </c>
      <c r="B42">
        <v>10</v>
      </c>
      <c r="C42" s="64">
        <v>43744</v>
      </c>
      <c r="D42">
        <v>4113010001</v>
      </c>
      <c r="E42" t="s">
        <v>1079</v>
      </c>
      <c r="F42" t="s">
        <v>36</v>
      </c>
      <c r="G42" s="32">
        <v>-2010176.95</v>
      </c>
      <c r="H42" t="s">
        <v>1321</v>
      </c>
    </row>
    <row r="43" spans="1:8" hidden="1">
      <c r="A43">
        <v>2019</v>
      </c>
      <c r="B43">
        <v>10</v>
      </c>
      <c r="C43" s="64">
        <v>43744</v>
      </c>
      <c r="D43">
        <v>4113010001</v>
      </c>
      <c r="E43" t="s">
        <v>1079</v>
      </c>
      <c r="F43" t="s">
        <v>36</v>
      </c>
      <c r="G43" s="32">
        <v>-354044.87</v>
      </c>
      <c r="H43" t="s">
        <v>1322</v>
      </c>
    </row>
    <row r="44" spans="1:8" hidden="1">
      <c r="A44">
        <v>2019</v>
      </c>
      <c r="B44">
        <v>10</v>
      </c>
      <c r="C44" s="64">
        <v>43745</v>
      </c>
      <c r="D44">
        <v>4113010001</v>
      </c>
      <c r="E44" t="s">
        <v>1079</v>
      </c>
      <c r="F44" t="s">
        <v>36</v>
      </c>
      <c r="G44" s="32">
        <v>-2360546.81</v>
      </c>
      <c r="H44" t="s">
        <v>1142</v>
      </c>
    </row>
    <row r="45" spans="1:8" hidden="1">
      <c r="A45">
        <v>2019</v>
      </c>
      <c r="B45">
        <v>10</v>
      </c>
      <c r="C45" s="64">
        <v>43745</v>
      </c>
      <c r="D45">
        <v>4113010001</v>
      </c>
      <c r="E45" t="s">
        <v>1079</v>
      </c>
      <c r="F45" t="s">
        <v>36</v>
      </c>
      <c r="G45" s="32">
        <v>-103563.56</v>
      </c>
      <c r="H45" t="s">
        <v>1323</v>
      </c>
    </row>
    <row r="46" spans="1:8" hidden="1">
      <c r="A46">
        <v>2019</v>
      </c>
      <c r="B46">
        <v>10</v>
      </c>
      <c r="C46" s="64">
        <v>43744</v>
      </c>
      <c r="D46">
        <v>4113010001</v>
      </c>
      <c r="E46" t="s">
        <v>1079</v>
      </c>
      <c r="F46" t="s">
        <v>36</v>
      </c>
      <c r="G46" s="32">
        <v>-25</v>
      </c>
      <c r="H46" t="s">
        <v>1143</v>
      </c>
    </row>
    <row r="47" spans="1:8" hidden="1">
      <c r="A47">
        <v>2019</v>
      </c>
      <c r="B47">
        <v>10</v>
      </c>
      <c r="C47" s="64">
        <v>43744</v>
      </c>
      <c r="D47">
        <v>4113010001</v>
      </c>
      <c r="E47" t="s">
        <v>1079</v>
      </c>
      <c r="F47" t="s">
        <v>36</v>
      </c>
      <c r="G47" s="32">
        <v>-48</v>
      </c>
      <c r="H47" t="s">
        <v>1321</v>
      </c>
    </row>
    <row r="48" spans="1:8" hidden="1">
      <c r="A48">
        <v>2019</v>
      </c>
      <c r="B48">
        <v>10</v>
      </c>
      <c r="C48" s="64">
        <v>43744</v>
      </c>
      <c r="D48">
        <v>4113010001</v>
      </c>
      <c r="E48" t="s">
        <v>1079</v>
      </c>
      <c r="F48" t="s">
        <v>36</v>
      </c>
      <c r="G48" s="32">
        <v>-56.42</v>
      </c>
      <c r="H48" t="s">
        <v>1143</v>
      </c>
    </row>
    <row r="49" spans="1:8" hidden="1">
      <c r="A49">
        <v>2019</v>
      </c>
      <c r="B49">
        <v>10</v>
      </c>
      <c r="C49" s="64">
        <v>43744</v>
      </c>
      <c r="D49">
        <v>4113010001</v>
      </c>
      <c r="E49" t="s">
        <v>1079</v>
      </c>
      <c r="F49" t="s">
        <v>36</v>
      </c>
      <c r="G49" s="32">
        <v>-72</v>
      </c>
      <c r="H49" t="s">
        <v>1321</v>
      </c>
    </row>
    <row r="50" spans="1:8" hidden="1">
      <c r="A50">
        <v>2019</v>
      </c>
      <c r="B50">
        <v>10</v>
      </c>
      <c r="C50" s="64">
        <v>43745</v>
      </c>
      <c r="D50">
        <v>4113010001</v>
      </c>
      <c r="E50" t="s">
        <v>1079</v>
      </c>
      <c r="F50" t="s">
        <v>36</v>
      </c>
      <c r="G50" s="32">
        <v>-108</v>
      </c>
      <c r="H50" t="s">
        <v>1142</v>
      </c>
    </row>
    <row r="51" spans="1:8" hidden="1">
      <c r="A51">
        <v>2019</v>
      </c>
      <c r="B51">
        <v>10</v>
      </c>
      <c r="C51" s="64">
        <v>43744</v>
      </c>
      <c r="D51">
        <v>4113010001</v>
      </c>
      <c r="E51" t="s">
        <v>1079</v>
      </c>
      <c r="F51" t="s">
        <v>36</v>
      </c>
      <c r="G51" s="32">
        <v>-124</v>
      </c>
      <c r="H51" t="s">
        <v>1143</v>
      </c>
    </row>
    <row r="52" spans="1:8" hidden="1">
      <c r="A52">
        <v>2019</v>
      </c>
      <c r="B52">
        <v>10</v>
      </c>
      <c r="C52" s="64">
        <v>43744</v>
      </c>
      <c r="D52">
        <v>4113010001</v>
      </c>
      <c r="E52" t="s">
        <v>1079</v>
      </c>
      <c r="F52" t="s">
        <v>36</v>
      </c>
      <c r="G52" s="32">
        <v>-159</v>
      </c>
      <c r="H52" t="s">
        <v>1321</v>
      </c>
    </row>
    <row r="53" spans="1:8" hidden="1">
      <c r="A53">
        <v>2019</v>
      </c>
      <c r="B53">
        <v>10</v>
      </c>
      <c r="C53" s="64">
        <v>43744</v>
      </c>
      <c r="D53">
        <v>4210010000</v>
      </c>
      <c r="E53" t="s">
        <v>1083</v>
      </c>
      <c r="F53" t="s">
        <v>36</v>
      </c>
      <c r="G53" s="32">
        <v>69.28</v>
      </c>
      <c r="H53" t="s">
        <v>1143</v>
      </c>
    </row>
    <row r="54" spans="1:8" hidden="1">
      <c r="A54">
        <v>2019</v>
      </c>
      <c r="B54">
        <v>10</v>
      </c>
      <c r="C54" s="64">
        <v>43744</v>
      </c>
      <c r="D54">
        <v>4210010000</v>
      </c>
      <c r="E54" t="s">
        <v>1083</v>
      </c>
      <c r="F54" t="s">
        <v>36</v>
      </c>
      <c r="G54" s="32">
        <v>87.36</v>
      </c>
      <c r="H54" t="s">
        <v>1321</v>
      </c>
    </row>
    <row r="55" spans="1:8" hidden="1">
      <c r="A55">
        <v>2019</v>
      </c>
      <c r="B55">
        <v>10</v>
      </c>
      <c r="C55" s="64">
        <v>43745</v>
      </c>
      <c r="D55">
        <v>4210010000</v>
      </c>
      <c r="E55" t="s">
        <v>1083</v>
      </c>
      <c r="F55" t="s">
        <v>36</v>
      </c>
      <c r="G55" s="32">
        <v>90.97</v>
      </c>
      <c r="H55" t="s">
        <v>1142</v>
      </c>
    </row>
    <row r="56" spans="1:8" hidden="1">
      <c r="A56">
        <v>2019</v>
      </c>
      <c r="B56">
        <v>10</v>
      </c>
      <c r="C56" s="64">
        <v>43743</v>
      </c>
      <c r="D56">
        <v>4113010001</v>
      </c>
      <c r="E56" t="s">
        <v>1079</v>
      </c>
      <c r="F56" t="s">
        <v>36</v>
      </c>
      <c r="G56" s="32">
        <v>-13848</v>
      </c>
      <c r="H56" t="s">
        <v>1320</v>
      </c>
    </row>
    <row r="57" spans="1:8" hidden="1">
      <c r="A57">
        <v>2019</v>
      </c>
      <c r="B57">
        <v>10</v>
      </c>
      <c r="C57" s="64">
        <v>43744</v>
      </c>
      <c r="D57">
        <v>4113010001</v>
      </c>
      <c r="E57" t="s">
        <v>1079</v>
      </c>
      <c r="F57" t="s">
        <v>36</v>
      </c>
      <c r="G57" s="32">
        <v>-133547</v>
      </c>
      <c r="H57" t="s">
        <v>1143</v>
      </c>
    </row>
    <row r="58" spans="1:8" hidden="1">
      <c r="A58">
        <v>2019</v>
      </c>
      <c r="B58">
        <v>10</v>
      </c>
      <c r="C58" s="64">
        <v>43744</v>
      </c>
      <c r="D58">
        <v>4113010001</v>
      </c>
      <c r="E58" t="s">
        <v>1079</v>
      </c>
      <c r="F58" t="s">
        <v>36</v>
      </c>
      <c r="G58" s="32">
        <v>-106253</v>
      </c>
      <c r="H58" t="s">
        <v>1321</v>
      </c>
    </row>
    <row r="59" spans="1:8" hidden="1">
      <c r="A59">
        <v>2019</v>
      </c>
      <c r="B59">
        <v>10</v>
      </c>
      <c r="C59" s="64">
        <v>43744</v>
      </c>
      <c r="D59">
        <v>4113010001</v>
      </c>
      <c r="E59" t="s">
        <v>1079</v>
      </c>
      <c r="F59" t="s">
        <v>36</v>
      </c>
      <c r="G59" s="32">
        <v>-27771</v>
      </c>
      <c r="H59" t="s">
        <v>1322</v>
      </c>
    </row>
    <row r="60" spans="1:8" hidden="1">
      <c r="A60">
        <v>2019</v>
      </c>
      <c r="B60">
        <v>10</v>
      </c>
      <c r="C60" s="64">
        <v>43745</v>
      </c>
      <c r="D60">
        <v>4113010001</v>
      </c>
      <c r="E60" t="s">
        <v>1079</v>
      </c>
      <c r="F60" t="s">
        <v>36</v>
      </c>
      <c r="G60" s="32">
        <v>-138617</v>
      </c>
      <c r="H60" t="s">
        <v>1142</v>
      </c>
    </row>
    <row r="61" spans="1:8" hidden="1">
      <c r="A61">
        <v>2019</v>
      </c>
      <c r="B61">
        <v>10</v>
      </c>
      <c r="C61" s="64">
        <v>43745</v>
      </c>
      <c r="D61">
        <v>4113010001</v>
      </c>
      <c r="E61" t="s">
        <v>1079</v>
      </c>
      <c r="F61" t="s">
        <v>36</v>
      </c>
      <c r="G61" s="32">
        <v>-2929</v>
      </c>
      <c r="H61" t="s">
        <v>1323</v>
      </c>
    </row>
    <row r="62" spans="1:8" hidden="1">
      <c r="A62">
        <v>2019</v>
      </c>
      <c r="B62">
        <v>10</v>
      </c>
      <c r="C62" s="64">
        <v>43743</v>
      </c>
      <c r="D62">
        <v>4113010001</v>
      </c>
      <c r="E62" t="s">
        <v>1079</v>
      </c>
      <c r="F62" t="s">
        <v>36</v>
      </c>
      <c r="G62" s="32">
        <v>-5012</v>
      </c>
      <c r="H62" t="s">
        <v>1320</v>
      </c>
    </row>
    <row r="63" spans="1:8" hidden="1">
      <c r="A63">
        <v>2019</v>
      </c>
      <c r="B63">
        <v>10</v>
      </c>
      <c r="C63" s="64">
        <v>43744</v>
      </c>
      <c r="D63">
        <v>4113010001</v>
      </c>
      <c r="E63" t="s">
        <v>1079</v>
      </c>
      <c r="F63" t="s">
        <v>36</v>
      </c>
      <c r="G63" s="32">
        <v>-55909</v>
      </c>
      <c r="H63" t="s">
        <v>1143</v>
      </c>
    </row>
    <row r="64" spans="1:8" hidden="1">
      <c r="A64">
        <v>2019</v>
      </c>
      <c r="B64">
        <v>10</v>
      </c>
      <c r="C64" s="64">
        <v>43744</v>
      </c>
      <c r="D64">
        <v>4113010001</v>
      </c>
      <c r="E64" t="s">
        <v>1079</v>
      </c>
      <c r="F64" t="s">
        <v>36</v>
      </c>
      <c r="G64" s="32">
        <v>-55766</v>
      </c>
      <c r="H64" t="s">
        <v>1321</v>
      </c>
    </row>
    <row r="65" spans="1:8" hidden="1">
      <c r="A65">
        <v>2019</v>
      </c>
      <c r="B65">
        <v>10</v>
      </c>
      <c r="C65" s="64">
        <v>43744</v>
      </c>
      <c r="D65">
        <v>4113010001</v>
      </c>
      <c r="E65" t="s">
        <v>1079</v>
      </c>
      <c r="F65" t="s">
        <v>36</v>
      </c>
      <c r="G65" s="32">
        <v>-10569</v>
      </c>
      <c r="H65" t="s">
        <v>1322</v>
      </c>
    </row>
    <row r="66" spans="1:8" hidden="1">
      <c r="A66">
        <v>2019</v>
      </c>
      <c r="B66">
        <v>10</v>
      </c>
      <c r="C66" s="64">
        <v>43745</v>
      </c>
      <c r="D66">
        <v>4113010001</v>
      </c>
      <c r="E66" t="s">
        <v>1079</v>
      </c>
      <c r="F66" t="s">
        <v>36</v>
      </c>
      <c r="G66" s="32">
        <v>-54246</v>
      </c>
      <c r="H66" t="s">
        <v>1142</v>
      </c>
    </row>
    <row r="67" spans="1:8" hidden="1">
      <c r="A67">
        <v>2019</v>
      </c>
      <c r="B67">
        <v>10</v>
      </c>
      <c r="C67" s="64">
        <v>43745</v>
      </c>
      <c r="D67">
        <v>4113010001</v>
      </c>
      <c r="E67" t="s">
        <v>1079</v>
      </c>
      <c r="F67" t="s">
        <v>36</v>
      </c>
      <c r="G67" s="32">
        <v>2655</v>
      </c>
      <c r="H67" t="s">
        <v>1323</v>
      </c>
    </row>
    <row r="68" spans="1:8">
      <c r="A68">
        <v>2019</v>
      </c>
      <c r="B68">
        <v>10</v>
      </c>
      <c r="C68" s="64">
        <v>43743</v>
      </c>
      <c r="D68">
        <v>4260000001</v>
      </c>
      <c r="E68" t="s">
        <v>1087</v>
      </c>
      <c r="F68" t="s">
        <v>36</v>
      </c>
      <c r="G68" s="32">
        <v>-142892.13</v>
      </c>
      <c r="H68" t="s">
        <v>1320</v>
      </c>
    </row>
    <row r="69" spans="1:8">
      <c r="A69">
        <v>2019</v>
      </c>
      <c r="B69">
        <v>10</v>
      </c>
      <c r="C69" s="64">
        <v>43744</v>
      </c>
      <c r="D69">
        <v>4260000001</v>
      </c>
      <c r="E69" t="s">
        <v>1087</v>
      </c>
      <c r="F69" t="s">
        <v>36</v>
      </c>
      <c r="G69" s="32">
        <v>-1866995.02</v>
      </c>
      <c r="H69" t="s">
        <v>1143</v>
      </c>
    </row>
    <row r="70" spans="1:8">
      <c r="A70">
        <v>2019</v>
      </c>
      <c r="B70">
        <v>10</v>
      </c>
      <c r="C70" s="64">
        <v>43744</v>
      </c>
      <c r="D70">
        <v>4260000001</v>
      </c>
      <c r="E70" t="s">
        <v>1087</v>
      </c>
      <c r="F70" t="s">
        <v>36</v>
      </c>
      <c r="G70" s="32">
        <v>-1709949.67</v>
      </c>
      <c r="H70" t="s">
        <v>1321</v>
      </c>
    </row>
    <row r="71" spans="1:8">
      <c r="A71">
        <v>2019</v>
      </c>
      <c r="B71">
        <v>10</v>
      </c>
      <c r="C71" s="64">
        <v>43744</v>
      </c>
      <c r="D71">
        <v>4260000001</v>
      </c>
      <c r="E71" t="s">
        <v>1087</v>
      </c>
      <c r="F71" t="s">
        <v>36</v>
      </c>
      <c r="G71" s="32">
        <v>-203789.13</v>
      </c>
      <c r="H71" t="s">
        <v>1322</v>
      </c>
    </row>
    <row r="72" spans="1:8">
      <c r="A72" s="61">
        <v>2019</v>
      </c>
      <c r="B72" s="61">
        <v>10</v>
      </c>
      <c r="C72" s="62">
        <v>43745</v>
      </c>
      <c r="D72" s="61">
        <v>4260000001</v>
      </c>
      <c r="E72" s="61" t="s">
        <v>1087</v>
      </c>
      <c r="F72" s="61" t="s">
        <v>36</v>
      </c>
      <c r="G72" s="63">
        <v>-1861340.47</v>
      </c>
      <c r="H72" s="61" t="s">
        <v>1142</v>
      </c>
    </row>
    <row r="73" spans="1:8">
      <c r="A73">
        <v>2019</v>
      </c>
      <c r="B73">
        <v>10</v>
      </c>
      <c r="C73" s="64">
        <v>43745</v>
      </c>
      <c r="D73">
        <v>4260000001</v>
      </c>
      <c r="E73" t="s">
        <v>1087</v>
      </c>
      <c r="F73" t="s">
        <v>36</v>
      </c>
      <c r="G73" s="32">
        <v>-96461.13</v>
      </c>
      <c r="H73" t="s">
        <v>1323</v>
      </c>
    </row>
    <row r="74" spans="1:8" hidden="1">
      <c r="A74">
        <v>2019</v>
      </c>
      <c r="B74">
        <v>10</v>
      </c>
      <c r="C74" s="64">
        <v>43744</v>
      </c>
      <c r="D74">
        <v>4220010014</v>
      </c>
      <c r="E74" t="s">
        <v>1086</v>
      </c>
      <c r="F74" t="s">
        <v>36</v>
      </c>
      <c r="G74" s="32">
        <v>150</v>
      </c>
      <c r="H74" t="s">
        <v>1321</v>
      </c>
    </row>
    <row r="75" spans="1:8" hidden="1">
      <c r="A75">
        <v>2019</v>
      </c>
      <c r="B75">
        <v>10</v>
      </c>
      <c r="C75" s="64">
        <v>43744</v>
      </c>
      <c r="D75">
        <v>4220010014</v>
      </c>
      <c r="E75" t="s">
        <v>1086</v>
      </c>
      <c r="F75" t="s">
        <v>36</v>
      </c>
      <c r="G75" s="32">
        <v>50</v>
      </c>
      <c r="H75" t="s">
        <v>1322</v>
      </c>
    </row>
    <row r="76" spans="1:8" hidden="1">
      <c r="A76">
        <v>2019</v>
      </c>
      <c r="B76">
        <v>10</v>
      </c>
      <c r="C76" s="64">
        <v>43745</v>
      </c>
      <c r="D76">
        <v>4220010014</v>
      </c>
      <c r="E76" t="s">
        <v>1086</v>
      </c>
      <c r="F76" t="s">
        <v>36</v>
      </c>
      <c r="G76" s="32">
        <v>150</v>
      </c>
      <c r="H76" t="s">
        <v>1142</v>
      </c>
    </row>
    <row r="77" spans="1:8">
      <c r="A77">
        <v>2019</v>
      </c>
      <c r="B77">
        <v>10</v>
      </c>
      <c r="C77" s="64">
        <v>43743</v>
      </c>
      <c r="D77">
        <v>4260000001</v>
      </c>
      <c r="E77" t="s">
        <v>1087</v>
      </c>
      <c r="F77" t="s">
        <v>36</v>
      </c>
      <c r="G77" s="32">
        <v>-161</v>
      </c>
      <c r="H77" t="s">
        <v>1320</v>
      </c>
    </row>
    <row r="78" spans="1:8">
      <c r="A78">
        <v>2019</v>
      </c>
      <c r="B78">
        <v>10</v>
      </c>
      <c r="C78" s="64">
        <v>43744</v>
      </c>
      <c r="D78">
        <v>4260000001</v>
      </c>
      <c r="E78" t="s">
        <v>1087</v>
      </c>
      <c r="F78" t="s">
        <v>36</v>
      </c>
      <c r="G78" s="32">
        <v>-767</v>
      </c>
      <c r="H78" t="s">
        <v>1143</v>
      </c>
    </row>
    <row r="79" spans="1:8">
      <c r="A79">
        <v>2019</v>
      </c>
      <c r="B79">
        <v>10</v>
      </c>
      <c r="C79" s="64">
        <v>43744</v>
      </c>
      <c r="D79">
        <v>4260000001</v>
      </c>
      <c r="E79" t="s">
        <v>1087</v>
      </c>
      <c r="F79" t="s">
        <v>36</v>
      </c>
      <c r="G79" s="32">
        <v>-693</v>
      </c>
      <c r="H79" t="s">
        <v>1321</v>
      </c>
    </row>
    <row r="80" spans="1:8">
      <c r="A80">
        <v>2019</v>
      </c>
      <c r="B80">
        <v>10</v>
      </c>
      <c r="C80" s="64">
        <v>43744</v>
      </c>
      <c r="D80">
        <v>4260000001</v>
      </c>
      <c r="E80" t="s">
        <v>1087</v>
      </c>
      <c r="F80" t="s">
        <v>36</v>
      </c>
      <c r="G80" s="32">
        <v>-214</v>
      </c>
      <c r="H80" t="s">
        <v>1322</v>
      </c>
    </row>
    <row r="81" spans="1:8">
      <c r="A81">
        <v>2019</v>
      </c>
      <c r="B81">
        <v>10</v>
      </c>
      <c r="C81" s="64">
        <v>43745</v>
      </c>
      <c r="D81">
        <v>4260000001</v>
      </c>
      <c r="E81" t="s">
        <v>1087</v>
      </c>
      <c r="F81" t="s">
        <v>36</v>
      </c>
      <c r="G81" s="32">
        <v>-1358</v>
      </c>
      <c r="H81" t="s">
        <v>1142</v>
      </c>
    </row>
    <row r="82" spans="1:8">
      <c r="A82">
        <v>2019</v>
      </c>
      <c r="B82">
        <v>10</v>
      </c>
      <c r="C82" s="64">
        <v>43745</v>
      </c>
      <c r="D82">
        <v>4260000001</v>
      </c>
      <c r="E82" t="s">
        <v>1087</v>
      </c>
      <c r="F82" t="s">
        <v>36</v>
      </c>
      <c r="G82" s="32">
        <v>-177</v>
      </c>
      <c r="H82" t="s">
        <v>1323</v>
      </c>
    </row>
    <row r="83" spans="1:8">
      <c r="A83">
        <v>2019</v>
      </c>
      <c r="B83">
        <v>10</v>
      </c>
      <c r="C83" s="64">
        <v>43743</v>
      </c>
      <c r="D83">
        <v>4260000001</v>
      </c>
      <c r="E83" t="s">
        <v>1087</v>
      </c>
      <c r="F83" t="s">
        <v>36</v>
      </c>
      <c r="G83" s="32">
        <v>-648</v>
      </c>
      <c r="H83" t="s">
        <v>1320</v>
      </c>
    </row>
    <row r="84" spans="1:8">
      <c r="A84">
        <v>2019</v>
      </c>
      <c r="B84">
        <v>10</v>
      </c>
      <c r="C84" s="64">
        <v>43744</v>
      </c>
      <c r="D84">
        <v>4260000001</v>
      </c>
      <c r="E84" t="s">
        <v>1087</v>
      </c>
      <c r="F84" t="s">
        <v>36</v>
      </c>
      <c r="G84" s="32">
        <v>-5782</v>
      </c>
      <c r="H84" t="s">
        <v>1143</v>
      </c>
    </row>
    <row r="85" spans="1:8">
      <c r="A85">
        <v>2019</v>
      </c>
      <c r="B85">
        <v>10</v>
      </c>
      <c r="C85" s="64">
        <v>43744</v>
      </c>
      <c r="D85">
        <v>4260000001</v>
      </c>
      <c r="E85" t="s">
        <v>1087</v>
      </c>
      <c r="F85" t="s">
        <v>36</v>
      </c>
      <c r="G85" s="32">
        <v>-4963</v>
      </c>
      <c r="H85" t="s">
        <v>1321</v>
      </c>
    </row>
    <row r="86" spans="1:8">
      <c r="A86">
        <v>2019</v>
      </c>
      <c r="B86">
        <v>10</v>
      </c>
      <c r="C86" s="64">
        <v>43744</v>
      </c>
      <c r="D86">
        <v>4260000001</v>
      </c>
      <c r="E86" t="s">
        <v>1087</v>
      </c>
      <c r="F86" t="s">
        <v>36</v>
      </c>
      <c r="G86" s="32">
        <v>-1081</v>
      </c>
      <c r="H86" t="s">
        <v>1322</v>
      </c>
    </row>
    <row r="87" spans="1:8">
      <c r="A87">
        <v>2019</v>
      </c>
      <c r="B87">
        <v>10</v>
      </c>
      <c r="C87" s="64">
        <v>43745</v>
      </c>
      <c r="D87">
        <v>4260000001</v>
      </c>
      <c r="E87" t="s">
        <v>1087</v>
      </c>
      <c r="F87" t="s">
        <v>36</v>
      </c>
      <c r="G87" s="32">
        <v>-5570</v>
      </c>
      <c r="H87" t="s">
        <v>1142</v>
      </c>
    </row>
    <row r="88" spans="1:8">
      <c r="A88">
        <v>2019</v>
      </c>
      <c r="B88">
        <v>10</v>
      </c>
      <c r="C88" s="64">
        <v>43745</v>
      </c>
      <c r="D88">
        <v>4260000001</v>
      </c>
      <c r="E88" t="s">
        <v>1087</v>
      </c>
      <c r="F88" t="s">
        <v>36</v>
      </c>
      <c r="G88" s="32">
        <v>-246</v>
      </c>
      <c r="H88" t="s">
        <v>1323</v>
      </c>
    </row>
    <row r="89" spans="1:8">
      <c r="A89" s="61">
        <v>2019</v>
      </c>
      <c r="B89" s="61">
        <v>10</v>
      </c>
      <c r="C89" s="62">
        <v>43744</v>
      </c>
      <c r="D89" s="61">
        <v>4260000001</v>
      </c>
      <c r="E89" s="61" t="s">
        <v>1087</v>
      </c>
      <c r="F89" s="61" t="s">
        <v>36</v>
      </c>
      <c r="G89" s="63">
        <v>-2500</v>
      </c>
      <c r="H89" s="61" t="s">
        <v>1143</v>
      </c>
    </row>
    <row r="90" spans="1:8">
      <c r="A90">
        <v>2019</v>
      </c>
      <c r="B90">
        <v>10</v>
      </c>
      <c r="C90" s="64">
        <v>43743</v>
      </c>
      <c r="D90">
        <v>4260000001</v>
      </c>
      <c r="E90" t="s">
        <v>1087</v>
      </c>
      <c r="F90" t="s">
        <v>36</v>
      </c>
      <c r="G90" s="32">
        <v>-1</v>
      </c>
      <c r="H90" t="s">
        <v>1320</v>
      </c>
    </row>
    <row r="91" spans="1:8">
      <c r="A91">
        <v>2019</v>
      </c>
      <c r="B91">
        <v>10</v>
      </c>
      <c r="C91" s="64">
        <v>43743</v>
      </c>
      <c r="D91">
        <v>4260000001</v>
      </c>
      <c r="E91" t="s">
        <v>1087</v>
      </c>
      <c r="F91" t="s">
        <v>36</v>
      </c>
      <c r="G91" s="32">
        <v>-322</v>
      </c>
      <c r="H91" t="s">
        <v>1320</v>
      </c>
    </row>
    <row r="92" spans="1:8">
      <c r="A92">
        <v>2019</v>
      </c>
      <c r="B92">
        <v>10</v>
      </c>
      <c r="C92" s="64">
        <v>43744</v>
      </c>
      <c r="D92">
        <v>4260000001</v>
      </c>
      <c r="E92" t="s">
        <v>1087</v>
      </c>
      <c r="F92" t="s">
        <v>36</v>
      </c>
      <c r="G92" s="32">
        <v>-2796</v>
      </c>
      <c r="H92" t="s">
        <v>1143</v>
      </c>
    </row>
    <row r="93" spans="1:8">
      <c r="A93">
        <v>2019</v>
      </c>
      <c r="B93">
        <v>10</v>
      </c>
      <c r="C93" s="64">
        <v>43744</v>
      </c>
      <c r="D93">
        <v>4260000001</v>
      </c>
      <c r="E93" t="s">
        <v>1087</v>
      </c>
      <c r="F93" t="s">
        <v>36</v>
      </c>
      <c r="G93" s="32">
        <v>-2034</v>
      </c>
      <c r="H93" t="s">
        <v>1321</v>
      </c>
    </row>
    <row r="94" spans="1:8">
      <c r="A94">
        <v>2019</v>
      </c>
      <c r="B94">
        <v>10</v>
      </c>
      <c r="C94" s="64">
        <v>43744</v>
      </c>
      <c r="D94">
        <v>4260000001</v>
      </c>
      <c r="E94" t="s">
        <v>1087</v>
      </c>
      <c r="F94" t="s">
        <v>36</v>
      </c>
      <c r="G94" s="32">
        <v>-1465</v>
      </c>
      <c r="H94" t="s">
        <v>1322</v>
      </c>
    </row>
    <row r="95" spans="1:8">
      <c r="A95">
        <v>2019</v>
      </c>
      <c r="B95">
        <v>10</v>
      </c>
      <c r="C95" s="64">
        <v>43745</v>
      </c>
      <c r="D95">
        <v>4260000001</v>
      </c>
      <c r="E95" t="s">
        <v>1087</v>
      </c>
      <c r="F95" t="s">
        <v>36</v>
      </c>
      <c r="G95" s="32">
        <v>-2568</v>
      </c>
      <c r="H95" t="s">
        <v>1142</v>
      </c>
    </row>
    <row r="96" spans="1:8">
      <c r="A96">
        <v>2019</v>
      </c>
      <c r="B96">
        <v>10</v>
      </c>
      <c r="C96" s="64">
        <v>43745</v>
      </c>
      <c r="D96">
        <v>4260000001</v>
      </c>
      <c r="E96" t="s">
        <v>1087</v>
      </c>
      <c r="F96" t="s">
        <v>36</v>
      </c>
      <c r="G96" s="32">
        <v>-129</v>
      </c>
      <c r="H96" t="s">
        <v>1323</v>
      </c>
    </row>
    <row r="97" spans="1:8">
      <c r="A97">
        <v>2019</v>
      </c>
      <c r="B97">
        <v>10</v>
      </c>
      <c r="C97" s="64">
        <v>43743</v>
      </c>
      <c r="D97">
        <v>4260000001</v>
      </c>
      <c r="E97" t="s">
        <v>1087</v>
      </c>
      <c r="F97" t="s">
        <v>36</v>
      </c>
      <c r="G97" s="32">
        <v>-223</v>
      </c>
      <c r="H97" t="s">
        <v>1320</v>
      </c>
    </row>
    <row r="98" spans="1:8">
      <c r="A98">
        <v>2019</v>
      </c>
      <c r="B98">
        <v>10</v>
      </c>
      <c r="C98" s="64">
        <v>43744</v>
      </c>
      <c r="D98">
        <v>4260000001</v>
      </c>
      <c r="E98" t="s">
        <v>1087</v>
      </c>
      <c r="F98" t="s">
        <v>36</v>
      </c>
      <c r="G98" s="32">
        <v>23775</v>
      </c>
      <c r="H98" t="s">
        <v>1143</v>
      </c>
    </row>
    <row r="99" spans="1:8">
      <c r="A99">
        <v>2019</v>
      </c>
      <c r="B99">
        <v>10</v>
      </c>
      <c r="C99" s="64">
        <v>43744</v>
      </c>
      <c r="D99">
        <v>4260000001</v>
      </c>
      <c r="E99" t="s">
        <v>1087</v>
      </c>
      <c r="F99" t="s">
        <v>36</v>
      </c>
      <c r="G99" s="32">
        <v>-1802</v>
      </c>
      <c r="H99" t="s">
        <v>1321</v>
      </c>
    </row>
    <row r="100" spans="1:8">
      <c r="A100">
        <v>2019</v>
      </c>
      <c r="B100">
        <v>10</v>
      </c>
      <c r="C100" s="64">
        <v>43744</v>
      </c>
      <c r="D100">
        <v>4260000001</v>
      </c>
      <c r="E100" t="s">
        <v>1087</v>
      </c>
      <c r="F100" t="s">
        <v>36</v>
      </c>
      <c r="G100" s="32">
        <v>-216</v>
      </c>
      <c r="H100" t="s">
        <v>1322</v>
      </c>
    </row>
    <row r="101" spans="1:8">
      <c r="A101">
        <v>2019</v>
      </c>
      <c r="B101">
        <v>10</v>
      </c>
      <c r="C101" s="64">
        <v>43745</v>
      </c>
      <c r="D101">
        <v>4260000001</v>
      </c>
      <c r="E101" t="s">
        <v>1087</v>
      </c>
      <c r="F101" t="s">
        <v>36</v>
      </c>
      <c r="G101" s="32">
        <v>-1696</v>
      </c>
      <c r="H101" t="s">
        <v>1142</v>
      </c>
    </row>
    <row r="102" spans="1:8">
      <c r="A102">
        <v>2019</v>
      </c>
      <c r="B102">
        <v>10</v>
      </c>
      <c r="C102" s="64">
        <v>43745</v>
      </c>
      <c r="D102">
        <v>4260000001</v>
      </c>
      <c r="E102" t="s">
        <v>1087</v>
      </c>
      <c r="F102" t="s">
        <v>36</v>
      </c>
      <c r="G102" s="32">
        <v>-79</v>
      </c>
      <c r="H102" t="s">
        <v>1323</v>
      </c>
    </row>
    <row r="103" spans="1:8" hidden="1">
      <c r="A103">
        <v>2019</v>
      </c>
      <c r="B103">
        <v>10</v>
      </c>
      <c r="C103" s="64">
        <v>43744</v>
      </c>
      <c r="D103">
        <v>4113010001</v>
      </c>
      <c r="E103" t="s">
        <v>1079</v>
      </c>
      <c r="F103" t="s">
        <v>36</v>
      </c>
      <c r="G103" s="32">
        <v>-200</v>
      </c>
      <c r="H103" t="s">
        <v>1143</v>
      </c>
    </row>
    <row r="104" spans="1:8" hidden="1">
      <c r="A104">
        <v>2019</v>
      </c>
      <c r="B104">
        <v>10</v>
      </c>
      <c r="C104" s="64">
        <v>43744</v>
      </c>
      <c r="D104">
        <v>4113010001</v>
      </c>
      <c r="E104" t="s">
        <v>1079</v>
      </c>
      <c r="F104" t="s">
        <v>36</v>
      </c>
      <c r="G104" s="32">
        <v>-250</v>
      </c>
      <c r="H104" t="s">
        <v>1321</v>
      </c>
    </row>
    <row r="105" spans="1:8" hidden="1">
      <c r="A105">
        <v>2019</v>
      </c>
      <c r="B105">
        <v>10</v>
      </c>
      <c r="C105" s="64">
        <v>43745</v>
      </c>
      <c r="D105">
        <v>4113010001</v>
      </c>
      <c r="E105" t="s">
        <v>1079</v>
      </c>
      <c r="F105" t="s">
        <v>36</v>
      </c>
      <c r="G105" s="32">
        <v>-500</v>
      </c>
      <c r="H105" t="s">
        <v>1142</v>
      </c>
    </row>
    <row r="106" spans="1:8" hidden="1">
      <c r="A106">
        <v>2019</v>
      </c>
      <c r="B106">
        <v>10</v>
      </c>
      <c r="C106" s="64">
        <v>43745</v>
      </c>
      <c r="D106">
        <v>4113010001</v>
      </c>
      <c r="E106" t="s">
        <v>1079</v>
      </c>
      <c r="F106" t="s">
        <v>36</v>
      </c>
      <c r="G106" s="32">
        <v>-50</v>
      </c>
      <c r="H106" t="s">
        <v>1323</v>
      </c>
    </row>
    <row r="107" spans="1:8" hidden="1">
      <c r="A107">
        <v>2019</v>
      </c>
      <c r="B107">
        <v>10</v>
      </c>
      <c r="C107" s="64">
        <v>43744</v>
      </c>
      <c r="D107">
        <v>4113010011</v>
      </c>
      <c r="E107" t="s">
        <v>1081</v>
      </c>
      <c r="F107" t="s">
        <v>36</v>
      </c>
      <c r="G107" s="32">
        <v>-25368</v>
      </c>
      <c r="H107" t="s">
        <v>1143</v>
      </c>
    </row>
    <row r="108" spans="1:8" hidden="1">
      <c r="A108">
        <v>2019</v>
      </c>
      <c r="B108">
        <v>10</v>
      </c>
      <c r="C108" s="64">
        <v>43745</v>
      </c>
      <c r="D108">
        <v>4113010011</v>
      </c>
      <c r="E108" t="s">
        <v>1081</v>
      </c>
      <c r="F108" t="s">
        <v>36</v>
      </c>
      <c r="G108" s="32">
        <v>-99629</v>
      </c>
      <c r="H108" t="s">
        <v>1142</v>
      </c>
    </row>
    <row r="109" spans="1:8" hidden="1">
      <c r="A109">
        <v>2019</v>
      </c>
      <c r="B109">
        <v>10</v>
      </c>
      <c r="C109" s="64">
        <v>43743</v>
      </c>
      <c r="D109">
        <v>4113010011</v>
      </c>
      <c r="E109" t="s">
        <v>1081</v>
      </c>
      <c r="F109" t="s">
        <v>36</v>
      </c>
      <c r="G109" s="32">
        <v>-12009</v>
      </c>
      <c r="H109" t="s">
        <v>1320</v>
      </c>
    </row>
    <row r="110" spans="1:8" hidden="1">
      <c r="A110">
        <v>2019</v>
      </c>
      <c r="B110">
        <v>10</v>
      </c>
      <c r="C110" s="64">
        <v>43744</v>
      </c>
      <c r="D110">
        <v>4113010011</v>
      </c>
      <c r="E110" t="s">
        <v>1081</v>
      </c>
      <c r="F110" t="s">
        <v>36</v>
      </c>
      <c r="G110" s="32">
        <v>-136528</v>
      </c>
      <c r="H110" t="s">
        <v>1143</v>
      </c>
    </row>
    <row r="111" spans="1:8" hidden="1">
      <c r="A111">
        <v>2019</v>
      </c>
      <c r="B111">
        <v>10</v>
      </c>
      <c r="C111" s="64">
        <v>43744</v>
      </c>
      <c r="D111">
        <v>4113010011</v>
      </c>
      <c r="E111" t="s">
        <v>1081</v>
      </c>
      <c r="F111" t="s">
        <v>36</v>
      </c>
      <c r="G111" s="32">
        <v>-109670</v>
      </c>
      <c r="H111" t="s">
        <v>1321</v>
      </c>
    </row>
    <row r="112" spans="1:8" hidden="1">
      <c r="A112">
        <v>2019</v>
      </c>
      <c r="B112">
        <v>10</v>
      </c>
      <c r="C112" s="64">
        <v>43744</v>
      </c>
      <c r="D112">
        <v>4113010011</v>
      </c>
      <c r="E112" t="s">
        <v>1081</v>
      </c>
      <c r="F112" t="s">
        <v>36</v>
      </c>
      <c r="G112" s="32">
        <v>-25463</v>
      </c>
      <c r="H112" t="s">
        <v>1322</v>
      </c>
    </row>
    <row r="113" spans="1:8" hidden="1">
      <c r="A113">
        <v>2019</v>
      </c>
      <c r="B113">
        <v>10</v>
      </c>
      <c r="C113" s="64">
        <v>43745</v>
      </c>
      <c r="D113">
        <v>4113010011</v>
      </c>
      <c r="E113" t="s">
        <v>1081</v>
      </c>
      <c r="F113" t="s">
        <v>36</v>
      </c>
      <c r="G113" s="32">
        <v>-150946</v>
      </c>
      <c r="H113" t="s">
        <v>1142</v>
      </c>
    </row>
    <row r="114" spans="1:8" hidden="1">
      <c r="A114">
        <v>2019</v>
      </c>
      <c r="B114">
        <v>10</v>
      </c>
      <c r="C114" s="64">
        <v>43745</v>
      </c>
      <c r="D114">
        <v>4113010011</v>
      </c>
      <c r="E114" t="s">
        <v>1081</v>
      </c>
      <c r="F114" t="s">
        <v>36</v>
      </c>
      <c r="G114" s="32">
        <v>10428</v>
      </c>
      <c r="H114" t="s">
        <v>1323</v>
      </c>
    </row>
    <row r="115" spans="1:8" hidden="1">
      <c r="A115">
        <v>2019</v>
      </c>
      <c r="B115">
        <v>10</v>
      </c>
      <c r="C115" s="64">
        <v>43743</v>
      </c>
      <c r="D115">
        <v>4113010011</v>
      </c>
      <c r="E115" t="s">
        <v>1081</v>
      </c>
      <c r="F115" t="s">
        <v>36</v>
      </c>
      <c r="G115" s="32">
        <v>-9355</v>
      </c>
      <c r="H115" t="s">
        <v>1320</v>
      </c>
    </row>
    <row r="116" spans="1:8" hidden="1">
      <c r="A116">
        <v>2019</v>
      </c>
      <c r="B116">
        <v>10</v>
      </c>
      <c r="C116" s="64">
        <v>43744</v>
      </c>
      <c r="D116">
        <v>4113010011</v>
      </c>
      <c r="E116" t="s">
        <v>1081</v>
      </c>
      <c r="F116" t="s">
        <v>36</v>
      </c>
      <c r="G116" s="32">
        <v>-96297</v>
      </c>
      <c r="H116" t="s">
        <v>1143</v>
      </c>
    </row>
    <row r="117" spans="1:8" hidden="1">
      <c r="A117">
        <v>2019</v>
      </c>
      <c r="B117">
        <v>10</v>
      </c>
      <c r="C117" s="64">
        <v>43744</v>
      </c>
      <c r="D117">
        <v>4113010011</v>
      </c>
      <c r="E117" t="s">
        <v>1081</v>
      </c>
      <c r="F117" t="s">
        <v>36</v>
      </c>
      <c r="G117" s="32">
        <v>-81487</v>
      </c>
      <c r="H117" t="s">
        <v>1321</v>
      </c>
    </row>
    <row r="118" spans="1:8" hidden="1">
      <c r="A118">
        <v>2019</v>
      </c>
      <c r="B118">
        <v>10</v>
      </c>
      <c r="C118" s="64">
        <v>43744</v>
      </c>
      <c r="D118">
        <v>4113010011</v>
      </c>
      <c r="E118" t="s">
        <v>1081</v>
      </c>
      <c r="F118" t="s">
        <v>36</v>
      </c>
      <c r="G118" s="32">
        <v>-16998</v>
      </c>
      <c r="H118" t="s">
        <v>1322</v>
      </c>
    </row>
    <row r="119" spans="1:8" hidden="1">
      <c r="A119">
        <v>2019</v>
      </c>
      <c r="B119">
        <v>10</v>
      </c>
      <c r="C119" s="64">
        <v>43745</v>
      </c>
      <c r="D119">
        <v>4113010011</v>
      </c>
      <c r="E119" t="s">
        <v>1081</v>
      </c>
      <c r="F119" t="s">
        <v>36</v>
      </c>
      <c r="G119" s="32">
        <v>-106097</v>
      </c>
      <c r="H119" t="s">
        <v>1142</v>
      </c>
    </row>
    <row r="120" spans="1:8" hidden="1">
      <c r="A120">
        <v>2019</v>
      </c>
      <c r="B120">
        <v>10</v>
      </c>
      <c r="C120" s="64">
        <v>43745</v>
      </c>
      <c r="D120">
        <v>4113010011</v>
      </c>
      <c r="E120" t="s">
        <v>1081</v>
      </c>
      <c r="F120" t="s">
        <v>36</v>
      </c>
      <c r="G120" s="32">
        <v>8641</v>
      </c>
      <c r="H120" t="s">
        <v>1323</v>
      </c>
    </row>
    <row r="121" spans="1:8" hidden="1">
      <c r="A121">
        <v>2019</v>
      </c>
      <c r="B121">
        <v>10</v>
      </c>
      <c r="C121" s="64">
        <v>43743</v>
      </c>
      <c r="D121">
        <v>4113010011</v>
      </c>
      <c r="E121" t="s">
        <v>1081</v>
      </c>
      <c r="F121" t="s">
        <v>36</v>
      </c>
      <c r="G121" s="32">
        <v>-192958</v>
      </c>
      <c r="H121" t="s">
        <v>1320</v>
      </c>
    </row>
    <row r="122" spans="1:8" hidden="1">
      <c r="A122">
        <v>2019</v>
      </c>
      <c r="B122">
        <v>10</v>
      </c>
      <c r="C122" s="64">
        <v>43744</v>
      </c>
      <c r="D122">
        <v>4113010011</v>
      </c>
      <c r="E122" t="s">
        <v>1081</v>
      </c>
      <c r="F122" t="s">
        <v>36</v>
      </c>
      <c r="G122" s="32">
        <v>-543240</v>
      </c>
      <c r="H122" t="s">
        <v>1143</v>
      </c>
    </row>
    <row r="123" spans="1:8" hidden="1">
      <c r="A123">
        <v>2019</v>
      </c>
      <c r="B123">
        <v>10</v>
      </c>
      <c r="C123" s="64">
        <v>43744</v>
      </c>
      <c r="D123">
        <v>4113010011</v>
      </c>
      <c r="E123" t="s">
        <v>1081</v>
      </c>
      <c r="F123" t="s">
        <v>36</v>
      </c>
      <c r="G123" s="32">
        <v>-653753</v>
      </c>
      <c r="H123" t="s">
        <v>1321</v>
      </c>
    </row>
    <row r="124" spans="1:8" hidden="1">
      <c r="A124">
        <v>2019</v>
      </c>
      <c r="B124">
        <v>10</v>
      </c>
      <c r="C124" s="64">
        <v>43744</v>
      </c>
      <c r="D124">
        <v>4113010011</v>
      </c>
      <c r="E124" t="s">
        <v>1081</v>
      </c>
      <c r="F124" t="s">
        <v>36</v>
      </c>
      <c r="G124" s="32">
        <v>-23927</v>
      </c>
      <c r="H124" t="s">
        <v>1322</v>
      </c>
    </row>
    <row r="125" spans="1:8" hidden="1">
      <c r="A125">
        <v>2019</v>
      </c>
      <c r="B125">
        <v>10</v>
      </c>
      <c r="C125" s="64">
        <v>43745</v>
      </c>
      <c r="D125">
        <v>4113010011</v>
      </c>
      <c r="E125" t="s">
        <v>1081</v>
      </c>
      <c r="F125" t="s">
        <v>36</v>
      </c>
      <c r="G125" s="32">
        <v>88008</v>
      </c>
      <c r="H125" t="s">
        <v>1142</v>
      </c>
    </row>
    <row r="126" spans="1:8" hidden="1">
      <c r="A126">
        <v>2019</v>
      </c>
      <c r="B126">
        <v>10</v>
      </c>
      <c r="C126" s="64">
        <v>43745</v>
      </c>
      <c r="D126">
        <v>4113010011</v>
      </c>
      <c r="E126" t="s">
        <v>1081</v>
      </c>
      <c r="F126" t="s">
        <v>36</v>
      </c>
      <c r="G126" s="32">
        <v>-86683</v>
      </c>
      <c r="H126" t="s">
        <v>1323</v>
      </c>
    </row>
    <row r="127" spans="1:8" hidden="1">
      <c r="A127">
        <v>2019</v>
      </c>
      <c r="B127">
        <v>10</v>
      </c>
      <c r="C127" s="64">
        <v>43743</v>
      </c>
      <c r="D127">
        <v>4113010011</v>
      </c>
      <c r="E127" t="s">
        <v>1081</v>
      </c>
      <c r="F127" t="s">
        <v>36</v>
      </c>
      <c r="G127" s="32">
        <v>-1029616</v>
      </c>
      <c r="H127" t="s">
        <v>1320</v>
      </c>
    </row>
    <row r="128" spans="1:8" hidden="1">
      <c r="A128">
        <v>2019</v>
      </c>
      <c r="B128">
        <v>10</v>
      </c>
      <c r="C128" s="64">
        <v>43744</v>
      </c>
      <c r="D128">
        <v>4113010011</v>
      </c>
      <c r="E128" t="s">
        <v>1081</v>
      </c>
      <c r="F128" t="s">
        <v>36</v>
      </c>
      <c r="G128" s="32">
        <v>-7253741.7199999997</v>
      </c>
      <c r="H128" t="s">
        <v>1143</v>
      </c>
    </row>
    <row r="129" spans="1:8" hidden="1">
      <c r="A129">
        <v>2019</v>
      </c>
      <c r="B129">
        <v>10</v>
      </c>
      <c r="C129" s="64">
        <v>43744</v>
      </c>
      <c r="D129">
        <v>4113010011</v>
      </c>
      <c r="E129" t="s">
        <v>1081</v>
      </c>
      <c r="F129" t="s">
        <v>36</v>
      </c>
      <c r="G129" s="32">
        <v>-7163975</v>
      </c>
      <c r="H129" t="s">
        <v>1321</v>
      </c>
    </row>
    <row r="130" spans="1:8" hidden="1">
      <c r="A130">
        <v>2019</v>
      </c>
      <c r="B130">
        <v>10</v>
      </c>
      <c r="C130" s="64">
        <v>43744</v>
      </c>
      <c r="D130">
        <v>4113010011</v>
      </c>
      <c r="E130" t="s">
        <v>1081</v>
      </c>
      <c r="F130" t="s">
        <v>36</v>
      </c>
      <c r="G130" s="32">
        <v>-593311</v>
      </c>
      <c r="H130" t="s">
        <v>1322</v>
      </c>
    </row>
    <row r="131" spans="1:8" hidden="1">
      <c r="A131">
        <v>2019</v>
      </c>
      <c r="B131">
        <v>10</v>
      </c>
      <c r="C131" s="64">
        <v>43745</v>
      </c>
      <c r="D131">
        <v>4113010011</v>
      </c>
      <c r="E131" t="s">
        <v>1081</v>
      </c>
      <c r="F131" t="s">
        <v>36</v>
      </c>
      <c r="G131" s="32">
        <v>-9641885.1400000006</v>
      </c>
      <c r="H131" t="s">
        <v>1142</v>
      </c>
    </row>
    <row r="132" spans="1:8" hidden="1">
      <c r="A132">
        <v>2019</v>
      </c>
      <c r="B132">
        <v>10</v>
      </c>
      <c r="C132" s="64">
        <v>43745</v>
      </c>
      <c r="D132">
        <v>4113010011</v>
      </c>
      <c r="E132" t="s">
        <v>1081</v>
      </c>
      <c r="F132" t="s">
        <v>36</v>
      </c>
      <c r="G132" s="32">
        <v>-511297</v>
      </c>
      <c r="H132" t="s">
        <v>1323</v>
      </c>
    </row>
    <row r="133" spans="1:8" hidden="1">
      <c r="A133">
        <v>2019</v>
      </c>
      <c r="B133">
        <v>10</v>
      </c>
      <c r="C133" s="64">
        <v>43743</v>
      </c>
      <c r="D133">
        <v>4113010011</v>
      </c>
      <c r="E133" t="s">
        <v>1081</v>
      </c>
      <c r="F133" t="s">
        <v>36</v>
      </c>
      <c r="G133" s="32">
        <v>-536069</v>
      </c>
      <c r="H133" t="s">
        <v>1320</v>
      </c>
    </row>
    <row r="134" spans="1:8" hidden="1">
      <c r="A134">
        <v>2019</v>
      </c>
      <c r="B134">
        <v>10</v>
      </c>
      <c r="C134" s="64">
        <v>43744</v>
      </c>
      <c r="D134">
        <v>4113010011</v>
      </c>
      <c r="E134" t="s">
        <v>1081</v>
      </c>
      <c r="F134" t="s">
        <v>36</v>
      </c>
      <c r="G134" s="32">
        <v>-4947311.54</v>
      </c>
      <c r="H134" t="s">
        <v>1143</v>
      </c>
    </row>
    <row r="135" spans="1:8" hidden="1">
      <c r="A135">
        <v>2019</v>
      </c>
      <c r="B135">
        <v>10</v>
      </c>
      <c r="C135" s="64">
        <v>43744</v>
      </c>
      <c r="D135">
        <v>4113010011</v>
      </c>
      <c r="E135" t="s">
        <v>1081</v>
      </c>
      <c r="F135" t="s">
        <v>36</v>
      </c>
      <c r="G135" s="32">
        <v>-2910605.54</v>
      </c>
      <c r="H135" t="s">
        <v>1321</v>
      </c>
    </row>
    <row r="136" spans="1:8" hidden="1">
      <c r="A136">
        <v>2019</v>
      </c>
      <c r="B136">
        <v>10</v>
      </c>
      <c r="C136" s="64">
        <v>43744</v>
      </c>
      <c r="D136">
        <v>4113010011</v>
      </c>
      <c r="E136" t="s">
        <v>1081</v>
      </c>
      <c r="F136" t="s">
        <v>36</v>
      </c>
      <c r="G136" s="32">
        <v>-302689</v>
      </c>
      <c r="H136" t="s">
        <v>1322</v>
      </c>
    </row>
    <row r="137" spans="1:8" hidden="1">
      <c r="A137">
        <v>2019</v>
      </c>
      <c r="B137">
        <v>10</v>
      </c>
      <c r="C137" s="64">
        <v>43745</v>
      </c>
      <c r="D137">
        <v>4113010011</v>
      </c>
      <c r="E137" t="s">
        <v>1081</v>
      </c>
      <c r="F137" t="s">
        <v>36</v>
      </c>
      <c r="G137" s="32">
        <v>-4056899</v>
      </c>
      <c r="H137" t="s">
        <v>1142</v>
      </c>
    </row>
    <row r="138" spans="1:8" hidden="1">
      <c r="A138">
        <v>2019</v>
      </c>
      <c r="B138">
        <v>10</v>
      </c>
      <c r="C138" s="64">
        <v>43745</v>
      </c>
      <c r="D138">
        <v>4113010011</v>
      </c>
      <c r="E138" t="s">
        <v>1081</v>
      </c>
      <c r="F138" t="s">
        <v>36</v>
      </c>
      <c r="G138" s="32">
        <v>-338198</v>
      </c>
      <c r="H138" t="s">
        <v>1323</v>
      </c>
    </row>
    <row r="139" spans="1:8" hidden="1">
      <c r="A139">
        <v>2019</v>
      </c>
      <c r="B139">
        <v>10</v>
      </c>
      <c r="C139" s="64">
        <v>43743</v>
      </c>
      <c r="D139">
        <v>4113010011</v>
      </c>
      <c r="E139" t="s">
        <v>1081</v>
      </c>
      <c r="F139" t="s">
        <v>36</v>
      </c>
      <c r="G139" s="32">
        <v>-251506</v>
      </c>
      <c r="H139" t="s">
        <v>1320</v>
      </c>
    </row>
    <row r="140" spans="1:8" hidden="1">
      <c r="A140">
        <v>2019</v>
      </c>
      <c r="B140">
        <v>10</v>
      </c>
      <c r="C140" s="64">
        <v>43744</v>
      </c>
      <c r="D140">
        <v>4113010011</v>
      </c>
      <c r="E140" t="s">
        <v>1081</v>
      </c>
      <c r="F140" t="s">
        <v>36</v>
      </c>
      <c r="G140" s="32">
        <v>-2414578.37</v>
      </c>
      <c r="H140" t="s">
        <v>1143</v>
      </c>
    </row>
    <row r="141" spans="1:8" hidden="1">
      <c r="A141">
        <v>2019</v>
      </c>
      <c r="B141">
        <v>10</v>
      </c>
      <c r="C141" s="64">
        <v>43744</v>
      </c>
      <c r="D141">
        <v>4113010011</v>
      </c>
      <c r="E141" t="s">
        <v>1081</v>
      </c>
      <c r="F141" t="s">
        <v>36</v>
      </c>
      <c r="G141" s="32">
        <v>-2507664</v>
      </c>
      <c r="H141" t="s">
        <v>1321</v>
      </c>
    </row>
    <row r="142" spans="1:8" hidden="1">
      <c r="A142">
        <v>2019</v>
      </c>
      <c r="B142">
        <v>10</v>
      </c>
      <c r="C142" s="64">
        <v>43744</v>
      </c>
      <c r="D142">
        <v>4113010011</v>
      </c>
      <c r="E142" t="s">
        <v>1081</v>
      </c>
      <c r="F142" t="s">
        <v>36</v>
      </c>
      <c r="G142" s="32">
        <v>-409277</v>
      </c>
      <c r="H142" t="s">
        <v>1322</v>
      </c>
    </row>
    <row r="143" spans="1:8" hidden="1">
      <c r="A143">
        <v>2019</v>
      </c>
      <c r="B143">
        <v>10</v>
      </c>
      <c r="C143" s="64">
        <v>43745</v>
      </c>
      <c r="D143">
        <v>4113010011</v>
      </c>
      <c r="E143" t="s">
        <v>1081</v>
      </c>
      <c r="F143" t="s">
        <v>36</v>
      </c>
      <c r="G143" s="32">
        <v>-2216578</v>
      </c>
      <c r="H143" t="s">
        <v>1142</v>
      </c>
    </row>
    <row r="144" spans="1:8" hidden="1">
      <c r="A144">
        <v>2019</v>
      </c>
      <c r="B144">
        <v>10</v>
      </c>
      <c r="C144" s="64">
        <v>43745</v>
      </c>
      <c r="D144">
        <v>4113010011</v>
      </c>
      <c r="E144" t="s">
        <v>1081</v>
      </c>
      <c r="F144" t="s">
        <v>36</v>
      </c>
      <c r="G144" s="32">
        <v>-194530</v>
      </c>
      <c r="H144" t="s">
        <v>1323</v>
      </c>
    </row>
    <row r="145" spans="1:8" hidden="1">
      <c r="A145">
        <v>2019</v>
      </c>
      <c r="B145">
        <v>10</v>
      </c>
      <c r="C145" s="64">
        <v>43744</v>
      </c>
      <c r="D145">
        <v>4113010011</v>
      </c>
      <c r="E145" t="s">
        <v>1081</v>
      </c>
      <c r="F145" t="s">
        <v>36</v>
      </c>
      <c r="G145" s="32">
        <v>-22321</v>
      </c>
      <c r="H145" t="s">
        <v>1143</v>
      </c>
    </row>
    <row r="146" spans="1:8" hidden="1">
      <c r="A146">
        <v>2019</v>
      </c>
      <c r="B146">
        <v>10</v>
      </c>
      <c r="C146" s="64">
        <v>43744</v>
      </c>
      <c r="D146">
        <v>4113010011</v>
      </c>
      <c r="E146" t="s">
        <v>1081</v>
      </c>
      <c r="F146" t="s">
        <v>36</v>
      </c>
      <c r="G146" s="32">
        <v>-29865</v>
      </c>
      <c r="H146" t="s">
        <v>1321</v>
      </c>
    </row>
    <row r="147" spans="1:8" hidden="1">
      <c r="A147">
        <v>2019</v>
      </c>
      <c r="B147">
        <v>10</v>
      </c>
      <c r="C147" s="64">
        <v>43745</v>
      </c>
      <c r="D147">
        <v>4113010011</v>
      </c>
      <c r="E147" t="s">
        <v>1081</v>
      </c>
      <c r="F147" t="s">
        <v>36</v>
      </c>
      <c r="G147" s="32">
        <v>-17723</v>
      </c>
      <c r="H147" t="s">
        <v>1142</v>
      </c>
    </row>
    <row r="148" spans="1:8" hidden="1">
      <c r="A148">
        <v>2019</v>
      </c>
      <c r="B148">
        <v>10</v>
      </c>
      <c r="C148" s="64">
        <v>43743</v>
      </c>
      <c r="D148">
        <v>4113010011</v>
      </c>
      <c r="E148" t="s">
        <v>1081</v>
      </c>
      <c r="F148" t="s">
        <v>36</v>
      </c>
      <c r="G148" s="32">
        <v>-1508152.5</v>
      </c>
      <c r="H148" t="s">
        <v>1320</v>
      </c>
    </row>
    <row r="149" spans="1:8" hidden="1">
      <c r="A149">
        <v>2019</v>
      </c>
      <c r="B149">
        <v>10</v>
      </c>
      <c r="C149" s="64">
        <v>43744</v>
      </c>
      <c r="D149">
        <v>4113010011</v>
      </c>
      <c r="E149" t="s">
        <v>1081</v>
      </c>
      <c r="F149" t="s">
        <v>36</v>
      </c>
      <c r="G149" s="32">
        <v>-18503855.579999998</v>
      </c>
      <c r="H149" t="s">
        <v>1143</v>
      </c>
    </row>
    <row r="150" spans="1:8" hidden="1">
      <c r="A150">
        <v>2019</v>
      </c>
      <c r="B150">
        <v>10</v>
      </c>
      <c r="C150" s="64">
        <v>43744</v>
      </c>
      <c r="D150">
        <v>4113010011</v>
      </c>
      <c r="E150" t="s">
        <v>1081</v>
      </c>
      <c r="F150" t="s">
        <v>36</v>
      </c>
      <c r="G150" s="32">
        <v>-19623291.039999999</v>
      </c>
      <c r="H150" t="s">
        <v>1321</v>
      </c>
    </row>
    <row r="151" spans="1:8" hidden="1">
      <c r="A151">
        <v>2019</v>
      </c>
      <c r="B151">
        <v>10</v>
      </c>
      <c r="C151" s="64">
        <v>43744</v>
      </c>
      <c r="D151">
        <v>4113010011</v>
      </c>
      <c r="E151" t="s">
        <v>1081</v>
      </c>
      <c r="F151" t="s">
        <v>36</v>
      </c>
      <c r="G151" s="32">
        <v>-2405065.65</v>
      </c>
      <c r="H151" t="s">
        <v>1322</v>
      </c>
    </row>
    <row r="152" spans="1:8" hidden="1">
      <c r="A152">
        <v>2019</v>
      </c>
      <c r="B152">
        <v>10</v>
      </c>
      <c r="C152" s="64">
        <v>43745</v>
      </c>
      <c r="D152">
        <v>4113010011</v>
      </c>
      <c r="E152" t="s">
        <v>1081</v>
      </c>
      <c r="F152" t="s">
        <v>36</v>
      </c>
      <c r="G152" s="32">
        <v>-18141450.539999999</v>
      </c>
      <c r="H152" t="s">
        <v>1142</v>
      </c>
    </row>
    <row r="153" spans="1:8" hidden="1">
      <c r="A153">
        <v>2019</v>
      </c>
      <c r="B153">
        <v>10</v>
      </c>
      <c r="C153" s="64">
        <v>43745</v>
      </c>
      <c r="D153">
        <v>4113010011</v>
      </c>
      <c r="E153" t="s">
        <v>1081</v>
      </c>
      <c r="F153" t="s">
        <v>36</v>
      </c>
      <c r="G153" s="32">
        <v>-1576025.44</v>
      </c>
      <c r="H153" t="s">
        <v>1323</v>
      </c>
    </row>
    <row r="154" spans="1:8" hidden="1">
      <c r="A154">
        <v>2019</v>
      </c>
      <c r="B154">
        <v>10</v>
      </c>
      <c r="C154" s="64">
        <v>43744</v>
      </c>
      <c r="D154">
        <v>4113010011</v>
      </c>
      <c r="E154" t="s">
        <v>1081</v>
      </c>
      <c r="F154" t="s">
        <v>36</v>
      </c>
      <c r="G154" s="32">
        <v>-140</v>
      </c>
      <c r="H154" t="s">
        <v>1143</v>
      </c>
    </row>
    <row r="155" spans="1:8" hidden="1">
      <c r="A155">
        <v>2019</v>
      </c>
      <c r="B155">
        <v>10</v>
      </c>
      <c r="C155" s="64">
        <v>43744</v>
      </c>
      <c r="D155">
        <v>4113010011</v>
      </c>
      <c r="E155" t="s">
        <v>1081</v>
      </c>
      <c r="F155" t="s">
        <v>36</v>
      </c>
      <c r="G155" s="32">
        <v>-65</v>
      </c>
      <c r="H155" t="s">
        <v>1321</v>
      </c>
    </row>
    <row r="156" spans="1:8" hidden="1">
      <c r="A156">
        <v>2019</v>
      </c>
      <c r="B156">
        <v>10</v>
      </c>
      <c r="C156" s="64">
        <v>43745</v>
      </c>
      <c r="D156">
        <v>4113010011</v>
      </c>
      <c r="E156" t="s">
        <v>1081</v>
      </c>
      <c r="F156" t="s">
        <v>36</v>
      </c>
      <c r="G156" s="32">
        <v>-31</v>
      </c>
      <c r="H156" t="s">
        <v>1142</v>
      </c>
    </row>
    <row r="157" spans="1:8" hidden="1">
      <c r="A157">
        <v>2019</v>
      </c>
      <c r="B157">
        <v>10</v>
      </c>
      <c r="C157" s="64">
        <v>43745</v>
      </c>
      <c r="D157">
        <v>4113010011</v>
      </c>
      <c r="E157" t="s">
        <v>1081</v>
      </c>
      <c r="F157" t="s">
        <v>36</v>
      </c>
      <c r="G157" s="32">
        <v>-21</v>
      </c>
      <c r="H157" t="s">
        <v>1323</v>
      </c>
    </row>
    <row r="158" spans="1:8" hidden="1">
      <c r="A158">
        <v>2019</v>
      </c>
      <c r="B158">
        <v>10</v>
      </c>
      <c r="C158" s="64">
        <v>43744</v>
      </c>
      <c r="D158">
        <v>4113010011</v>
      </c>
      <c r="E158" t="s">
        <v>1081</v>
      </c>
      <c r="F158" t="s">
        <v>36</v>
      </c>
      <c r="G158" s="32">
        <v>-226</v>
      </c>
      <c r="H158" t="s">
        <v>1143</v>
      </c>
    </row>
    <row r="159" spans="1:8" hidden="1">
      <c r="A159">
        <v>2019</v>
      </c>
      <c r="B159">
        <v>10</v>
      </c>
      <c r="C159" s="64">
        <v>43744</v>
      </c>
      <c r="D159">
        <v>4113010011</v>
      </c>
      <c r="E159" t="s">
        <v>1081</v>
      </c>
      <c r="F159" t="s">
        <v>36</v>
      </c>
      <c r="G159" s="32">
        <v>-132</v>
      </c>
      <c r="H159" t="s">
        <v>1321</v>
      </c>
    </row>
    <row r="160" spans="1:8" hidden="1">
      <c r="A160">
        <v>2019</v>
      </c>
      <c r="B160">
        <v>10</v>
      </c>
      <c r="C160" s="64">
        <v>43745</v>
      </c>
      <c r="D160">
        <v>4113010011</v>
      </c>
      <c r="E160" t="s">
        <v>1081</v>
      </c>
      <c r="F160" t="s">
        <v>36</v>
      </c>
      <c r="G160" s="32">
        <v>-350</v>
      </c>
      <c r="H160" t="s">
        <v>1142</v>
      </c>
    </row>
    <row r="161" spans="1:8" hidden="1">
      <c r="A161">
        <v>2019</v>
      </c>
      <c r="B161">
        <v>10</v>
      </c>
      <c r="C161" s="64">
        <v>43745</v>
      </c>
      <c r="D161">
        <v>4113010011</v>
      </c>
      <c r="E161" t="s">
        <v>1081</v>
      </c>
      <c r="F161" t="s">
        <v>36</v>
      </c>
      <c r="G161" s="32">
        <v>-48</v>
      </c>
      <c r="H161" t="s">
        <v>1323</v>
      </c>
    </row>
    <row r="162" spans="1:8" hidden="1">
      <c r="A162">
        <v>2019</v>
      </c>
      <c r="B162">
        <v>10</v>
      </c>
      <c r="C162" s="64">
        <v>43744</v>
      </c>
      <c r="D162">
        <v>4113010011</v>
      </c>
      <c r="E162" t="s">
        <v>1081</v>
      </c>
      <c r="F162" t="s">
        <v>36</v>
      </c>
      <c r="G162" s="32">
        <v>-534</v>
      </c>
      <c r="H162" t="s">
        <v>1143</v>
      </c>
    </row>
    <row r="163" spans="1:8" hidden="1">
      <c r="A163">
        <v>2019</v>
      </c>
      <c r="B163">
        <v>10</v>
      </c>
      <c r="C163" s="64">
        <v>43744</v>
      </c>
      <c r="D163">
        <v>4113010011</v>
      </c>
      <c r="E163" t="s">
        <v>1081</v>
      </c>
      <c r="F163" t="s">
        <v>36</v>
      </c>
      <c r="G163" s="32">
        <v>-246</v>
      </c>
      <c r="H163" t="s">
        <v>1321</v>
      </c>
    </row>
    <row r="164" spans="1:8" hidden="1">
      <c r="A164">
        <v>2019</v>
      </c>
      <c r="B164">
        <v>10</v>
      </c>
      <c r="C164" s="64">
        <v>43745</v>
      </c>
      <c r="D164">
        <v>4113010011</v>
      </c>
      <c r="E164" t="s">
        <v>1081</v>
      </c>
      <c r="F164" t="s">
        <v>36</v>
      </c>
      <c r="G164" s="32">
        <v>-173</v>
      </c>
      <c r="H164" t="s">
        <v>1142</v>
      </c>
    </row>
    <row r="165" spans="1:8" hidden="1">
      <c r="A165">
        <v>2019</v>
      </c>
      <c r="B165">
        <v>10</v>
      </c>
      <c r="C165" s="64">
        <v>43745</v>
      </c>
      <c r="D165">
        <v>4113010011</v>
      </c>
      <c r="E165" t="s">
        <v>1081</v>
      </c>
      <c r="F165" t="s">
        <v>36</v>
      </c>
      <c r="G165" s="32">
        <v>-77</v>
      </c>
      <c r="H165" t="s">
        <v>1323</v>
      </c>
    </row>
    <row r="166" spans="1:8" hidden="1">
      <c r="A166">
        <v>2019</v>
      </c>
      <c r="B166">
        <v>10</v>
      </c>
      <c r="C166" s="64">
        <v>43744</v>
      </c>
      <c r="D166">
        <v>4210010003</v>
      </c>
      <c r="E166" t="s">
        <v>1084</v>
      </c>
      <c r="F166" t="s">
        <v>36</v>
      </c>
      <c r="G166" s="32">
        <v>529.91999999999996</v>
      </c>
      <c r="H166" t="s">
        <v>1143</v>
      </c>
    </row>
    <row r="167" spans="1:8" hidden="1">
      <c r="A167">
        <v>2019</v>
      </c>
      <c r="B167">
        <v>10</v>
      </c>
      <c r="C167" s="64">
        <v>43744</v>
      </c>
      <c r="D167">
        <v>4210010003</v>
      </c>
      <c r="E167" t="s">
        <v>1084</v>
      </c>
      <c r="F167" t="s">
        <v>36</v>
      </c>
      <c r="G167" s="32">
        <v>9.44</v>
      </c>
      <c r="H167" t="s">
        <v>1321</v>
      </c>
    </row>
    <row r="168" spans="1:8" hidden="1">
      <c r="A168">
        <v>2019</v>
      </c>
      <c r="B168">
        <v>10</v>
      </c>
      <c r="C168" s="64">
        <v>43745</v>
      </c>
      <c r="D168">
        <v>4210010003</v>
      </c>
      <c r="E168" t="s">
        <v>1084</v>
      </c>
      <c r="F168" t="s">
        <v>36</v>
      </c>
      <c r="G168" s="32">
        <v>153.22999999999999</v>
      </c>
      <c r="H168" t="s">
        <v>1142</v>
      </c>
    </row>
    <row r="169" spans="1:8" hidden="1">
      <c r="A169">
        <v>2019</v>
      </c>
      <c r="B169">
        <v>10</v>
      </c>
      <c r="C169" s="64">
        <v>43745</v>
      </c>
      <c r="D169">
        <v>4210010003</v>
      </c>
      <c r="E169" t="s">
        <v>1084</v>
      </c>
      <c r="F169" t="s">
        <v>36</v>
      </c>
      <c r="G169" s="32">
        <v>22.29</v>
      </c>
      <c r="H169" t="s">
        <v>1323</v>
      </c>
    </row>
    <row r="170" spans="1:8" hidden="1">
      <c r="A170">
        <v>2019</v>
      </c>
      <c r="B170">
        <v>10</v>
      </c>
      <c r="C170" s="64">
        <v>43743</v>
      </c>
      <c r="D170">
        <v>4113010011</v>
      </c>
      <c r="E170" t="s">
        <v>1081</v>
      </c>
      <c r="F170" t="s">
        <v>36</v>
      </c>
      <c r="G170" s="32">
        <v>-48608</v>
      </c>
      <c r="H170" t="s">
        <v>1320</v>
      </c>
    </row>
    <row r="171" spans="1:8" hidden="1">
      <c r="A171">
        <v>2019</v>
      </c>
      <c r="B171">
        <v>10</v>
      </c>
      <c r="C171" s="64">
        <v>43744</v>
      </c>
      <c r="D171">
        <v>4113010011</v>
      </c>
      <c r="E171" t="s">
        <v>1081</v>
      </c>
      <c r="F171" t="s">
        <v>36</v>
      </c>
      <c r="G171" s="32">
        <v>-319911</v>
      </c>
      <c r="H171" t="s">
        <v>1143</v>
      </c>
    </row>
    <row r="172" spans="1:8" hidden="1">
      <c r="A172">
        <v>2019</v>
      </c>
      <c r="B172">
        <v>10</v>
      </c>
      <c r="C172" s="64">
        <v>43744</v>
      </c>
      <c r="D172">
        <v>4113010011</v>
      </c>
      <c r="E172" t="s">
        <v>1081</v>
      </c>
      <c r="F172" t="s">
        <v>36</v>
      </c>
      <c r="G172" s="32">
        <v>-360566</v>
      </c>
      <c r="H172" t="s">
        <v>1321</v>
      </c>
    </row>
    <row r="173" spans="1:8" hidden="1">
      <c r="A173">
        <v>2019</v>
      </c>
      <c r="B173">
        <v>10</v>
      </c>
      <c r="C173" s="64">
        <v>43744</v>
      </c>
      <c r="D173">
        <v>4113010011</v>
      </c>
      <c r="E173" t="s">
        <v>1081</v>
      </c>
      <c r="F173" t="s">
        <v>36</v>
      </c>
      <c r="G173" s="32">
        <v>-25130</v>
      </c>
      <c r="H173" t="s">
        <v>1322</v>
      </c>
    </row>
    <row r="174" spans="1:8" hidden="1">
      <c r="A174">
        <v>2019</v>
      </c>
      <c r="B174">
        <v>10</v>
      </c>
      <c r="C174" s="64">
        <v>43745</v>
      </c>
      <c r="D174">
        <v>4113010011</v>
      </c>
      <c r="E174" t="s">
        <v>1081</v>
      </c>
      <c r="F174" t="s">
        <v>36</v>
      </c>
      <c r="G174" s="32">
        <v>-405949</v>
      </c>
      <c r="H174" t="s">
        <v>1142</v>
      </c>
    </row>
    <row r="175" spans="1:8" hidden="1">
      <c r="A175">
        <v>2019</v>
      </c>
      <c r="B175">
        <v>10</v>
      </c>
      <c r="C175" s="64">
        <v>43745</v>
      </c>
      <c r="D175">
        <v>4113010011</v>
      </c>
      <c r="E175" t="s">
        <v>1081</v>
      </c>
      <c r="F175" t="s">
        <v>36</v>
      </c>
      <c r="G175" s="32">
        <v>-40346</v>
      </c>
      <c r="H175" t="s">
        <v>1323</v>
      </c>
    </row>
    <row r="176" spans="1:8" hidden="1">
      <c r="A176">
        <v>2019</v>
      </c>
      <c r="B176">
        <v>10</v>
      </c>
      <c r="C176" s="64">
        <v>43743</v>
      </c>
      <c r="D176">
        <v>4113010011</v>
      </c>
      <c r="E176" t="s">
        <v>1081</v>
      </c>
      <c r="F176" t="s">
        <v>36</v>
      </c>
      <c r="G176" s="32">
        <v>-62668</v>
      </c>
      <c r="H176" t="s">
        <v>1320</v>
      </c>
    </row>
    <row r="177" spans="1:8" hidden="1">
      <c r="A177">
        <v>2019</v>
      </c>
      <c r="B177">
        <v>10</v>
      </c>
      <c r="C177" s="64">
        <v>43744</v>
      </c>
      <c r="D177">
        <v>4113010011</v>
      </c>
      <c r="E177" t="s">
        <v>1081</v>
      </c>
      <c r="F177" t="s">
        <v>36</v>
      </c>
      <c r="G177" s="32">
        <v>-251370</v>
      </c>
      <c r="H177" t="s">
        <v>1143</v>
      </c>
    </row>
    <row r="178" spans="1:8" hidden="1">
      <c r="A178">
        <v>2019</v>
      </c>
      <c r="B178">
        <v>10</v>
      </c>
      <c r="C178" s="64">
        <v>43744</v>
      </c>
      <c r="D178">
        <v>4113010011</v>
      </c>
      <c r="E178" t="s">
        <v>1081</v>
      </c>
      <c r="F178" t="s">
        <v>36</v>
      </c>
      <c r="G178" s="32">
        <v>-243016</v>
      </c>
      <c r="H178" t="s">
        <v>1321</v>
      </c>
    </row>
    <row r="179" spans="1:8" hidden="1">
      <c r="A179">
        <v>2019</v>
      </c>
      <c r="B179">
        <v>10</v>
      </c>
      <c r="C179" s="64">
        <v>43744</v>
      </c>
      <c r="D179">
        <v>4113010011</v>
      </c>
      <c r="E179" t="s">
        <v>1081</v>
      </c>
      <c r="F179" t="s">
        <v>36</v>
      </c>
      <c r="G179" s="32">
        <v>-17465</v>
      </c>
      <c r="H179" t="s">
        <v>1322</v>
      </c>
    </row>
    <row r="180" spans="1:8" hidden="1">
      <c r="A180">
        <v>2019</v>
      </c>
      <c r="B180">
        <v>10</v>
      </c>
      <c r="C180" s="64">
        <v>43745</v>
      </c>
      <c r="D180">
        <v>4113010011</v>
      </c>
      <c r="E180" t="s">
        <v>1081</v>
      </c>
      <c r="F180" t="s">
        <v>36</v>
      </c>
      <c r="G180" s="32">
        <v>-288810</v>
      </c>
      <c r="H180" t="s">
        <v>1142</v>
      </c>
    </row>
    <row r="181" spans="1:8" hidden="1">
      <c r="A181">
        <v>2019</v>
      </c>
      <c r="B181">
        <v>10</v>
      </c>
      <c r="C181" s="64">
        <v>43745</v>
      </c>
      <c r="D181">
        <v>4113010011</v>
      </c>
      <c r="E181" t="s">
        <v>1081</v>
      </c>
      <c r="F181" t="s">
        <v>36</v>
      </c>
      <c r="G181" s="32">
        <v>-27999</v>
      </c>
      <c r="H181" t="s">
        <v>1323</v>
      </c>
    </row>
    <row r="182" spans="1:8" hidden="1">
      <c r="A182">
        <v>2019</v>
      </c>
      <c r="B182">
        <v>10</v>
      </c>
      <c r="C182" s="64">
        <v>43744</v>
      </c>
      <c r="D182">
        <v>4113010011</v>
      </c>
      <c r="E182" t="s">
        <v>1081</v>
      </c>
      <c r="F182" t="s">
        <v>36</v>
      </c>
      <c r="G182" s="32">
        <v>-223154.75</v>
      </c>
      <c r="H182" t="s">
        <v>1143</v>
      </c>
    </row>
    <row r="183" spans="1:8" hidden="1">
      <c r="A183">
        <v>2019</v>
      </c>
      <c r="B183">
        <v>10</v>
      </c>
      <c r="C183" s="64">
        <v>43744</v>
      </c>
      <c r="D183">
        <v>4113010011</v>
      </c>
      <c r="E183" t="s">
        <v>1081</v>
      </c>
      <c r="F183" t="s">
        <v>36</v>
      </c>
      <c r="G183" s="32">
        <v>17109.5</v>
      </c>
      <c r="H183" t="s">
        <v>1321</v>
      </c>
    </row>
    <row r="184" spans="1:8" hidden="1">
      <c r="A184">
        <v>2019</v>
      </c>
      <c r="B184">
        <v>10</v>
      </c>
      <c r="C184" s="64">
        <v>43745</v>
      </c>
      <c r="D184">
        <v>4113010011</v>
      </c>
      <c r="E184" t="s">
        <v>1081</v>
      </c>
      <c r="F184" t="s">
        <v>36</v>
      </c>
      <c r="G184" s="32">
        <v>-458622.95</v>
      </c>
      <c r="H184" t="s">
        <v>1142</v>
      </c>
    </row>
    <row r="185" spans="1:8" hidden="1">
      <c r="A185">
        <v>2019</v>
      </c>
      <c r="B185">
        <v>10</v>
      </c>
      <c r="C185" s="64">
        <v>43743</v>
      </c>
      <c r="D185">
        <v>4260000003</v>
      </c>
      <c r="E185" t="s">
        <v>1088</v>
      </c>
      <c r="F185" t="s">
        <v>36</v>
      </c>
      <c r="G185" s="32">
        <v>-47470.5</v>
      </c>
      <c r="H185" t="s">
        <v>1320</v>
      </c>
    </row>
    <row r="186" spans="1:8" hidden="1">
      <c r="A186">
        <v>2019</v>
      </c>
      <c r="B186">
        <v>10</v>
      </c>
      <c r="C186" s="64">
        <v>43744</v>
      </c>
      <c r="D186">
        <v>4260000003</v>
      </c>
      <c r="E186" t="s">
        <v>1088</v>
      </c>
      <c r="F186" t="s">
        <v>36</v>
      </c>
      <c r="G186" s="32">
        <v>-427974.14</v>
      </c>
      <c r="H186" t="s">
        <v>1143</v>
      </c>
    </row>
    <row r="187" spans="1:8" hidden="1">
      <c r="A187">
        <v>2019</v>
      </c>
      <c r="B187">
        <v>10</v>
      </c>
      <c r="C187" s="64">
        <v>43744</v>
      </c>
      <c r="D187">
        <v>4260000003</v>
      </c>
      <c r="E187" t="s">
        <v>1088</v>
      </c>
      <c r="F187" t="s">
        <v>36</v>
      </c>
      <c r="G187" s="32">
        <v>-485464.2</v>
      </c>
      <c r="H187" t="s">
        <v>1321</v>
      </c>
    </row>
    <row r="188" spans="1:8" hidden="1">
      <c r="A188">
        <v>2019</v>
      </c>
      <c r="B188">
        <v>10</v>
      </c>
      <c r="C188" s="64">
        <v>43744</v>
      </c>
      <c r="D188">
        <v>4260000003</v>
      </c>
      <c r="E188" t="s">
        <v>1088</v>
      </c>
      <c r="F188" t="s">
        <v>36</v>
      </c>
      <c r="G188" s="32">
        <v>-51885.75</v>
      </c>
      <c r="H188" t="s">
        <v>1322</v>
      </c>
    </row>
    <row r="189" spans="1:8" hidden="1">
      <c r="A189">
        <v>2019</v>
      </c>
      <c r="B189">
        <v>10</v>
      </c>
      <c r="C189" s="64">
        <v>43745</v>
      </c>
      <c r="D189">
        <v>4260000003</v>
      </c>
      <c r="E189" t="s">
        <v>1088</v>
      </c>
      <c r="F189" t="s">
        <v>36</v>
      </c>
      <c r="G189" s="32">
        <v>-401534.54</v>
      </c>
      <c r="H189" t="s">
        <v>1142</v>
      </c>
    </row>
    <row r="190" spans="1:8" hidden="1">
      <c r="A190">
        <v>2019</v>
      </c>
      <c r="B190">
        <v>10</v>
      </c>
      <c r="C190" s="64">
        <v>43745</v>
      </c>
      <c r="D190">
        <v>4260000003</v>
      </c>
      <c r="E190" t="s">
        <v>1088</v>
      </c>
      <c r="F190" t="s">
        <v>36</v>
      </c>
      <c r="G190" s="32">
        <v>-39144</v>
      </c>
      <c r="H190" t="s">
        <v>1323</v>
      </c>
    </row>
    <row r="191" spans="1:8" hidden="1">
      <c r="A191">
        <v>2019</v>
      </c>
      <c r="B191">
        <v>10</v>
      </c>
      <c r="C191" s="64">
        <v>43744</v>
      </c>
      <c r="D191">
        <v>4220010000</v>
      </c>
      <c r="E191" t="s">
        <v>1085</v>
      </c>
      <c r="F191" t="s">
        <v>36</v>
      </c>
      <c r="G191" s="32">
        <v>200</v>
      </c>
      <c r="H191" t="s">
        <v>1143</v>
      </c>
    </row>
    <row r="192" spans="1:8" hidden="1">
      <c r="A192">
        <v>2019</v>
      </c>
      <c r="B192">
        <v>10</v>
      </c>
      <c r="C192" s="64">
        <v>43744</v>
      </c>
      <c r="D192">
        <v>4220010000</v>
      </c>
      <c r="E192" t="s">
        <v>1085</v>
      </c>
      <c r="F192" t="s">
        <v>36</v>
      </c>
      <c r="G192" s="32">
        <v>50</v>
      </c>
      <c r="H192" t="s">
        <v>1321</v>
      </c>
    </row>
    <row r="193" spans="1:8" hidden="1">
      <c r="A193">
        <v>2019</v>
      </c>
      <c r="B193">
        <v>10</v>
      </c>
      <c r="C193" s="64">
        <v>43745</v>
      </c>
      <c r="D193">
        <v>4220010000</v>
      </c>
      <c r="E193" t="s">
        <v>1085</v>
      </c>
      <c r="F193" t="s">
        <v>36</v>
      </c>
      <c r="G193" s="32">
        <v>350</v>
      </c>
      <c r="H193" t="s">
        <v>1142</v>
      </c>
    </row>
    <row r="194" spans="1:8" hidden="1">
      <c r="A194">
        <v>2019</v>
      </c>
      <c r="B194">
        <v>10</v>
      </c>
      <c r="C194" s="64">
        <v>43745</v>
      </c>
      <c r="D194">
        <v>4220010000</v>
      </c>
      <c r="E194" t="s">
        <v>1085</v>
      </c>
      <c r="F194" t="s">
        <v>36</v>
      </c>
      <c r="G194" s="32">
        <v>50</v>
      </c>
      <c r="H194" t="s">
        <v>1323</v>
      </c>
    </row>
    <row r="195" spans="1:8" hidden="1">
      <c r="A195">
        <v>2019</v>
      </c>
      <c r="B195">
        <v>10</v>
      </c>
      <c r="C195" s="64">
        <v>43743</v>
      </c>
      <c r="D195">
        <v>4260000003</v>
      </c>
      <c r="E195" t="s">
        <v>1088</v>
      </c>
      <c r="F195" t="s">
        <v>36</v>
      </c>
      <c r="G195" s="32">
        <v>-314</v>
      </c>
      <c r="H195" t="s">
        <v>1320</v>
      </c>
    </row>
    <row r="196" spans="1:8" hidden="1">
      <c r="A196">
        <v>2019</v>
      </c>
      <c r="B196">
        <v>10</v>
      </c>
      <c r="C196" s="64">
        <v>43744</v>
      </c>
      <c r="D196">
        <v>4260000003</v>
      </c>
      <c r="E196" t="s">
        <v>1088</v>
      </c>
      <c r="F196" t="s">
        <v>36</v>
      </c>
      <c r="G196" s="32">
        <v>-1935</v>
      </c>
      <c r="H196" t="s">
        <v>1143</v>
      </c>
    </row>
    <row r="197" spans="1:8" hidden="1">
      <c r="A197">
        <v>2019</v>
      </c>
      <c r="B197">
        <v>10</v>
      </c>
      <c r="C197" s="64">
        <v>43744</v>
      </c>
      <c r="D197">
        <v>4260000003</v>
      </c>
      <c r="E197" t="s">
        <v>1088</v>
      </c>
      <c r="F197" t="s">
        <v>36</v>
      </c>
      <c r="G197" s="32">
        <v>-2403</v>
      </c>
      <c r="H197" t="s">
        <v>1321</v>
      </c>
    </row>
    <row r="198" spans="1:8" hidden="1">
      <c r="A198">
        <v>2019</v>
      </c>
      <c r="B198">
        <v>10</v>
      </c>
      <c r="C198" s="64">
        <v>43744</v>
      </c>
      <c r="D198">
        <v>4260000003</v>
      </c>
      <c r="E198" t="s">
        <v>1088</v>
      </c>
      <c r="F198" t="s">
        <v>36</v>
      </c>
      <c r="G198" s="32">
        <v>-46</v>
      </c>
      <c r="H198" t="s">
        <v>1322</v>
      </c>
    </row>
    <row r="199" spans="1:8" hidden="1">
      <c r="A199">
        <v>2019</v>
      </c>
      <c r="B199">
        <v>10</v>
      </c>
      <c r="C199" s="64">
        <v>43745</v>
      </c>
      <c r="D199">
        <v>4260000003</v>
      </c>
      <c r="E199" t="s">
        <v>1088</v>
      </c>
      <c r="F199" t="s">
        <v>36</v>
      </c>
      <c r="G199" s="32">
        <v>-3817</v>
      </c>
      <c r="H199" t="s">
        <v>1142</v>
      </c>
    </row>
    <row r="200" spans="1:8" hidden="1">
      <c r="A200">
        <v>2019</v>
      </c>
      <c r="B200">
        <v>10</v>
      </c>
      <c r="C200" s="64">
        <v>43745</v>
      </c>
      <c r="D200">
        <v>4260000003</v>
      </c>
      <c r="E200" t="s">
        <v>1088</v>
      </c>
      <c r="F200" t="s">
        <v>36</v>
      </c>
      <c r="G200" s="32">
        <v>-410</v>
      </c>
      <c r="H200" t="s">
        <v>1323</v>
      </c>
    </row>
    <row r="201" spans="1:8" hidden="1">
      <c r="A201">
        <v>2019</v>
      </c>
      <c r="B201">
        <v>10</v>
      </c>
      <c r="C201" s="64">
        <v>43743</v>
      </c>
      <c r="D201">
        <v>4260000003</v>
      </c>
      <c r="E201" t="s">
        <v>1088</v>
      </c>
      <c r="F201" t="s">
        <v>36</v>
      </c>
      <c r="G201" s="32">
        <v>-3492</v>
      </c>
      <c r="H201" t="s">
        <v>1320</v>
      </c>
    </row>
    <row r="202" spans="1:8" hidden="1">
      <c r="A202">
        <v>2019</v>
      </c>
      <c r="B202">
        <v>10</v>
      </c>
      <c r="C202" s="64">
        <v>43744</v>
      </c>
      <c r="D202">
        <v>4260000003</v>
      </c>
      <c r="E202" t="s">
        <v>1088</v>
      </c>
      <c r="F202" t="s">
        <v>36</v>
      </c>
      <c r="G202" s="32">
        <v>-38129</v>
      </c>
      <c r="H202" t="s">
        <v>1143</v>
      </c>
    </row>
    <row r="203" spans="1:8" hidden="1">
      <c r="A203">
        <v>2019</v>
      </c>
      <c r="B203">
        <v>10</v>
      </c>
      <c r="C203" s="64">
        <v>43744</v>
      </c>
      <c r="D203">
        <v>4260000003</v>
      </c>
      <c r="E203" t="s">
        <v>1088</v>
      </c>
      <c r="F203" t="s">
        <v>36</v>
      </c>
      <c r="G203" s="32">
        <v>-39138</v>
      </c>
      <c r="H203" t="s">
        <v>1321</v>
      </c>
    </row>
    <row r="204" spans="1:8" hidden="1">
      <c r="A204">
        <v>2019</v>
      </c>
      <c r="B204">
        <v>10</v>
      </c>
      <c r="C204" s="64">
        <v>43744</v>
      </c>
      <c r="D204">
        <v>4260000003</v>
      </c>
      <c r="E204" t="s">
        <v>1088</v>
      </c>
      <c r="F204" t="s">
        <v>36</v>
      </c>
      <c r="G204" s="32">
        <v>-2305</v>
      </c>
      <c r="H204" t="s">
        <v>1322</v>
      </c>
    </row>
    <row r="205" spans="1:8" hidden="1">
      <c r="A205">
        <v>2019</v>
      </c>
      <c r="B205">
        <v>10</v>
      </c>
      <c r="C205" s="64">
        <v>43745</v>
      </c>
      <c r="D205">
        <v>4260000003</v>
      </c>
      <c r="E205" t="s">
        <v>1088</v>
      </c>
      <c r="F205" t="s">
        <v>36</v>
      </c>
      <c r="G205" s="32">
        <v>-41752</v>
      </c>
      <c r="H205" t="s">
        <v>1142</v>
      </c>
    </row>
    <row r="206" spans="1:8" hidden="1">
      <c r="A206">
        <v>2019</v>
      </c>
      <c r="B206">
        <v>10</v>
      </c>
      <c r="C206" s="64">
        <v>43745</v>
      </c>
      <c r="D206">
        <v>4260000003</v>
      </c>
      <c r="E206" t="s">
        <v>1088</v>
      </c>
      <c r="F206" t="s">
        <v>36</v>
      </c>
      <c r="G206" s="32">
        <v>-2289</v>
      </c>
      <c r="H206" t="s">
        <v>1323</v>
      </c>
    </row>
    <row r="207" spans="1:8" hidden="1">
      <c r="A207">
        <v>2019</v>
      </c>
      <c r="B207">
        <v>10</v>
      </c>
      <c r="C207" s="64">
        <v>43743</v>
      </c>
      <c r="D207">
        <v>4260000003</v>
      </c>
      <c r="E207" t="s">
        <v>1088</v>
      </c>
      <c r="F207" t="s">
        <v>36</v>
      </c>
      <c r="G207" s="32">
        <v>16820</v>
      </c>
      <c r="H207" t="s">
        <v>1320</v>
      </c>
    </row>
    <row r="208" spans="1:8" hidden="1">
      <c r="A208">
        <v>2019</v>
      </c>
      <c r="B208">
        <v>10</v>
      </c>
      <c r="C208" s="64">
        <v>43744</v>
      </c>
      <c r="D208">
        <v>4260000003</v>
      </c>
      <c r="E208" t="s">
        <v>1088</v>
      </c>
      <c r="F208" t="s">
        <v>36</v>
      </c>
      <c r="G208" s="32">
        <v>4789</v>
      </c>
      <c r="H208" t="s">
        <v>1321</v>
      </c>
    </row>
    <row r="209" spans="1:8" hidden="1">
      <c r="A209">
        <v>2019</v>
      </c>
      <c r="B209">
        <v>10</v>
      </c>
      <c r="C209" s="64">
        <v>43745</v>
      </c>
      <c r="D209">
        <v>4260000003</v>
      </c>
      <c r="E209" t="s">
        <v>1088</v>
      </c>
      <c r="F209" t="s">
        <v>36</v>
      </c>
      <c r="G209" s="32">
        <v>36300</v>
      </c>
      <c r="H209" t="s">
        <v>1142</v>
      </c>
    </row>
    <row r="210" spans="1:8" hidden="1">
      <c r="A210">
        <v>2019</v>
      </c>
      <c r="B210">
        <v>10</v>
      </c>
      <c r="C210" s="64">
        <v>43743</v>
      </c>
      <c r="D210">
        <v>4260000003</v>
      </c>
      <c r="E210" t="s">
        <v>1088</v>
      </c>
      <c r="F210" t="s">
        <v>36</v>
      </c>
      <c r="G210" s="32">
        <v>-1488</v>
      </c>
      <c r="H210" t="s">
        <v>1320</v>
      </c>
    </row>
    <row r="211" spans="1:8" hidden="1">
      <c r="A211">
        <v>2019</v>
      </c>
      <c r="B211">
        <v>10</v>
      </c>
      <c r="C211" s="64">
        <v>43744</v>
      </c>
      <c r="D211">
        <v>4260000003</v>
      </c>
      <c r="E211" t="s">
        <v>1088</v>
      </c>
      <c r="F211" t="s">
        <v>36</v>
      </c>
      <c r="G211" s="32">
        <v>-19943</v>
      </c>
      <c r="H211" t="s">
        <v>1143</v>
      </c>
    </row>
    <row r="212" spans="1:8" hidden="1">
      <c r="A212">
        <v>2019</v>
      </c>
      <c r="B212">
        <v>10</v>
      </c>
      <c r="C212" s="64">
        <v>43744</v>
      </c>
      <c r="D212">
        <v>4260000003</v>
      </c>
      <c r="E212" t="s">
        <v>1088</v>
      </c>
      <c r="F212" t="s">
        <v>36</v>
      </c>
      <c r="G212" s="32">
        <v>-11358</v>
      </c>
      <c r="H212" t="s">
        <v>1321</v>
      </c>
    </row>
    <row r="213" spans="1:8" hidden="1">
      <c r="A213">
        <v>2019</v>
      </c>
      <c r="B213">
        <v>10</v>
      </c>
      <c r="C213" s="64">
        <v>43744</v>
      </c>
      <c r="D213">
        <v>4260000003</v>
      </c>
      <c r="E213" t="s">
        <v>1088</v>
      </c>
      <c r="F213" t="s">
        <v>36</v>
      </c>
      <c r="G213" s="32">
        <v>-1198</v>
      </c>
      <c r="H213" t="s">
        <v>1322</v>
      </c>
    </row>
    <row r="214" spans="1:8" hidden="1">
      <c r="A214">
        <v>2019</v>
      </c>
      <c r="B214">
        <v>10</v>
      </c>
      <c r="C214" s="64">
        <v>43745</v>
      </c>
      <c r="D214">
        <v>4260000003</v>
      </c>
      <c r="E214" t="s">
        <v>1088</v>
      </c>
      <c r="F214" t="s">
        <v>36</v>
      </c>
      <c r="G214" s="32">
        <v>-16931</v>
      </c>
      <c r="H214" t="s">
        <v>1142</v>
      </c>
    </row>
    <row r="215" spans="1:8" hidden="1">
      <c r="A215">
        <v>2019</v>
      </c>
      <c r="B215">
        <v>10</v>
      </c>
      <c r="C215" s="64">
        <v>43745</v>
      </c>
      <c r="D215">
        <v>4260000003</v>
      </c>
      <c r="E215" t="s">
        <v>1088</v>
      </c>
      <c r="F215" t="s">
        <v>36</v>
      </c>
      <c r="G215" s="32">
        <v>-842</v>
      </c>
      <c r="H215" t="s">
        <v>1323</v>
      </c>
    </row>
    <row r="216" spans="1:8" hidden="1">
      <c r="A216">
        <v>2019</v>
      </c>
      <c r="B216">
        <v>10</v>
      </c>
      <c r="C216" s="64">
        <v>43743</v>
      </c>
      <c r="D216">
        <v>4260000003</v>
      </c>
      <c r="E216" t="s">
        <v>1088</v>
      </c>
      <c r="F216" t="s">
        <v>36</v>
      </c>
      <c r="G216" s="32">
        <v>-605</v>
      </c>
      <c r="H216" t="s">
        <v>1320</v>
      </c>
    </row>
    <row r="217" spans="1:8" hidden="1">
      <c r="A217">
        <v>2019</v>
      </c>
      <c r="B217">
        <v>10</v>
      </c>
      <c r="C217" s="64">
        <v>43744</v>
      </c>
      <c r="D217">
        <v>4260000003</v>
      </c>
      <c r="E217" t="s">
        <v>1088</v>
      </c>
      <c r="F217" t="s">
        <v>36</v>
      </c>
      <c r="G217" s="32">
        <v>9350</v>
      </c>
      <c r="H217" t="s">
        <v>1143</v>
      </c>
    </row>
    <row r="218" spans="1:8" hidden="1">
      <c r="A218">
        <v>2019</v>
      </c>
      <c r="B218">
        <v>10</v>
      </c>
      <c r="C218" s="64">
        <v>43744</v>
      </c>
      <c r="D218">
        <v>4260000003</v>
      </c>
      <c r="E218" t="s">
        <v>1088</v>
      </c>
      <c r="F218" t="s">
        <v>36</v>
      </c>
      <c r="G218" s="32">
        <v>-7472</v>
      </c>
      <c r="H218" t="s">
        <v>1321</v>
      </c>
    </row>
    <row r="219" spans="1:8" hidden="1">
      <c r="A219">
        <v>2019</v>
      </c>
      <c r="B219">
        <v>10</v>
      </c>
      <c r="C219" s="64">
        <v>43744</v>
      </c>
      <c r="D219">
        <v>4260000003</v>
      </c>
      <c r="E219" t="s">
        <v>1088</v>
      </c>
      <c r="F219" t="s">
        <v>36</v>
      </c>
      <c r="G219" s="32">
        <v>-997</v>
      </c>
      <c r="H219" t="s">
        <v>1322</v>
      </c>
    </row>
    <row r="220" spans="1:8" hidden="1">
      <c r="A220">
        <v>2019</v>
      </c>
      <c r="B220">
        <v>10</v>
      </c>
      <c r="C220" s="64">
        <v>43745</v>
      </c>
      <c r="D220">
        <v>4260000003</v>
      </c>
      <c r="E220" t="s">
        <v>1088</v>
      </c>
      <c r="F220" t="s">
        <v>36</v>
      </c>
      <c r="G220" s="32">
        <v>-5359</v>
      </c>
      <c r="H220" t="s">
        <v>1142</v>
      </c>
    </row>
    <row r="221" spans="1:8" hidden="1">
      <c r="A221">
        <v>2019</v>
      </c>
      <c r="B221">
        <v>10</v>
      </c>
      <c r="C221" s="64">
        <v>43745</v>
      </c>
      <c r="D221">
        <v>4260000003</v>
      </c>
      <c r="E221" t="s">
        <v>1088</v>
      </c>
      <c r="F221" t="s">
        <v>36</v>
      </c>
      <c r="G221" s="32">
        <v>-411</v>
      </c>
      <c r="H221" t="s">
        <v>1323</v>
      </c>
    </row>
    <row r="222" spans="1:8" hidden="1">
      <c r="A222">
        <v>2019</v>
      </c>
      <c r="B222">
        <v>10</v>
      </c>
      <c r="C222" s="64">
        <v>43744</v>
      </c>
      <c r="D222">
        <v>4260000003</v>
      </c>
      <c r="E222" t="s">
        <v>1088</v>
      </c>
      <c r="F222" t="s">
        <v>36</v>
      </c>
      <c r="G222" s="32">
        <v>-49000</v>
      </c>
      <c r="H222" t="s">
        <v>1321</v>
      </c>
    </row>
    <row r="223" spans="1:8" hidden="1">
      <c r="A223">
        <v>2019</v>
      </c>
      <c r="B223">
        <v>10</v>
      </c>
      <c r="C223" s="64">
        <v>43744</v>
      </c>
      <c r="D223">
        <v>4113010011</v>
      </c>
      <c r="E223" t="s">
        <v>1081</v>
      </c>
      <c r="F223" t="s">
        <v>36</v>
      </c>
      <c r="G223" s="32">
        <v>-5940</v>
      </c>
      <c r="H223" t="s">
        <v>1143</v>
      </c>
    </row>
    <row r="224" spans="1:8" hidden="1">
      <c r="A224">
        <v>2019</v>
      </c>
      <c r="B224">
        <v>10</v>
      </c>
      <c r="C224" s="64">
        <v>43745</v>
      </c>
      <c r="D224">
        <v>4113010011</v>
      </c>
      <c r="E224" t="s">
        <v>1081</v>
      </c>
      <c r="F224" t="s">
        <v>36</v>
      </c>
      <c r="G224" s="32">
        <v>-5940</v>
      </c>
      <c r="H224" t="s">
        <v>1142</v>
      </c>
    </row>
    <row r="225" spans="1:8" hidden="1">
      <c r="A225">
        <v>2019</v>
      </c>
      <c r="B225">
        <v>10</v>
      </c>
      <c r="C225" s="64">
        <v>43744</v>
      </c>
      <c r="D225">
        <v>4113010011</v>
      </c>
      <c r="E225" t="s">
        <v>1081</v>
      </c>
      <c r="F225" t="s">
        <v>36</v>
      </c>
      <c r="G225" s="32">
        <v>-600</v>
      </c>
      <c r="H225" t="s">
        <v>1143</v>
      </c>
    </row>
    <row r="226" spans="1:8" hidden="1">
      <c r="A226">
        <v>2019</v>
      </c>
      <c r="B226">
        <v>10</v>
      </c>
      <c r="C226" s="64">
        <v>43745</v>
      </c>
      <c r="D226">
        <v>4113010011</v>
      </c>
      <c r="E226" t="s">
        <v>1081</v>
      </c>
      <c r="F226" t="s">
        <v>36</v>
      </c>
      <c r="G226" s="32">
        <v>-500</v>
      </c>
      <c r="H226" t="s">
        <v>1142</v>
      </c>
    </row>
    <row r="227" spans="1:8" hidden="1">
      <c r="A227">
        <v>2019</v>
      </c>
      <c r="B227">
        <v>10</v>
      </c>
      <c r="C227" s="64">
        <v>43744</v>
      </c>
      <c r="D227">
        <v>4113010011</v>
      </c>
      <c r="E227" t="s">
        <v>1081</v>
      </c>
      <c r="F227" t="s">
        <v>36</v>
      </c>
      <c r="G227" s="32">
        <v>-420</v>
      </c>
      <c r="H227" t="s">
        <v>1143</v>
      </c>
    </row>
    <row r="228" spans="1:8" hidden="1">
      <c r="A228">
        <v>2019</v>
      </c>
      <c r="B228">
        <v>10</v>
      </c>
      <c r="C228" s="64">
        <v>43745</v>
      </c>
      <c r="D228">
        <v>4113010011</v>
      </c>
      <c r="E228" t="s">
        <v>1081</v>
      </c>
      <c r="F228" t="s">
        <v>36</v>
      </c>
      <c r="G228" s="32">
        <v>-210</v>
      </c>
      <c r="H228" t="s">
        <v>1142</v>
      </c>
    </row>
    <row r="229" spans="1:8" hidden="1">
      <c r="A229">
        <v>2019</v>
      </c>
      <c r="B229">
        <v>10</v>
      </c>
      <c r="C229" s="64">
        <v>43745</v>
      </c>
      <c r="D229">
        <v>4113010011</v>
      </c>
      <c r="E229" t="s">
        <v>1081</v>
      </c>
      <c r="F229" t="s">
        <v>36</v>
      </c>
      <c r="G229" s="32">
        <v>-72</v>
      </c>
      <c r="H229" t="s">
        <v>1142</v>
      </c>
    </row>
    <row r="230" spans="1:8" hidden="1">
      <c r="A230">
        <v>2019</v>
      </c>
      <c r="B230">
        <v>10</v>
      </c>
      <c r="C230" s="64">
        <v>43745</v>
      </c>
      <c r="D230">
        <v>4113010011</v>
      </c>
      <c r="E230" t="s">
        <v>1081</v>
      </c>
      <c r="F230" t="s">
        <v>36</v>
      </c>
      <c r="G230" s="32">
        <v>-0.4</v>
      </c>
      <c r="H230" t="s">
        <v>1142</v>
      </c>
    </row>
    <row r="231" spans="1:8" hidden="1">
      <c r="A231">
        <v>2019</v>
      </c>
      <c r="B231">
        <v>10</v>
      </c>
      <c r="C231" s="64">
        <v>43745</v>
      </c>
      <c r="D231">
        <v>4113010011</v>
      </c>
      <c r="E231" t="s">
        <v>1081</v>
      </c>
      <c r="F231" t="s">
        <v>36</v>
      </c>
      <c r="G231" s="32">
        <v>-3.8</v>
      </c>
      <c r="H231" t="s">
        <v>1142</v>
      </c>
    </row>
    <row r="232" spans="1:8" hidden="1">
      <c r="A232">
        <v>2019</v>
      </c>
      <c r="B232">
        <v>10</v>
      </c>
      <c r="C232" s="64">
        <v>43745</v>
      </c>
      <c r="D232">
        <v>4113010011</v>
      </c>
      <c r="E232" t="s">
        <v>1081</v>
      </c>
      <c r="F232" t="s">
        <v>36</v>
      </c>
      <c r="G232" s="32">
        <v>-3.8</v>
      </c>
      <c r="H232" t="s">
        <v>1142</v>
      </c>
    </row>
    <row r="233" spans="1:8" hidden="1">
      <c r="A233">
        <v>2019</v>
      </c>
      <c r="B233">
        <v>10</v>
      </c>
      <c r="C233" s="64">
        <v>43743</v>
      </c>
      <c r="D233">
        <v>4113010001</v>
      </c>
      <c r="E233" t="s">
        <v>1079</v>
      </c>
      <c r="F233" t="s">
        <v>36</v>
      </c>
      <c r="G233" s="32">
        <v>-3094</v>
      </c>
      <c r="H233" t="s">
        <v>1320</v>
      </c>
    </row>
    <row r="234" spans="1:8" hidden="1">
      <c r="A234">
        <v>2019</v>
      </c>
      <c r="B234">
        <v>10</v>
      </c>
      <c r="C234" s="64">
        <v>43744</v>
      </c>
      <c r="D234">
        <v>4113010001</v>
      </c>
      <c r="E234" t="s">
        <v>1079</v>
      </c>
      <c r="F234" t="s">
        <v>36</v>
      </c>
      <c r="G234" s="32">
        <v>-46721</v>
      </c>
      <c r="H234" t="s">
        <v>1143</v>
      </c>
    </row>
    <row r="235" spans="1:8" hidden="1">
      <c r="A235">
        <v>2019</v>
      </c>
      <c r="B235">
        <v>10</v>
      </c>
      <c r="C235" s="64">
        <v>43744</v>
      </c>
      <c r="D235">
        <v>4113010001</v>
      </c>
      <c r="E235" t="s">
        <v>1079</v>
      </c>
      <c r="F235" t="s">
        <v>36</v>
      </c>
      <c r="G235" s="32">
        <v>-39115</v>
      </c>
      <c r="H235" t="s">
        <v>1321</v>
      </c>
    </row>
    <row r="236" spans="1:8" hidden="1">
      <c r="A236">
        <v>2019</v>
      </c>
      <c r="B236">
        <v>10</v>
      </c>
      <c r="C236" s="64">
        <v>43744</v>
      </c>
      <c r="D236">
        <v>4113010001</v>
      </c>
      <c r="E236" t="s">
        <v>1079</v>
      </c>
      <c r="F236" t="s">
        <v>36</v>
      </c>
      <c r="G236" s="32">
        <v>-5481</v>
      </c>
      <c r="H236" t="s">
        <v>1322</v>
      </c>
    </row>
    <row r="237" spans="1:8" hidden="1">
      <c r="A237">
        <v>2019</v>
      </c>
      <c r="B237">
        <v>10</v>
      </c>
      <c r="C237" s="64">
        <v>43745</v>
      </c>
      <c r="D237">
        <v>4113010001</v>
      </c>
      <c r="E237" t="s">
        <v>1079</v>
      </c>
      <c r="F237" t="s">
        <v>36</v>
      </c>
      <c r="G237" s="32">
        <v>-45916</v>
      </c>
      <c r="H237" t="s">
        <v>1142</v>
      </c>
    </row>
    <row r="238" spans="1:8" hidden="1">
      <c r="A238">
        <v>2019</v>
      </c>
      <c r="B238">
        <v>10</v>
      </c>
      <c r="C238" s="64">
        <v>43745</v>
      </c>
      <c r="D238">
        <v>4113010001</v>
      </c>
      <c r="E238" t="s">
        <v>1079</v>
      </c>
      <c r="F238" t="s">
        <v>36</v>
      </c>
      <c r="G238" s="32">
        <v>-2926</v>
      </c>
      <c r="H238" t="s">
        <v>1323</v>
      </c>
    </row>
    <row r="239" spans="1:8" hidden="1">
      <c r="A239">
        <v>2019</v>
      </c>
      <c r="B239">
        <v>10</v>
      </c>
      <c r="C239" s="64">
        <v>43743</v>
      </c>
      <c r="D239">
        <v>4113010001</v>
      </c>
      <c r="E239" t="s">
        <v>1079</v>
      </c>
      <c r="F239" t="s">
        <v>36</v>
      </c>
      <c r="G239" s="32">
        <v>-11383</v>
      </c>
      <c r="H239" t="s">
        <v>1320</v>
      </c>
    </row>
    <row r="240" spans="1:8" hidden="1">
      <c r="A240">
        <v>2019</v>
      </c>
      <c r="B240">
        <v>10</v>
      </c>
      <c r="C240" s="64">
        <v>43744</v>
      </c>
      <c r="D240">
        <v>4113010001</v>
      </c>
      <c r="E240" t="s">
        <v>1079</v>
      </c>
      <c r="F240" t="s">
        <v>36</v>
      </c>
      <c r="G240" s="32">
        <v>-191591</v>
      </c>
      <c r="H240" t="s">
        <v>1143</v>
      </c>
    </row>
    <row r="241" spans="1:8" hidden="1">
      <c r="A241">
        <v>2019</v>
      </c>
      <c r="B241">
        <v>10</v>
      </c>
      <c r="C241" s="64">
        <v>43744</v>
      </c>
      <c r="D241">
        <v>4113010001</v>
      </c>
      <c r="E241" t="s">
        <v>1079</v>
      </c>
      <c r="F241" t="s">
        <v>36</v>
      </c>
      <c r="G241" s="32">
        <v>-167168</v>
      </c>
      <c r="H241" t="s">
        <v>1321</v>
      </c>
    </row>
    <row r="242" spans="1:8" hidden="1">
      <c r="A242">
        <v>2019</v>
      </c>
      <c r="B242">
        <v>10</v>
      </c>
      <c r="C242" s="64">
        <v>43744</v>
      </c>
      <c r="D242">
        <v>4113010001</v>
      </c>
      <c r="E242" t="s">
        <v>1079</v>
      </c>
      <c r="F242" t="s">
        <v>36</v>
      </c>
      <c r="G242" s="32">
        <v>-21593</v>
      </c>
      <c r="H242" t="s">
        <v>1322</v>
      </c>
    </row>
    <row r="243" spans="1:8" hidden="1">
      <c r="A243">
        <v>2019</v>
      </c>
      <c r="B243">
        <v>10</v>
      </c>
      <c r="C243" s="64">
        <v>43745</v>
      </c>
      <c r="D243">
        <v>4113010001</v>
      </c>
      <c r="E243" t="s">
        <v>1079</v>
      </c>
      <c r="F243" t="s">
        <v>36</v>
      </c>
      <c r="G243" s="32">
        <v>-177902</v>
      </c>
      <c r="H243" t="s">
        <v>1142</v>
      </c>
    </row>
    <row r="244" spans="1:8" hidden="1">
      <c r="A244">
        <v>2019</v>
      </c>
      <c r="B244">
        <v>10</v>
      </c>
      <c r="C244" s="64">
        <v>43745</v>
      </c>
      <c r="D244">
        <v>4113010001</v>
      </c>
      <c r="E244" t="s">
        <v>1079</v>
      </c>
      <c r="F244" t="s">
        <v>36</v>
      </c>
      <c r="G244" s="32">
        <v>-11612</v>
      </c>
      <c r="H244" t="s">
        <v>1323</v>
      </c>
    </row>
    <row r="245" spans="1:8" hidden="1">
      <c r="A245">
        <v>2019</v>
      </c>
      <c r="B245">
        <v>10</v>
      </c>
      <c r="C245" s="64">
        <v>43743</v>
      </c>
      <c r="D245">
        <v>4113010001</v>
      </c>
      <c r="E245" t="s">
        <v>1079</v>
      </c>
      <c r="F245" t="s">
        <v>36</v>
      </c>
      <c r="G245" s="32">
        <v>-7335</v>
      </c>
      <c r="H245" t="s">
        <v>1320</v>
      </c>
    </row>
    <row r="246" spans="1:8" hidden="1">
      <c r="A246">
        <v>2019</v>
      </c>
      <c r="B246">
        <v>10</v>
      </c>
      <c r="C246" s="64">
        <v>43744</v>
      </c>
      <c r="D246">
        <v>4113010001</v>
      </c>
      <c r="E246" t="s">
        <v>1079</v>
      </c>
      <c r="F246" t="s">
        <v>36</v>
      </c>
      <c r="G246" s="32">
        <v>-73171</v>
      </c>
      <c r="H246" t="s">
        <v>1143</v>
      </c>
    </row>
    <row r="247" spans="1:8" hidden="1">
      <c r="A247">
        <v>2019</v>
      </c>
      <c r="B247">
        <v>10</v>
      </c>
      <c r="C247" s="64">
        <v>43744</v>
      </c>
      <c r="D247">
        <v>4113010001</v>
      </c>
      <c r="E247" t="s">
        <v>1079</v>
      </c>
      <c r="F247" t="s">
        <v>36</v>
      </c>
      <c r="G247" s="32">
        <v>-77610</v>
      </c>
      <c r="H247" t="s">
        <v>1321</v>
      </c>
    </row>
    <row r="248" spans="1:8" hidden="1">
      <c r="A248">
        <v>2019</v>
      </c>
      <c r="B248">
        <v>10</v>
      </c>
      <c r="C248" s="64">
        <v>43744</v>
      </c>
      <c r="D248">
        <v>4113010001</v>
      </c>
      <c r="E248" t="s">
        <v>1079</v>
      </c>
      <c r="F248" t="s">
        <v>36</v>
      </c>
      <c r="G248" s="32">
        <v>-25199</v>
      </c>
      <c r="H248" t="s">
        <v>1322</v>
      </c>
    </row>
    <row r="249" spans="1:8" hidden="1">
      <c r="A249">
        <v>2019</v>
      </c>
      <c r="B249">
        <v>10</v>
      </c>
      <c r="C249" s="64">
        <v>43745</v>
      </c>
      <c r="D249">
        <v>4113010001</v>
      </c>
      <c r="E249" t="s">
        <v>1079</v>
      </c>
      <c r="F249" t="s">
        <v>36</v>
      </c>
      <c r="G249" s="32">
        <v>-82962</v>
      </c>
      <c r="H249" t="s">
        <v>1142</v>
      </c>
    </row>
    <row r="250" spans="1:8" hidden="1">
      <c r="A250">
        <v>2019</v>
      </c>
      <c r="B250">
        <v>10</v>
      </c>
      <c r="C250" s="64">
        <v>43745</v>
      </c>
      <c r="D250">
        <v>4113010001</v>
      </c>
      <c r="E250" t="s">
        <v>1079</v>
      </c>
      <c r="F250" t="s">
        <v>36</v>
      </c>
      <c r="G250" s="32">
        <v>-4603</v>
      </c>
      <c r="H250" t="s">
        <v>1323</v>
      </c>
    </row>
    <row r="251" spans="1:8" hidden="1">
      <c r="A251">
        <v>2019</v>
      </c>
      <c r="B251">
        <v>10</v>
      </c>
      <c r="C251" s="64">
        <v>43743</v>
      </c>
      <c r="D251">
        <v>4113010011</v>
      </c>
      <c r="E251" t="s">
        <v>1081</v>
      </c>
      <c r="F251" t="s">
        <v>36</v>
      </c>
      <c r="G251" s="32">
        <v>-44966</v>
      </c>
      <c r="H251" t="s">
        <v>1320</v>
      </c>
    </row>
    <row r="252" spans="1:8" hidden="1">
      <c r="A252">
        <v>2019</v>
      </c>
      <c r="B252">
        <v>10</v>
      </c>
      <c r="C252" s="64">
        <v>43744</v>
      </c>
      <c r="D252">
        <v>4113010011</v>
      </c>
      <c r="E252" t="s">
        <v>1081</v>
      </c>
      <c r="F252" t="s">
        <v>36</v>
      </c>
      <c r="G252" s="32">
        <v>-427544</v>
      </c>
      <c r="H252" t="s">
        <v>1143</v>
      </c>
    </row>
    <row r="253" spans="1:8" hidden="1">
      <c r="A253">
        <v>2019</v>
      </c>
      <c r="B253">
        <v>10</v>
      </c>
      <c r="C253" s="64">
        <v>43744</v>
      </c>
      <c r="D253">
        <v>4113010011</v>
      </c>
      <c r="E253" t="s">
        <v>1081</v>
      </c>
      <c r="F253" t="s">
        <v>36</v>
      </c>
      <c r="G253" s="32">
        <v>-349561</v>
      </c>
      <c r="H253" t="s">
        <v>1321</v>
      </c>
    </row>
    <row r="254" spans="1:8" hidden="1">
      <c r="A254">
        <v>2019</v>
      </c>
      <c r="B254">
        <v>10</v>
      </c>
      <c r="C254" s="64">
        <v>43744</v>
      </c>
      <c r="D254">
        <v>4113010011</v>
      </c>
      <c r="E254" t="s">
        <v>1081</v>
      </c>
      <c r="F254" t="s">
        <v>36</v>
      </c>
      <c r="G254" s="32">
        <v>-39123</v>
      </c>
      <c r="H254" t="s">
        <v>1322</v>
      </c>
    </row>
    <row r="255" spans="1:8" hidden="1">
      <c r="A255">
        <v>2019</v>
      </c>
      <c r="B255">
        <v>10</v>
      </c>
      <c r="C255" s="64">
        <v>43745</v>
      </c>
      <c r="D255">
        <v>4113010011</v>
      </c>
      <c r="E255" t="s">
        <v>1081</v>
      </c>
      <c r="F255" t="s">
        <v>36</v>
      </c>
      <c r="G255" s="32">
        <v>-451974</v>
      </c>
      <c r="H255" t="s">
        <v>1142</v>
      </c>
    </row>
    <row r="256" spans="1:8" hidden="1">
      <c r="A256">
        <v>2019</v>
      </c>
      <c r="B256">
        <v>10</v>
      </c>
      <c r="C256" s="64">
        <v>43745</v>
      </c>
      <c r="D256">
        <v>4113010011</v>
      </c>
      <c r="E256" t="s">
        <v>1081</v>
      </c>
      <c r="F256" t="s">
        <v>36</v>
      </c>
      <c r="G256" s="32">
        <v>-25378</v>
      </c>
      <c r="H256" t="s">
        <v>1323</v>
      </c>
    </row>
    <row r="257" spans="1:8" hidden="1">
      <c r="A257">
        <v>2019</v>
      </c>
      <c r="B257">
        <v>10</v>
      </c>
      <c r="C257" s="64">
        <v>43743</v>
      </c>
      <c r="D257">
        <v>4113010001</v>
      </c>
      <c r="E257" t="s">
        <v>1079</v>
      </c>
      <c r="F257" t="s">
        <v>36</v>
      </c>
      <c r="G257" s="32">
        <v>-13132</v>
      </c>
      <c r="H257" t="s">
        <v>1320</v>
      </c>
    </row>
    <row r="258" spans="1:8" hidden="1">
      <c r="A258">
        <v>2019</v>
      </c>
      <c r="B258">
        <v>10</v>
      </c>
      <c r="C258" s="64">
        <v>43744</v>
      </c>
      <c r="D258">
        <v>4113010001</v>
      </c>
      <c r="E258" t="s">
        <v>1079</v>
      </c>
      <c r="F258" t="s">
        <v>36</v>
      </c>
      <c r="G258" s="32">
        <v>-142848</v>
      </c>
      <c r="H258" t="s">
        <v>1143</v>
      </c>
    </row>
    <row r="259" spans="1:8" hidden="1">
      <c r="A259">
        <v>2019</v>
      </c>
      <c r="B259">
        <v>10</v>
      </c>
      <c r="C259" s="64">
        <v>43744</v>
      </c>
      <c r="D259">
        <v>4113010001</v>
      </c>
      <c r="E259" t="s">
        <v>1079</v>
      </c>
      <c r="F259" t="s">
        <v>36</v>
      </c>
      <c r="G259" s="32">
        <v>-152686</v>
      </c>
      <c r="H259" t="s">
        <v>1321</v>
      </c>
    </row>
    <row r="260" spans="1:8" hidden="1">
      <c r="A260">
        <v>2019</v>
      </c>
      <c r="B260">
        <v>10</v>
      </c>
      <c r="C260" s="64">
        <v>43744</v>
      </c>
      <c r="D260">
        <v>4113010001</v>
      </c>
      <c r="E260" t="s">
        <v>1079</v>
      </c>
      <c r="F260" t="s">
        <v>36</v>
      </c>
      <c r="G260" s="32">
        <v>-46956</v>
      </c>
      <c r="H260" t="s">
        <v>1322</v>
      </c>
    </row>
    <row r="261" spans="1:8" hidden="1">
      <c r="A261">
        <v>2019</v>
      </c>
      <c r="B261">
        <v>10</v>
      </c>
      <c r="C261" s="64">
        <v>43745</v>
      </c>
      <c r="D261">
        <v>4113010001</v>
      </c>
      <c r="E261" t="s">
        <v>1079</v>
      </c>
      <c r="F261" t="s">
        <v>36</v>
      </c>
      <c r="G261" s="32">
        <v>-151933</v>
      </c>
      <c r="H261" t="s">
        <v>1142</v>
      </c>
    </row>
    <row r="262" spans="1:8" hidden="1">
      <c r="A262">
        <v>2019</v>
      </c>
      <c r="B262">
        <v>10</v>
      </c>
      <c r="C262" s="64">
        <v>43745</v>
      </c>
      <c r="D262">
        <v>4113010001</v>
      </c>
      <c r="E262" t="s">
        <v>1079</v>
      </c>
      <c r="F262" t="s">
        <v>36</v>
      </c>
      <c r="G262" s="32">
        <v>-18035</v>
      </c>
      <c r="H262" t="s">
        <v>1323</v>
      </c>
    </row>
    <row r="263" spans="1:8" hidden="1">
      <c r="A263">
        <v>2019</v>
      </c>
      <c r="B263">
        <v>10</v>
      </c>
      <c r="C263" s="64">
        <v>43743</v>
      </c>
      <c r="D263">
        <v>4113010011</v>
      </c>
      <c r="E263" t="s">
        <v>1081</v>
      </c>
      <c r="F263" t="s">
        <v>36</v>
      </c>
      <c r="G263" s="32">
        <v>-87179</v>
      </c>
      <c r="H263" t="s">
        <v>1320</v>
      </c>
    </row>
    <row r="264" spans="1:8" hidden="1">
      <c r="A264">
        <v>2019</v>
      </c>
      <c r="B264">
        <v>10</v>
      </c>
      <c r="C264" s="64">
        <v>43744</v>
      </c>
      <c r="D264">
        <v>4113010011</v>
      </c>
      <c r="E264" t="s">
        <v>1081</v>
      </c>
      <c r="F264" t="s">
        <v>36</v>
      </c>
      <c r="G264" s="32">
        <v>-820017</v>
      </c>
      <c r="H264" t="s">
        <v>1143</v>
      </c>
    </row>
    <row r="265" spans="1:8" hidden="1">
      <c r="A265">
        <v>2019</v>
      </c>
      <c r="B265">
        <v>10</v>
      </c>
      <c r="C265" s="64">
        <v>43744</v>
      </c>
      <c r="D265">
        <v>4113010011</v>
      </c>
      <c r="E265" t="s">
        <v>1081</v>
      </c>
      <c r="F265" t="s">
        <v>36</v>
      </c>
      <c r="G265" s="32">
        <v>-673840</v>
      </c>
      <c r="H265" t="s">
        <v>1321</v>
      </c>
    </row>
    <row r="266" spans="1:8" hidden="1">
      <c r="A266">
        <v>2019</v>
      </c>
      <c r="B266">
        <v>10</v>
      </c>
      <c r="C266" s="64">
        <v>43744</v>
      </c>
      <c r="D266">
        <v>4113010011</v>
      </c>
      <c r="E266" t="s">
        <v>1081</v>
      </c>
      <c r="F266" t="s">
        <v>36</v>
      </c>
      <c r="G266" s="32">
        <v>-76150</v>
      </c>
      <c r="H266" t="s">
        <v>1322</v>
      </c>
    </row>
    <row r="267" spans="1:8" hidden="1">
      <c r="A267">
        <v>2019</v>
      </c>
      <c r="B267">
        <v>10</v>
      </c>
      <c r="C267" s="64">
        <v>43745</v>
      </c>
      <c r="D267">
        <v>4113010011</v>
      </c>
      <c r="E267" t="s">
        <v>1081</v>
      </c>
      <c r="F267" t="s">
        <v>36</v>
      </c>
      <c r="G267" s="32">
        <v>-864619</v>
      </c>
      <c r="H267" t="s">
        <v>1142</v>
      </c>
    </row>
    <row r="268" spans="1:8" hidden="1">
      <c r="A268">
        <v>2019</v>
      </c>
      <c r="B268">
        <v>10</v>
      </c>
      <c r="C268" s="64">
        <v>43745</v>
      </c>
      <c r="D268">
        <v>4113010011</v>
      </c>
      <c r="E268" t="s">
        <v>1081</v>
      </c>
      <c r="F268" t="s">
        <v>36</v>
      </c>
      <c r="G268" s="32">
        <v>-50880</v>
      </c>
      <c r="H268" t="s">
        <v>1323</v>
      </c>
    </row>
    <row r="269" spans="1:8" hidden="1">
      <c r="A269">
        <v>2019</v>
      </c>
      <c r="B269">
        <v>10</v>
      </c>
      <c r="C269" s="64">
        <v>43743</v>
      </c>
      <c r="D269">
        <v>4113010011</v>
      </c>
      <c r="E269" t="s">
        <v>1081</v>
      </c>
      <c r="F269" t="s">
        <v>36</v>
      </c>
      <c r="G269" s="32">
        <v>-2598</v>
      </c>
      <c r="H269" t="s">
        <v>1320</v>
      </c>
    </row>
    <row r="270" spans="1:8" hidden="1">
      <c r="A270">
        <v>2019</v>
      </c>
      <c r="B270">
        <v>10</v>
      </c>
      <c r="C270" s="64">
        <v>43744</v>
      </c>
      <c r="D270">
        <v>4113010011</v>
      </c>
      <c r="E270" t="s">
        <v>1081</v>
      </c>
      <c r="F270" t="s">
        <v>36</v>
      </c>
      <c r="G270" s="32">
        <v>-19908</v>
      </c>
      <c r="H270" t="s">
        <v>1143</v>
      </c>
    </row>
    <row r="271" spans="1:8" hidden="1">
      <c r="A271">
        <v>2019</v>
      </c>
      <c r="B271">
        <v>10</v>
      </c>
      <c r="C271" s="64">
        <v>43744</v>
      </c>
      <c r="D271">
        <v>4113010011</v>
      </c>
      <c r="E271" t="s">
        <v>1081</v>
      </c>
      <c r="F271" t="s">
        <v>36</v>
      </c>
      <c r="G271" s="32">
        <v>-7068</v>
      </c>
      <c r="H271" t="s">
        <v>1321</v>
      </c>
    </row>
    <row r="272" spans="1:8" hidden="1">
      <c r="A272">
        <v>2019</v>
      </c>
      <c r="B272">
        <v>10</v>
      </c>
      <c r="C272" s="64">
        <v>43745</v>
      </c>
      <c r="D272">
        <v>4113010011</v>
      </c>
      <c r="E272" t="s">
        <v>1081</v>
      </c>
      <c r="F272" t="s">
        <v>36</v>
      </c>
      <c r="G272" s="32">
        <v>-23820</v>
      </c>
      <c r="H272" t="s">
        <v>1142</v>
      </c>
    </row>
    <row r="273" spans="1:8" hidden="1">
      <c r="A273">
        <v>2019</v>
      </c>
      <c r="B273">
        <v>10</v>
      </c>
      <c r="C273" s="64">
        <v>43744</v>
      </c>
      <c r="D273">
        <v>4113010011</v>
      </c>
      <c r="E273" t="s">
        <v>1081</v>
      </c>
      <c r="F273" t="s">
        <v>36</v>
      </c>
      <c r="G273" s="32">
        <v>-3900</v>
      </c>
      <c r="H273" t="s">
        <v>1143</v>
      </c>
    </row>
    <row r="274" spans="1:8" hidden="1">
      <c r="A274">
        <v>2019</v>
      </c>
      <c r="B274">
        <v>10</v>
      </c>
      <c r="C274" s="64">
        <v>43744</v>
      </c>
      <c r="D274">
        <v>4113010011</v>
      </c>
      <c r="E274" t="s">
        <v>1081</v>
      </c>
      <c r="F274" t="s">
        <v>36</v>
      </c>
      <c r="G274" s="32">
        <v>-8460</v>
      </c>
      <c r="H274" t="s">
        <v>1143</v>
      </c>
    </row>
    <row r="275" spans="1:8" hidden="1">
      <c r="A275">
        <v>2019</v>
      </c>
      <c r="B275">
        <v>10</v>
      </c>
      <c r="C275" s="64">
        <v>43744</v>
      </c>
      <c r="D275">
        <v>4113010011</v>
      </c>
      <c r="E275" t="s">
        <v>1081</v>
      </c>
      <c r="F275" t="s">
        <v>36</v>
      </c>
      <c r="G275" s="32">
        <v>-3048</v>
      </c>
      <c r="H275" t="s">
        <v>1321</v>
      </c>
    </row>
    <row r="276" spans="1:8" hidden="1">
      <c r="A276">
        <v>2019</v>
      </c>
      <c r="B276">
        <v>10</v>
      </c>
      <c r="C276" s="64">
        <v>43745</v>
      </c>
      <c r="D276">
        <v>4113010011</v>
      </c>
      <c r="E276" t="s">
        <v>1081</v>
      </c>
      <c r="F276" t="s">
        <v>36</v>
      </c>
      <c r="G276" s="32">
        <v>-12887</v>
      </c>
      <c r="H276" t="s">
        <v>1142</v>
      </c>
    </row>
    <row r="277" spans="1:8" hidden="1">
      <c r="A277">
        <v>2019</v>
      </c>
      <c r="B277">
        <v>10</v>
      </c>
      <c r="C277" s="64">
        <v>43744</v>
      </c>
      <c r="D277">
        <v>4113010011</v>
      </c>
      <c r="E277" t="s">
        <v>1081</v>
      </c>
      <c r="F277" t="s">
        <v>36</v>
      </c>
      <c r="G277" s="32">
        <v>-2350</v>
      </c>
      <c r="H277" t="s">
        <v>1143</v>
      </c>
    </row>
    <row r="278" spans="1:8" hidden="1">
      <c r="A278">
        <v>2019</v>
      </c>
      <c r="B278">
        <v>10</v>
      </c>
      <c r="C278" s="64">
        <v>43745</v>
      </c>
      <c r="D278">
        <v>4113010011</v>
      </c>
      <c r="E278" t="s">
        <v>1081</v>
      </c>
      <c r="F278" t="s">
        <v>36</v>
      </c>
      <c r="G278" s="32">
        <v>-1175</v>
      </c>
      <c r="H278" t="s">
        <v>1142</v>
      </c>
    </row>
    <row r="279" spans="1:8" hidden="1">
      <c r="A279">
        <v>2019</v>
      </c>
      <c r="B279">
        <v>10</v>
      </c>
      <c r="C279" s="64">
        <v>43744</v>
      </c>
      <c r="D279">
        <v>4113010011</v>
      </c>
      <c r="E279" t="s">
        <v>1081</v>
      </c>
      <c r="F279" t="s">
        <v>36</v>
      </c>
      <c r="G279" s="32">
        <v>-2298</v>
      </c>
      <c r="H279" t="s">
        <v>1143</v>
      </c>
    </row>
    <row r="280" spans="1:8" hidden="1">
      <c r="A280">
        <v>2019</v>
      </c>
      <c r="B280">
        <v>10</v>
      </c>
      <c r="C280" s="64">
        <v>43744</v>
      </c>
      <c r="D280">
        <v>4113010011</v>
      </c>
      <c r="E280" t="s">
        <v>1081</v>
      </c>
      <c r="F280" t="s">
        <v>36</v>
      </c>
      <c r="G280" s="32">
        <v>-1536</v>
      </c>
      <c r="H280" t="s">
        <v>1321</v>
      </c>
    </row>
    <row r="281" spans="1:8" hidden="1">
      <c r="A281">
        <v>2019</v>
      </c>
      <c r="B281">
        <v>10</v>
      </c>
      <c r="C281" s="64">
        <v>43745</v>
      </c>
      <c r="D281">
        <v>4113010011</v>
      </c>
      <c r="E281" t="s">
        <v>1081</v>
      </c>
      <c r="F281" t="s">
        <v>36</v>
      </c>
      <c r="G281" s="32">
        <v>-4260</v>
      </c>
      <c r="H281" t="s">
        <v>1142</v>
      </c>
    </row>
    <row r="282" spans="1:8" hidden="1">
      <c r="A282">
        <v>2019</v>
      </c>
      <c r="B282">
        <v>10</v>
      </c>
      <c r="C282" s="64">
        <v>43743</v>
      </c>
      <c r="D282">
        <v>4113010011</v>
      </c>
      <c r="E282" t="s">
        <v>1081</v>
      </c>
      <c r="F282" t="s">
        <v>36</v>
      </c>
      <c r="G282" s="32">
        <v>-2076</v>
      </c>
      <c r="H282" t="s">
        <v>1320</v>
      </c>
    </row>
    <row r="283" spans="1:8" hidden="1">
      <c r="A283">
        <v>2019</v>
      </c>
      <c r="B283">
        <v>10</v>
      </c>
      <c r="C283" s="64">
        <v>43744</v>
      </c>
      <c r="D283">
        <v>4113010011</v>
      </c>
      <c r="E283" t="s">
        <v>1081</v>
      </c>
      <c r="F283" t="s">
        <v>36</v>
      </c>
      <c r="G283" s="32">
        <v>-22834</v>
      </c>
      <c r="H283" t="s">
        <v>1143</v>
      </c>
    </row>
    <row r="284" spans="1:8" hidden="1">
      <c r="A284">
        <v>2019</v>
      </c>
      <c r="B284">
        <v>10</v>
      </c>
      <c r="C284" s="64">
        <v>43744</v>
      </c>
      <c r="D284">
        <v>4113010011</v>
      </c>
      <c r="E284" t="s">
        <v>1081</v>
      </c>
      <c r="F284" t="s">
        <v>36</v>
      </c>
      <c r="G284" s="32">
        <v>-8032</v>
      </c>
      <c r="H284" t="s">
        <v>1321</v>
      </c>
    </row>
    <row r="285" spans="1:8" hidden="1">
      <c r="A285">
        <v>2019</v>
      </c>
      <c r="B285">
        <v>10</v>
      </c>
      <c r="C285" s="64">
        <v>43745</v>
      </c>
      <c r="D285">
        <v>4113010011</v>
      </c>
      <c r="E285" t="s">
        <v>1081</v>
      </c>
      <c r="F285" t="s">
        <v>36</v>
      </c>
      <c r="G285" s="32">
        <v>-15484</v>
      </c>
      <c r="H285" t="s">
        <v>1142</v>
      </c>
    </row>
    <row r="286" spans="1:8" hidden="1">
      <c r="A286">
        <v>2019</v>
      </c>
      <c r="B286">
        <v>10</v>
      </c>
      <c r="C286" s="64">
        <v>43745</v>
      </c>
      <c r="D286">
        <v>4113010011</v>
      </c>
      <c r="E286" t="s">
        <v>1081</v>
      </c>
      <c r="F286" t="s">
        <v>36</v>
      </c>
      <c r="G286" s="32">
        <v>-3150</v>
      </c>
      <c r="H286" t="s">
        <v>1323</v>
      </c>
    </row>
    <row r="287" spans="1:8" hidden="1">
      <c r="A287">
        <v>2019</v>
      </c>
      <c r="B287">
        <v>10</v>
      </c>
      <c r="C287" s="64">
        <v>43744</v>
      </c>
      <c r="D287">
        <v>4113010001</v>
      </c>
      <c r="E287" t="s">
        <v>1079</v>
      </c>
      <c r="F287" t="s">
        <v>36</v>
      </c>
      <c r="G287" s="32">
        <v>48</v>
      </c>
      <c r="H287" t="s">
        <v>1321</v>
      </c>
    </row>
    <row r="288" spans="1:8" hidden="1">
      <c r="A288">
        <v>2019</v>
      </c>
      <c r="B288">
        <v>10</v>
      </c>
      <c r="C288" s="64">
        <v>43744</v>
      </c>
      <c r="D288">
        <v>4113010001</v>
      </c>
      <c r="E288" t="s">
        <v>1079</v>
      </c>
      <c r="F288" t="s">
        <v>36</v>
      </c>
      <c r="G288" s="32">
        <v>25</v>
      </c>
      <c r="H288" t="s">
        <v>1322</v>
      </c>
    </row>
    <row r="289" spans="1:8" hidden="1">
      <c r="A289">
        <v>2019</v>
      </c>
      <c r="B289">
        <v>10</v>
      </c>
      <c r="C289" s="64">
        <v>43744</v>
      </c>
      <c r="D289">
        <v>4113010001</v>
      </c>
      <c r="E289" t="s">
        <v>1079</v>
      </c>
      <c r="F289" t="s">
        <v>36</v>
      </c>
      <c r="G289" s="32">
        <v>159</v>
      </c>
      <c r="H289" t="s">
        <v>1321</v>
      </c>
    </row>
    <row r="290" spans="1:8" hidden="1">
      <c r="A290">
        <v>2019</v>
      </c>
      <c r="B290">
        <v>10</v>
      </c>
      <c r="C290" s="64">
        <v>43744</v>
      </c>
      <c r="D290">
        <v>4113010001</v>
      </c>
      <c r="E290" t="s">
        <v>1079</v>
      </c>
      <c r="F290" t="s">
        <v>36</v>
      </c>
      <c r="G290" s="32">
        <v>124</v>
      </c>
      <c r="H290" t="s">
        <v>1322</v>
      </c>
    </row>
    <row r="291" spans="1:8" hidden="1">
      <c r="A291">
        <v>2019</v>
      </c>
      <c r="B291">
        <v>10</v>
      </c>
      <c r="C291" s="64">
        <v>43744</v>
      </c>
      <c r="D291">
        <v>4113010001</v>
      </c>
      <c r="E291" t="s">
        <v>1079</v>
      </c>
      <c r="F291" t="s">
        <v>36</v>
      </c>
      <c r="G291" s="32">
        <v>72</v>
      </c>
      <c r="H291" t="s">
        <v>1321</v>
      </c>
    </row>
    <row r="292" spans="1:8" hidden="1">
      <c r="A292">
        <v>2019</v>
      </c>
      <c r="B292">
        <v>10</v>
      </c>
      <c r="C292" s="64">
        <v>43744</v>
      </c>
      <c r="D292">
        <v>4113010001</v>
      </c>
      <c r="E292" t="s">
        <v>1079</v>
      </c>
      <c r="F292" t="s">
        <v>36</v>
      </c>
      <c r="G292" s="32">
        <v>56.42</v>
      </c>
      <c r="H292" t="s">
        <v>1322</v>
      </c>
    </row>
    <row r="293" spans="1:8" hidden="1">
      <c r="A293">
        <v>2019</v>
      </c>
      <c r="B293">
        <v>10</v>
      </c>
      <c r="C293" s="64">
        <v>43745</v>
      </c>
      <c r="D293">
        <v>4113010001</v>
      </c>
      <c r="E293" t="s">
        <v>1079</v>
      </c>
      <c r="F293" t="s">
        <v>36</v>
      </c>
      <c r="G293" s="32">
        <v>108</v>
      </c>
      <c r="H293" t="s">
        <v>1142</v>
      </c>
    </row>
    <row r="294" spans="1:8" hidden="1">
      <c r="A294">
        <v>2019</v>
      </c>
      <c r="B294">
        <v>10</v>
      </c>
      <c r="C294" s="64">
        <v>43743</v>
      </c>
      <c r="D294">
        <v>4113010011</v>
      </c>
      <c r="E294" t="s">
        <v>1081</v>
      </c>
      <c r="F294" t="s">
        <v>36</v>
      </c>
      <c r="G294" s="32">
        <v>-18954</v>
      </c>
      <c r="H294" t="s">
        <v>1320</v>
      </c>
    </row>
    <row r="295" spans="1:8" hidden="1">
      <c r="A295">
        <v>2019</v>
      </c>
      <c r="B295">
        <v>10</v>
      </c>
      <c r="C295" s="64">
        <v>43744</v>
      </c>
      <c r="D295">
        <v>4113010011</v>
      </c>
      <c r="E295" t="s">
        <v>1081</v>
      </c>
      <c r="F295" t="s">
        <v>36</v>
      </c>
      <c r="G295" s="32">
        <v>-232086</v>
      </c>
      <c r="H295" t="s">
        <v>1143</v>
      </c>
    </row>
    <row r="296" spans="1:8" hidden="1">
      <c r="A296">
        <v>2019</v>
      </c>
      <c r="B296">
        <v>10</v>
      </c>
      <c r="C296" s="64">
        <v>43744</v>
      </c>
      <c r="D296">
        <v>4113010011</v>
      </c>
      <c r="E296" t="s">
        <v>1081</v>
      </c>
      <c r="F296" t="s">
        <v>36</v>
      </c>
      <c r="G296" s="32">
        <v>-223785</v>
      </c>
      <c r="H296" t="s">
        <v>1321</v>
      </c>
    </row>
    <row r="297" spans="1:8" hidden="1">
      <c r="A297">
        <v>2019</v>
      </c>
      <c r="B297">
        <v>10</v>
      </c>
      <c r="C297" s="64">
        <v>43744</v>
      </c>
      <c r="D297">
        <v>4113010011</v>
      </c>
      <c r="E297" t="s">
        <v>1081</v>
      </c>
      <c r="F297" t="s">
        <v>36</v>
      </c>
      <c r="G297" s="32">
        <v>-23464</v>
      </c>
      <c r="H297" t="s">
        <v>1322</v>
      </c>
    </row>
    <row r="298" spans="1:8" hidden="1">
      <c r="A298">
        <v>2019</v>
      </c>
      <c r="B298">
        <v>10</v>
      </c>
      <c r="C298" s="64">
        <v>43745</v>
      </c>
      <c r="D298">
        <v>4113010011</v>
      </c>
      <c r="E298" t="s">
        <v>1081</v>
      </c>
      <c r="F298" t="s">
        <v>36</v>
      </c>
      <c r="G298" s="32">
        <v>-214894</v>
      </c>
      <c r="H298" t="s">
        <v>1142</v>
      </c>
    </row>
    <row r="299" spans="1:8" hidden="1">
      <c r="A299">
        <v>2019</v>
      </c>
      <c r="B299">
        <v>10</v>
      </c>
      <c r="C299" s="64">
        <v>43745</v>
      </c>
      <c r="D299">
        <v>4113010011</v>
      </c>
      <c r="E299" t="s">
        <v>1081</v>
      </c>
      <c r="F299" t="s">
        <v>36</v>
      </c>
      <c r="G299" s="32">
        <v>-19739</v>
      </c>
      <c r="H299" t="s">
        <v>1323</v>
      </c>
    </row>
    <row r="300" spans="1:8" hidden="1">
      <c r="A300">
        <v>2019</v>
      </c>
      <c r="B300">
        <v>10</v>
      </c>
      <c r="C300" s="64">
        <v>43743</v>
      </c>
      <c r="D300">
        <v>4113010011</v>
      </c>
      <c r="E300" t="s">
        <v>1081</v>
      </c>
      <c r="F300" t="s">
        <v>36</v>
      </c>
      <c r="G300" s="32">
        <v>-67603</v>
      </c>
      <c r="H300" t="s">
        <v>1320</v>
      </c>
    </row>
    <row r="301" spans="1:8" hidden="1">
      <c r="A301">
        <v>2019</v>
      </c>
      <c r="B301">
        <v>10</v>
      </c>
      <c r="C301" s="64">
        <v>43744</v>
      </c>
      <c r="D301">
        <v>4113010011</v>
      </c>
      <c r="E301" t="s">
        <v>1081</v>
      </c>
      <c r="F301" t="s">
        <v>36</v>
      </c>
      <c r="G301" s="32">
        <v>-917951</v>
      </c>
      <c r="H301" t="s">
        <v>1143</v>
      </c>
    </row>
    <row r="302" spans="1:8" hidden="1">
      <c r="A302">
        <v>2019</v>
      </c>
      <c r="B302">
        <v>10</v>
      </c>
      <c r="C302" s="64">
        <v>43744</v>
      </c>
      <c r="D302">
        <v>4113010011</v>
      </c>
      <c r="E302" t="s">
        <v>1081</v>
      </c>
      <c r="F302" t="s">
        <v>36</v>
      </c>
      <c r="G302" s="32">
        <v>-923633</v>
      </c>
      <c r="H302" t="s">
        <v>1321</v>
      </c>
    </row>
    <row r="303" spans="1:8" hidden="1">
      <c r="A303">
        <v>2019</v>
      </c>
      <c r="B303">
        <v>10</v>
      </c>
      <c r="C303" s="64">
        <v>43744</v>
      </c>
      <c r="D303">
        <v>4113010011</v>
      </c>
      <c r="E303" t="s">
        <v>1081</v>
      </c>
      <c r="F303" t="s">
        <v>36</v>
      </c>
      <c r="G303" s="32">
        <v>-100312</v>
      </c>
      <c r="H303" t="s">
        <v>1322</v>
      </c>
    </row>
    <row r="304" spans="1:8" hidden="1">
      <c r="A304">
        <v>2019</v>
      </c>
      <c r="B304">
        <v>10</v>
      </c>
      <c r="C304" s="64">
        <v>43745</v>
      </c>
      <c r="D304">
        <v>4113010011</v>
      </c>
      <c r="E304" t="s">
        <v>1081</v>
      </c>
      <c r="F304" t="s">
        <v>36</v>
      </c>
      <c r="G304" s="32">
        <v>-827099</v>
      </c>
      <c r="H304" t="s">
        <v>1142</v>
      </c>
    </row>
    <row r="305" spans="1:8" hidden="1">
      <c r="A305">
        <v>2019</v>
      </c>
      <c r="B305">
        <v>10</v>
      </c>
      <c r="C305" s="64">
        <v>43745</v>
      </c>
      <c r="D305">
        <v>4113010011</v>
      </c>
      <c r="E305" t="s">
        <v>1081</v>
      </c>
      <c r="F305" t="s">
        <v>36</v>
      </c>
      <c r="G305" s="32">
        <v>-74291</v>
      </c>
      <c r="H305" t="s">
        <v>1323</v>
      </c>
    </row>
    <row r="306" spans="1:8" hidden="1">
      <c r="A306">
        <v>2019</v>
      </c>
      <c r="B306">
        <v>10</v>
      </c>
      <c r="C306" s="64">
        <v>43743</v>
      </c>
      <c r="D306">
        <v>4113010011</v>
      </c>
      <c r="E306" t="s">
        <v>1081</v>
      </c>
      <c r="F306" t="s">
        <v>36</v>
      </c>
      <c r="G306" s="32">
        <v>-2270</v>
      </c>
      <c r="H306" t="s">
        <v>1320</v>
      </c>
    </row>
    <row r="307" spans="1:8" hidden="1">
      <c r="A307">
        <v>2019</v>
      </c>
      <c r="B307">
        <v>10</v>
      </c>
      <c r="C307" s="64">
        <v>43744</v>
      </c>
      <c r="D307">
        <v>4113010011</v>
      </c>
      <c r="E307" t="s">
        <v>1081</v>
      </c>
      <c r="F307" t="s">
        <v>36</v>
      </c>
      <c r="G307" s="32">
        <v>-11320</v>
      </c>
      <c r="H307" t="s">
        <v>1143</v>
      </c>
    </row>
    <row r="308" spans="1:8" hidden="1">
      <c r="A308">
        <v>2019</v>
      </c>
      <c r="B308">
        <v>10</v>
      </c>
      <c r="C308" s="64">
        <v>43744</v>
      </c>
      <c r="D308">
        <v>4113010011</v>
      </c>
      <c r="E308" t="s">
        <v>1081</v>
      </c>
      <c r="F308" t="s">
        <v>36</v>
      </c>
      <c r="G308" s="32">
        <v>-9990</v>
      </c>
      <c r="H308" t="s">
        <v>1321</v>
      </c>
    </row>
    <row r="309" spans="1:8" hidden="1">
      <c r="A309">
        <v>2019</v>
      </c>
      <c r="B309">
        <v>10</v>
      </c>
      <c r="C309" s="64">
        <v>43744</v>
      </c>
      <c r="D309">
        <v>4113010011</v>
      </c>
      <c r="E309" t="s">
        <v>1081</v>
      </c>
      <c r="F309" t="s">
        <v>36</v>
      </c>
      <c r="G309" s="32">
        <v>-270</v>
      </c>
      <c r="H309" t="s">
        <v>1322</v>
      </c>
    </row>
    <row r="310" spans="1:8" hidden="1">
      <c r="A310">
        <v>2019</v>
      </c>
      <c r="B310">
        <v>10</v>
      </c>
      <c r="C310" s="64">
        <v>43745</v>
      </c>
      <c r="D310">
        <v>4113010011</v>
      </c>
      <c r="E310" t="s">
        <v>1081</v>
      </c>
      <c r="F310" t="s">
        <v>36</v>
      </c>
      <c r="G310" s="32">
        <v>-5620</v>
      </c>
      <c r="H310" t="s">
        <v>1142</v>
      </c>
    </row>
    <row r="311" spans="1:8" hidden="1">
      <c r="A311">
        <v>2019</v>
      </c>
      <c r="B311">
        <v>10</v>
      </c>
      <c r="C311" s="64">
        <v>43744</v>
      </c>
      <c r="D311">
        <v>4113010011</v>
      </c>
      <c r="E311" t="s">
        <v>1081</v>
      </c>
      <c r="F311" t="s">
        <v>36</v>
      </c>
      <c r="G311" s="32">
        <v>205</v>
      </c>
      <c r="H311" t="s">
        <v>1143</v>
      </c>
    </row>
    <row r="312" spans="1:8" hidden="1">
      <c r="A312">
        <v>2019</v>
      </c>
      <c r="B312">
        <v>10</v>
      </c>
      <c r="C312" s="64">
        <v>43745</v>
      </c>
      <c r="D312">
        <v>4113010011</v>
      </c>
      <c r="E312" t="s">
        <v>1081</v>
      </c>
      <c r="F312" t="s">
        <v>36</v>
      </c>
      <c r="G312" s="32">
        <v>52</v>
      </c>
      <c r="H312" t="s">
        <v>1142</v>
      </c>
    </row>
    <row r="313" spans="1:8" hidden="1">
      <c r="A313">
        <v>2019</v>
      </c>
      <c r="B313">
        <v>10</v>
      </c>
      <c r="C313" s="64">
        <v>43744</v>
      </c>
      <c r="D313">
        <v>4113010011</v>
      </c>
      <c r="E313" t="s">
        <v>1081</v>
      </c>
      <c r="F313" t="s">
        <v>36</v>
      </c>
      <c r="G313" s="32">
        <v>780</v>
      </c>
      <c r="H313" t="s">
        <v>1143</v>
      </c>
    </row>
    <row r="314" spans="1:8" hidden="1">
      <c r="A314">
        <v>2019</v>
      </c>
      <c r="B314">
        <v>10</v>
      </c>
      <c r="C314" s="64">
        <v>43745</v>
      </c>
      <c r="D314">
        <v>4113010011</v>
      </c>
      <c r="E314" t="s">
        <v>1081</v>
      </c>
      <c r="F314" t="s">
        <v>36</v>
      </c>
      <c r="G314" s="32">
        <v>173</v>
      </c>
      <c r="H314" t="s">
        <v>1142</v>
      </c>
    </row>
    <row r="315" spans="1:8" hidden="1">
      <c r="A315">
        <v>2019</v>
      </c>
      <c r="B315">
        <v>10</v>
      </c>
      <c r="C315" s="64">
        <v>43745</v>
      </c>
      <c r="D315">
        <v>4113010011</v>
      </c>
      <c r="E315" t="s">
        <v>1081</v>
      </c>
      <c r="F315" t="s">
        <v>36</v>
      </c>
      <c r="G315" s="32">
        <v>77</v>
      </c>
      <c r="H315" t="s">
        <v>1323</v>
      </c>
    </row>
    <row r="316" spans="1:8" hidden="1">
      <c r="A316">
        <v>2019</v>
      </c>
      <c r="B316">
        <v>10</v>
      </c>
      <c r="C316" s="64">
        <v>43744</v>
      </c>
      <c r="D316">
        <v>4113010011</v>
      </c>
      <c r="E316" t="s">
        <v>1081</v>
      </c>
      <c r="F316" t="s">
        <v>36</v>
      </c>
      <c r="G316" s="32">
        <v>334</v>
      </c>
      <c r="H316" t="s">
        <v>1143</v>
      </c>
    </row>
    <row r="317" spans="1:8" hidden="1">
      <c r="A317">
        <v>2019</v>
      </c>
      <c r="B317">
        <v>10</v>
      </c>
      <c r="C317" s="64">
        <v>43744</v>
      </c>
      <c r="D317">
        <v>4113010011</v>
      </c>
      <c r="E317" t="s">
        <v>1081</v>
      </c>
      <c r="F317" t="s">
        <v>36</v>
      </c>
      <c r="G317" s="32">
        <v>24</v>
      </c>
      <c r="H317" t="s">
        <v>1321</v>
      </c>
    </row>
    <row r="318" spans="1:8" hidden="1">
      <c r="A318">
        <v>2019</v>
      </c>
      <c r="B318">
        <v>10</v>
      </c>
      <c r="C318" s="64">
        <v>43745</v>
      </c>
      <c r="D318">
        <v>4113010011</v>
      </c>
      <c r="E318" t="s">
        <v>1081</v>
      </c>
      <c r="F318" t="s">
        <v>36</v>
      </c>
      <c r="G318" s="32">
        <v>350</v>
      </c>
      <c r="H318" t="s">
        <v>1142</v>
      </c>
    </row>
    <row r="319" spans="1:8" hidden="1">
      <c r="A319">
        <v>2019</v>
      </c>
      <c r="B319">
        <v>10</v>
      </c>
      <c r="C319" s="64">
        <v>43745</v>
      </c>
      <c r="D319">
        <v>4113010011</v>
      </c>
      <c r="E319" t="s">
        <v>1081</v>
      </c>
      <c r="F319" t="s">
        <v>36</v>
      </c>
      <c r="G319" s="32">
        <v>48</v>
      </c>
      <c r="H319" t="s">
        <v>1323</v>
      </c>
    </row>
    <row r="320" spans="1:8" hidden="1">
      <c r="A320">
        <v>2019</v>
      </c>
      <c r="B320">
        <v>10</v>
      </c>
      <c r="C320" s="64">
        <v>43743</v>
      </c>
      <c r="D320">
        <v>5116000101</v>
      </c>
      <c r="E320" t="s">
        <v>1165</v>
      </c>
      <c r="F320" t="s">
        <v>36</v>
      </c>
      <c r="G320" s="32">
        <v>-179242</v>
      </c>
      <c r="H320" t="s">
        <v>1320</v>
      </c>
    </row>
    <row r="321" spans="1:8" hidden="1">
      <c r="A321">
        <v>2019</v>
      </c>
      <c r="B321">
        <v>10</v>
      </c>
      <c r="C321" s="64">
        <v>43744</v>
      </c>
      <c r="D321">
        <v>5116000101</v>
      </c>
      <c r="E321" t="s">
        <v>1165</v>
      </c>
      <c r="F321" t="s">
        <v>36</v>
      </c>
      <c r="G321" s="32">
        <v>-1101574</v>
      </c>
      <c r="H321" t="s">
        <v>1143</v>
      </c>
    </row>
    <row r="322" spans="1:8" hidden="1">
      <c r="A322">
        <v>2019</v>
      </c>
      <c r="B322">
        <v>10</v>
      </c>
      <c r="C322" s="64">
        <v>43744</v>
      </c>
      <c r="D322">
        <v>5116000101</v>
      </c>
      <c r="E322" t="s">
        <v>1165</v>
      </c>
      <c r="F322" t="s">
        <v>36</v>
      </c>
      <c r="G322" s="32">
        <v>-1106718</v>
      </c>
      <c r="H322" t="s">
        <v>1321</v>
      </c>
    </row>
    <row r="323" spans="1:8" hidden="1">
      <c r="A323">
        <v>2019</v>
      </c>
      <c r="B323">
        <v>10</v>
      </c>
      <c r="C323" s="64">
        <v>43744</v>
      </c>
      <c r="D323">
        <v>5116000101</v>
      </c>
      <c r="E323" t="s">
        <v>1165</v>
      </c>
      <c r="F323" t="s">
        <v>36</v>
      </c>
      <c r="G323" s="32">
        <v>-203811</v>
      </c>
      <c r="H323" t="s">
        <v>1322</v>
      </c>
    </row>
    <row r="324" spans="1:8" hidden="1">
      <c r="A324">
        <v>2019</v>
      </c>
      <c r="B324">
        <v>10</v>
      </c>
      <c r="C324" s="64">
        <v>43745</v>
      </c>
      <c r="D324">
        <v>5116000101</v>
      </c>
      <c r="E324" t="s">
        <v>1165</v>
      </c>
      <c r="F324" t="s">
        <v>36</v>
      </c>
      <c r="G324" s="32">
        <v>-1340525</v>
      </c>
      <c r="H324" t="s">
        <v>1142</v>
      </c>
    </row>
    <row r="325" spans="1:8" hidden="1">
      <c r="A325">
        <v>2019</v>
      </c>
      <c r="B325">
        <v>10</v>
      </c>
      <c r="C325" s="64">
        <v>43745</v>
      </c>
      <c r="D325">
        <v>5116000101</v>
      </c>
      <c r="E325" t="s">
        <v>1165</v>
      </c>
      <c r="F325" t="s">
        <v>36</v>
      </c>
      <c r="G325" s="32">
        <v>-63464</v>
      </c>
      <c r="H325" t="s">
        <v>1323</v>
      </c>
    </row>
    <row r="326" spans="1:8" hidden="1">
      <c r="A326">
        <v>2019</v>
      </c>
      <c r="B326">
        <v>10</v>
      </c>
      <c r="C326" s="64">
        <v>43743</v>
      </c>
      <c r="D326">
        <v>5116000101</v>
      </c>
      <c r="E326" t="s">
        <v>1165</v>
      </c>
      <c r="F326" t="s">
        <v>36</v>
      </c>
      <c r="G326" s="32">
        <v>-80494</v>
      </c>
      <c r="H326" t="s">
        <v>1320</v>
      </c>
    </row>
    <row r="327" spans="1:8" hidden="1">
      <c r="A327">
        <v>2019</v>
      </c>
      <c r="B327">
        <v>10</v>
      </c>
      <c r="C327" s="64">
        <v>43744</v>
      </c>
      <c r="D327">
        <v>5116000101</v>
      </c>
      <c r="E327" t="s">
        <v>1165</v>
      </c>
      <c r="F327" t="s">
        <v>36</v>
      </c>
      <c r="G327" s="32">
        <v>-1844287</v>
      </c>
      <c r="H327" t="s">
        <v>1143</v>
      </c>
    </row>
    <row r="328" spans="1:8" hidden="1">
      <c r="A328">
        <v>2019</v>
      </c>
      <c r="B328">
        <v>10</v>
      </c>
      <c r="C328" s="64">
        <v>43744</v>
      </c>
      <c r="D328">
        <v>5116000101</v>
      </c>
      <c r="E328" t="s">
        <v>1165</v>
      </c>
      <c r="F328" t="s">
        <v>36</v>
      </c>
      <c r="G328" s="32">
        <v>-1788604</v>
      </c>
      <c r="H328" t="s">
        <v>1321</v>
      </c>
    </row>
    <row r="329" spans="1:8" hidden="1">
      <c r="A329">
        <v>2019</v>
      </c>
      <c r="B329">
        <v>10</v>
      </c>
      <c r="C329" s="64">
        <v>43744</v>
      </c>
      <c r="D329">
        <v>5116000101</v>
      </c>
      <c r="E329" t="s">
        <v>1165</v>
      </c>
      <c r="F329" t="s">
        <v>36</v>
      </c>
      <c r="G329" s="32">
        <v>-235929</v>
      </c>
      <c r="H329" t="s">
        <v>1322</v>
      </c>
    </row>
    <row r="330" spans="1:8" hidden="1">
      <c r="A330">
        <v>2019</v>
      </c>
      <c r="B330">
        <v>10</v>
      </c>
      <c r="C330" s="64">
        <v>43745</v>
      </c>
      <c r="D330">
        <v>5116000101</v>
      </c>
      <c r="E330" t="s">
        <v>1165</v>
      </c>
      <c r="F330" t="s">
        <v>36</v>
      </c>
      <c r="G330" s="32">
        <v>-1533769</v>
      </c>
      <c r="H330" t="s">
        <v>1142</v>
      </c>
    </row>
    <row r="331" spans="1:8" hidden="1">
      <c r="A331">
        <v>2019</v>
      </c>
      <c r="B331">
        <v>10</v>
      </c>
      <c r="C331" s="64">
        <v>43745</v>
      </c>
      <c r="D331">
        <v>5116000101</v>
      </c>
      <c r="E331" t="s">
        <v>1165</v>
      </c>
      <c r="F331" t="s">
        <v>36</v>
      </c>
      <c r="G331" s="32">
        <v>-82040</v>
      </c>
      <c r="H331" t="s">
        <v>1323</v>
      </c>
    </row>
    <row r="332" spans="1:8" hidden="1">
      <c r="A332">
        <v>2019</v>
      </c>
      <c r="B332">
        <v>10</v>
      </c>
      <c r="C332" s="64">
        <v>43743</v>
      </c>
      <c r="D332">
        <v>5116000101</v>
      </c>
      <c r="E332" t="s">
        <v>1165</v>
      </c>
      <c r="F332" t="s">
        <v>36</v>
      </c>
      <c r="G332" s="32">
        <v>82285.78</v>
      </c>
      <c r="H332" t="s">
        <v>1320</v>
      </c>
    </row>
    <row r="333" spans="1:8" hidden="1">
      <c r="A333">
        <v>2019</v>
      </c>
      <c r="B333">
        <v>10</v>
      </c>
      <c r="C333" s="64">
        <v>43744</v>
      </c>
      <c r="D333">
        <v>5116000101</v>
      </c>
      <c r="E333" t="s">
        <v>1165</v>
      </c>
      <c r="F333" t="s">
        <v>36</v>
      </c>
      <c r="G333" s="32">
        <v>509483.97</v>
      </c>
      <c r="H333" t="s">
        <v>1143</v>
      </c>
    </row>
    <row r="334" spans="1:8" hidden="1">
      <c r="A334">
        <v>2019</v>
      </c>
      <c r="B334">
        <v>10</v>
      </c>
      <c r="C334" s="64">
        <v>43744</v>
      </c>
      <c r="D334">
        <v>5116000101</v>
      </c>
      <c r="E334" t="s">
        <v>1165</v>
      </c>
      <c r="F334" t="s">
        <v>36</v>
      </c>
      <c r="G334" s="32">
        <v>518110.43</v>
      </c>
      <c r="H334" t="s">
        <v>1321</v>
      </c>
    </row>
    <row r="335" spans="1:8" hidden="1">
      <c r="A335">
        <v>2019</v>
      </c>
      <c r="B335">
        <v>10</v>
      </c>
      <c r="C335" s="64">
        <v>43744</v>
      </c>
      <c r="D335">
        <v>5116000101</v>
      </c>
      <c r="E335" t="s">
        <v>1165</v>
      </c>
      <c r="F335" t="s">
        <v>36</v>
      </c>
      <c r="G335" s="32">
        <v>90898.6</v>
      </c>
      <c r="H335" t="s">
        <v>1322</v>
      </c>
    </row>
    <row r="336" spans="1:8" hidden="1">
      <c r="A336">
        <v>2019</v>
      </c>
      <c r="B336">
        <v>10</v>
      </c>
      <c r="C336" s="64">
        <v>43745</v>
      </c>
      <c r="D336">
        <v>5116000101</v>
      </c>
      <c r="E336" t="s">
        <v>1165</v>
      </c>
      <c r="F336" t="s">
        <v>36</v>
      </c>
      <c r="G336" s="32">
        <v>620930.88</v>
      </c>
      <c r="H336" t="s">
        <v>1142</v>
      </c>
    </row>
    <row r="337" spans="1:8" hidden="1">
      <c r="A337">
        <v>2019</v>
      </c>
      <c r="B337">
        <v>10</v>
      </c>
      <c r="C337" s="64">
        <v>43745</v>
      </c>
      <c r="D337">
        <v>5116000101</v>
      </c>
      <c r="E337" t="s">
        <v>1165</v>
      </c>
      <c r="F337" t="s">
        <v>36</v>
      </c>
      <c r="G337" s="32">
        <v>24084.15</v>
      </c>
      <c r="H337" t="s">
        <v>1323</v>
      </c>
    </row>
    <row r="338" spans="1:8" hidden="1">
      <c r="A338">
        <v>2019</v>
      </c>
      <c r="B338">
        <v>10</v>
      </c>
      <c r="C338" s="64">
        <v>43743</v>
      </c>
      <c r="D338">
        <v>5116000101</v>
      </c>
      <c r="E338" t="s">
        <v>1165</v>
      </c>
      <c r="F338" t="s">
        <v>36</v>
      </c>
      <c r="G338" s="32">
        <v>1984.11</v>
      </c>
      <c r="H338" t="s">
        <v>1320</v>
      </c>
    </row>
    <row r="339" spans="1:8" hidden="1">
      <c r="A339">
        <v>2019</v>
      </c>
      <c r="B339">
        <v>10</v>
      </c>
      <c r="C339" s="64">
        <v>43744</v>
      </c>
      <c r="D339">
        <v>5116000101</v>
      </c>
      <c r="E339" t="s">
        <v>1165</v>
      </c>
      <c r="F339" t="s">
        <v>36</v>
      </c>
      <c r="G339" s="32">
        <v>68537.84</v>
      </c>
      <c r="H339" t="s">
        <v>1143</v>
      </c>
    </row>
    <row r="340" spans="1:8" hidden="1">
      <c r="A340">
        <v>2019</v>
      </c>
      <c r="B340">
        <v>10</v>
      </c>
      <c r="C340" s="64">
        <v>43744</v>
      </c>
      <c r="D340">
        <v>5116000101</v>
      </c>
      <c r="E340" t="s">
        <v>1165</v>
      </c>
      <c r="F340" t="s">
        <v>36</v>
      </c>
      <c r="G340" s="32">
        <v>55404.53</v>
      </c>
      <c r="H340" t="s">
        <v>1321</v>
      </c>
    </row>
    <row r="341" spans="1:8" hidden="1">
      <c r="A341">
        <v>2019</v>
      </c>
      <c r="B341">
        <v>10</v>
      </c>
      <c r="C341" s="64">
        <v>43744</v>
      </c>
      <c r="D341">
        <v>5116000101</v>
      </c>
      <c r="E341" t="s">
        <v>1165</v>
      </c>
      <c r="F341" t="s">
        <v>36</v>
      </c>
      <c r="G341" s="32">
        <v>3698.86</v>
      </c>
      <c r="H341" t="s">
        <v>1322</v>
      </c>
    </row>
    <row r="342" spans="1:8" hidden="1">
      <c r="A342">
        <v>2019</v>
      </c>
      <c r="B342">
        <v>10</v>
      </c>
      <c r="C342" s="64">
        <v>43745</v>
      </c>
      <c r="D342">
        <v>5116000101</v>
      </c>
      <c r="E342" t="s">
        <v>1165</v>
      </c>
      <c r="F342" t="s">
        <v>36</v>
      </c>
      <c r="G342" s="32">
        <v>36692.379999999997</v>
      </c>
      <c r="H342" t="s">
        <v>1142</v>
      </c>
    </row>
    <row r="343" spans="1:8" hidden="1">
      <c r="A343">
        <v>2019</v>
      </c>
      <c r="B343">
        <v>10</v>
      </c>
      <c r="C343" s="64">
        <v>43745</v>
      </c>
      <c r="D343">
        <v>5116000101</v>
      </c>
      <c r="E343" t="s">
        <v>1165</v>
      </c>
      <c r="F343" t="s">
        <v>36</v>
      </c>
      <c r="G343" s="32">
        <v>2523.71</v>
      </c>
      <c r="H343" t="s">
        <v>1323</v>
      </c>
    </row>
    <row r="344" spans="1:8">
      <c r="A344">
        <v>2019</v>
      </c>
      <c r="B344">
        <v>10</v>
      </c>
      <c r="C344" s="64">
        <v>43743</v>
      </c>
      <c r="D344">
        <v>4260000001</v>
      </c>
      <c r="E344" t="s">
        <v>1087</v>
      </c>
      <c r="F344" t="s">
        <v>36</v>
      </c>
      <c r="G344" s="32">
        <v>-82285.78</v>
      </c>
      <c r="H344" t="s">
        <v>1320</v>
      </c>
    </row>
    <row r="345" spans="1:8">
      <c r="A345">
        <v>2019</v>
      </c>
      <c r="B345">
        <v>10</v>
      </c>
      <c r="C345" s="64">
        <v>43744</v>
      </c>
      <c r="D345">
        <v>4260000001</v>
      </c>
      <c r="E345" t="s">
        <v>1087</v>
      </c>
      <c r="F345" t="s">
        <v>36</v>
      </c>
      <c r="G345" s="32">
        <v>-517706.46</v>
      </c>
      <c r="H345" t="s">
        <v>1143</v>
      </c>
    </row>
    <row r="346" spans="1:8">
      <c r="A346">
        <v>2019</v>
      </c>
      <c r="B346">
        <v>10</v>
      </c>
      <c r="C346" s="64">
        <v>43744</v>
      </c>
      <c r="D346">
        <v>4260000001</v>
      </c>
      <c r="E346" t="s">
        <v>1087</v>
      </c>
      <c r="F346" t="s">
        <v>36</v>
      </c>
      <c r="G346" s="32">
        <v>-514904.45</v>
      </c>
      <c r="H346" t="s">
        <v>1321</v>
      </c>
    </row>
    <row r="347" spans="1:8">
      <c r="A347">
        <v>2019</v>
      </c>
      <c r="B347">
        <v>10</v>
      </c>
      <c r="C347" s="64">
        <v>43744</v>
      </c>
      <c r="D347">
        <v>4260000001</v>
      </c>
      <c r="E347" t="s">
        <v>1087</v>
      </c>
      <c r="F347" t="s">
        <v>36</v>
      </c>
      <c r="G347" s="32">
        <v>-85882.09</v>
      </c>
      <c r="H347" t="s">
        <v>1322</v>
      </c>
    </row>
    <row r="348" spans="1:8">
      <c r="A348">
        <v>2019</v>
      </c>
      <c r="B348">
        <v>10</v>
      </c>
      <c r="C348" s="64">
        <v>43745</v>
      </c>
      <c r="D348">
        <v>4260000001</v>
      </c>
      <c r="E348" t="s">
        <v>1087</v>
      </c>
      <c r="F348" t="s">
        <v>36</v>
      </c>
      <c r="G348" s="32">
        <v>-610926.75</v>
      </c>
      <c r="H348" t="s">
        <v>1142</v>
      </c>
    </row>
    <row r="349" spans="1:8">
      <c r="A349">
        <v>2019</v>
      </c>
      <c r="B349">
        <v>10</v>
      </c>
      <c r="C349" s="64">
        <v>43745</v>
      </c>
      <c r="D349">
        <v>4260000001</v>
      </c>
      <c r="E349" t="s">
        <v>1087</v>
      </c>
      <c r="F349" t="s">
        <v>36</v>
      </c>
      <c r="G349" s="32">
        <v>-33917.440000000002</v>
      </c>
      <c r="H349" t="s">
        <v>1323</v>
      </c>
    </row>
    <row r="350" spans="1:8" hidden="1">
      <c r="A350">
        <v>2019</v>
      </c>
      <c r="B350">
        <v>10</v>
      </c>
      <c r="C350" s="64">
        <v>43743</v>
      </c>
      <c r="D350">
        <v>4260000003</v>
      </c>
      <c r="E350" t="s">
        <v>1088</v>
      </c>
      <c r="F350" t="s">
        <v>36</v>
      </c>
      <c r="G350" s="32">
        <v>-1984.11</v>
      </c>
      <c r="H350" t="s">
        <v>1320</v>
      </c>
    </row>
    <row r="351" spans="1:8" hidden="1">
      <c r="A351">
        <v>2019</v>
      </c>
      <c r="B351">
        <v>10</v>
      </c>
      <c r="C351" s="64">
        <v>43744</v>
      </c>
      <c r="D351">
        <v>4260000003</v>
      </c>
      <c r="E351" t="s">
        <v>1088</v>
      </c>
      <c r="F351" t="s">
        <v>36</v>
      </c>
      <c r="G351" s="32">
        <v>-65225.35</v>
      </c>
      <c r="H351" t="s">
        <v>1143</v>
      </c>
    </row>
    <row r="352" spans="1:8" hidden="1">
      <c r="A352">
        <v>2019</v>
      </c>
      <c r="B352">
        <v>10</v>
      </c>
      <c r="C352" s="64">
        <v>43744</v>
      </c>
      <c r="D352">
        <v>4260000003</v>
      </c>
      <c r="E352" t="s">
        <v>1088</v>
      </c>
      <c r="F352" t="s">
        <v>36</v>
      </c>
      <c r="G352" s="32">
        <v>-57976.24</v>
      </c>
      <c r="H352" t="s">
        <v>1321</v>
      </c>
    </row>
    <row r="353" spans="1:8" hidden="1">
      <c r="A353">
        <v>2019</v>
      </c>
      <c r="B353">
        <v>10</v>
      </c>
      <c r="C353" s="64">
        <v>43744</v>
      </c>
      <c r="D353">
        <v>4260000003</v>
      </c>
      <c r="E353" t="s">
        <v>1088</v>
      </c>
      <c r="F353" t="s">
        <v>36</v>
      </c>
      <c r="G353" s="32">
        <v>-4439.6400000000003</v>
      </c>
      <c r="H353" t="s">
        <v>1322</v>
      </c>
    </row>
    <row r="354" spans="1:8" hidden="1">
      <c r="A354">
        <v>2019</v>
      </c>
      <c r="B354">
        <v>10</v>
      </c>
      <c r="C354" s="64">
        <v>43745</v>
      </c>
      <c r="D354">
        <v>4260000003</v>
      </c>
      <c r="E354" t="s">
        <v>1088</v>
      </c>
      <c r="F354" t="s">
        <v>36</v>
      </c>
      <c r="G354" s="32">
        <v>-37397.69</v>
      </c>
      <c r="H354" t="s">
        <v>1142</v>
      </c>
    </row>
    <row r="355" spans="1:8" hidden="1">
      <c r="A355">
        <v>2019</v>
      </c>
      <c r="B355">
        <v>10</v>
      </c>
      <c r="C355" s="64">
        <v>43745</v>
      </c>
      <c r="D355">
        <v>4260000003</v>
      </c>
      <c r="E355" t="s">
        <v>1088</v>
      </c>
      <c r="F355" t="s">
        <v>36</v>
      </c>
      <c r="G355" s="32">
        <v>-1818.4</v>
      </c>
      <c r="H355" t="s">
        <v>1323</v>
      </c>
    </row>
    <row r="356" spans="1:8" hidden="1">
      <c r="A356">
        <v>2019</v>
      </c>
      <c r="B356">
        <v>10</v>
      </c>
      <c r="C356" s="64">
        <v>43745</v>
      </c>
      <c r="D356">
        <v>4113010011</v>
      </c>
      <c r="E356" t="s">
        <v>1081</v>
      </c>
      <c r="F356" t="s">
        <v>36</v>
      </c>
      <c r="G356" s="32">
        <v>-161</v>
      </c>
      <c r="H356" t="s">
        <v>1142</v>
      </c>
    </row>
    <row r="357" spans="1:8" hidden="1">
      <c r="A357">
        <v>2019</v>
      </c>
      <c r="B357">
        <v>10</v>
      </c>
      <c r="C357" s="64">
        <v>43743</v>
      </c>
      <c r="D357">
        <v>4113010011</v>
      </c>
      <c r="E357" t="s">
        <v>1081</v>
      </c>
      <c r="F357" t="s">
        <v>36</v>
      </c>
      <c r="G357" s="32">
        <v>-108200</v>
      </c>
      <c r="H357" t="s">
        <v>1320</v>
      </c>
    </row>
    <row r="358" spans="1:8" hidden="1">
      <c r="A358">
        <v>2019</v>
      </c>
      <c r="B358">
        <v>10</v>
      </c>
      <c r="C358" s="64">
        <v>43744</v>
      </c>
      <c r="D358">
        <v>4113010011</v>
      </c>
      <c r="E358" t="s">
        <v>1081</v>
      </c>
      <c r="F358" t="s">
        <v>36</v>
      </c>
      <c r="G358" s="32">
        <v>-1324712</v>
      </c>
      <c r="H358" t="s">
        <v>1143</v>
      </c>
    </row>
    <row r="359" spans="1:8" hidden="1">
      <c r="A359">
        <v>2019</v>
      </c>
      <c r="B359">
        <v>10</v>
      </c>
      <c r="C359" s="64">
        <v>43744</v>
      </c>
      <c r="D359">
        <v>4113010011</v>
      </c>
      <c r="E359" t="s">
        <v>1081</v>
      </c>
      <c r="F359" t="s">
        <v>36</v>
      </c>
      <c r="G359" s="32">
        <v>-1202630</v>
      </c>
      <c r="H359" t="s">
        <v>1321</v>
      </c>
    </row>
    <row r="360" spans="1:8" hidden="1">
      <c r="A360">
        <v>2019</v>
      </c>
      <c r="B360">
        <v>10</v>
      </c>
      <c r="C360" s="64">
        <v>43745</v>
      </c>
      <c r="D360">
        <v>4113010011</v>
      </c>
      <c r="E360" t="s">
        <v>1081</v>
      </c>
      <c r="F360" t="s">
        <v>36</v>
      </c>
      <c r="G360" s="32">
        <v>-1234150</v>
      </c>
      <c r="H360" t="s">
        <v>1142</v>
      </c>
    </row>
    <row r="361" spans="1:8" hidden="1">
      <c r="A361">
        <v>2019</v>
      </c>
      <c r="B361">
        <v>10</v>
      </c>
      <c r="C361" s="64">
        <v>43745</v>
      </c>
      <c r="D361">
        <v>4113010011</v>
      </c>
      <c r="E361" t="s">
        <v>1081</v>
      </c>
      <c r="F361" t="s">
        <v>36</v>
      </c>
      <c r="G361" s="32">
        <v>-283434</v>
      </c>
      <c r="H361" t="s">
        <v>1323</v>
      </c>
    </row>
    <row r="362" spans="1:8" hidden="1">
      <c r="A362">
        <v>2019</v>
      </c>
      <c r="B362">
        <v>10</v>
      </c>
      <c r="C362" s="64">
        <v>43744</v>
      </c>
      <c r="D362">
        <v>4113010006</v>
      </c>
      <c r="E362" t="s">
        <v>1080</v>
      </c>
      <c r="F362" t="s">
        <v>36</v>
      </c>
      <c r="G362" s="32">
        <v>134650</v>
      </c>
      <c r="H362" t="s">
        <v>1143</v>
      </c>
    </row>
    <row r="363" spans="1:8" hidden="1">
      <c r="A363">
        <v>2019</v>
      </c>
      <c r="B363">
        <v>10</v>
      </c>
      <c r="C363" s="64">
        <v>43744</v>
      </c>
      <c r="D363">
        <v>4113010006</v>
      </c>
      <c r="E363" t="s">
        <v>1080</v>
      </c>
      <c r="F363" t="s">
        <v>36</v>
      </c>
      <c r="G363" s="32">
        <v>181665</v>
      </c>
      <c r="H363" t="s">
        <v>1321</v>
      </c>
    </row>
    <row r="364" spans="1:8" hidden="1">
      <c r="A364">
        <v>2019</v>
      </c>
      <c r="B364">
        <v>10</v>
      </c>
      <c r="C364" s="64">
        <v>43745</v>
      </c>
      <c r="D364">
        <v>4113010006</v>
      </c>
      <c r="E364" t="s">
        <v>1080</v>
      </c>
      <c r="F364" t="s">
        <v>36</v>
      </c>
      <c r="G364" s="32">
        <v>2893</v>
      </c>
      <c r="H364" t="s">
        <v>1142</v>
      </c>
    </row>
    <row r="365" spans="1:8" hidden="1">
      <c r="A365">
        <v>2019</v>
      </c>
      <c r="B365">
        <v>10</v>
      </c>
      <c r="C365" s="64">
        <v>43744</v>
      </c>
      <c r="D365">
        <v>4113010006</v>
      </c>
      <c r="E365" t="s">
        <v>1080</v>
      </c>
      <c r="F365" t="s">
        <v>36</v>
      </c>
      <c r="G365" s="32">
        <v>3000</v>
      </c>
      <c r="H365" t="s">
        <v>1143</v>
      </c>
    </row>
    <row r="366" spans="1:8" hidden="1">
      <c r="A366">
        <v>2019</v>
      </c>
      <c r="B366">
        <v>10</v>
      </c>
      <c r="C366" s="64">
        <v>43744</v>
      </c>
      <c r="D366">
        <v>4113010006</v>
      </c>
      <c r="E366" t="s">
        <v>1080</v>
      </c>
      <c r="F366" t="s">
        <v>36</v>
      </c>
      <c r="G366" s="32">
        <v>170203</v>
      </c>
      <c r="H366" t="s">
        <v>1321</v>
      </c>
    </row>
    <row r="367" spans="1:8" hidden="1">
      <c r="A367">
        <v>2019</v>
      </c>
      <c r="B367">
        <v>10</v>
      </c>
      <c r="C367" s="64">
        <v>43745</v>
      </c>
      <c r="D367">
        <v>4113010006</v>
      </c>
      <c r="E367" t="s">
        <v>1080</v>
      </c>
      <c r="F367" t="s">
        <v>36</v>
      </c>
      <c r="G367" s="32">
        <v>9200</v>
      </c>
      <c r="H367" t="s">
        <v>1142</v>
      </c>
    </row>
    <row r="368" spans="1:8" hidden="1">
      <c r="A368">
        <v>2019</v>
      </c>
      <c r="B368">
        <v>10</v>
      </c>
      <c r="C368" s="64">
        <v>43744</v>
      </c>
      <c r="D368">
        <v>4260000003</v>
      </c>
      <c r="E368" t="s">
        <v>1088</v>
      </c>
      <c r="F368" t="s">
        <v>36</v>
      </c>
      <c r="G368" s="32">
        <v>-9219</v>
      </c>
      <c r="H368" t="s">
        <v>1143</v>
      </c>
    </row>
    <row r="369" spans="1:8" hidden="1">
      <c r="A369">
        <v>2019</v>
      </c>
      <c r="B369">
        <v>10</v>
      </c>
      <c r="C369" s="64">
        <v>43744</v>
      </c>
      <c r="D369">
        <v>4260000003</v>
      </c>
      <c r="E369" t="s">
        <v>1088</v>
      </c>
      <c r="F369" t="s">
        <v>36</v>
      </c>
      <c r="G369" s="32">
        <v>-1815.75</v>
      </c>
      <c r="H369" t="s">
        <v>1321</v>
      </c>
    </row>
    <row r="370" spans="1:8" hidden="1">
      <c r="A370">
        <v>2019</v>
      </c>
      <c r="B370">
        <v>10</v>
      </c>
      <c r="C370" s="64">
        <v>43745</v>
      </c>
      <c r="D370">
        <v>4260000003</v>
      </c>
      <c r="E370" t="s">
        <v>1088</v>
      </c>
      <c r="F370" t="s">
        <v>36</v>
      </c>
      <c r="G370" s="32">
        <v>-24138.05</v>
      </c>
      <c r="H370" t="s">
        <v>1142</v>
      </c>
    </row>
    <row r="371" spans="1:8" hidden="1">
      <c r="A371">
        <v>2019</v>
      </c>
      <c r="B371">
        <v>10</v>
      </c>
      <c r="C371" s="64">
        <v>43744</v>
      </c>
      <c r="D371">
        <v>4113010001</v>
      </c>
      <c r="E371" t="s">
        <v>1079</v>
      </c>
      <c r="F371" t="s">
        <v>36</v>
      </c>
      <c r="G371" s="32">
        <v>-12087</v>
      </c>
      <c r="H371" t="s">
        <v>1143</v>
      </c>
    </row>
    <row r="372" spans="1:8" hidden="1">
      <c r="A372">
        <v>2019</v>
      </c>
      <c r="B372">
        <v>10</v>
      </c>
      <c r="C372" s="64">
        <v>43744</v>
      </c>
      <c r="D372">
        <v>4113010001</v>
      </c>
      <c r="E372" t="s">
        <v>1079</v>
      </c>
      <c r="F372" t="s">
        <v>36</v>
      </c>
      <c r="G372" s="32">
        <v>-1231</v>
      </c>
      <c r="H372" t="s">
        <v>1321</v>
      </c>
    </row>
    <row r="373" spans="1:8" hidden="1">
      <c r="A373">
        <v>2019</v>
      </c>
      <c r="B373">
        <v>10</v>
      </c>
      <c r="C373" s="64">
        <v>43745</v>
      </c>
      <c r="D373">
        <v>4113010001</v>
      </c>
      <c r="E373" t="s">
        <v>1079</v>
      </c>
      <c r="F373" t="s">
        <v>36</v>
      </c>
      <c r="G373" s="32">
        <v>147415</v>
      </c>
      <c r="H373" t="s">
        <v>1142</v>
      </c>
    </row>
    <row r="374" spans="1:8" hidden="1">
      <c r="A374">
        <v>2019</v>
      </c>
      <c r="B374">
        <v>10</v>
      </c>
      <c r="C374" s="64">
        <v>43744</v>
      </c>
      <c r="D374">
        <v>4113010011</v>
      </c>
      <c r="E374" t="s">
        <v>1081</v>
      </c>
      <c r="F374" t="s">
        <v>36</v>
      </c>
      <c r="G374" s="32">
        <v>-60237</v>
      </c>
      <c r="H374" t="s">
        <v>1143</v>
      </c>
    </row>
    <row r="375" spans="1:8" hidden="1">
      <c r="A375">
        <v>2019</v>
      </c>
      <c r="B375">
        <v>10</v>
      </c>
      <c r="C375" s="64">
        <v>43744</v>
      </c>
      <c r="D375">
        <v>4113010011</v>
      </c>
      <c r="E375" t="s">
        <v>1081</v>
      </c>
      <c r="F375" t="s">
        <v>36</v>
      </c>
      <c r="G375" s="32">
        <v>-11415</v>
      </c>
      <c r="H375" t="s">
        <v>1321</v>
      </c>
    </row>
    <row r="376" spans="1:8" hidden="1">
      <c r="A376">
        <v>2019</v>
      </c>
      <c r="B376">
        <v>10</v>
      </c>
      <c r="C376" s="64">
        <v>43745</v>
      </c>
      <c r="D376">
        <v>4113010011</v>
      </c>
      <c r="E376" t="s">
        <v>1081</v>
      </c>
      <c r="F376" t="s">
        <v>36</v>
      </c>
      <c r="G376" s="32">
        <v>-20721</v>
      </c>
      <c r="H376" t="s">
        <v>1142</v>
      </c>
    </row>
    <row r="377" spans="1:8" hidden="1">
      <c r="A377" s="61">
        <v>2019</v>
      </c>
      <c r="B377" s="61">
        <v>10</v>
      </c>
      <c r="C377" s="62">
        <v>43744</v>
      </c>
      <c r="D377" s="61">
        <v>4112010000</v>
      </c>
      <c r="E377" s="61" t="s">
        <v>1078</v>
      </c>
      <c r="F377" s="61" t="s">
        <v>36</v>
      </c>
      <c r="G377" s="63">
        <v>-62500</v>
      </c>
      <c r="H377" s="61" t="s">
        <v>1321</v>
      </c>
    </row>
    <row r="378" spans="1:8" hidden="1">
      <c r="A378">
        <v>2019</v>
      </c>
      <c r="B378">
        <v>10</v>
      </c>
      <c r="C378" s="64">
        <v>43744</v>
      </c>
      <c r="D378">
        <v>4113010006</v>
      </c>
      <c r="E378" t="s">
        <v>1080</v>
      </c>
      <c r="F378" t="s">
        <v>36</v>
      </c>
      <c r="G378" s="32">
        <v>245</v>
      </c>
      <c r="H378" t="s">
        <v>1321</v>
      </c>
    </row>
    <row r="379" spans="1:8" hidden="1">
      <c r="A379">
        <v>2019</v>
      </c>
      <c r="B379">
        <v>10</v>
      </c>
      <c r="C379" s="64">
        <v>43743</v>
      </c>
      <c r="D379">
        <v>4113010011</v>
      </c>
      <c r="E379" t="s">
        <v>1081</v>
      </c>
      <c r="F379" t="s">
        <v>36</v>
      </c>
      <c r="G379" s="32">
        <v>-1964</v>
      </c>
      <c r="H379" t="s">
        <v>1320</v>
      </c>
    </row>
    <row r="380" spans="1:8" hidden="1">
      <c r="A380">
        <v>2019</v>
      </c>
      <c r="B380">
        <v>10</v>
      </c>
      <c r="C380" s="64">
        <v>43744</v>
      </c>
      <c r="D380">
        <v>4113010011</v>
      </c>
      <c r="E380" t="s">
        <v>1081</v>
      </c>
      <c r="F380" t="s">
        <v>36</v>
      </c>
      <c r="G380" s="32">
        <v>-6357</v>
      </c>
      <c r="H380" t="s">
        <v>1143</v>
      </c>
    </row>
    <row r="381" spans="1:8" hidden="1">
      <c r="A381">
        <v>2019</v>
      </c>
      <c r="B381">
        <v>10</v>
      </c>
      <c r="C381" s="64">
        <v>43744</v>
      </c>
      <c r="D381">
        <v>4113010011</v>
      </c>
      <c r="E381" t="s">
        <v>1081</v>
      </c>
      <c r="F381" t="s">
        <v>36</v>
      </c>
      <c r="G381" s="32">
        <v>-10505</v>
      </c>
      <c r="H381" t="s">
        <v>1321</v>
      </c>
    </row>
    <row r="382" spans="1:8" hidden="1">
      <c r="A382">
        <v>2019</v>
      </c>
      <c r="B382">
        <v>10</v>
      </c>
      <c r="C382" s="64">
        <v>43745</v>
      </c>
      <c r="D382">
        <v>4113010011</v>
      </c>
      <c r="E382" t="s">
        <v>1081</v>
      </c>
      <c r="F382" t="s">
        <v>36</v>
      </c>
      <c r="G382" s="32">
        <v>-13788</v>
      </c>
      <c r="H382" t="s">
        <v>1142</v>
      </c>
    </row>
    <row r="383" spans="1:8" hidden="1">
      <c r="A383">
        <v>2019</v>
      </c>
      <c r="B383">
        <v>10</v>
      </c>
      <c r="C383" s="64">
        <v>43744</v>
      </c>
      <c r="D383">
        <v>4113010006</v>
      </c>
      <c r="E383" t="s">
        <v>1080</v>
      </c>
      <c r="F383" t="s">
        <v>36</v>
      </c>
      <c r="G383" s="32">
        <v>1000</v>
      </c>
      <c r="H383" t="s">
        <v>1143</v>
      </c>
    </row>
    <row r="384" spans="1:8" hidden="1">
      <c r="A384">
        <v>2019</v>
      </c>
      <c r="B384">
        <v>10</v>
      </c>
      <c r="C384" s="64">
        <v>43744</v>
      </c>
      <c r="D384">
        <v>4113010006</v>
      </c>
      <c r="E384" t="s">
        <v>1080</v>
      </c>
      <c r="F384" t="s">
        <v>36</v>
      </c>
      <c r="G384" s="32">
        <v>-6000</v>
      </c>
      <c r="H384" t="s">
        <v>1321</v>
      </c>
    </row>
    <row r="385" spans="1:8">
      <c r="A385">
        <v>2019</v>
      </c>
      <c r="B385">
        <v>10</v>
      </c>
      <c r="C385" s="64">
        <v>43744</v>
      </c>
      <c r="D385">
        <v>4260000001</v>
      </c>
      <c r="E385" t="s">
        <v>1087</v>
      </c>
      <c r="F385" t="s">
        <v>36</v>
      </c>
      <c r="G385" s="32">
        <v>0</v>
      </c>
      <c r="H385" t="s">
        <v>1143</v>
      </c>
    </row>
    <row r="386" spans="1:8">
      <c r="A386">
        <v>2019</v>
      </c>
      <c r="B386">
        <v>10</v>
      </c>
      <c r="C386" s="64">
        <v>43744</v>
      </c>
      <c r="D386">
        <v>4260000001</v>
      </c>
      <c r="E386" t="s">
        <v>1087</v>
      </c>
      <c r="F386" t="s">
        <v>36</v>
      </c>
      <c r="G386" s="32">
        <v>4499.99</v>
      </c>
      <c r="H386" t="s">
        <v>1321</v>
      </c>
    </row>
    <row r="387" spans="1:8">
      <c r="A387">
        <v>2019</v>
      </c>
      <c r="B387">
        <v>10</v>
      </c>
      <c r="C387" s="64">
        <v>43745</v>
      </c>
      <c r="D387">
        <v>4260000001</v>
      </c>
      <c r="E387" t="s">
        <v>1087</v>
      </c>
      <c r="F387" t="s">
        <v>36</v>
      </c>
      <c r="G387" s="32">
        <v>-2250</v>
      </c>
      <c r="H387" t="s">
        <v>1142</v>
      </c>
    </row>
    <row r="388" spans="1:8" hidden="1">
      <c r="A388">
        <v>2019</v>
      </c>
      <c r="B388">
        <v>10</v>
      </c>
      <c r="C388" s="64">
        <v>43744</v>
      </c>
      <c r="D388">
        <v>4113010001</v>
      </c>
      <c r="E388" t="s">
        <v>1079</v>
      </c>
      <c r="F388" t="s">
        <v>36</v>
      </c>
      <c r="G388" s="32">
        <v>25000</v>
      </c>
      <c r="H388" t="s">
        <v>1143</v>
      </c>
    </row>
    <row r="389" spans="1:8" hidden="1">
      <c r="A389">
        <v>2019</v>
      </c>
      <c r="B389">
        <v>10</v>
      </c>
      <c r="C389" s="64">
        <v>43744</v>
      </c>
      <c r="D389">
        <v>4113010001</v>
      </c>
      <c r="E389" t="s">
        <v>1079</v>
      </c>
      <c r="F389" t="s">
        <v>36</v>
      </c>
      <c r="G389" s="32">
        <v>20500.009999999998</v>
      </c>
      <c r="H389" t="s">
        <v>1321</v>
      </c>
    </row>
    <row r="390" spans="1:8" hidden="1">
      <c r="A390">
        <v>2019</v>
      </c>
      <c r="B390">
        <v>10</v>
      </c>
      <c r="C390" s="64">
        <v>43745</v>
      </c>
      <c r="D390">
        <v>4113010001</v>
      </c>
      <c r="E390" t="s">
        <v>1079</v>
      </c>
      <c r="F390" t="s">
        <v>36</v>
      </c>
      <c r="G390" s="32">
        <v>-22750</v>
      </c>
      <c r="H390" t="s">
        <v>1142</v>
      </c>
    </row>
    <row r="391" spans="1:8" hidden="1">
      <c r="A391">
        <v>2019</v>
      </c>
      <c r="B391">
        <v>10</v>
      </c>
      <c r="C391" s="64">
        <v>43743</v>
      </c>
      <c r="D391">
        <v>5116000101</v>
      </c>
      <c r="E391" t="s">
        <v>1165</v>
      </c>
      <c r="F391" t="s">
        <v>36</v>
      </c>
      <c r="G391" s="32">
        <v>-3807</v>
      </c>
      <c r="H391" t="s">
        <v>1320</v>
      </c>
    </row>
    <row r="392" spans="1:8" hidden="1">
      <c r="A392">
        <v>2019</v>
      </c>
      <c r="B392">
        <v>10</v>
      </c>
      <c r="C392" s="64">
        <v>43744</v>
      </c>
      <c r="D392">
        <v>5116000101</v>
      </c>
      <c r="E392" t="s">
        <v>1165</v>
      </c>
      <c r="F392" t="s">
        <v>36</v>
      </c>
      <c r="G392" s="32">
        <v>-22723</v>
      </c>
      <c r="H392" t="s">
        <v>1143</v>
      </c>
    </row>
    <row r="393" spans="1:8" hidden="1">
      <c r="A393">
        <v>2019</v>
      </c>
      <c r="B393">
        <v>10</v>
      </c>
      <c r="C393" s="64">
        <v>43744</v>
      </c>
      <c r="D393">
        <v>5116000101</v>
      </c>
      <c r="E393" t="s">
        <v>1165</v>
      </c>
      <c r="F393" t="s">
        <v>36</v>
      </c>
      <c r="G393" s="32">
        <v>-24111</v>
      </c>
      <c r="H393" t="s">
        <v>1321</v>
      </c>
    </row>
    <row r="394" spans="1:8" hidden="1">
      <c r="A394">
        <v>2019</v>
      </c>
      <c r="B394">
        <v>10</v>
      </c>
      <c r="C394" s="64">
        <v>43744</v>
      </c>
      <c r="D394">
        <v>5116000101</v>
      </c>
      <c r="E394" t="s">
        <v>1165</v>
      </c>
      <c r="F394" t="s">
        <v>36</v>
      </c>
      <c r="G394" s="32">
        <v>-4372</v>
      </c>
      <c r="H394" t="s">
        <v>1322</v>
      </c>
    </row>
    <row r="395" spans="1:8" hidden="1">
      <c r="A395">
        <v>2019</v>
      </c>
      <c r="B395">
        <v>10</v>
      </c>
      <c r="C395" s="64">
        <v>43745</v>
      </c>
      <c r="D395">
        <v>5116000101</v>
      </c>
      <c r="E395" t="s">
        <v>1165</v>
      </c>
      <c r="F395" t="s">
        <v>36</v>
      </c>
      <c r="G395" s="32">
        <v>-28344</v>
      </c>
      <c r="H395" t="s">
        <v>1142</v>
      </c>
    </row>
    <row r="396" spans="1:8" hidden="1">
      <c r="A396">
        <v>2019</v>
      </c>
      <c r="B396">
        <v>10</v>
      </c>
      <c r="C396" s="64">
        <v>43745</v>
      </c>
      <c r="D396">
        <v>5116000101</v>
      </c>
      <c r="E396" t="s">
        <v>1165</v>
      </c>
      <c r="F396" t="s">
        <v>36</v>
      </c>
      <c r="G396" s="32">
        <v>-1148</v>
      </c>
      <c r="H396" t="s">
        <v>1323</v>
      </c>
    </row>
    <row r="397" spans="1:8" hidden="1">
      <c r="A397">
        <v>2019</v>
      </c>
      <c r="B397">
        <v>10</v>
      </c>
      <c r="C397" s="64">
        <v>43743</v>
      </c>
      <c r="D397">
        <v>5116000101</v>
      </c>
      <c r="E397" t="s">
        <v>1165</v>
      </c>
      <c r="F397" t="s">
        <v>36</v>
      </c>
      <c r="G397" s="32">
        <v>-1631</v>
      </c>
      <c r="H397" t="s">
        <v>1320</v>
      </c>
    </row>
    <row r="398" spans="1:8" hidden="1">
      <c r="A398">
        <v>2019</v>
      </c>
      <c r="B398">
        <v>10</v>
      </c>
      <c r="C398" s="64">
        <v>43744</v>
      </c>
      <c r="D398">
        <v>5116000101</v>
      </c>
      <c r="E398" t="s">
        <v>1165</v>
      </c>
      <c r="F398" t="s">
        <v>36</v>
      </c>
      <c r="G398" s="32">
        <v>-38513</v>
      </c>
      <c r="H398" t="s">
        <v>1143</v>
      </c>
    </row>
    <row r="399" spans="1:8" hidden="1">
      <c r="A399">
        <v>2019</v>
      </c>
      <c r="B399">
        <v>10</v>
      </c>
      <c r="C399" s="64">
        <v>43744</v>
      </c>
      <c r="D399">
        <v>5116000101</v>
      </c>
      <c r="E399" t="s">
        <v>1165</v>
      </c>
      <c r="F399" t="s">
        <v>36</v>
      </c>
      <c r="G399" s="32">
        <v>-34400</v>
      </c>
      <c r="H399" t="s">
        <v>1321</v>
      </c>
    </row>
    <row r="400" spans="1:8" hidden="1">
      <c r="A400">
        <v>2019</v>
      </c>
      <c r="B400">
        <v>10</v>
      </c>
      <c r="C400" s="64">
        <v>43744</v>
      </c>
      <c r="D400">
        <v>5116000101</v>
      </c>
      <c r="E400" t="s">
        <v>1165</v>
      </c>
      <c r="F400" t="s">
        <v>36</v>
      </c>
      <c r="G400" s="32">
        <v>-3824</v>
      </c>
      <c r="H400" t="s">
        <v>1322</v>
      </c>
    </row>
    <row r="401" spans="1:8" hidden="1">
      <c r="A401">
        <v>2019</v>
      </c>
      <c r="B401">
        <v>10</v>
      </c>
      <c r="C401" s="64">
        <v>43745</v>
      </c>
      <c r="D401">
        <v>5116000101</v>
      </c>
      <c r="E401" t="s">
        <v>1165</v>
      </c>
      <c r="F401" t="s">
        <v>36</v>
      </c>
      <c r="G401" s="32">
        <v>-31176</v>
      </c>
      <c r="H401" t="s">
        <v>1142</v>
      </c>
    </row>
    <row r="402" spans="1:8" hidden="1">
      <c r="A402">
        <v>2019</v>
      </c>
      <c r="B402">
        <v>10</v>
      </c>
      <c r="C402" s="64">
        <v>43745</v>
      </c>
      <c r="D402">
        <v>5116000101</v>
      </c>
      <c r="E402" t="s">
        <v>1165</v>
      </c>
      <c r="F402" t="s">
        <v>36</v>
      </c>
      <c r="G402" s="32">
        <v>-1271</v>
      </c>
      <c r="H402" t="s">
        <v>1323</v>
      </c>
    </row>
    <row r="403" spans="1:8" hidden="1">
      <c r="A403">
        <v>2019</v>
      </c>
      <c r="B403">
        <v>10</v>
      </c>
      <c r="C403" s="64">
        <v>43743</v>
      </c>
      <c r="D403">
        <v>5116000101</v>
      </c>
      <c r="E403" t="s">
        <v>1165</v>
      </c>
      <c r="F403" t="s">
        <v>36</v>
      </c>
      <c r="G403" s="32">
        <v>-8708</v>
      </c>
      <c r="H403" t="s">
        <v>1320</v>
      </c>
    </row>
    <row r="404" spans="1:8" hidden="1">
      <c r="A404">
        <v>2019</v>
      </c>
      <c r="B404">
        <v>10</v>
      </c>
      <c r="C404" s="64">
        <v>43744</v>
      </c>
      <c r="D404">
        <v>5116000101</v>
      </c>
      <c r="E404" t="s">
        <v>1165</v>
      </c>
      <c r="F404" t="s">
        <v>36</v>
      </c>
      <c r="G404" s="32">
        <v>-56100</v>
      </c>
      <c r="H404" t="s">
        <v>1143</v>
      </c>
    </row>
    <row r="405" spans="1:8" hidden="1">
      <c r="A405">
        <v>2019</v>
      </c>
      <c r="B405">
        <v>10</v>
      </c>
      <c r="C405" s="64">
        <v>43744</v>
      </c>
      <c r="D405">
        <v>5116000101</v>
      </c>
      <c r="E405" t="s">
        <v>1165</v>
      </c>
      <c r="F405" t="s">
        <v>36</v>
      </c>
      <c r="G405" s="32">
        <v>-57411</v>
      </c>
      <c r="H405" t="s">
        <v>1321</v>
      </c>
    </row>
    <row r="406" spans="1:8" hidden="1">
      <c r="A406">
        <v>2019</v>
      </c>
      <c r="B406">
        <v>10</v>
      </c>
      <c r="C406" s="64">
        <v>43744</v>
      </c>
      <c r="D406">
        <v>5116000101</v>
      </c>
      <c r="E406" t="s">
        <v>1165</v>
      </c>
      <c r="F406" t="s">
        <v>36</v>
      </c>
      <c r="G406" s="32">
        <v>-11158</v>
      </c>
      <c r="H406" t="s">
        <v>1322</v>
      </c>
    </row>
    <row r="407" spans="1:8" hidden="1">
      <c r="A407">
        <v>2019</v>
      </c>
      <c r="B407">
        <v>10</v>
      </c>
      <c r="C407" s="64">
        <v>43745</v>
      </c>
      <c r="D407">
        <v>5116000101</v>
      </c>
      <c r="E407" t="s">
        <v>1165</v>
      </c>
      <c r="F407" t="s">
        <v>36</v>
      </c>
      <c r="G407" s="32">
        <v>-75488</v>
      </c>
      <c r="H407" t="s">
        <v>1142</v>
      </c>
    </row>
    <row r="408" spans="1:8" hidden="1">
      <c r="A408">
        <v>2019</v>
      </c>
      <c r="B408">
        <v>10</v>
      </c>
      <c r="C408" s="64">
        <v>43745</v>
      </c>
      <c r="D408">
        <v>5116000101</v>
      </c>
      <c r="E408" t="s">
        <v>1165</v>
      </c>
      <c r="F408" t="s">
        <v>36</v>
      </c>
      <c r="G408" s="32">
        <v>-1874</v>
      </c>
      <c r="H408" t="s">
        <v>1323</v>
      </c>
    </row>
    <row r="409" spans="1:8" hidden="1">
      <c r="A409">
        <v>2019</v>
      </c>
      <c r="B409">
        <v>10</v>
      </c>
      <c r="C409" s="64">
        <v>43743</v>
      </c>
      <c r="D409">
        <v>5116000101</v>
      </c>
      <c r="E409" t="s">
        <v>1165</v>
      </c>
      <c r="F409" t="s">
        <v>36</v>
      </c>
      <c r="G409" s="32">
        <v>-5672</v>
      </c>
      <c r="H409" t="s">
        <v>1320</v>
      </c>
    </row>
    <row r="410" spans="1:8" hidden="1">
      <c r="A410">
        <v>2019</v>
      </c>
      <c r="B410">
        <v>10</v>
      </c>
      <c r="C410" s="64">
        <v>43744</v>
      </c>
      <c r="D410">
        <v>5116000101</v>
      </c>
      <c r="E410" t="s">
        <v>1165</v>
      </c>
      <c r="F410" t="s">
        <v>36</v>
      </c>
      <c r="G410" s="32">
        <v>-90713</v>
      </c>
      <c r="H410" t="s">
        <v>1143</v>
      </c>
    </row>
    <row r="411" spans="1:8" hidden="1">
      <c r="A411">
        <v>2019</v>
      </c>
      <c r="B411">
        <v>10</v>
      </c>
      <c r="C411" s="64">
        <v>43744</v>
      </c>
      <c r="D411">
        <v>5116000101</v>
      </c>
      <c r="E411" t="s">
        <v>1165</v>
      </c>
      <c r="F411" t="s">
        <v>36</v>
      </c>
      <c r="G411" s="32">
        <v>-82397</v>
      </c>
      <c r="H411" t="s">
        <v>1321</v>
      </c>
    </row>
    <row r="412" spans="1:8" hidden="1">
      <c r="A412">
        <v>2019</v>
      </c>
      <c r="B412">
        <v>10</v>
      </c>
      <c r="C412" s="64">
        <v>43744</v>
      </c>
      <c r="D412">
        <v>5116000101</v>
      </c>
      <c r="E412" t="s">
        <v>1165</v>
      </c>
      <c r="F412" t="s">
        <v>36</v>
      </c>
      <c r="G412" s="32">
        <v>-9240</v>
      </c>
      <c r="H412" t="s">
        <v>1322</v>
      </c>
    </row>
    <row r="413" spans="1:8" hidden="1">
      <c r="A413">
        <v>2019</v>
      </c>
      <c r="B413">
        <v>10</v>
      </c>
      <c r="C413" s="64">
        <v>43745</v>
      </c>
      <c r="D413">
        <v>5116000101</v>
      </c>
      <c r="E413" t="s">
        <v>1165</v>
      </c>
      <c r="F413" t="s">
        <v>36</v>
      </c>
      <c r="G413" s="32">
        <v>-44792</v>
      </c>
      <c r="H413" t="s">
        <v>1142</v>
      </c>
    </row>
    <row r="414" spans="1:8" hidden="1">
      <c r="A414">
        <v>2019</v>
      </c>
      <c r="B414">
        <v>10</v>
      </c>
      <c r="C414" s="64">
        <v>43745</v>
      </c>
      <c r="D414">
        <v>5116000101</v>
      </c>
      <c r="E414" t="s">
        <v>1165</v>
      </c>
      <c r="F414" t="s">
        <v>36</v>
      </c>
      <c r="G414" s="32">
        <v>-3798</v>
      </c>
      <c r="H414" t="s">
        <v>1323</v>
      </c>
    </row>
    <row r="415" spans="1:8" hidden="1">
      <c r="A415">
        <v>2019</v>
      </c>
      <c r="B415">
        <v>10</v>
      </c>
      <c r="C415" s="64">
        <v>43743</v>
      </c>
      <c r="D415">
        <v>5116000101</v>
      </c>
      <c r="E415" t="s">
        <v>1165</v>
      </c>
      <c r="F415" t="s">
        <v>36</v>
      </c>
      <c r="G415" s="32">
        <v>-1995</v>
      </c>
      <c r="H415" t="s">
        <v>1320</v>
      </c>
    </row>
    <row r="416" spans="1:8" hidden="1">
      <c r="A416">
        <v>2019</v>
      </c>
      <c r="B416">
        <v>10</v>
      </c>
      <c r="C416" s="64">
        <v>43744</v>
      </c>
      <c r="D416">
        <v>5116000101</v>
      </c>
      <c r="E416" t="s">
        <v>1165</v>
      </c>
      <c r="F416" t="s">
        <v>36</v>
      </c>
      <c r="G416" s="32">
        <v>-13777</v>
      </c>
      <c r="H416" t="s">
        <v>1143</v>
      </c>
    </row>
    <row r="417" spans="1:8" hidden="1">
      <c r="A417">
        <v>2019</v>
      </c>
      <c r="B417">
        <v>10</v>
      </c>
      <c r="C417" s="64">
        <v>43744</v>
      </c>
      <c r="D417">
        <v>5116000101</v>
      </c>
      <c r="E417" t="s">
        <v>1165</v>
      </c>
      <c r="F417" t="s">
        <v>36</v>
      </c>
      <c r="G417" s="32">
        <v>-11804</v>
      </c>
      <c r="H417" t="s">
        <v>1321</v>
      </c>
    </row>
    <row r="418" spans="1:8" hidden="1">
      <c r="A418">
        <v>2019</v>
      </c>
      <c r="B418">
        <v>10</v>
      </c>
      <c r="C418" s="64">
        <v>43744</v>
      </c>
      <c r="D418">
        <v>5116000101</v>
      </c>
      <c r="E418" t="s">
        <v>1165</v>
      </c>
      <c r="F418" t="s">
        <v>36</v>
      </c>
      <c r="G418" s="32">
        <v>-2902</v>
      </c>
      <c r="H418" t="s">
        <v>1322</v>
      </c>
    </row>
    <row r="419" spans="1:8" hidden="1">
      <c r="A419">
        <v>2019</v>
      </c>
      <c r="B419">
        <v>10</v>
      </c>
      <c r="C419" s="64">
        <v>43745</v>
      </c>
      <c r="D419">
        <v>5116000101</v>
      </c>
      <c r="E419" t="s">
        <v>1165</v>
      </c>
      <c r="F419" t="s">
        <v>36</v>
      </c>
      <c r="G419" s="32">
        <v>-17336</v>
      </c>
      <c r="H419" t="s">
        <v>1142</v>
      </c>
    </row>
    <row r="420" spans="1:8" hidden="1">
      <c r="A420">
        <v>2019</v>
      </c>
      <c r="B420">
        <v>10</v>
      </c>
      <c r="C420" s="64">
        <v>43745</v>
      </c>
      <c r="D420">
        <v>5116000101</v>
      </c>
      <c r="E420" t="s">
        <v>1165</v>
      </c>
      <c r="F420" t="s">
        <v>36</v>
      </c>
      <c r="G420" s="32">
        <v>-375</v>
      </c>
      <c r="H420" t="s">
        <v>1323</v>
      </c>
    </row>
    <row r="421" spans="1:8" hidden="1">
      <c r="A421">
        <v>2019</v>
      </c>
      <c r="B421">
        <v>10</v>
      </c>
      <c r="C421" s="64">
        <v>43743</v>
      </c>
      <c r="D421">
        <v>5116000101</v>
      </c>
      <c r="E421" t="s">
        <v>1165</v>
      </c>
      <c r="F421" t="s">
        <v>36</v>
      </c>
      <c r="G421" s="32">
        <v>-1299</v>
      </c>
      <c r="H421" t="s">
        <v>1320</v>
      </c>
    </row>
    <row r="422" spans="1:8" hidden="1">
      <c r="A422">
        <v>2019</v>
      </c>
      <c r="B422">
        <v>10</v>
      </c>
      <c r="C422" s="64">
        <v>43744</v>
      </c>
      <c r="D422">
        <v>5116000101</v>
      </c>
      <c r="E422" t="s">
        <v>1165</v>
      </c>
      <c r="F422" t="s">
        <v>36</v>
      </c>
      <c r="G422" s="32">
        <v>-21123</v>
      </c>
      <c r="H422" t="s">
        <v>1143</v>
      </c>
    </row>
    <row r="423" spans="1:8" hidden="1">
      <c r="A423">
        <v>2019</v>
      </c>
      <c r="B423">
        <v>10</v>
      </c>
      <c r="C423" s="64">
        <v>43744</v>
      </c>
      <c r="D423">
        <v>5116000101</v>
      </c>
      <c r="E423" t="s">
        <v>1165</v>
      </c>
      <c r="F423" t="s">
        <v>36</v>
      </c>
      <c r="G423" s="32">
        <v>-19786</v>
      </c>
      <c r="H423" t="s">
        <v>1321</v>
      </c>
    </row>
    <row r="424" spans="1:8" hidden="1">
      <c r="A424">
        <v>2019</v>
      </c>
      <c r="B424">
        <v>10</v>
      </c>
      <c r="C424" s="64">
        <v>43744</v>
      </c>
      <c r="D424">
        <v>5116000101</v>
      </c>
      <c r="E424" t="s">
        <v>1165</v>
      </c>
      <c r="F424" t="s">
        <v>36</v>
      </c>
      <c r="G424" s="32">
        <v>-2433</v>
      </c>
      <c r="H424" t="s">
        <v>1322</v>
      </c>
    </row>
    <row r="425" spans="1:8" hidden="1">
      <c r="A425">
        <v>2019</v>
      </c>
      <c r="B425">
        <v>10</v>
      </c>
      <c r="C425" s="64">
        <v>43745</v>
      </c>
      <c r="D425">
        <v>5116000101</v>
      </c>
      <c r="E425" t="s">
        <v>1165</v>
      </c>
      <c r="F425" t="s">
        <v>36</v>
      </c>
      <c r="G425" s="32">
        <v>-12215</v>
      </c>
      <c r="H425" t="s">
        <v>1142</v>
      </c>
    </row>
    <row r="426" spans="1:8" hidden="1">
      <c r="A426">
        <v>2019</v>
      </c>
      <c r="B426">
        <v>10</v>
      </c>
      <c r="C426" s="64">
        <v>43745</v>
      </c>
      <c r="D426">
        <v>5116000101</v>
      </c>
      <c r="E426" t="s">
        <v>1165</v>
      </c>
      <c r="F426" t="s">
        <v>36</v>
      </c>
      <c r="G426" s="32">
        <v>-1094</v>
      </c>
      <c r="H426" t="s">
        <v>1323</v>
      </c>
    </row>
    <row r="427" spans="1:8" hidden="1">
      <c r="A427">
        <v>2019</v>
      </c>
      <c r="B427">
        <v>10</v>
      </c>
      <c r="C427" s="64">
        <v>43743</v>
      </c>
      <c r="D427">
        <v>5116000101</v>
      </c>
      <c r="E427" t="s">
        <v>1165</v>
      </c>
      <c r="F427" t="s">
        <v>36</v>
      </c>
      <c r="G427" s="32">
        <v>1821.68</v>
      </c>
      <c r="H427" t="s">
        <v>1320</v>
      </c>
    </row>
    <row r="428" spans="1:8" hidden="1">
      <c r="A428">
        <v>2019</v>
      </c>
      <c r="B428">
        <v>10</v>
      </c>
      <c r="C428" s="64">
        <v>43744</v>
      </c>
      <c r="D428">
        <v>5116000101</v>
      </c>
      <c r="E428" t="s">
        <v>1165</v>
      </c>
      <c r="F428" t="s">
        <v>36</v>
      </c>
      <c r="G428" s="32">
        <v>11084.95</v>
      </c>
      <c r="H428" t="s">
        <v>1143</v>
      </c>
    </row>
    <row r="429" spans="1:8" hidden="1">
      <c r="A429">
        <v>2019</v>
      </c>
      <c r="B429">
        <v>10</v>
      </c>
      <c r="C429" s="64">
        <v>43744</v>
      </c>
      <c r="D429">
        <v>5116000101</v>
      </c>
      <c r="E429" t="s">
        <v>1165</v>
      </c>
      <c r="F429" t="s">
        <v>36</v>
      </c>
      <c r="G429" s="32">
        <v>11429.5</v>
      </c>
      <c r="H429" t="s">
        <v>1321</v>
      </c>
    </row>
    <row r="430" spans="1:8" hidden="1">
      <c r="A430">
        <v>2019</v>
      </c>
      <c r="B430">
        <v>10</v>
      </c>
      <c r="C430" s="64">
        <v>43744</v>
      </c>
      <c r="D430">
        <v>5116000101</v>
      </c>
      <c r="E430" t="s">
        <v>1165</v>
      </c>
      <c r="F430" t="s">
        <v>36</v>
      </c>
      <c r="G430" s="32">
        <v>2328.3200000000002</v>
      </c>
      <c r="H430" t="s">
        <v>1322</v>
      </c>
    </row>
    <row r="431" spans="1:8" hidden="1">
      <c r="A431">
        <v>2019</v>
      </c>
      <c r="B431">
        <v>10</v>
      </c>
      <c r="C431" s="64">
        <v>43745</v>
      </c>
      <c r="D431">
        <v>5116000101</v>
      </c>
      <c r="E431" t="s">
        <v>1165</v>
      </c>
      <c r="F431" t="s">
        <v>36</v>
      </c>
      <c r="G431" s="32">
        <v>13643.17</v>
      </c>
      <c r="H431" t="s">
        <v>1142</v>
      </c>
    </row>
    <row r="432" spans="1:8" hidden="1">
      <c r="A432">
        <v>2019</v>
      </c>
      <c r="B432">
        <v>10</v>
      </c>
      <c r="C432" s="64">
        <v>43745</v>
      </c>
      <c r="D432">
        <v>5116000101</v>
      </c>
      <c r="E432" t="s">
        <v>1165</v>
      </c>
      <c r="F432" t="s">
        <v>36</v>
      </c>
      <c r="G432" s="32">
        <v>548.98</v>
      </c>
      <c r="H432" t="s">
        <v>1323</v>
      </c>
    </row>
    <row r="433" spans="1:8" hidden="1">
      <c r="A433">
        <v>2019</v>
      </c>
      <c r="B433">
        <v>10</v>
      </c>
      <c r="C433" s="64">
        <v>43743</v>
      </c>
      <c r="D433">
        <v>5116000101</v>
      </c>
      <c r="E433" t="s">
        <v>1165</v>
      </c>
      <c r="F433" t="s">
        <v>36</v>
      </c>
      <c r="G433" s="32">
        <v>48.78</v>
      </c>
      <c r="H433" t="s">
        <v>1320</v>
      </c>
    </row>
    <row r="434" spans="1:8" hidden="1">
      <c r="A434">
        <v>2019</v>
      </c>
      <c r="B434">
        <v>10</v>
      </c>
      <c r="C434" s="64">
        <v>43744</v>
      </c>
      <c r="D434">
        <v>5116000101</v>
      </c>
      <c r="E434" t="s">
        <v>1165</v>
      </c>
      <c r="F434" t="s">
        <v>36</v>
      </c>
      <c r="G434" s="32">
        <v>1580.77</v>
      </c>
      <c r="H434" t="s">
        <v>1143</v>
      </c>
    </row>
    <row r="435" spans="1:8" hidden="1">
      <c r="A435">
        <v>2019</v>
      </c>
      <c r="B435">
        <v>10</v>
      </c>
      <c r="C435" s="64">
        <v>43744</v>
      </c>
      <c r="D435">
        <v>5116000101</v>
      </c>
      <c r="E435" t="s">
        <v>1165</v>
      </c>
      <c r="F435" t="s">
        <v>36</v>
      </c>
      <c r="G435" s="32">
        <v>1433.22</v>
      </c>
      <c r="H435" t="s">
        <v>1321</v>
      </c>
    </row>
    <row r="436" spans="1:8" hidden="1">
      <c r="A436">
        <v>2019</v>
      </c>
      <c r="B436">
        <v>10</v>
      </c>
      <c r="C436" s="64">
        <v>43744</v>
      </c>
      <c r="D436">
        <v>5116000101</v>
      </c>
      <c r="E436" t="s">
        <v>1165</v>
      </c>
      <c r="F436" t="s">
        <v>36</v>
      </c>
      <c r="G436" s="32">
        <v>123.72</v>
      </c>
      <c r="H436" t="s">
        <v>1322</v>
      </c>
    </row>
    <row r="437" spans="1:8" hidden="1">
      <c r="A437">
        <v>2019</v>
      </c>
      <c r="B437">
        <v>10</v>
      </c>
      <c r="C437" s="64">
        <v>43745</v>
      </c>
      <c r="D437">
        <v>5116000101</v>
      </c>
      <c r="E437" t="s">
        <v>1165</v>
      </c>
      <c r="F437" t="s">
        <v>36</v>
      </c>
      <c r="G437" s="32">
        <v>899.43</v>
      </c>
      <c r="H437" t="s">
        <v>1142</v>
      </c>
    </row>
    <row r="438" spans="1:8" hidden="1">
      <c r="A438">
        <v>2019</v>
      </c>
      <c r="B438">
        <v>10</v>
      </c>
      <c r="C438" s="64">
        <v>43745</v>
      </c>
      <c r="D438">
        <v>5116000101</v>
      </c>
      <c r="E438" t="s">
        <v>1165</v>
      </c>
      <c r="F438" t="s">
        <v>36</v>
      </c>
      <c r="G438" s="32">
        <v>64</v>
      </c>
      <c r="H438" t="s">
        <v>1323</v>
      </c>
    </row>
    <row r="439" spans="1:8">
      <c r="A439">
        <v>2019</v>
      </c>
      <c r="B439">
        <v>10</v>
      </c>
      <c r="C439" s="64">
        <v>43743</v>
      </c>
      <c r="D439">
        <v>4260000001</v>
      </c>
      <c r="E439" t="s">
        <v>1087</v>
      </c>
      <c r="F439" t="s">
        <v>36</v>
      </c>
      <c r="G439" s="32">
        <v>-1821.68</v>
      </c>
      <c r="H439" t="s">
        <v>1320</v>
      </c>
    </row>
    <row r="440" spans="1:8">
      <c r="A440">
        <v>2019</v>
      </c>
      <c r="B440">
        <v>10</v>
      </c>
      <c r="C440" s="64">
        <v>43744</v>
      </c>
      <c r="D440">
        <v>4260000001</v>
      </c>
      <c r="E440" t="s">
        <v>1087</v>
      </c>
      <c r="F440" t="s">
        <v>36</v>
      </c>
      <c r="G440" s="32">
        <v>-11457.55</v>
      </c>
      <c r="H440" t="s">
        <v>1143</v>
      </c>
    </row>
    <row r="441" spans="1:8">
      <c r="A441">
        <v>2019</v>
      </c>
      <c r="B441">
        <v>10</v>
      </c>
      <c r="C441" s="64">
        <v>43744</v>
      </c>
      <c r="D441">
        <v>4260000001</v>
      </c>
      <c r="E441" t="s">
        <v>1087</v>
      </c>
      <c r="F441" t="s">
        <v>36</v>
      </c>
      <c r="G441" s="32">
        <v>-11606.08</v>
      </c>
      <c r="H441" t="s">
        <v>1321</v>
      </c>
    </row>
    <row r="442" spans="1:8">
      <c r="A442">
        <v>2019</v>
      </c>
      <c r="B442">
        <v>10</v>
      </c>
      <c r="C442" s="64">
        <v>43744</v>
      </c>
      <c r="D442">
        <v>4260000001</v>
      </c>
      <c r="E442" t="s">
        <v>1087</v>
      </c>
      <c r="F442" t="s">
        <v>36</v>
      </c>
      <c r="G442" s="32">
        <v>-1779.14</v>
      </c>
      <c r="H442" t="s">
        <v>1322</v>
      </c>
    </row>
    <row r="443" spans="1:8">
      <c r="A443">
        <v>2019</v>
      </c>
      <c r="B443">
        <v>10</v>
      </c>
      <c r="C443" s="64">
        <v>43745</v>
      </c>
      <c r="D443">
        <v>4260000001</v>
      </c>
      <c r="E443" t="s">
        <v>1087</v>
      </c>
      <c r="F443" t="s">
        <v>36</v>
      </c>
      <c r="G443" s="32">
        <v>-13435.4</v>
      </c>
      <c r="H443" t="s">
        <v>1142</v>
      </c>
    </row>
    <row r="444" spans="1:8">
      <c r="A444">
        <v>2019</v>
      </c>
      <c r="B444">
        <v>10</v>
      </c>
      <c r="C444" s="64">
        <v>43745</v>
      </c>
      <c r="D444">
        <v>4260000001</v>
      </c>
      <c r="E444" t="s">
        <v>1087</v>
      </c>
      <c r="F444" t="s">
        <v>36</v>
      </c>
      <c r="G444" s="32">
        <v>-702.86</v>
      </c>
      <c r="H444" t="s">
        <v>1323</v>
      </c>
    </row>
    <row r="445" spans="1:8" hidden="1">
      <c r="A445">
        <v>2019</v>
      </c>
      <c r="B445">
        <v>10</v>
      </c>
      <c r="C445" s="64">
        <v>43743</v>
      </c>
      <c r="D445">
        <v>4260000003</v>
      </c>
      <c r="E445" t="s">
        <v>1088</v>
      </c>
      <c r="F445" t="s">
        <v>36</v>
      </c>
      <c r="G445" s="32">
        <v>-48.78</v>
      </c>
      <c r="H445" t="s">
        <v>1320</v>
      </c>
    </row>
    <row r="446" spans="1:8" hidden="1">
      <c r="A446">
        <v>2019</v>
      </c>
      <c r="B446">
        <v>10</v>
      </c>
      <c r="C446" s="64">
        <v>43744</v>
      </c>
      <c r="D446">
        <v>4260000003</v>
      </c>
      <c r="E446" t="s">
        <v>1088</v>
      </c>
      <c r="F446" t="s">
        <v>36</v>
      </c>
      <c r="G446" s="32">
        <v>-1550.49</v>
      </c>
      <c r="H446" t="s">
        <v>1143</v>
      </c>
    </row>
    <row r="447" spans="1:8" hidden="1">
      <c r="A447">
        <v>2019</v>
      </c>
      <c r="B447">
        <v>10</v>
      </c>
      <c r="C447" s="64">
        <v>43744</v>
      </c>
      <c r="D447">
        <v>4260000003</v>
      </c>
      <c r="E447" t="s">
        <v>1088</v>
      </c>
      <c r="F447" t="s">
        <v>36</v>
      </c>
      <c r="G447" s="32">
        <v>-1463.18</v>
      </c>
      <c r="H447" t="s">
        <v>1321</v>
      </c>
    </row>
    <row r="448" spans="1:8" hidden="1">
      <c r="A448">
        <v>2019</v>
      </c>
      <c r="B448">
        <v>10</v>
      </c>
      <c r="C448" s="64">
        <v>43744</v>
      </c>
      <c r="D448">
        <v>4260000003</v>
      </c>
      <c r="E448" t="s">
        <v>1088</v>
      </c>
      <c r="F448" t="s">
        <v>36</v>
      </c>
      <c r="G448" s="32">
        <v>-124.04</v>
      </c>
      <c r="H448" t="s">
        <v>1322</v>
      </c>
    </row>
    <row r="449" spans="1:8" hidden="1">
      <c r="A449">
        <v>2019</v>
      </c>
      <c r="B449">
        <v>10</v>
      </c>
      <c r="C449" s="64">
        <v>43745</v>
      </c>
      <c r="D449">
        <v>4260000003</v>
      </c>
      <c r="E449" t="s">
        <v>1088</v>
      </c>
      <c r="F449" t="s">
        <v>36</v>
      </c>
      <c r="G449" s="32">
        <v>-911.68</v>
      </c>
      <c r="H449" t="s">
        <v>1142</v>
      </c>
    </row>
    <row r="450" spans="1:8" hidden="1">
      <c r="A450">
        <v>2019</v>
      </c>
      <c r="B450">
        <v>10</v>
      </c>
      <c r="C450" s="64">
        <v>43745</v>
      </c>
      <c r="D450">
        <v>4260000003</v>
      </c>
      <c r="E450" t="s">
        <v>1088</v>
      </c>
      <c r="F450" t="s">
        <v>36</v>
      </c>
      <c r="G450" s="32">
        <v>-51.75</v>
      </c>
      <c r="H450" t="s">
        <v>1323</v>
      </c>
    </row>
    <row r="451" spans="1:8" hidden="1">
      <c r="A451">
        <v>2019</v>
      </c>
      <c r="B451">
        <v>10</v>
      </c>
      <c r="C451" s="64">
        <v>43743</v>
      </c>
      <c r="D451">
        <v>5116000101</v>
      </c>
      <c r="E451" t="s">
        <v>1165</v>
      </c>
      <c r="F451" t="s">
        <v>36</v>
      </c>
      <c r="G451" s="32">
        <v>4057.66</v>
      </c>
      <c r="H451" t="s">
        <v>1320</v>
      </c>
    </row>
    <row r="452" spans="1:8" hidden="1">
      <c r="A452">
        <v>2019</v>
      </c>
      <c r="B452">
        <v>10</v>
      </c>
      <c r="C452" s="64">
        <v>43744</v>
      </c>
      <c r="D452">
        <v>5116000101</v>
      </c>
      <c r="E452" t="s">
        <v>1165</v>
      </c>
      <c r="F452" t="s">
        <v>36</v>
      </c>
      <c r="G452" s="32">
        <v>26263.61</v>
      </c>
      <c r="H452" t="s">
        <v>1143</v>
      </c>
    </row>
    <row r="453" spans="1:8" hidden="1">
      <c r="A453">
        <v>2019</v>
      </c>
      <c r="B453">
        <v>10</v>
      </c>
      <c r="C453" s="64">
        <v>43744</v>
      </c>
      <c r="D453">
        <v>5116000101</v>
      </c>
      <c r="E453" t="s">
        <v>1165</v>
      </c>
      <c r="F453" t="s">
        <v>36</v>
      </c>
      <c r="G453" s="32">
        <v>25727.86</v>
      </c>
      <c r="H453" t="s">
        <v>1321</v>
      </c>
    </row>
    <row r="454" spans="1:8" hidden="1">
      <c r="A454">
        <v>2019</v>
      </c>
      <c r="B454">
        <v>10</v>
      </c>
      <c r="C454" s="64">
        <v>43744</v>
      </c>
      <c r="D454">
        <v>5116000101</v>
      </c>
      <c r="E454" t="s">
        <v>1165</v>
      </c>
      <c r="F454" t="s">
        <v>36</v>
      </c>
      <c r="G454" s="32">
        <v>6127.56</v>
      </c>
      <c r="H454" t="s">
        <v>1322</v>
      </c>
    </row>
    <row r="455" spans="1:8" hidden="1">
      <c r="A455">
        <v>2019</v>
      </c>
      <c r="B455">
        <v>10</v>
      </c>
      <c r="C455" s="64">
        <v>43745</v>
      </c>
      <c r="D455">
        <v>5116000101</v>
      </c>
      <c r="E455" t="s">
        <v>1165</v>
      </c>
      <c r="F455" t="s">
        <v>36</v>
      </c>
      <c r="G455" s="32">
        <v>34571.06</v>
      </c>
      <c r="H455" t="s">
        <v>1142</v>
      </c>
    </row>
    <row r="456" spans="1:8" hidden="1">
      <c r="A456">
        <v>2019</v>
      </c>
      <c r="B456">
        <v>10</v>
      </c>
      <c r="C456" s="64">
        <v>43745</v>
      </c>
      <c r="D456">
        <v>5116000101</v>
      </c>
      <c r="E456" t="s">
        <v>1165</v>
      </c>
      <c r="F456" t="s">
        <v>36</v>
      </c>
      <c r="G456" s="32">
        <v>1505.91</v>
      </c>
      <c r="H456" t="s">
        <v>1323</v>
      </c>
    </row>
    <row r="457" spans="1:8" hidden="1">
      <c r="A457">
        <v>2019</v>
      </c>
      <c r="B457">
        <v>10</v>
      </c>
      <c r="C457" s="64">
        <v>43743</v>
      </c>
      <c r="D457">
        <v>5116000101</v>
      </c>
      <c r="E457" t="s">
        <v>1165</v>
      </c>
      <c r="F457" t="s">
        <v>36</v>
      </c>
      <c r="G457" s="32">
        <v>167.08</v>
      </c>
      <c r="H457" t="s">
        <v>1320</v>
      </c>
    </row>
    <row r="458" spans="1:8" hidden="1">
      <c r="A458">
        <v>2019</v>
      </c>
      <c r="B458">
        <v>10</v>
      </c>
      <c r="C458" s="64">
        <v>43744</v>
      </c>
      <c r="D458">
        <v>5116000101</v>
      </c>
      <c r="E458" t="s">
        <v>1165</v>
      </c>
      <c r="F458" t="s">
        <v>36</v>
      </c>
      <c r="G458" s="32">
        <v>3668.73</v>
      </c>
      <c r="H458" t="s">
        <v>1143</v>
      </c>
    </row>
    <row r="459" spans="1:8" hidden="1">
      <c r="A459">
        <v>2019</v>
      </c>
      <c r="B459">
        <v>10</v>
      </c>
      <c r="C459" s="64">
        <v>43744</v>
      </c>
      <c r="D459">
        <v>5116000101</v>
      </c>
      <c r="E459" t="s">
        <v>1165</v>
      </c>
      <c r="F459" t="s">
        <v>36</v>
      </c>
      <c r="G459" s="32">
        <v>3324.67</v>
      </c>
      <c r="H459" t="s">
        <v>1321</v>
      </c>
    </row>
    <row r="460" spans="1:8" hidden="1">
      <c r="A460">
        <v>2019</v>
      </c>
      <c r="B460">
        <v>10</v>
      </c>
      <c r="C460" s="64">
        <v>43744</v>
      </c>
      <c r="D460">
        <v>5116000101</v>
      </c>
      <c r="E460" t="s">
        <v>1165</v>
      </c>
      <c r="F460" t="s">
        <v>36</v>
      </c>
      <c r="G460" s="32">
        <v>220.62</v>
      </c>
      <c r="H460" t="s">
        <v>1322</v>
      </c>
    </row>
    <row r="461" spans="1:8" hidden="1">
      <c r="A461">
        <v>2019</v>
      </c>
      <c r="B461">
        <v>10</v>
      </c>
      <c r="C461" s="64">
        <v>43745</v>
      </c>
      <c r="D461">
        <v>5116000101</v>
      </c>
      <c r="E461" t="s">
        <v>1165</v>
      </c>
      <c r="F461" t="s">
        <v>36</v>
      </c>
      <c r="G461" s="32">
        <v>1880.78</v>
      </c>
      <c r="H461" t="s">
        <v>1142</v>
      </c>
    </row>
    <row r="462" spans="1:8" hidden="1">
      <c r="A462">
        <v>2019</v>
      </c>
      <c r="B462">
        <v>10</v>
      </c>
      <c r="C462" s="64">
        <v>43745</v>
      </c>
      <c r="D462">
        <v>5116000101</v>
      </c>
      <c r="E462" t="s">
        <v>1165</v>
      </c>
      <c r="F462" t="s">
        <v>36</v>
      </c>
      <c r="G462" s="32">
        <v>111.71</v>
      </c>
      <c r="H462" t="s">
        <v>1323</v>
      </c>
    </row>
    <row r="463" spans="1:8">
      <c r="A463">
        <v>2019</v>
      </c>
      <c r="B463">
        <v>10</v>
      </c>
      <c r="C463" s="64">
        <v>43743</v>
      </c>
      <c r="D463">
        <v>4260000001</v>
      </c>
      <c r="E463" t="s">
        <v>1087</v>
      </c>
      <c r="F463" t="s">
        <v>36</v>
      </c>
      <c r="G463" s="32">
        <v>-4057.66</v>
      </c>
      <c r="H463" t="s">
        <v>1320</v>
      </c>
    </row>
    <row r="464" spans="1:8">
      <c r="A464">
        <v>2019</v>
      </c>
      <c r="B464">
        <v>10</v>
      </c>
      <c r="C464" s="64">
        <v>43744</v>
      </c>
      <c r="D464">
        <v>4260000001</v>
      </c>
      <c r="E464" t="s">
        <v>1087</v>
      </c>
      <c r="F464" t="s">
        <v>36</v>
      </c>
      <c r="G464" s="32">
        <v>-26634.15</v>
      </c>
      <c r="H464" t="s">
        <v>1143</v>
      </c>
    </row>
    <row r="465" spans="1:8">
      <c r="A465">
        <v>2019</v>
      </c>
      <c r="B465">
        <v>10</v>
      </c>
      <c r="C465" s="64">
        <v>43744</v>
      </c>
      <c r="D465">
        <v>4260000001</v>
      </c>
      <c r="E465" t="s">
        <v>1087</v>
      </c>
      <c r="F465" t="s">
        <v>36</v>
      </c>
      <c r="G465" s="32">
        <v>-26955.75</v>
      </c>
      <c r="H465" t="s">
        <v>1321</v>
      </c>
    </row>
    <row r="466" spans="1:8">
      <c r="A466">
        <v>2019</v>
      </c>
      <c r="B466">
        <v>10</v>
      </c>
      <c r="C466" s="64">
        <v>43744</v>
      </c>
      <c r="D466">
        <v>4260000001</v>
      </c>
      <c r="E466" t="s">
        <v>1087</v>
      </c>
      <c r="F466" t="s">
        <v>36</v>
      </c>
      <c r="G466" s="32">
        <v>-4529.13</v>
      </c>
      <c r="H466" t="s">
        <v>1322</v>
      </c>
    </row>
    <row r="467" spans="1:8">
      <c r="A467">
        <v>2019</v>
      </c>
      <c r="B467">
        <v>10</v>
      </c>
      <c r="C467" s="64">
        <v>43745</v>
      </c>
      <c r="D467">
        <v>4260000001</v>
      </c>
      <c r="E467" t="s">
        <v>1087</v>
      </c>
      <c r="F467" t="s">
        <v>36</v>
      </c>
      <c r="G467" s="32">
        <v>-34512.160000000003</v>
      </c>
      <c r="H467" t="s">
        <v>1142</v>
      </c>
    </row>
    <row r="468" spans="1:8">
      <c r="A468">
        <v>2019</v>
      </c>
      <c r="B468">
        <v>10</v>
      </c>
      <c r="C468" s="64">
        <v>43745</v>
      </c>
      <c r="D468">
        <v>4260000001</v>
      </c>
      <c r="E468" t="s">
        <v>1087</v>
      </c>
      <c r="F468" t="s">
        <v>36</v>
      </c>
      <c r="G468" s="32">
        <v>-1362.01</v>
      </c>
      <c r="H468" t="s">
        <v>1323</v>
      </c>
    </row>
    <row r="469" spans="1:8" hidden="1">
      <c r="A469">
        <v>2019</v>
      </c>
      <c r="B469">
        <v>10</v>
      </c>
      <c r="C469" s="64">
        <v>43743</v>
      </c>
      <c r="D469">
        <v>4260000003</v>
      </c>
      <c r="E469" t="s">
        <v>1088</v>
      </c>
      <c r="F469" t="s">
        <v>36</v>
      </c>
      <c r="G469" s="32">
        <v>-167.08</v>
      </c>
      <c r="H469" t="s">
        <v>1320</v>
      </c>
    </row>
    <row r="470" spans="1:8" hidden="1">
      <c r="A470">
        <v>2019</v>
      </c>
      <c r="B470">
        <v>10</v>
      </c>
      <c r="C470" s="64">
        <v>43744</v>
      </c>
      <c r="D470">
        <v>4260000003</v>
      </c>
      <c r="E470" t="s">
        <v>1088</v>
      </c>
      <c r="F470" t="s">
        <v>36</v>
      </c>
      <c r="G470" s="32">
        <v>-3665.84</v>
      </c>
      <c r="H470" t="s">
        <v>1143</v>
      </c>
    </row>
    <row r="471" spans="1:8" hidden="1">
      <c r="A471">
        <v>2019</v>
      </c>
      <c r="B471">
        <v>10</v>
      </c>
      <c r="C471" s="64">
        <v>43744</v>
      </c>
      <c r="D471">
        <v>4260000003</v>
      </c>
      <c r="E471" t="s">
        <v>1088</v>
      </c>
      <c r="F471" t="s">
        <v>36</v>
      </c>
      <c r="G471" s="32">
        <v>-3205.88</v>
      </c>
      <c r="H471" t="s">
        <v>1321</v>
      </c>
    </row>
    <row r="472" spans="1:8" hidden="1">
      <c r="A472">
        <v>2019</v>
      </c>
      <c r="B472">
        <v>10</v>
      </c>
      <c r="C472" s="64">
        <v>43744</v>
      </c>
      <c r="D472">
        <v>4260000003</v>
      </c>
      <c r="E472" t="s">
        <v>1088</v>
      </c>
      <c r="F472" t="s">
        <v>36</v>
      </c>
      <c r="G472" s="32">
        <v>-342.3</v>
      </c>
      <c r="H472" t="s">
        <v>1322</v>
      </c>
    </row>
    <row r="473" spans="1:8" hidden="1">
      <c r="A473">
        <v>2019</v>
      </c>
      <c r="B473">
        <v>10</v>
      </c>
      <c r="C473" s="64">
        <v>43745</v>
      </c>
      <c r="D473">
        <v>4260000003</v>
      </c>
      <c r="E473" t="s">
        <v>1088</v>
      </c>
      <c r="F473" t="s">
        <v>36</v>
      </c>
      <c r="G473" s="32">
        <v>-1834</v>
      </c>
      <c r="H473" t="s">
        <v>1142</v>
      </c>
    </row>
    <row r="474" spans="1:8" hidden="1">
      <c r="A474">
        <v>2019</v>
      </c>
      <c r="B474">
        <v>10</v>
      </c>
      <c r="C474" s="64">
        <v>43745</v>
      </c>
      <c r="D474">
        <v>4260000003</v>
      </c>
      <c r="E474" t="s">
        <v>1088</v>
      </c>
      <c r="F474" t="s">
        <v>36</v>
      </c>
      <c r="G474" s="32">
        <v>-158.49</v>
      </c>
      <c r="H474" t="s">
        <v>1323</v>
      </c>
    </row>
    <row r="475" spans="1:8" hidden="1">
      <c r="A475">
        <v>2019</v>
      </c>
      <c r="B475">
        <v>10</v>
      </c>
      <c r="C475" s="64">
        <v>43743</v>
      </c>
      <c r="D475">
        <v>5116000101</v>
      </c>
      <c r="E475" t="s">
        <v>1165</v>
      </c>
      <c r="F475" t="s">
        <v>36</v>
      </c>
      <c r="G475" s="32">
        <v>941.99</v>
      </c>
      <c r="H475" t="s">
        <v>1320</v>
      </c>
    </row>
    <row r="476" spans="1:8" hidden="1">
      <c r="A476">
        <v>2019</v>
      </c>
      <c r="B476">
        <v>10</v>
      </c>
      <c r="C476" s="64">
        <v>43744</v>
      </c>
      <c r="D476">
        <v>5116000101</v>
      </c>
      <c r="E476" t="s">
        <v>1165</v>
      </c>
      <c r="F476" t="s">
        <v>36</v>
      </c>
      <c r="G476" s="32">
        <v>6080.63</v>
      </c>
      <c r="H476" t="s">
        <v>1143</v>
      </c>
    </row>
    <row r="477" spans="1:8" hidden="1">
      <c r="A477">
        <v>2019</v>
      </c>
      <c r="B477">
        <v>10</v>
      </c>
      <c r="C477" s="64">
        <v>43744</v>
      </c>
      <c r="D477">
        <v>5116000101</v>
      </c>
      <c r="E477" t="s">
        <v>1165</v>
      </c>
      <c r="F477" t="s">
        <v>36</v>
      </c>
      <c r="G477" s="32">
        <v>5980.76</v>
      </c>
      <c r="H477" t="s">
        <v>1321</v>
      </c>
    </row>
    <row r="478" spans="1:8" hidden="1">
      <c r="A478">
        <v>2019</v>
      </c>
      <c r="B478">
        <v>10</v>
      </c>
      <c r="C478" s="64">
        <v>43744</v>
      </c>
      <c r="D478">
        <v>5116000101</v>
      </c>
      <c r="E478" t="s">
        <v>1165</v>
      </c>
      <c r="F478" t="s">
        <v>36</v>
      </c>
      <c r="G478" s="32">
        <v>1141.69</v>
      </c>
      <c r="H478" t="s">
        <v>1322</v>
      </c>
    </row>
    <row r="479" spans="1:8" hidden="1">
      <c r="A479">
        <v>2019</v>
      </c>
      <c r="B479">
        <v>10</v>
      </c>
      <c r="C479" s="64">
        <v>43745</v>
      </c>
      <c r="D479">
        <v>5116000101</v>
      </c>
      <c r="E479" t="s">
        <v>1165</v>
      </c>
      <c r="F479" t="s">
        <v>36</v>
      </c>
      <c r="G479" s="32">
        <v>7922.98</v>
      </c>
      <c r="H479" t="s">
        <v>1142</v>
      </c>
    </row>
    <row r="480" spans="1:8" hidden="1">
      <c r="A480">
        <v>2019</v>
      </c>
      <c r="B480">
        <v>10</v>
      </c>
      <c r="C480" s="64">
        <v>43745</v>
      </c>
      <c r="D480">
        <v>5116000101</v>
      </c>
      <c r="E480" t="s">
        <v>1165</v>
      </c>
      <c r="F480" t="s">
        <v>36</v>
      </c>
      <c r="G480" s="32">
        <v>334.02</v>
      </c>
      <c r="H480" t="s">
        <v>1323</v>
      </c>
    </row>
    <row r="481" spans="1:8" hidden="1">
      <c r="A481">
        <v>2019</v>
      </c>
      <c r="B481">
        <v>10</v>
      </c>
      <c r="C481" s="64">
        <v>43743</v>
      </c>
      <c r="D481">
        <v>5116000101</v>
      </c>
      <c r="E481" t="s">
        <v>1165</v>
      </c>
      <c r="F481" t="s">
        <v>36</v>
      </c>
      <c r="G481" s="32">
        <v>50.02</v>
      </c>
      <c r="H481" t="s">
        <v>1320</v>
      </c>
    </row>
    <row r="482" spans="1:8" hidden="1">
      <c r="A482">
        <v>2019</v>
      </c>
      <c r="B482">
        <v>10</v>
      </c>
      <c r="C482" s="64">
        <v>43744</v>
      </c>
      <c r="D482">
        <v>5116000101</v>
      </c>
      <c r="E482" t="s">
        <v>1165</v>
      </c>
      <c r="F482" t="s">
        <v>36</v>
      </c>
      <c r="G482" s="32">
        <v>1017.26</v>
      </c>
      <c r="H482" t="s">
        <v>1143</v>
      </c>
    </row>
    <row r="483" spans="1:8" hidden="1">
      <c r="A483">
        <v>2019</v>
      </c>
      <c r="B483">
        <v>10</v>
      </c>
      <c r="C483" s="64">
        <v>43744</v>
      </c>
      <c r="D483">
        <v>5116000101</v>
      </c>
      <c r="E483" t="s">
        <v>1165</v>
      </c>
      <c r="F483" t="s">
        <v>36</v>
      </c>
      <c r="G483" s="32">
        <v>790.64</v>
      </c>
      <c r="H483" t="s">
        <v>1321</v>
      </c>
    </row>
    <row r="484" spans="1:8" hidden="1">
      <c r="A484">
        <v>2019</v>
      </c>
      <c r="B484">
        <v>10</v>
      </c>
      <c r="C484" s="64">
        <v>43744</v>
      </c>
      <c r="D484">
        <v>5116000101</v>
      </c>
      <c r="E484" t="s">
        <v>1165</v>
      </c>
      <c r="F484" t="s">
        <v>36</v>
      </c>
      <c r="G484" s="32">
        <v>43.61</v>
      </c>
      <c r="H484" t="s">
        <v>1322</v>
      </c>
    </row>
    <row r="485" spans="1:8" hidden="1">
      <c r="A485">
        <v>2019</v>
      </c>
      <c r="B485">
        <v>10</v>
      </c>
      <c r="C485" s="64">
        <v>43745</v>
      </c>
      <c r="D485">
        <v>5116000101</v>
      </c>
      <c r="E485" t="s">
        <v>1165</v>
      </c>
      <c r="F485" t="s">
        <v>36</v>
      </c>
      <c r="G485" s="32">
        <v>377.05</v>
      </c>
      <c r="H485" t="s">
        <v>1142</v>
      </c>
    </row>
    <row r="486" spans="1:8" hidden="1">
      <c r="A486">
        <v>2019</v>
      </c>
      <c r="B486">
        <v>10</v>
      </c>
      <c r="C486" s="64">
        <v>43745</v>
      </c>
      <c r="D486">
        <v>5116000101</v>
      </c>
      <c r="E486" t="s">
        <v>1165</v>
      </c>
      <c r="F486" t="s">
        <v>36</v>
      </c>
      <c r="G486" s="32">
        <v>19.45</v>
      </c>
      <c r="H486" t="s">
        <v>1323</v>
      </c>
    </row>
    <row r="487" spans="1:8">
      <c r="A487">
        <v>2019</v>
      </c>
      <c r="B487">
        <v>10</v>
      </c>
      <c r="C487" s="64">
        <v>43743</v>
      </c>
      <c r="D487">
        <v>4260000001</v>
      </c>
      <c r="E487" t="s">
        <v>1087</v>
      </c>
      <c r="F487" t="s">
        <v>36</v>
      </c>
      <c r="G487" s="32">
        <v>-941.99</v>
      </c>
      <c r="H487" t="s">
        <v>1320</v>
      </c>
    </row>
    <row r="488" spans="1:8">
      <c r="A488">
        <v>2019</v>
      </c>
      <c r="B488">
        <v>10</v>
      </c>
      <c r="C488" s="64">
        <v>43744</v>
      </c>
      <c r="D488">
        <v>4260000001</v>
      </c>
      <c r="E488" t="s">
        <v>1087</v>
      </c>
      <c r="F488" t="s">
        <v>36</v>
      </c>
      <c r="G488" s="32">
        <v>-6234.24</v>
      </c>
      <c r="H488" t="s">
        <v>1143</v>
      </c>
    </row>
    <row r="489" spans="1:8">
      <c r="A489">
        <v>2019</v>
      </c>
      <c r="B489">
        <v>10</v>
      </c>
      <c r="C489" s="64">
        <v>43744</v>
      </c>
      <c r="D489">
        <v>4260000001</v>
      </c>
      <c r="E489" t="s">
        <v>1087</v>
      </c>
      <c r="F489" t="s">
        <v>36</v>
      </c>
      <c r="G489" s="32">
        <v>-5817.49</v>
      </c>
      <c r="H489" t="s">
        <v>1321</v>
      </c>
    </row>
    <row r="490" spans="1:8">
      <c r="A490">
        <v>2019</v>
      </c>
      <c r="B490">
        <v>10</v>
      </c>
      <c r="C490" s="64">
        <v>43744</v>
      </c>
      <c r="D490">
        <v>4260000001</v>
      </c>
      <c r="E490" t="s">
        <v>1087</v>
      </c>
      <c r="F490" t="s">
        <v>36</v>
      </c>
      <c r="G490" s="32">
        <v>-1151.3499999999999</v>
      </c>
      <c r="H490" t="s">
        <v>1322</v>
      </c>
    </row>
    <row r="491" spans="1:8">
      <c r="A491">
        <v>2019</v>
      </c>
      <c r="B491">
        <v>10</v>
      </c>
      <c r="C491" s="64">
        <v>43745</v>
      </c>
      <c r="D491">
        <v>4260000001</v>
      </c>
      <c r="E491" t="s">
        <v>1087</v>
      </c>
      <c r="F491" t="s">
        <v>36</v>
      </c>
      <c r="G491" s="32">
        <v>-7827.72</v>
      </c>
      <c r="H491" t="s">
        <v>1142</v>
      </c>
    </row>
    <row r="492" spans="1:8">
      <c r="A492">
        <v>2019</v>
      </c>
      <c r="B492">
        <v>10</v>
      </c>
      <c r="C492" s="64">
        <v>43745</v>
      </c>
      <c r="D492">
        <v>4260000001</v>
      </c>
      <c r="E492" t="s">
        <v>1087</v>
      </c>
      <c r="F492" t="s">
        <v>36</v>
      </c>
      <c r="G492" s="32">
        <v>-352.48</v>
      </c>
      <c r="H492" t="s">
        <v>1323</v>
      </c>
    </row>
    <row r="493" spans="1:8" hidden="1">
      <c r="A493">
        <v>2019</v>
      </c>
      <c r="B493">
        <v>10</v>
      </c>
      <c r="C493" s="64">
        <v>43743</v>
      </c>
      <c r="D493">
        <v>4260000003</v>
      </c>
      <c r="E493" t="s">
        <v>1088</v>
      </c>
      <c r="F493" t="s">
        <v>36</v>
      </c>
      <c r="G493" s="32">
        <v>-50.02</v>
      </c>
      <c r="H493" t="s">
        <v>1320</v>
      </c>
    </row>
    <row r="494" spans="1:8" hidden="1">
      <c r="A494">
        <v>2019</v>
      </c>
      <c r="B494">
        <v>10</v>
      </c>
      <c r="C494" s="64">
        <v>43744</v>
      </c>
      <c r="D494">
        <v>4260000003</v>
      </c>
      <c r="E494" t="s">
        <v>1088</v>
      </c>
      <c r="F494" t="s">
        <v>36</v>
      </c>
      <c r="G494" s="32">
        <v>-987</v>
      </c>
      <c r="H494" t="s">
        <v>1143</v>
      </c>
    </row>
    <row r="495" spans="1:8" hidden="1">
      <c r="A495">
        <v>2019</v>
      </c>
      <c r="B495">
        <v>10</v>
      </c>
      <c r="C495" s="64">
        <v>43744</v>
      </c>
      <c r="D495">
        <v>4260000003</v>
      </c>
      <c r="E495" t="s">
        <v>1088</v>
      </c>
      <c r="F495" t="s">
        <v>36</v>
      </c>
      <c r="G495" s="32">
        <v>-771.08</v>
      </c>
      <c r="H495" t="s">
        <v>1321</v>
      </c>
    </row>
    <row r="496" spans="1:8" hidden="1">
      <c r="A496">
        <v>2019</v>
      </c>
      <c r="B496">
        <v>10</v>
      </c>
      <c r="C496" s="64">
        <v>43744</v>
      </c>
      <c r="D496">
        <v>4260000003</v>
      </c>
      <c r="E496" t="s">
        <v>1088</v>
      </c>
      <c r="F496" t="s">
        <v>36</v>
      </c>
      <c r="G496" s="32">
        <v>-93.43</v>
      </c>
      <c r="H496" t="s">
        <v>1322</v>
      </c>
    </row>
    <row r="497" spans="1:8" hidden="1">
      <c r="A497">
        <v>2019</v>
      </c>
      <c r="B497">
        <v>10</v>
      </c>
      <c r="C497" s="64">
        <v>43745</v>
      </c>
      <c r="D497">
        <v>4260000003</v>
      </c>
      <c r="E497" t="s">
        <v>1088</v>
      </c>
      <c r="F497" t="s">
        <v>36</v>
      </c>
      <c r="G497" s="32">
        <v>-372.52</v>
      </c>
      <c r="H497" t="s">
        <v>1142</v>
      </c>
    </row>
    <row r="498" spans="1:8" hidden="1">
      <c r="A498">
        <v>2019</v>
      </c>
      <c r="B498">
        <v>10</v>
      </c>
      <c r="C498" s="64">
        <v>43745</v>
      </c>
      <c r="D498">
        <v>4260000003</v>
      </c>
      <c r="E498" t="s">
        <v>1088</v>
      </c>
      <c r="F498" t="s">
        <v>36</v>
      </c>
      <c r="G498" s="32">
        <v>-23.98</v>
      </c>
      <c r="H498" t="s">
        <v>1323</v>
      </c>
    </row>
  </sheetData>
  <autoFilter ref="A1:H498" xr:uid="{00000000-0009-0000-0000-00000D000000}">
    <filterColumn colId="3">
      <filters>
        <filter val="4260000001"/>
      </filters>
    </filterColumn>
  </autoFilter>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filterMode="1"/>
  <dimension ref="A1:H820"/>
  <sheetViews>
    <sheetView zoomScale="80" zoomScaleNormal="80" workbookViewId="0">
      <pane ySplit="1" topLeftCell="A2" activePane="bottomLeft" state="frozen"/>
      <selection activeCell="C18" sqref="C18"/>
      <selection pane="bottomLeft" activeCell="C18" sqref="C18"/>
    </sheetView>
  </sheetViews>
  <sheetFormatPr defaultRowHeight="14.5"/>
  <cols>
    <col min="1" max="1" width="5.54296875" bestFit="1" customWidth="1"/>
    <col min="2" max="2" width="7.453125" bestFit="1" customWidth="1"/>
    <col min="3" max="3" width="10.81640625" bestFit="1" customWidth="1"/>
    <col min="4" max="4" width="12" bestFit="1" customWidth="1"/>
    <col min="5" max="5" width="32.1796875" bestFit="1" customWidth="1"/>
    <col min="6" max="6" width="9.26953125" bestFit="1" customWidth="1"/>
    <col min="7" max="7" width="15.81640625" bestFit="1" customWidth="1"/>
    <col min="8" max="8" width="11.54296875" bestFit="1" customWidth="1"/>
  </cols>
  <sheetData>
    <row r="1" spans="1:8">
      <c r="A1" s="58" t="s">
        <v>1116</v>
      </c>
      <c r="B1" s="58" t="s">
        <v>1117</v>
      </c>
      <c r="C1" s="59" t="s">
        <v>1118</v>
      </c>
      <c r="D1" s="58" t="s">
        <v>1119</v>
      </c>
      <c r="E1" s="58" t="s">
        <v>1120</v>
      </c>
      <c r="F1" s="58" t="s">
        <v>18</v>
      </c>
      <c r="G1" s="60" t="s">
        <v>1121</v>
      </c>
      <c r="H1" s="58" t="s">
        <v>1122</v>
      </c>
    </row>
    <row r="2" spans="1:8" hidden="1">
      <c r="A2">
        <v>2019</v>
      </c>
      <c r="B2">
        <v>11</v>
      </c>
      <c r="C2" s="64">
        <v>43788</v>
      </c>
      <c r="D2">
        <v>4113010001</v>
      </c>
      <c r="E2" t="s">
        <v>1079</v>
      </c>
      <c r="F2" t="s">
        <v>36</v>
      </c>
      <c r="G2" s="32">
        <v>-1103</v>
      </c>
      <c r="H2" t="s">
        <v>1324</v>
      </c>
    </row>
    <row r="3" spans="1:8" hidden="1">
      <c r="A3">
        <v>2019</v>
      </c>
      <c r="B3">
        <v>11</v>
      </c>
      <c r="C3" s="64">
        <v>43789</v>
      </c>
      <c r="D3">
        <v>4113010001</v>
      </c>
      <c r="E3" t="s">
        <v>1079</v>
      </c>
      <c r="F3" t="s">
        <v>36</v>
      </c>
      <c r="G3" s="32">
        <v>-6016</v>
      </c>
      <c r="H3" t="s">
        <v>1325</v>
      </c>
    </row>
    <row r="4" spans="1:8" hidden="1">
      <c r="A4">
        <v>2019</v>
      </c>
      <c r="B4">
        <v>11</v>
      </c>
      <c r="C4" s="64">
        <v>43788</v>
      </c>
      <c r="D4">
        <v>4113010001</v>
      </c>
      <c r="E4" t="s">
        <v>1079</v>
      </c>
      <c r="F4" t="s">
        <v>36</v>
      </c>
      <c r="G4" s="32">
        <v>-3649</v>
      </c>
      <c r="H4" t="s">
        <v>1326</v>
      </c>
    </row>
    <row r="5" spans="1:8" hidden="1">
      <c r="A5">
        <v>2019</v>
      </c>
      <c r="B5">
        <v>11</v>
      </c>
      <c r="C5" s="64">
        <v>43788</v>
      </c>
      <c r="D5">
        <v>4113010001</v>
      </c>
      <c r="E5" t="s">
        <v>1079</v>
      </c>
      <c r="F5" t="s">
        <v>36</v>
      </c>
      <c r="G5" s="32">
        <v>-4427</v>
      </c>
      <c r="H5" t="s">
        <v>1327</v>
      </c>
    </row>
    <row r="6" spans="1:8" hidden="1">
      <c r="A6">
        <v>2019</v>
      </c>
      <c r="B6">
        <v>11</v>
      </c>
      <c r="C6" s="64">
        <v>43789</v>
      </c>
      <c r="D6">
        <v>4113010001</v>
      </c>
      <c r="E6" t="s">
        <v>1079</v>
      </c>
      <c r="F6" t="s">
        <v>36</v>
      </c>
      <c r="G6" s="32">
        <v>-16978</v>
      </c>
      <c r="H6" t="s">
        <v>1144</v>
      </c>
    </row>
    <row r="7" spans="1:8" hidden="1">
      <c r="A7">
        <v>2019</v>
      </c>
      <c r="B7">
        <v>11</v>
      </c>
      <c r="C7" s="64">
        <v>43790</v>
      </c>
      <c r="D7">
        <v>4113010001</v>
      </c>
      <c r="E7" t="s">
        <v>1079</v>
      </c>
      <c r="F7" t="s">
        <v>36</v>
      </c>
      <c r="G7" s="32">
        <v>-30683</v>
      </c>
      <c r="H7" t="s">
        <v>1328</v>
      </c>
    </row>
    <row r="8" spans="1:8" hidden="1">
      <c r="A8">
        <v>2019</v>
      </c>
      <c r="B8">
        <v>11</v>
      </c>
      <c r="C8" s="64">
        <v>43789</v>
      </c>
      <c r="D8">
        <v>4113010001</v>
      </c>
      <c r="E8" t="s">
        <v>1079</v>
      </c>
      <c r="F8" t="s">
        <v>36</v>
      </c>
      <c r="G8" s="32">
        <v>-4404</v>
      </c>
      <c r="H8" t="s">
        <v>1329</v>
      </c>
    </row>
    <row r="9" spans="1:8" hidden="1">
      <c r="A9">
        <v>2019</v>
      </c>
      <c r="B9">
        <v>11</v>
      </c>
      <c r="C9" s="64">
        <v>43790</v>
      </c>
      <c r="D9">
        <v>4113010001</v>
      </c>
      <c r="E9" t="s">
        <v>1079</v>
      </c>
      <c r="F9" t="s">
        <v>36</v>
      </c>
      <c r="G9" s="32">
        <v>-58652</v>
      </c>
      <c r="H9" t="s">
        <v>1145</v>
      </c>
    </row>
    <row r="10" spans="1:8" hidden="1">
      <c r="A10">
        <v>2019</v>
      </c>
      <c r="B10">
        <v>11</v>
      </c>
      <c r="C10" s="64">
        <v>43790</v>
      </c>
      <c r="D10">
        <v>4113010001</v>
      </c>
      <c r="E10" t="s">
        <v>1079</v>
      </c>
      <c r="F10" t="s">
        <v>36</v>
      </c>
      <c r="G10" s="32">
        <v>-8250</v>
      </c>
      <c r="H10" t="s">
        <v>1146</v>
      </c>
    </row>
    <row r="11" spans="1:8" hidden="1">
      <c r="A11">
        <v>2019</v>
      </c>
      <c r="B11">
        <v>11</v>
      </c>
      <c r="C11" s="64">
        <v>43790</v>
      </c>
      <c r="D11">
        <v>4113010001</v>
      </c>
      <c r="E11" t="s">
        <v>1079</v>
      </c>
      <c r="F11" t="s">
        <v>36</v>
      </c>
      <c r="G11" s="32">
        <v>-5510</v>
      </c>
      <c r="H11" t="s">
        <v>1330</v>
      </c>
    </row>
    <row r="12" spans="1:8" hidden="1">
      <c r="A12">
        <v>2019</v>
      </c>
      <c r="B12">
        <v>11</v>
      </c>
      <c r="C12" s="64">
        <v>43788</v>
      </c>
      <c r="D12">
        <v>4113010001</v>
      </c>
      <c r="E12" t="s">
        <v>1079</v>
      </c>
      <c r="F12" t="s">
        <v>36</v>
      </c>
      <c r="G12" s="32">
        <v>-1422</v>
      </c>
      <c r="H12" t="s">
        <v>1324</v>
      </c>
    </row>
    <row r="13" spans="1:8" hidden="1">
      <c r="A13">
        <v>2019</v>
      </c>
      <c r="B13">
        <v>11</v>
      </c>
      <c r="C13" s="64">
        <v>43789</v>
      </c>
      <c r="D13">
        <v>4113010001</v>
      </c>
      <c r="E13" t="s">
        <v>1079</v>
      </c>
      <c r="F13" t="s">
        <v>36</v>
      </c>
      <c r="G13" s="32">
        <v>-4608</v>
      </c>
      <c r="H13" t="s">
        <v>1325</v>
      </c>
    </row>
    <row r="14" spans="1:8" hidden="1">
      <c r="A14">
        <v>2019</v>
      </c>
      <c r="B14">
        <v>11</v>
      </c>
      <c r="C14" s="64">
        <v>43788</v>
      </c>
      <c r="D14">
        <v>4113010001</v>
      </c>
      <c r="E14" t="s">
        <v>1079</v>
      </c>
      <c r="F14" t="s">
        <v>36</v>
      </c>
      <c r="G14" s="32">
        <v>-2700</v>
      </c>
      <c r="H14" t="s">
        <v>1326</v>
      </c>
    </row>
    <row r="15" spans="1:8" hidden="1">
      <c r="A15">
        <v>2019</v>
      </c>
      <c r="B15">
        <v>11</v>
      </c>
      <c r="C15" s="64">
        <v>43788</v>
      </c>
      <c r="D15">
        <v>4113010001</v>
      </c>
      <c r="E15" t="s">
        <v>1079</v>
      </c>
      <c r="F15" t="s">
        <v>36</v>
      </c>
      <c r="G15" s="32">
        <v>-2316</v>
      </c>
      <c r="H15" t="s">
        <v>1327</v>
      </c>
    </row>
    <row r="16" spans="1:8" hidden="1">
      <c r="A16" s="61">
        <v>2019</v>
      </c>
      <c r="B16" s="61">
        <v>11</v>
      </c>
      <c r="C16" s="62">
        <v>43789</v>
      </c>
      <c r="D16" s="61">
        <v>4113010001</v>
      </c>
      <c r="E16" s="61" t="s">
        <v>1079</v>
      </c>
      <c r="F16" s="61" t="s">
        <v>36</v>
      </c>
      <c r="G16" s="63">
        <v>-13853</v>
      </c>
      <c r="H16" s="61" t="s">
        <v>1144</v>
      </c>
    </row>
    <row r="17" spans="1:8" hidden="1">
      <c r="A17">
        <v>2019</v>
      </c>
      <c r="B17">
        <v>11</v>
      </c>
      <c r="C17" s="64">
        <v>43790</v>
      </c>
      <c r="D17">
        <v>4113010001</v>
      </c>
      <c r="E17" t="s">
        <v>1079</v>
      </c>
      <c r="F17" t="s">
        <v>36</v>
      </c>
      <c r="G17" s="32">
        <v>-19902</v>
      </c>
      <c r="H17" t="s">
        <v>1328</v>
      </c>
    </row>
    <row r="18" spans="1:8" hidden="1">
      <c r="A18">
        <v>2019</v>
      </c>
      <c r="B18">
        <v>11</v>
      </c>
      <c r="C18" s="64">
        <v>43789</v>
      </c>
      <c r="D18">
        <v>4113010001</v>
      </c>
      <c r="E18" t="s">
        <v>1079</v>
      </c>
      <c r="F18" t="s">
        <v>36</v>
      </c>
      <c r="G18" s="32">
        <v>-3636</v>
      </c>
      <c r="H18" t="s">
        <v>1329</v>
      </c>
    </row>
    <row r="19" spans="1:8" hidden="1">
      <c r="A19">
        <v>2019</v>
      </c>
      <c r="B19">
        <v>11</v>
      </c>
      <c r="C19" s="64">
        <v>43790</v>
      </c>
      <c r="D19">
        <v>4113010001</v>
      </c>
      <c r="E19" t="s">
        <v>1079</v>
      </c>
      <c r="F19" t="s">
        <v>36</v>
      </c>
      <c r="G19" s="32">
        <v>-40428</v>
      </c>
      <c r="H19" t="s">
        <v>1145</v>
      </c>
    </row>
    <row r="20" spans="1:8" hidden="1">
      <c r="A20">
        <v>2019</v>
      </c>
      <c r="B20">
        <v>11</v>
      </c>
      <c r="C20" s="64">
        <v>43790</v>
      </c>
      <c r="D20">
        <v>4113010001</v>
      </c>
      <c r="E20" t="s">
        <v>1079</v>
      </c>
      <c r="F20" t="s">
        <v>36</v>
      </c>
      <c r="G20" s="32">
        <v>-4601</v>
      </c>
      <c r="H20" t="s">
        <v>1146</v>
      </c>
    </row>
    <row r="21" spans="1:8" hidden="1">
      <c r="A21">
        <v>2019</v>
      </c>
      <c r="B21">
        <v>11</v>
      </c>
      <c r="C21" s="64">
        <v>43790</v>
      </c>
      <c r="D21">
        <v>4113010001</v>
      </c>
      <c r="E21" t="s">
        <v>1079</v>
      </c>
      <c r="F21" t="s">
        <v>36</v>
      </c>
      <c r="G21" s="32">
        <v>-2868</v>
      </c>
      <c r="H21" t="s">
        <v>1330</v>
      </c>
    </row>
    <row r="22" spans="1:8" hidden="1">
      <c r="A22">
        <v>2019</v>
      </c>
      <c r="B22">
        <v>11</v>
      </c>
      <c r="C22" s="64">
        <v>43788</v>
      </c>
      <c r="D22">
        <v>4113010001</v>
      </c>
      <c r="E22" t="s">
        <v>1079</v>
      </c>
      <c r="F22" t="s">
        <v>36</v>
      </c>
      <c r="G22" s="32">
        <v>-1821</v>
      </c>
      <c r="H22" t="s">
        <v>1324</v>
      </c>
    </row>
    <row r="23" spans="1:8" hidden="1">
      <c r="A23">
        <v>2019</v>
      </c>
      <c r="B23">
        <v>11</v>
      </c>
      <c r="C23" s="64">
        <v>43789</v>
      </c>
      <c r="D23">
        <v>4113010001</v>
      </c>
      <c r="E23" t="s">
        <v>1079</v>
      </c>
      <c r="F23" t="s">
        <v>36</v>
      </c>
      <c r="G23" s="32">
        <v>-262350</v>
      </c>
      <c r="H23" t="s">
        <v>1325</v>
      </c>
    </row>
    <row r="24" spans="1:8" hidden="1">
      <c r="A24">
        <v>2019</v>
      </c>
      <c r="B24">
        <v>11</v>
      </c>
      <c r="C24" s="64">
        <v>43788</v>
      </c>
      <c r="D24">
        <v>4113010001</v>
      </c>
      <c r="E24" t="s">
        <v>1079</v>
      </c>
      <c r="F24" t="s">
        <v>36</v>
      </c>
      <c r="G24" s="32">
        <v>-305516</v>
      </c>
      <c r="H24" t="s">
        <v>1326</v>
      </c>
    </row>
    <row r="25" spans="1:8" hidden="1">
      <c r="A25">
        <v>2019</v>
      </c>
      <c r="B25">
        <v>11</v>
      </c>
      <c r="C25" s="64">
        <v>43788</v>
      </c>
      <c r="D25">
        <v>4113010001</v>
      </c>
      <c r="E25" t="s">
        <v>1079</v>
      </c>
      <c r="F25" t="s">
        <v>36</v>
      </c>
      <c r="G25" s="32">
        <v>-20137</v>
      </c>
      <c r="H25" t="s">
        <v>1327</v>
      </c>
    </row>
    <row r="26" spans="1:8" hidden="1">
      <c r="A26">
        <v>2019</v>
      </c>
      <c r="B26">
        <v>11</v>
      </c>
      <c r="C26" s="64">
        <v>43789</v>
      </c>
      <c r="D26">
        <v>4113010001</v>
      </c>
      <c r="E26" t="s">
        <v>1079</v>
      </c>
      <c r="F26" t="s">
        <v>36</v>
      </c>
      <c r="G26" s="32">
        <v>-172459</v>
      </c>
      <c r="H26" t="s">
        <v>1144</v>
      </c>
    </row>
    <row r="27" spans="1:8" hidden="1">
      <c r="A27">
        <v>2019</v>
      </c>
      <c r="B27">
        <v>11</v>
      </c>
      <c r="C27" s="64">
        <v>43790</v>
      </c>
      <c r="D27">
        <v>4113010001</v>
      </c>
      <c r="E27" t="s">
        <v>1079</v>
      </c>
      <c r="F27" t="s">
        <v>36</v>
      </c>
      <c r="G27" s="32">
        <v>-232797</v>
      </c>
      <c r="H27" t="s">
        <v>1328</v>
      </c>
    </row>
    <row r="28" spans="1:8" hidden="1">
      <c r="A28">
        <v>2019</v>
      </c>
      <c r="B28">
        <v>11</v>
      </c>
      <c r="C28" s="64">
        <v>43789</v>
      </c>
      <c r="D28">
        <v>4113010001</v>
      </c>
      <c r="E28" t="s">
        <v>1079</v>
      </c>
      <c r="F28" t="s">
        <v>36</v>
      </c>
      <c r="G28" s="32">
        <v>-16118</v>
      </c>
      <c r="H28" t="s">
        <v>1329</v>
      </c>
    </row>
    <row r="29" spans="1:8" hidden="1">
      <c r="A29">
        <v>2019</v>
      </c>
      <c r="B29">
        <v>11</v>
      </c>
      <c r="C29" s="64">
        <v>43790</v>
      </c>
      <c r="D29">
        <v>4113010001</v>
      </c>
      <c r="E29" t="s">
        <v>1079</v>
      </c>
      <c r="F29" t="s">
        <v>36</v>
      </c>
      <c r="G29" s="32">
        <v>-203860</v>
      </c>
      <c r="H29" t="s">
        <v>1145</v>
      </c>
    </row>
    <row r="30" spans="1:8" hidden="1">
      <c r="A30">
        <v>2019</v>
      </c>
      <c r="B30">
        <v>11</v>
      </c>
      <c r="C30" s="64">
        <v>43790</v>
      </c>
      <c r="D30">
        <v>4113010001</v>
      </c>
      <c r="E30" t="s">
        <v>1079</v>
      </c>
      <c r="F30" t="s">
        <v>36</v>
      </c>
      <c r="G30" s="32">
        <v>-108667</v>
      </c>
      <c r="H30" t="s">
        <v>1146</v>
      </c>
    </row>
    <row r="31" spans="1:8" hidden="1">
      <c r="A31">
        <v>2019</v>
      </c>
      <c r="B31">
        <v>11</v>
      </c>
      <c r="C31" s="64">
        <v>43790</v>
      </c>
      <c r="D31">
        <v>4113010001</v>
      </c>
      <c r="E31" t="s">
        <v>1079</v>
      </c>
      <c r="F31" t="s">
        <v>36</v>
      </c>
      <c r="G31" s="32">
        <v>1729</v>
      </c>
      <c r="H31" t="s">
        <v>1330</v>
      </c>
    </row>
    <row r="32" spans="1:8" hidden="1">
      <c r="A32">
        <v>2019</v>
      </c>
      <c r="B32">
        <v>11</v>
      </c>
      <c r="C32" s="64">
        <v>43788</v>
      </c>
      <c r="D32">
        <v>4113010001</v>
      </c>
      <c r="E32" t="s">
        <v>1079</v>
      </c>
      <c r="F32" t="s">
        <v>36</v>
      </c>
      <c r="G32" s="32">
        <v>-49994</v>
      </c>
      <c r="H32" t="s">
        <v>1324</v>
      </c>
    </row>
    <row r="33" spans="1:8" hidden="1">
      <c r="A33">
        <v>2019</v>
      </c>
      <c r="B33">
        <v>11</v>
      </c>
      <c r="C33" s="64">
        <v>43789</v>
      </c>
      <c r="D33">
        <v>4113010001</v>
      </c>
      <c r="E33" t="s">
        <v>1079</v>
      </c>
      <c r="F33" t="s">
        <v>36</v>
      </c>
      <c r="G33" s="32">
        <v>-823523</v>
      </c>
      <c r="H33" t="s">
        <v>1325</v>
      </c>
    </row>
    <row r="34" spans="1:8" hidden="1">
      <c r="A34">
        <v>2019</v>
      </c>
      <c r="B34">
        <v>11</v>
      </c>
      <c r="C34" s="64">
        <v>43788</v>
      </c>
      <c r="D34">
        <v>4113010001</v>
      </c>
      <c r="E34" t="s">
        <v>1079</v>
      </c>
      <c r="F34" t="s">
        <v>36</v>
      </c>
      <c r="G34" s="32">
        <v>-427221</v>
      </c>
      <c r="H34" t="s">
        <v>1326</v>
      </c>
    </row>
    <row r="35" spans="1:8" hidden="1">
      <c r="A35">
        <v>2019</v>
      </c>
      <c r="B35">
        <v>11</v>
      </c>
      <c r="C35" s="64">
        <v>43788</v>
      </c>
      <c r="D35">
        <v>4113010001</v>
      </c>
      <c r="E35" t="s">
        <v>1079</v>
      </c>
      <c r="F35" t="s">
        <v>36</v>
      </c>
      <c r="G35" s="32">
        <v>-119005</v>
      </c>
      <c r="H35" t="s">
        <v>1327</v>
      </c>
    </row>
    <row r="36" spans="1:8" hidden="1">
      <c r="A36">
        <v>2019</v>
      </c>
      <c r="B36">
        <v>11</v>
      </c>
      <c r="C36" s="64">
        <v>43789</v>
      </c>
      <c r="D36">
        <v>4113010001</v>
      </c>
      <c r="E36" t="s">
        <v>1079</v>
      </c>
      <c r="F36" t="s">
        <v>36</v>
      </c>
      <c r="G36" s="32">
        <v>-998515</v>
      </c>
      <c r="H36" t="s">
        <v>1144</v>
      </c>
    </row>
    <row r="37" spans="1:8" hidden="1">
      <c r="A37">
        <v>2019</v>
      </c>
      <c r="B37">
        <v>11</v>
      </c>
      <c r="C37" s="64">
        <v>43790</v>
      </c>
      <c r="D37">
        <v>4113010001</v>
      </c>
      <c r="E37" t="s">
        <v>1079</v>
      </c>
      <c r="F37" t="s">
        <v>36</v>
      </c>
      <c r="G37" s="32">
        <v>-968263</v>
      </c>
      <c r="H37" t="s">
        <v>1328</v>
      </c>
    </row>
    <row r="38" spans="1:8" hidden="1">
      <c r="A38">
        <v>2019</v>
      </c>
      <c r="B38">
        <v>11</v>
      </c>
      <c r="C38" s="64">
        <v>43789</v>
      </c>
      <c r="D38">
        <v>4113010001</v>
      </c>
      <c r="E38" t="s">
        <v>1079</v>
      </c>
      <c r="F38" t="s">
        <v>36</v>
      </c>
      <c r="G38" s="32">
        <v>-129394</v>
      </c>
      <c r="H38" t="s">
        <v>1329</v>
      </c>
    </row>
    <row r="39" spans="1:8" hidden="1">
      <c r="A39">
        <v>2019</v>
      </c>
      <c r="B39">
        <v>11</v>
      </c>
      <c r="C39" s="64">
        <v>43790</v>
      </c>
      <c r="D39">
        <v>4113010001</v>
      </c>
      <c r="E39" t="s">
        <v>1079</v>
      </c>
      <c r="F39" t="s">
        <v>36</v>
      </c>
      <c r="G39" s="32">
        <v>-1779375</v>
      </c>
      <c r="H39" t="s">
        <v>1145</v>
      </c>
    </row>
    <row r="40" spans="1:8" hidden="1">
      <c r="A40">
        <v>2019</v>
      </c>
      <c r="B40">
        <v>11</v>
      </c>
      <c r="C40" s="64">
        <v>43790</v>
      </c>
      <c r="D40">
        <v>4113010001</v>
      </c>
      <c r="E40" t="s">
        <v>1079</v>
      </c>
      <c r="F40" t="s">
        <v>36</v>
      </c>
      <c r="G40" s="32">
        <v>-726125</v>
      </c>
      <c r="H40" t="s">
        <v>1146</v>
      </c>
    </row>
    <row r="41" spans="1:8" hidden="1">
      <c r="A41">
        <v>2019</v>
      </c>
      <c r="B41">
        <v>11</v>
      </c>
      <c r="C41" s="64">
        <v>43790</v>
      </c>
      <c r="D41">
        <v>4113010001</v>
      </c>
      <c r="E41" t="s">
        <v>1079</v>
      </c>
      <c r="F41" t="s">
        <v>36</v>
      </c>
      <c r="G41" s="32">
        <v>-429190</v>
      </c>
      <c r="H41" t="s">
        <v>1330</v>
      </c>
    </row>
    <row r="42" spans="1:8" hidden="1">
      <c r="A42">
        <v>2019</v>
      </c>
      <c r="B42">
        <v>11</v>
      </c>
      <c r="C42" s="64">
        <v>43788</v>
      </c>
      <c r="D42">
        <v>4113010001</v>
      </c>
      <c r="E42" t="s">
        <v>1079</v>
      </c>
      <c r="F42" t="s">
        <v>36</v>
      </c>
      <c r="G42" s="32">
        <v>504</v>
      </c>
      <c r="H42" t="s">
        <v>1326</v>
      </c>
    </row>
    <row r="43" spans="1:8" hidden="1">
      <c r="A43">
        <v>2019</v>
      </c>
      <c r="B43">
        <v>11</v>
      </c>
      <c r="C43" s="64">
        <v>43788</v>
      </c>
      <c r="D43">
        <v>4113010001</v>
      </c>
      <c r="E43" t="s">
        <v>1079</v>
      </c>
      <c r="F43" t="s">
        <v>36</v>
      </c>
      <c r="G43" s="32">
        <v>-26785</v>
      </c>
      <c r="H43" t="s">
        <v>1324</v>
      </c>
    </row>
    <row r="44" spans="1:8" hidden="1">
      <c r="A44">
        <v>2019</v>
      </c>
      <c r="B44">
        <v>11</v>
      </c>
      <c r="C44" s="64">
        <v>43789</v>
      </c>
      <c r="D44">
        <v>4113010001</v>
      </c>
      <c r="E44" t="s">
        <v>1079</v>
      </c>
      <c r="F44" t="s">
        <v>36</v>
      </c>
      <c r="G44" s="32">
        <v>-276685</v>
      </c>
      <c r="H44" t="s">
        <v>1325</v>
      </c>
    </row>
    <row r="45" spans="1:8" hidden="1">
      <c r="A45">
        <v>2019</v>
      </c>
      <c r="B45">
        <v>11</v>
      </c>
      <c r="C45" s="64">
        <v>43788</v>
      </c>
      <c r="D45">
        <v>4113010001</v>
      </c>
      <c r="E45" t="s">
        <v>1079</v>
      </c>
      <c r="F45" t="s">
        <v>36</v>
      </c>
      <c r="G45" s="32">
        <v>-19162</v>
      </c>
      <c r="H45" t="s">
        <v>1326</v>
      </c>
    </row>
    <row r="46" spans="1:8" hidden="1">
      <c r="A46">
        <v>2019</v>
      </c>
      <c r="B46">
        <v>11</v>
      </c>
      <c r="C46" s="64">
        <v>43788</v>
      </c>
      <c r="D46">
        <v>4113010001</v>
      </c>
      <c r="E46" t="s">
        <v>1079</v>
      </c>
      <c r="F46" t="s">
        <v>36</v>
      </c>
      <c r="G46" s="32">
        <v>49347</v>
      </c>
      <c r="H46" t="s">
        <v>1327</v>
      </c>
    </row>
    <row r="47" spans="1:8" hidden="1">
      <c r="A47">
        <v>2019</v>
      </c>
      <c r="B47">
        <v>11</v>
      </c>
      <c r="C47" s="64">
        <v>43789</v>
      </c>
      <c r="D47">
        <v>4113010001</v>
      </c>
      <c r="E47" t="s">
        <v>1079</v>
      </c>
      <c r="F47" t="s">
        <v>36</v>
      </c>
      <c r="G47" s="32">
        <v>-605179</v>
      </c>
      <c r="H47" t="s">
        <v>1144</v>
      </c>
    </row>
    <row r="48" spans="1:8" hidden="1">
      <c r="A48">
        <v>2019</v>
      </c>
      <c r="B48">
        <v>11</v>
      </c>
      <c r="C48" s="64">
        <v>43790</v>
      </c>
      <c r="D48">
        <v>4113010001</v>
      </c>
      <c r="E48" t="s">
        <v>1079</v>
      </c>
      <c r="F48" t="s">
        <v>36</v>
      </c>
      <c r="G48" s="32">
        <v>-453371</v>
      </c>
      <c r="H48" t="s">
        <v>1328</v>
      </c>
    </row>
    <row r="49" spans="1:8" hidden="1">
      <c r="A49">
        <v>2019</v>
      </c>
      <c r="B49">
        <v>11</v>
      </c>
      <c r="C49" s="64">
        <v>43789</v>
      </c>
      <c r="D49">
        <v>4113010001</v>
      </c>
      <c r="E49" t="s">
        <v>1079</v>
      </c>
      <c r="F49" t="s">
        <v>36</v>
      </c>
      <c r="G49" s="32">
        <v>-123712</v>
      </c>
      <c r="H49" t="s">
        <v>1329</v>
      </c>
    </row>
    <row r="50" spans="1:8" hidden="1">
      <c r="A50" s="61">
        <v>2019</v>
      </c>
      <c r="B50" s="61">
        <v>11</v>
      </c>
      <c r="C50" s="62">
        <v>43790</v>
      </c>
      <c r="D50" s="61">
        <v>4113010001</v>
      </c>
      <c r="E50" s="61" t="s">
        <v>1079</v>
      </c>
      <c r="F50" s="61" t="s">
        <v>36</v>
      </c>
      <c r="G50" s="63">
        <v>-1547500</v>
      </c>
      <c r="H50" s="61" t="s">
        <v>1145</v>
      </c>
    </row>
    <row r="51" spans="1:8" hidden="1">
      <c r="A51">
        <v>2019</v>
      </c>
      <c r="B51">
        <v>11</v>
      </c>
      <c r="C51" s="64">
        <v>43790</v>
      </c>
      <c r="D51">
        <v>4113010001</v>
      </c>
      <c r="E51" t="s">
        <v>1079</v>
      </c>
      <c r="F51" t="s">
        <v>36</v>
      </c>
      <c r="G51" s="32">
        <v>-290044</v>
      </c>
      <c r="H51" t="s">
        <v>1146</v>
      </c>
    </row>
    <row r="52" spans="1:8" hidden="1">
      <c r="A52">
        <v>2019</v>
      </c>
      <c r="B52">
        <v>11</v>
      </c>
      <c r="C52" s="64">
        <v>43790</v>
      </c>
      <c r="D52">
        <v>4113010001</v>
      </c>
      <c r="E52" t="s">
        <v>1079</v>
      </c>
      <c r="F52" t="s">
        <v>36</v>
      </c>
      <c r="G52" s="32">
        <v>-206507</v>
      </c>
      <c r="H52" t="s">
        <v>1330</v>
      </c>
    </row>
    <row r="53" spans="1:8" hidden="1">
      <c r="A53">
        <v>2019</v>
      </c>
      <c r="B53">
        <v>11</v>
      </c>
      <c r="C53" s="64">
        <v>43788</v>
      </c>
      <c r="D53">
        <v>4113010001</v>
      </c>
      <c r="E53" t="s">
        <v>1079</v>
      </c>
      <c r="F53" t="s">
        <v>36</v>
      </c>
      <c r="G53" s="32">
        <v>-97096</v>
      </c>
      <c r="H53" t="s">
        <v>1324</v>
      </c>
    </row>
    <row r="54" spans="1:8" hidden="1">
      <c r="A54">
        <v>2019</v>
      </c>
      <c r="B54">
        <v>11</v>
      </c>
      <c r="C54" s="64">
        <v>43789</v>
      </c>
      <c r="D54">
        <v>4113010001</v>
      </c>
      <c r="E54" t="s">
        <v>1079</v>
      </c>
      <c r="F54" t="s">
        <v>36</v>
      </c>
      <c r="G54" s="32">
        <v>-533001</v>
      </c>
      <c r="H54" t="s">
        <v>1325</v>
      </c>
    </row>
    <row r="55" spans="1:8" hidden="1">
      <c r="A55">
        <v>2019</v>
      </c>
      <c r="B55">
        <v>11</v>
      </c>
      <c r="C55" s="64">
        <v>43788</v>
      </c>
      <c r="D55">
        <v>4113010001</v>
      </c>
      <c r="E55" t="s">
        <v>1079</v>
      </c>
      <c r="F55" t="s">
        <v>36</v>
      </c>
      <c r="G55" s="32">
        <v>-315176</v>
      </c>
      <c r="H55" t="s">
        <v>1326</v>
      </c>
    </row>
    <row r="56" spans="1:8" hidden="1">
      <c r="A56">
        <v>2019</v>
      </c>
      <c r="B56">
        <v>11</v>
      </c>
      <c r="C56" s="64">
        <v>43788</v>
      </c>
      <c r="D56">
        <v>4113010001</v>
      </c>
      <c r="E56" t="s">
        <v>1079</v>
      </c>
      <c r="F56" t="s">
        <v>36</v>
      </c>
      <c r="G56" s="32">
        <v>-56884</v>
      </c>
      <c r="H56" t="s">
        <v>1327</v>
      </c>
    </row>
    <row r="57" spans="1:8" hidden="1">
      <c r="A57">
        <v>2019</v>
      </c>
      <c r="B57">
        <v>11</v>
      </c>
      <c r="C57" s="64">
        <v>43789</v>
      </c>
      <c r="D57">
        <v>4113010001</v>
      </c>
      <c r="E57" t="s">
        <v>1079</v>
      </c>
      <c r="F57" t="s">
        <v>36</v>
      </c>
      <c r="G57" s="32">
        <v>-398302</v>
      </c>
      <c r="H57" t="s">
        <v>1144</v>
      </c>
    </row>
    <row r="58" spans="1:8" hidden="1">
      <c r="A58">
        <v>2019</v>
      </c>
      <c r="B58">
        <v>11</v>
      </c>
      <c r="C58" s="64">
        <v>43790</v>
      </c>
      <c r="D58">
        <v>4113010001</v>
      </c>
      <c r="E58" t="s">
        <v>1079</v>
      </c>
      <c r="F58" t="s">
        <v>36</v>
      </c>
      <c r="G58" s="32">
        <v>-671898</v>
      </c>
      <c r="H58" t="s">
        <v>1328</v>
      </c>
    </row>
    <row r="59" spans="1:8" hidden="1">
      <c r="A59">
        <v>2019</v>
      </c>
      <c r="B59">
        <v>11</v>
      </c>
      <c r="C59" s="64">
        <v>43789</v>
      </c>
      <c r="D59">
        <v>4113010001</v>
      </c>
      <c r="E59" t="s">
        <v>1079</v>
      </c>
      <c r="F59" t="s">
        <v>36</v>
      </c>
      <c r="G59" s="32">
        <v>-125058</v>
      </c>
      <c r="H59" t="s">
        <v>1329</v>
      </c>
    </row>
    <row r="60" spans="1:8" hidden="1">
      <c r="A60">
        <v>2019</v>
      </c>
      <c r="B60">
        <v>11</v>
      </c>
      <c r="C60" s="64">
        <v>43790</v>
      </c>
      <c r="D60">
        <v>4113010001</v>
      </c>
      <c r="E60" t="s">
        <v>1079</v>
      </c>
      <c r="F60" t="s">
        <v>36</v>
      </c>
      <c r="G60" s="32">
        <v>-986897</v>
      </c>
      <c r="H60" t="s">
        <v>1145</v>
      </c>
    </row>
    <row r="61" spans="1:8" hidden="1">
      <c r="A61">
        <v>2019</v>
      </c>
      <c r="B61">
        <v>11</v>
      </c>
      <c r="C61" s="64">
        <v>43790</v>
      </c>
      <c r="D61">
        <v>4113010001</v>
      </c>
      <c r="E61" t="s">
        <v>1079</v>
      </c>
      <c r="F61" t="s">
        <v>36</v>
      </c>
      <c r="G61" s="32">
        <v>-525640</v>
      </c>
      <c r="H61" t="s">
        <v>1146</v>
      </c>
    </row>
    <row r="62" spans="1:8" hidden="1">
      <c r="A62">
        <v>2019</v>
      </c>
      <c r="B62">
        <v>11</v>
      </c>
      <c r="C62" s="64">
        <v>43790</v>
      </c>
      <c r="D62">
        <v>4113010001</v>
      </c>
      <c r="E62" t="s">
        <v>1079</v>
      </c>
      <c r="F62" t="s">
        <v>36</v>
      </c>
      <c r="G62" s="32">
        <v>-210909</v>
      </c>
      <c r="H62" t="s">
        <v>1330</v>
      </c>
    </row>
    <row r="63" spans="1:8" hidden="1">
      <c r="A63">
        <v>2019</v>
      </c>
      <c r="B63">
        <v>11</v>
      </c>
      <c r="C63" s="64">
        <v>43788</v>
      </c>
      <c r="D63">
        <v>4113010001</v>
      </c>
      <c r="E63" t="s">
        <v>1079</v>
      </c>
      <c r="F63" t="s">
        <v>36</v>
      </c>
      <c r="G63" s="32">
        <v>-169037.58</v>
      </c>
      <c r="H63" t="s">
        <v>1324</v>
      </c>
    </row>
    <row r="64" spans="1:8" hidden="1">
      <c r="A64">
        <v>2019</v>
      </c>
      <c r="B64">
        <v>11</v>
      </c>
      <c r="C64" s="64">
        <v>43789</v>
      </c>
      <c r="D64">
        <v>4113010001</v>
      </c>
      <c r="E64" t="s">
        <v>1079</v>
      </c>
      <c r="F64" t="s">
        <v>36</v>
      </c>
      <c r="G64" s="32">
        <v>-607028.54</v>
      </c>
      <c r="H64" t="s">
        <v>1325</v>
      </c>
    </row>
    <row r="65" spans="1:8" hidden="1">
      <c r="A65">
        <v>2019</v>
      </c>
      <c r="B65">
        <v>11</v>
      </c>
      <c r="C65" s="64">
        <v>43788</v>
      </c>
      <c r="D65">
        <v>4113010001</v>
      </c>
      <c r="E65" t="s">
        <v>1079</v>
      </c>
      <c r="F65" t="s">
        <v>36</v>
      </c>
      <c r="G65" s="32">
        <v>-1122434.57</v>
      </c>
      <c r="H65" t="s">
        <v>1326</v>
      </c>
    </row>
    <row r="66" spans="1:8" hidden="1">
      <c r="A66">
        <v>2019</v>
      </c>
      <c r="B66">
        <v>11</v>
      </c>
      <c r="C66" s="64">
        <v>43788</v>
      </c>
      <c r="D66">
        <v>4113010001</v>
      </c>
      <c r="E66" t="s">
        <v>1079</v>
      </c>
      <c r="F66" t="s">
        <v>36</v>
      </c>
      <c r="G66" s="32">
        <v>-654268.44999999995</v>
      </c>
      <c r="H66" t="s">
        <v>1327</v>
      </c>
    </row>
    <row r="67" spans="1:8" hidden="1">
      <c r="A67">
        <v>2019</v>
      </c>
      <c r="B67">
        <v>11</v>
      </c>
      <c r="C67" s="64">
        <v>43789</v>
      </c>
      <c r="D67">
        <v>4113010001</v>
      </c>
      <c r="E67" t="s">
        <v>1079</v>
      </c>
      <c r="F67" t="s">
        <v>36</v>
      </c>
      <c r="G67" s="32">
        <v>-1433266.23</v>
      </c>
      <c r="H67" t="s">
        <v>1144</v>
      </c>
    </row>
    <row r="68" spans="1:8" hidden="1">
      <c r="A68">
        <v>2019</v>
      </c>
      <c r="B68">
        <v>11</v>
      </c>
      <c r="C68" s="64">
        <v>43790</v>
      </c>
      <c r="D68">
        <v>4113010001</v>
      </c>
      <c r="E68" t="s">
        <v>1079</v>
      </c>
      <c r="F68" t="s">
        <v>36</v>
      </c>
      <c r="G68" s="32">
        <v>-462895.96</v>
      </c>
      <c r="H68" t="s">
        <v>1328</v>
      </c>
    </row>
    <row r="69" spans="1:8" hidden="1">
      <c r="A69">
        <v>2019</v>
      </c>
      <c r="B69">
        <v>11</v>
      </c>
      <c r="C69" s="64">
        <v>43789</v>
      </c>
      <c r="D69">
        <v>4113010001</v>
      </c>
      <c r="E69" t="s">
        <v>1079</v>
      </c>
      <c r="F69" t="s">
        <v>36</v>
      </c>
      <c r="G69" s="32">
        <v>-248980.75</v>
      </c>
      <c r="H69" t="s">
        <v>1329</v>
      </c>
    </row>
    <row r="70" spans="1:8" hidden="1">
      <c r="A70">
        <v>2019</v>
      </c>
      <c r="B70">
        <v>11</v>
      </c>
      <c r="C70" s="64">
        <v>43790</v>
      </c>
      <c r="D70">
        <v>4113010001</v>
      </c>
      <c r="E70" t="s">
        <v>1079</v>
      </c>
      <c r="F70" t="s">
        <v>36</v>
      </c>
      <c r="G70" s="32">
        <v>-2453293.87</v>
      </c>
      <c r="H70" t="s">
        <v>1145</v>
      </c>
    </row>
    <row r="71" spans="1:8" hidden="1">
      <c r="A71">
        <v>2019</v>
      </c>
      <c r="B71">
        <v>11</v>
      </c>
      <c r="C71" s="64">
        <v>43790</v>
      </c>
      <c r="D71">
        <v>4113010001</v>
      </c>
      <c r="E71" t="s">
        <v>1079</v>
      </c>
      <c r="F71" t="s">
        <v>36</v>
      </c>
      <c r="G71" s="32">
        <v>-1439169.81</v>
      </c>
      <c r="H71" t="s">
        <v>1146</v>
      </c>
    </row>
    <row r="72" spans="1:8" hidden="1">
      <c r="A72">
        <v>2019</v>
      </c>
      <c r="B72">
        <v>11</v>
      </c>
      <c r="C72" s="64">
        <v>43790</v>
      </c>
      <c r="D72">
        <v>4113010001</v>
      </c>
      <c r="E72" t="s">
        <v>1079</v>
      </c>
      <c r="F72" t="s">
        <v>36</v>
      </c>
      <c r="G72" s="32">
        <v>-720249.56</v>
      </c>
      <c r="H72" t="s">
        <v>1330</v>
      </c>
    </row>
    <row r="73" spans="1:8" hidden="1">
      <c r="A73">
        <v>2019</v>
      </c>
      <c r="B73">
        <v>11</v>
      </c>
      <c r="C73" s="64">
        <v>43788</v>
      </c>
      <c r="D73">
        <v>4113010001</v>
      </c>
      <c r="E73" t="s">
        <v>1079</v>
      </c>
      <c r="F73" t="s">
        <v>36</v>
      </c>
      <c r="G73" s="32">
        <v>-1590</v>
      </c>
      <c r="H73" t="s">
        <v>1326</v>
      </c>
    </row>
    <row r="74" spans="1:8" hidden="1">
      <c r="A74">
        <v>2019</v>
      </c>
      <c r="B74">
        <v>11</v>
      </c>
      <c r="C74" s="64">
        <v>43788</v>
      </c>
      <c r="D74">
        <v>4113010001</v>
      </c>
      <c r="E74" t="s">
        <v>1079</v>
      </c>
      <c r="F74" t="s">
        <v>36</v>
      </c>
      <c r="G74" s="32">
        <v>-325</v>
      </c>
      <c r="H74" t="s">
        <v>1327</v>
      </c>
    </row>
    <row r="75" spans="1:8" hidden="1">
      <c r="A75">
        <v>2019</v>
      </c>
      <c r="B75">
        <v>11</v>
      </c>
      <c r="C75" s="64">
        <v>43789</v>
      </c>
      <c r="D75">
        <v>4113010001</v>
      </c>
      <c r="E75" t="s">
        <v>1079</v>
      </c>
      <c r="F75" t="s">
        <v>36</v>
      </c>
      <c r="G75" s="32">
        <v>-1638</v>
      </c>
      <c r="H75" t="s">
        <v>1144</v>
      </c>
    </row>
    <row r="76" spans="1:8" hidden="1">
      <c r="A76">
        <v>2019</v>
      </c>
      <c r="B76">
        <v>11</v>
      </c>
      <c r="C76" s="64">
        <v>43789</v>
      </c>
      <c r="D76">
        <v>4113010001</v>
      </c>
      <c r="E76" t="s">
        <v>1079</v>
      </c>
      <c r="F76" t="s">
        <v>36</v>
      </c>
      <c r="G76" s="32">
        <v>-147</v>
      </c>
      <c r="H76" t="s">
        <v>1329</v>
      </c>
    </row>
    <row r="77" spans="1:8" hidden="1">
      <c r="A77">
        <v>2019</v>
      </c>
      <c r="B77">
        <v>11</v>
      </c>
      <c r="C77" s="64">
        <v>43790</v>
      </c>
      <c r="D77">
        <v>4113010001</v>
      </c>
      <c r="E77" t="s">
        <v>1079</v>
      </c>
      <c r="F77" t="s">
        <v>36</v>
      </c>
      <c r="G77" s="32">
        <v>-151.99</v>
      </c>
      <c r="H77" t="s">
        <v>1145</v>
      </c>
    </row>
    <row r="78" spans="1:8" hidden="1">
      <c r="A78">
        <v>2019</v>
      </c>
      <c r="B78">
        <v>11</v>
      </c>
      <c r="C78" s="64">
        <v>43788</v>
      </c>
      <c r="D78">
        <v>4113010001</v>
      </c>
      <c r="E78" t="s">
        <v>1079</v>
      </c>
      <c r="F78" t="s">
        <v>36</v>
      </c>
      <c r="G78" s="32">
        <v>-987.2</v>
      </c>
      <c r="H78" t="s">
        <v>1326</v>
      </c>
    </row>
    <row r="79" spans="1:8" hidden="1">
      <c r="A79">
        <v>2019</v>
      </c>
      <c r="B79">
        <v>11</v>
      </c>
      <c r="C79" s="64">
        <v>43788</v>
      </c>
      <c r="D79">
        <v>4113010001</v>
      </c>
      <c r="E79" t="s">
        <v>1079</v>
      </c>
      <c r="F79" t="s">
        <v>36</v>
      </c>
      <c r="G79" s="32">
        <v>-169.2</v>
      </c>
      <c r="H79" t="s">
        <v>1327</v>
      </c>
    </row>
    <row r="80" spans="1:8" hidden="1">
      <c r="A80">
        <v>2019</v>
      </c>
      <c r="B80">
        <v>11</v>
      </c>
      <c r="C80" s="64">
        <v>43789</v>
      </c>
      <c r="D80">
        <v>4113010001</v>
      </c>
      <c r="E80" t="s">
        <v>1079</v>
      </c>
      <c r="F80" t="s">
        <v>36</v>
      </c>
      <c r="G80" s="32">
        <v>-1906.1</v>
      </c>
      <c r="H80" t="s">
        <v>1144</v>
      </c>
    </row>
    <row r="81" spans="1:8" hidden="1">
      <c r="A81">
        <v>2019</v>
      </c>
      <c r="B81">
        <v>11</v>
      </c>
      <c r="C81" s="64">
        <v>43789</v>
      </c>
      <c r="D81">
        <v>4113010001</v>
      </c>
      <c r="E81" t="s">
        <v>1079</v>
      </c>
      <c r="F81" t="s">
        <v>36</v>
      </c>
      <c r="G81" s="32">
        <v>-640</v>
      </c>
      <c r="H81" t="s">
        <v>1329</v>
      </c>
    </row>
    <row r="82" spans="1:8" hidden="1">
      <c r="A82">
        <v>2019</v>
      </c>
      <c r="B82">
        <v>11</v>
      </c>
      <c r="C82" s="64">
        <v>43790</v>
      </c>
      <c r="D82">
        <v>4113010001</v>
      </c>
      <c r="E82" t="s">
        <v>1079</v>
      </c>
      <c r="F82" t="s">
        <v>36</v>
      </c>
      <c r="G82" s="32">
        <v>-356.93</v>
      </c>
      <c r="H82" t="s">
        <v>1145</v>
      </c>
    </row>
    <row r="83" spans="1:8" hidden="1">
      <c r="A83">
        <v>2019</v>
      </c>
      <c r="B83">
        <v>11</v>
      </c>
      <c r="C83" s="64">
        <v>43788</v>
      </c>
      <c r="D83">
        <v>4113010001</v>
      </c>
      <c r="E83" t="s">
        <v>1079</v>
      </c>
      <c r="F83" t="s">
        <v>36</v>
      </c>
      <c r="G83" s="32">
        <v>-6472</v>
      </c>
      <c r="H83" t="s">
        <v>1326</v>
      </c>
    </row>
    <row r="84" spans="1:8" hidden="1">
      <c r="A84">
        <v>2019</v>
      </c>
      <c r="B84">
        <v>11</v>
      </c>
      <c r="C84" s="64">
        <v>43788</v>
      </c>
      <c r="D84">
        <v>4113010001</v>
      </c>
      <c r="E84" t="s">
        <v>1079</v>
      </c>
      <c r="F84" t="s">
        <v>36</v>
      </c>
      <c r="G84" s="32">
        <v>-1622</v>
      </c>
      <c r="H84" t="s">
        <v>1327</v>
      </c>
    </row>
    <row r="85" spans="1:8" hidden="1">
      <c r="A85">
        <v>2019</v>
      </c>
      <c r="B85">
        <v>11</v>
      </c>
      <c r="C85" s="64">
        <v>43789</v>
      </c>
      <c r="D85">
        <v>4113010001</v>
      </c>
      <c r="E85" t="s">
        <v>1079</v>
      </c>
      <c r="F85" t="s">
        <v>36</v>
      </c>
      <c r="G85" s="32">
        <v>-6438</v>
      </c>
      <c r="H85" t="s">
        <v>1144</v>
      </c>
    </row>
    <row r="86" spans="1:8" hidden="1">
      <c r="A86">
        <v>2019</v>
      </c>
      <c r="B86">
        <v>11</v>
      </c>
      <c r="C86" s="64">
        <v>43789</v>
      </c>
      <c r="D86">
        <v>4113010001</v>
      </c>
      <c r="E86" t="s">
        <v>1079</v>
      </c>
      <c r="F86" t="s">
        <v>36</v>
      </c>
      <c r="G86" s="32">
        <v>-592</v>
      </c>
      <c r="H86" t="s">
        <v>1329</v>
      </c>
    </row>
    <row r="87" spans="1:8" hidden="1">
      <c r="A87">
        <v>2019</v>
      </c>
      <c r="B87">
        <v>11</v>
      </c>
      <c r="C87" s="64">
        <v>43790</v>
      </c>
      <c r="D87">
        <v>4113010001</v>
      </c>
      <c r="E87" t="s">
        <v>1079</v>
      </c>
      <c r="F87" t="s">
        <v>36</v>
      </c>
      <c r="G87" s="32">
        <v>-515.29</v>
      </c>
      <c r="H87" t="s">
        <v>1145</v>
      </c>
    </row>
    <row r="88" spans="1:8" hidden="1">
      <c r="A88">
        <v>2019</v>
      </c>
      <c r="B88">
        <v>11</v>
      </c>
      <c r="C88" s="64">
        <v>43788</v>
      </c>
      <c r="D88">
        <v>4210010000</v>
      </c>
      <c r="E88" t="s">
        <v>1083</v>
      </c>
      <c r="F88" t="s">
        <v>36</v>
      </c>
      <c r="G88" s="32">
        <v>2566.64</v>
      </c>
      <c r="H88" t="s">
        <v>1326</v>
      </c>
    </row>
    <row r="89" spans="1:8" hidden="1">
      <c r="A89">
        <v>2019</v>
      </c>
      <c r="B89">
        <v>11</v>
      </c>
      <c r="C89" s="64">
        <v>43788</v>
      </c>
      <c r="D89">
        <v>4210010000</v>
      </c>
      <c r="E89" t="s">
        <v>1083</v>
      </c>
      <c r="F89" t="s">
        <v>36</v>
      </c>
      <c r="G89" s="32">
        <v>767.3</v>
      </c>
      <c r="H89" t="s">
        <v>1327</v>
      </c>
    </row>
    <row r="90" spans="1:8" hidden="1">
      <c r="A90">
        <v>2019</v>
      </c>
      <c r="B90">
        <v>11</v>
      </c>
      <c r="C90" s="64">
        <v>43789</v>
      </c>
      <c r="D90">
        <v>4210010000</v>
      </c>
      <c r="E90" t="s">
        <v>1083</v>
      </c>
      <c r="F90" t="s">
        <v>36</v>
      </c>
      <c r="G90" s="32">
        <v>4846.51</v>
      </c>
      <c r="H90" t="s">
        <v>1144</v>
      </c>
    </row>
    <row r="91" spans="1:8" hidden="1">
      <c r="A91">
        <v>2019</v>
      </c>
      <c r="B91">
        <v>11</v>
      </c>
      <c r="C91" s="64">
        <v>43789</v>
      </c>
      <c r="D91">
        <v>4210010000</v>
      </c>
      <c r="E91" t="s">
        <v>1083</v>
      </c>
      <c r="F91" t="s">
        <v>36</v>
      </c>
      <c r="G91" s="32">
        <v>1413.45</v>
      </c>
      <c r="H91" t="s">
        <v>1329</v>
      </c>
    </row>
    <row r="92" spans="1:8" hidden="1">
      <c r="A92">
        <v>2019</v>
      </c>
      <c r="B92">
        <v>11</v>
      </c>
      <c r="C92" s="64">
        <v>43790</v>
      </c>
      <c r="D92">
        <v>4210010000</v>
      </c>
      <c r="E92" t="s">
        <v>1083</v>
      </c>
      <c r="F92" t="s">
        <v>36</v>
      </c>
      <c r="G92" s="32">
        <v>320.43</v>
      </c>
      <c r="H92" t="s">
        <v>1145</v>
      </c>
    </row>
    <row r="93" spans="1:8" hidden="1">
      <c r="A93">
        <v>2019</v>
      </c>
      <c r="B93">
        <v>11</v>
      </c>
      <c r="C93" s="64">
        <v>43788</v>
      </c>
      <c r="D93">
        <v>4113010001</v>
      </c>
      <c r="E93" t="s">
        <v>1079</v>
      </c>
      <c r="F93" t="s">
        <v>36</v>
      </c>
      <c r="G93" s="32">
        <v>-6107</v>
      </c>
      <c r="H93" t="s">
        <v>1324</v>
      </c>
    </row>
    <row r="94" spans="1:8" hidden="1">
      <c r="A94">
        <v>2019</v>
      </c>
      <c r="B94">
        <v>11</v>
      </c>
      <c r="C94" s="64">
        <v>43789</v>
      </c>
      <c r="D94">
        <v>4113010001</v>
      </c>
      <c r="E94" t="s">
        <v>1079</v>
      </c>
      <c r="F94" t="s">
        <v>36</v>
      </c>
      <c r="G94" s="32">
        <v>-76674</v>
      </c>
      <c r="H94" t="s">
        <v>1325</v>
      </c>
    </row>
    <row r="95" spans="1:8" hidden="1">
      <c r="A95">
        <v>2019</v>
      </c>
      <c r="B95">
        <v>11</v>
      </c>
      <c r="C95" s="64">
        <v>43788</v>
      </c>
      <c r="D95">
        <v>4113010001</v>
      </c>
      <c r="E95" t="s">
        <v>1079</v>
      </c>
      <c r="F95" t="s">
        <v>36</v>
      </c>
      <c r="G95" s="32">
        <v>-44569</v>
      </c>
      <c r="H95" t="s">
        <v>1326</v>
      </c>
    </row>
    <row r="96" spans="1:8" hidden="1">
      <c r="A96">
        <v>2019</v>
      </c>
      <c r="B96">
        <v>11</v>
      </c>
      <c r="C96" s="64">
        <v>43788</v>
      </c>
      <c r="D96">
        <v>4113010001</v>
      </c>
      <c r="E96" t="s">
        <v>1079</v>
      </c>
      <c r="F96" t="s">
        <v>36</v>
      </c>
      <c r="G96" s="32">
        <v>-29812</v>
      </c>
      <c r="H96" t="s">
        <v>1327</v>
      </c>
    </row>
    <row r="97" spans="1:8" hidden="1">
      <c r="A97">
        <v>2019</v>
      </c>
      <c r="B97">
        <v>11</v>
      </c>
      <c r="C97" s="64">
        <v>43789</v>
      </c>
      <c r="D97">
        <v>4113010001</v>
      </c>
      <c r="E97" t="s">
        <v>1079</v>
      </c>
      <c r="F97" t="s">
        <v>36</v>
      </c>
      <c r="G97" s="32">
        <v>-83541</v>
      </c>
      <c r="H97" t="s">
        <v>1144</v>
      </c>
    </row>
    <row r="98" spans="1:8" hidden="1">
      <c r="A98">
        <v>2019</v>
      </c>
      <c r="B98">
        <v>11</v>
      </c>
      <c r="C98" s="64">
        <v>43790</v>
      </c>
      <c r="D98">
        <v>4113010001</v>
      </c>
      <c r="E98" t="s">
        <v>1079</v>
      </c>
      <c r="F98" t="s">
        <v>36</v>
      </c>
      <c r="G98" s="32">
        <v>-84347</v>
      </c>
      <c r="H98" t="s">
        <v>1328</v>
      </c>
    </row>
    <row r="99" spans="1:8" hidden="1">
      <c r="A99">
        <v>2019</v>
      </c>
      <c r="B99">
        <v>11</v>
      </c>
      <c r="C99" s="64">
        <v>43789</v>
      </c>
      <c r="D99">
        <v>4113010001</v>
      </c>
      <c r="E99" t="s">
        <v>1079</v>
      </c>
      <c r="F99" t="s">
        <v>36</v>
      </c>
      <c r="G99" s="32">
        <v>-13531</v>
      </c>
      <c r="H99" t="s">
        <v>1329</v>
      </c>
    </row>
    <row r="100" spans="1:8" hidden="1">
      <c r="A100">
        <v>2019</v>
      </c>
      <c r="B100">
        <v>11</v>
      </c>
      <c r="C100" s="64">
        <v>43790</v>
      </c>
      <c r="D100">
        <v>4113010001</v>
      </c>
      <c r="E100" t="s">
        <v>1079</v>
      </c>
      <c r="F100" t="s">
        <v>36</v>
      </c>
      <c r="G100" s="32">
        <v>-156570</v>
      </c>
      <c r="H100" t="s">
        <v>1145</v>
      </c>
    </row>
    <row r="101" spans="1:8" hidden="1">
      <c r="A101">
        <v>2019</v>
      </c>
      <c r="B101">
        <v>11</v>
      </c>
      <c r="C101" s="64">
        <v>43790</v>
      </c>
      <c r="D101">
        <v>4113010001</v>
      </c>
      <c r="E101" t="s">
        <v>1079</v>
      </c>
      <c r="F101" t="s">
        <v>36</v>
      </c>
      <c r="G101" s="32">
        <v>-70644</v>
      </c>
      <c r="H101" t="s">
        <v>1146</v>
      </c>
    </row>
    <row r="102" spans="1:8" hidden="1">
      <c r="A102">
        <v>2019</v>
      </c>
      <c r="B102">
        <v>11</v>
      </c>
      <c r="C102" s="64">
        <v>43790</v>
      </c>
      <c r="D102">
        <v>4113010001</v>
      </c>
      <c r="E102" t="s">
        <v>1079</v>
      </c>
      <c r="F102" t="s">
        <v>36</v>
      </c>
      <c r="G102" s="32">
        <v>-37249</v>
      </c>
      <c r="H102" t="s">
        <v>1330</v>
      </c>
    </row>
    <row r="103" spans="1:8" hidden="1">
      <c r="A103">
        <v>2019</v>
      </c>
      <c r="B103">
        <v>11</v>
      </c>
      <c r="C103" s="64">
        <v>43788</v>
      </c>
      <c r="D103">
        <v>4113010001</v>
      </c>
      <c r="E103" t="s">
        <v>1079</v>
      </c>
      <c r="F103" t="s">
        <v>36</v>
      </c>
      <c r="G103" s="32">
        <v>-5884</v>
      </c>
      <c r="H103" t="s">
        <v>1324</v>
      </c>
    </row>
    <row r="104" spans="1:8" hidden="1">
      <c r="A104">
        <v>2019</v>
      </c>
      <c r="B104">
        <v>11</v>
      </c>
      <c r="C104" s="64">
        <v>43789</v>
      </c>
      <c r="D104">
        <v>4113010001</v>
      </c>
      <c r="E104" t="s">
        <v>1079</v>
      </c>
      <c r="F104" t="s">
        <v>36</v>
      </c>
      <c r="G104" s="32">
        <v>-32751</v>
      </c>
      <c r="H104" t="s">
        <v>1325</v>
      </c>
    </row>
    <row r="105" spans="1:8" hidden="1">
      <c r="A105">
        <v>2019</v>
      </c>
      <c r="B105">
        <v>11</v>
      </c>
      <c r="C105" s="64">
        <v>43788</v>
      </c>
      <c r="D105">
        <v>4113010001</v>
      </c>
      <c r="E105" t="s">
        <v>1079</v>
      </c>
      <c r="F105" t="s">
        <v>36</v>
      </c>
      <c r="G105" s="32">
        <v>-14321</v>
      </c>
      <c r="H105" t="s">
        <v>1326</v>
      </c>
    </row>
    <row r="106" spans="1:8" hidden="1">
      <c r="A106">
        <v>2019</v>
      </c>
      <c r="B106">
        <v>11</v>
      </c>
      <c r="C106" s="64">
        <v>43788</v>
      </c>
      <c r="D106">
        <v>4113010001</v>
      </c>
      <c r="E106" t="s">
        <v>1079</v>
      </c>
      <c r="F106" t="s">
        <v>36</v>
      </c>
      <c r="G106" s="32">
        <v>-1086</v>
      </c>
      <c r="H106" t="s">
        <v>1327</v>
      </c>
    </row>
    <row r="107" spans="1:8" hidden="1">
      <c r="A107">
        <v>2019</v>
      </c>
      <c r="B107">
        <v>11</v>
      </c>
      <c r="C107" s="64">
        <v>43789</v>
      </c>
      <c r="D107">
        <v>4113010001</v>
      </c>
      <c r="E107" t="s">
        <v>1079</v>
      </c>
      <c r="F107" t="s">
        <v>36</v>
      </c>
      <c r="G107" s="32">
        <v>-31788</v>
      </c>
      <c r="H107" t="s">
        <v>1144</v>
      </c>
    </row>
    <row r="108" spans="1:8" hidden="1">
      <c r="A108">
        <v>2019</v>
      </c>
      <c r="B108">
        <v>11</v>
      </c>
      <c r="C108" s="64">
        <v>43790</v>
      </c>
      <c r="D108">
        <v>4113010001</v>
      </c>
      <c r="E108" t="s">
        <v>1079</v>
      </c>
      <c r="F108" t="s">
        <v>36</v>
      </c>
      <c r="G108" s="32">
        <v>-20730</v>
      </c>
      <c r="H108" t="s">
        <v>1328</v>
      </c>
    </row>
    <row r="109" spans="1:8" hidden="1">
      <c r="A109">
        <v>2019</v>
      </c>
      <c r="B109">
        <v>11</v>
      </c>
      <c r="C109" s="64">
        <v>43789</v>
      </c>
      <c r="D109">
        <v>4113010001</v>
      </c>
      <c r="E109" t="s">
        <v>1079</v>
      </c>
      <c r="F109" t="s">
        <v>36</v>
      </c>
      <c r="G109" s="32">
        <v>-5224</v>
      </c>
      <c r="H109" t="s">
        <v>1329</v>
      </c>
    </row>
    <row r="110" spans="1:8" hidden="1">
      <c r="A110">
        <v>2019</v>
      </c>
      <c r="B110">
        <v>11</v>
      </c>
      <c r="C110" s="64">
        <v>43790</v>
      </c>
      <c r="D110">
        <v>4113010001</v>
      </c>
      <c r="E110" t="s">
        <v>1079</v>
      </c>
      <c r="F110" t="s">
        <v>36</v>
      </c>
      <c r="G110" s="32">
        <v>-65553</v>
      </c>
      <c r="H110" t="s">
        <v>1145</v>
      </c>
    </row>
    <row r="111" spans="1:8" hidden="1">
      <c r="A111">
        <v>2019</v>
      </c>
      <c r="B111">
        <v>11</v>
      </c>
      <c r="C111" s="64">
        <v>43790</v>
      </c>
      <c r="D111">
        <v>4113010001</v>
      </c>
      <c r="E111" t="s">
        <v>1079</v>
      </c>
      <c r="F111" t="s">
        <v>36</v>
      </c>
      <c r="G111" s="32">
        <v>-25957</v>
      </c>
      <c r="H111" t="s">
        <v>1146</v>
      </c>
    </row>
    <row r="112" spans="1:8" hidden="1">
      <c r="A112">
        <v>2019</v>
      </c>
      <c r="B112">
        <v>11</v>
      </c>
      <c r="C112" s="64">
        <v>43790</v>
      </c>
      <c r="D112">
        <v>4113010001</v>
      </c>
      <c r="E112" t="s">
        <v>1079</v>
      </c>
      <c r="F112" t="s">
        <v>36</v>
      </c>
      <c r="G112" s="32">
        <v>-15742</v>
      </c>
      <c r="H112" t="s">
        <v>1330</v>
      </c>
    </row>
    <row r="113" spans="1:8" hidden="1">
      <c r="A113">
        <v>2019</v>
      </c>
      <c r="B113">
        <v>11</v>
      </c>
      <c r="C113" s="64">
        <v>43788</v>
      </c>
      <c r="D113">
        <v>4260000001</v>
      </c>
      <c r="E113" t="s">
        <v>1087</v>
      </c>
      <c r="F113" t="s">
        <v>36</v>
      </c>
      <c r="G113" s="32">
        <v>-146797.42000000001</v>
      </c>
      <c r="H113" t="s">
        <v>1324</v>
      </c>
    </row>
    <row r="114" spans="1:8" hidden="1">
      <c r="A114">
        <v>2019</v>
      </c>
      <c r="B114">
        <v>11</v>
      </c>
      <c r="C114" s="64">
        <v>43789</v>
      </c>
      <c r="D114">
        <v>4260000001</v>
      </c>
      <c r="E114" t="s">
        <v>1087</v>
      </c>
      <c r="F114" t="s">
        <v>36</v>
      </c>
      <c r="G114" s="32">
        <v>-426038.46</v>
      </c>
      <c r="H114" t="s">
        <v>1325</v>
      </c>
    </row>
    <row r="115" spans="1:8" hidden="1">
      <c r="A115">
        <v>2019</v>
      </c>
      <c r="B115">
        <v>11</v>
      </c>
      <c r="C115" s="64">
        <v>43788</v>
      </c>
      <c r="D115">
        <v>4260000001</v>
      </c>
      <c r="E115" t="s">
        <v>1087</v>
      </c>
      <c r="F115" t="s">
        <v>36</v>
      </c>
      <c r="G115" s="32">
        <v>-866263.69</v>
      </c>
      <c r="H115" t="s">
        <v>1326</v>
      </c>
    </row>
    <row r="116" spans="1:8" hidden="1">
      <c r="A116">
        <v>2019</v>
      </c>
      <c r="B116">
        <v>11</v>
      </c>
      <c r="C116" s="64">
        <v>43788</v>
      </c>
      <c r="D116">
        <v>4260000001</v>
      </c>
      <c r="E116" t="s">
        <v>1087</v>
      </c>
      <c r="F116" t="s">
        <v>36</v>
      </c>
      <c r="G116" s="32">
        <v>-513919.23</v>
      </c>
      <c r="H116" t="s">
        <v>1327</v>
      </c>
    </row>
    <row r="117" spans="1:8" hidden="1">
      <c r="A117">
        <v>2019</v>
      </c>
      <c r="B117">
        <v>11</v>
      </c>
      <c r="C117" s="64">
        <v>43789</v>
      </c>
      <c r="D117">
        <v>4260000001</v>
      </c>
      <c r="E117" t="s">
        <v>1087</v>
      </c>
      <c r="F117" t="s">
        <v>36</v>
      </c>
      <c r="G117" s="32">
        <v>-1147503.8600000001</v>
      </c>
      <c r="H117" t="s">
        <v>1144</v>
      </c>
    </row>
    <row r="118" spans="1:8" hidden="1">
      <c r="A118">
        <v>2019</v>
      </c>
      <c r="B118">
        <v>11</v>
      </c>
      <c r="C118" s="64">
        <v>43790</v>
      </c>
      <c r="D118">
        <v>4260000001</v>
      </c>
      <c r="E118" t="s">
        <v>1087</v>
      </c>
      <c r="F118" t="s">
        <v>36</v>
      </c>
      <c r="G118" s="32">
        <v>-405895.04</v>
      </c>
      <c r="H118" t="s">
        <v>1328</v>
      </c>
    </row>
    <row r="119" spans="1:8" hidden="1">
      <c r="A119">
        <v>2019</v>
      </c>
      <c r="B119">
        <v>11</v>
      </c>
      <c r="C119" s="64">
        <v>43789</v>
      </c>
      <c r="D119">
        <v>4260000001</v>
      </c>
      <c r="E119" t="s">
        <v>1087</v>
      </c>
      <c r="F119" t="s">
        <v>36</v>
      </c>
      <c r="G119" s="32">
        <v>-217400.12</v>
      </c>
      <c r="H119" t="s">
        <v>1329</v>
      </c>
    </row>
    <row r="120" spans="1:8" hidden="1">
      <c r="A120" s="61">
        <v>2019</v>
      </c>
      <c r="B120" s="61">
        <v>11</v>
      </c>
      <c r="C120" s="62">
        <v>43790</v>
      </c>
      <c r="D120" s="61">
        <v>4260000001</v>
      </c>
      <c r="E120" s="61" t="s">
        <v>1087</v>
      </c>
      <c r="F120" s="61" t="s">
        <v>36</v>
      </c>
      <c r="G120" s="63">
        <v>-2017247.32</v>
      </c>
      <c r="H120" s="61" t="s">
        <v>1145</v>
      </c>
    </row>
    <row r="121" spans="1:8" hidden="1">
      <c r="A121">
        <v>2019</v>
      </c>
      <c r="B121">
        <v>11</v>
      </c>
      <c r="C121" s="64">
        <v>43790</v>
      </c>
      <c r="D121">
        <v>4260000001</v>
      </c>
      <c r="E121" t="s">
        <v>1087</v>
      </c>
      <c r="F121" t="s">
        <v>36</v>
      </c>
      <c r="G121" s="32">
        <v>-1162543.99</v>
      </c>
      <c r="H121" t="s">
        <v>1146</v>
      </c>
    </row>
    <row r="122" spans="1:8" hidden="1">
      <c r="A122">
        <v>2019</v>
      </c>
      <c r="B122">
        <v>11</v>
      </c>
      <c r="C122" s="64">
        <v>43790</v>
      </c>
      <c r="D122">
        <v>4260000001</v>
      </c>
      <c r="E122" t="s">
        <v>1087</v>
      </c>
      <c r="F122" t="s">
        <v>36</v>
      </c>
      <c r="G122" s="32">
        <v>-579611.88</v>
      </c>
      <c r="H122" t="s">
        <v>1330</v>
      </c>
    </row>
    <row r="123" spans="1:8">
      <c r="A123">
        <v>2019</v>
      </c>
      <c r="B123">
        <v>11</v>
      </c>
      <c r="C123" s="64">
        <v>43788</v>
      </c>
      <c r="D123">
        <v>4220010014</v>
      </c>
      <c r="E123" t="s">
        <v>1086</v>
      </c>
      <c r="F123" t="s">
        <v>36</v>
      </c>
      <c r="G123" s="32">
        <v>1150</v>
      </c>
      <c r="H123" t="s">
        <v>1326</v>
      </c>
    </row>
    <row r="124" spans="1:8">
      <c r="A124">
        <v>2019</v>
      </c>
      <c r="B124">
        <v>11</v>
      </c>
      <c r="C124" s="64">
        <v>43788</v>
      </c>
      <c r="D124">
        <v>4220010014</v>
      </c>
      <c r="E124" t="s">
        <v>1086</v>
      </c>
      <c r="F124" t="s">
        <v>36</v>
      </c>
      <c r="G124" s="32">
        <v>300</v>
      </c>
      <c r="H124" t="s">
        <v>1327</v>
      </c>
    </row>
    <row r="125" spans="1:8">
      <c r="A125">
        <v>2019</v>
      </c>
      <c r="B125">
        <v>11</v>
      </c>
      <c r="C125" s="64">
        <v>43789</v>
      </c>
      <c r="D125">
        <v>4220010014</v>
      </c>
      <c r="E125" t="s">
        <v>1086</v>
      </c>
      <c r="F125" t="s">
        <v>36</v>
      </c>
      <c r="G125" s="32">
        <v>2300</v>
      </c>
      <c r="H125" t="s">
        <v>1144</v>
      </c>
    </row>
    <row r="126" spans="1:8">
      <c r="A126">
        <v>2019</v>
      </c>
      <c r="B126">
        <v>11</v>
      </c>
      <c r="C126" s="64">
        <v>43789</v>
      </c>
      <c r="D126">
        <v>4220010014</v>
      </c>
      <c r="E126" t="s">
        <v>1086</v>
      </c>
      <c r="F126" t="s">
        <v>36</v>
      </c>
      <c r="G126" s="32">
        <v>600</v>
      </c>
      <c r="H126" t="s">
        <v>1329</v>
      </c>
    </row>
    <row r="127" spans="1:8">
      <c r="A127">
        <v>2019</v>
      </c>
      <c r="B127">
        <v>11</v>
      </c>
      <c r="C127" s="64">
        <v>43790</v>
      </c>
      <c r="D127">
        <v>4220010014</v>
      </c>
      <c r="E127" t="s">
        <v>1086</v>
      </c>
      <c r="F127" t="s">
        <v>36</v>
      </c>
      <c r="G127" s="32">
        <v>250</v>
      </c>
      <c r="H127" t="s">
        <v>1145</v>
      </c>
    </row>
    <row r="128" spans="1:8" hidden="1">
      <c r="A128">
        <v>2019</v>
      </c>
      <c r="B128">
        <v>11</v>
      </c>
      <c r="C128" s="64">
        <v>43788</v>
      </c>
      <c r="D128">
        <v>4260000001</v>
      </c>
      <c r="E128" t="s">
        <v>1087</v>
      </c>
      <c r="F128" t="s">
        <v>36</v>
      </c>
      <c r="G128" s="32">
        <v>-23</v>
      </c>
      <c r="H128" t="s">
        <v>1324</v>
      </c>
    </row>
    <row r="129" spans="1:8" hidden="1">
      <c r="A129">
        <v>2019</v>
      </c>
      <c r="B129">
        <v>11</v>
      </c>
      <c r="C129" s="64">
        <v>43789</v>
      </c>
      <c r="D129">
        <v>4260000001</v>
      </c>
      <c r="E129" t="s">
        <v>1087</v>
      </c>
      <c r="F129" t="s">
        <v>36</v>
      </c>
      <c r="G129" s="32">
        <v>-716</v>
      </c>
      <c r="H129" t="s">
        <v>1325</v>
      </c>
    </row>
    <row r="130" spans="1:8" hidden="1">
      <c r="A130">
        <v>2019</v>
      </c>
      <c r="B130">
        <v>11</v>
      </c>
      <c r="C130" s="64">
        <v>43788</v>
      </c>
      <c r="D130">
        <v>4260000001</v>
      </c>
      <c r="E130" t="s">
        <v>1087</v>
      </c>
      <c r="F130" t="s">
        <v>36</v>
      </c>
      <c r="G130" s="32">
        <v>-779</v>
      </c>
      <c r="H130" t="s">
        <v>1326</v>
      </c>
    </row>
    <row r="131" spans="1:8" hidden="1">
      <c r="A131">
        <v>2019</v>
      </c>
      <c r="B131">
        <v>11</v>
      </c>
      <c r="C131" s="64">
        <v>43788</v>
      </c>
      <c r="D131">
        <v>4260000001</v>
      </c>
      <c r="E131" t="s">
        <v>1087</v>
      </c>
      <c r="F131" t="s">
        <v>36</v>
      </c>
      <c r="G131" s="32">
        <v>-306</v>
      </c>
      <c r="H131" t="s">
        <v>1327</v>
      </c>
    </row>
    <row r="132" spans="1:8" hidden="1">
      <c r="A132">
        <v>2019</v>
      </c>
      <c r="B132">
        <v>11</v>
      </c>
      <c r="C132" s="64">
        <v>43789</v>
      </c>
      <c r="D132">
        <v>4260000001</v>
      </c>
      <c r="E132" t="s">
        <v>1087</v>
      </c>
      <c r="F132" t="s">
        <v>36</v>
      </c>
      <c r="G132" s="32">
        <v>-689</v>
      </c>
      <c r="H132" t="s">
        <v>1144</v>
      </c>
    </row>
    <row r="133" spans="1:8" hidden="1">
      <c r="A133">
        <v>2019</v>
      </c>
      <c r="B133">
        <v>11</v>
      </c>
      <c r="C133" s="64">
        <v>43790</v>
      </c>
      <c r="D133">
        <v>4260000001</v>
      </c>
      <c r="E133" t="s">
        <v>1087</v>
      </c>
      <c r="F133" t="s">
        <v>36</v>
      </c>
      <c r="G133" s="32">
        <v>-776</v>
      </c>
      <c r="H133" t="s">
        <v>1328</v>
      </c>
    </row>
    <row r="134" spans="1:8" hidden="1">
      <c r="A134">
        <v>2019</v>
      </c>
      <c r="B134">
        <v>11</v>
      </c>
      <c r="C134" s="64">
        <v>43789</v>
      </c>
      <c r="D134">
        <v>4260000001</v>
      </c>
      <c r="E134" t="s">
        <v>1087</v>
      </c>
      <c r="F134" t="s">
        <v>36</v>
      </c>
      <c r="G134" s="32">
        <v>-69</v>
      </c>
      <c r="H134" t="s">
        <v>1329</v>
      </c>
    </row>
    <row r="135" spans="1:8" hidden="1">
      <c r="A135">
        <v>2019</v>
      </c>
      <c r="B135">
        <v>11</v>
      </c>
      <c r="C135" s="64">
        <v>43790</v>
      </c>
      <c r="D135">
        <v>4260000001</v>
      </c>
      <c r="E135" t="s">
        <v>1087</v>
      </c>
      <c r="F135" t="s">
        <v>36</v>
      </c>
      <c r="G135" s="32">
        <v>-755</v>
      </c>
      <c r="H135" t="s">
        <v>1145</v>
      </c>
    </row>
    <row r="136" spans="1:8" hidden="1">
      <c r="A136">
        <v>2019</v>
      </c>
      <c r="B136">
        <v>11</v>
      </c>
      <c r="C136" s="64">
        <v>43790</v>
      </c>
      <c r="D136">
        <v>4260000001</v>
      </c>
      <c r="E136" t="s">
        <v>1087</v>
      </c>
      <c r="F136" t="s">
        <v>36</v>
      </c>
      <c r="G136" s="32">
        <v>-477</v>
      </c>
      <c r="H136" t="s">
        <v>1146</v>
      </c>
    </row>
    <row r="137" spans="1:8" hidden="1">
      <c r="A137">
        <v>2019</v>
      </c>
      <c r="B137">
        <v>11</v>
      </c>
      <c r="C137" s="64">
        <v>43790</v>
      </c>
      <c r="D137">
        <v>4260000001</v>
      </c>
      <c r="E137" t="s">
        <v>1087</v>
      </c>
      <c r="F137" t="s">
        <v>36</v>
      </c>
      <c r="G137" s="32">
        <v>-252</v>
      </c>
      <c r="H137" t="s">
        <v>1330</v>
      </c>
    </row>
    <row r="138" spans="1:8" hidden="1">
      <c r="A138">
        <v>2019</v>
      </c>
      <c r="B138">
        <v>11</v>
      </c>
      <c r="C138" s="64">
        <v>43788</v>
      </c>
      <c r="D138">
        <v>4260000001</v>
      </c>
      <c r="E138" t="s">
        <v>1087</v>
      </c>
      <c r="F138" t="s">
        <v>36</v>
      </c>
      <c r="G138" s="32">
        <v>-207</v>
      </c>
      <c r="H138" t="s">
        <v>1324</v>
      </c>
    </row>
    <row r="139" spans="1:8" hidden="1">
      <c r="A139">
        <v>2019</v>
      </c>
      <c r="B139">
        <v>11</v>
      </c>
      <c r="C139" s="64">
        <v>43789</v>
      </c>
      <c r="D139">
        <v>4260000001</v>
      </c>
      <c r="E139" t="s">
        <v>1087</v>
      </c>
      <c r="F139" t="s">
        <v>36</v>
      </c>
      <c r="G139" s="32">
        <v>-3216</v>
      </c>
      <c r="H139" t="s">
        <v>1325</v>
      </c>
    </row>
    <row r="140" spans="1:8" hidden="1">
      <c r="A140">
        <v>2019</v>
      </c>
      <c r="B140">
        <v>11</v>
      </c>
      <c r="C140" s="64">
        <v>43788</v>
      </c>
      <c r="D140">
        <v>4260000001</v>
      </c>
      <c r="E140" t="s">
        <v>1087</v>
      </c>
      <c r="F140" t="s">
        <v>36</v>
      </c>
      <c r="G140" s="32">
        <v>-1664</v>
      </c>
      <c r="H140" t="s">
        <v>1326</v>
      </c>
    </row>
    <row r="141" spans="1:8" hidden="1">
      <c r="A141">
        <v>2019</v>
      </c>
      <c r="B141">
        <v>11</v>
      </c>
      <c r="C141" s="64">
        <v>43788</v>
      </c>
      <c r="D141">
        <v>4260000001</v>
      </c>
      <c r="E141" t="s">
        <v>1087</v>
      </c>
      <c r="F141" t="s">
        <v>36</v>
      </c>
      <c r="G141" s="32">
        <v>244</v>
      </c>
      <c r="H141" t="s">
        <v>1327</v>
      </c>
    </row>
    <row r="142" spans="1:8" hidden="1">
      <c r="A142">
        <v>2019</v>
      </c>
      <c r="B142">
        <v>11</v>
      </c>
      <c r="C142" s="64">
        <v>43789</v>
      </c>
      <c r="D142">
        <v>4260000001</v>
      </c>
      <c r="E142" t="s">
        <v>1087</v>
      </c>
      <c r="F142" t="s">
        <v>36</v>
      </c>
      <c r="G142" s="32">
        <v>-3143</v>
      </c>
      <c r="H142" t="s">
        <v>1144</v>
      </c>
    </row>
    <row r="143" spans="1:8" hidden="1">
      <c r="A143">
        <v>2019</v>
      </c>
      <c r="B143">
        <v>11</v>
      </c>
      <c r="C143" s="64">
        <v>43790</v>
      </c>
      <c r="D143">
        <v>4260000001</v>
      </c>
      <c r="E143" t="s">
        <v>1087</v>
      </c>
      <c r="F143" t="s">
        <v>36</v>
      </c>
      <c r="G143" s="32">
        <v>-4129</v>
      </c>
      <c r="H143" t="s">
        <v>1328</v>
      </c>
    </row>
    <row r="144" spans="1:8" hidden="1">
      <c r="A144">
        <v>2019</v>
      </c>
      <c r="B144">
        <v>11</v>
      </c>
      <c r="C144" s="64">
        <v>43789</v>
      </c>
      <c r="D144">
        <v>4260000001</v>
      </c>
      <c r="E144" t="s">
        <v>1087</v>
      </c>
      <c r="F144" t="s">
        <v>36</v>
      </c>
      <c r="G144" s="32">
        <v>-512</v>
      </c>
      <c r="H144" t="s">
        <v>1329</v>
      </c>
    </row>
    <row r="145" spans="1:8" hidden="1">
      <c r="A145">
        <v>2019</v>
      </c>
      <c r="B145">
        <v>11</v>
      </c>
      <c r="C145" s="64">
        <v>43790</v>
      </c>
      <c r="D145">
        <v>4260000001</v>
      </c>
      <c r="E145" t="s">
        <v>1087</v>
      </c>
      <c r="F145" t="s">
        <v>36</v>
      </c>
      <c r="G145" s="32">
        <v>-5022</v>
      </c>
      <c r="H145" t="s">
        <v>1145</v>
      </c>
    </row>
    <row r="146" spans="1:8" hidden="1">
      <c r="A146">
        <v>2019</v>
      </c>
      <c r="B146">
        <v>11</v>
      </c>
      <c r="C146" s="64">
        <v>43790</v>
      </c>
      <c r="D146">
        <v>4260000001</v>
      </c>
      <c r="E146" t="s">
        <v>1087</v>
      </c>
      <c r="F146" t="s">
        <v>36</v>
      </c>
      <c r="G146" s="32">
        <v>-2506</v>
      </c>
      <c r="H146" t="s">
        <v>1146</v>
      </c>
    </row>
    <row r="147" spans="1:8" hidden="1">
      <c r="A147">
        <v>2019</v>
      </c>
      <c r="B147">
        <v>11</v>
      </c>
      <c r="C147" s="64">
        <v>43790</v>
      </c>
      <c r="D147">
        <v>4260000001</v>
      </c>
      <c r="E147" t="s">
        <v>1087</v>
      </c>
      <c r="F147" t="s">
        <v>36</v>
      </c>
      <c r="G147" s="32">
        <v>-1371</v>
      </c>
      <c r="H147" t="s">
        <v>1330</v>
      </c>
    </row>
    <row r="148" spans="1:8" hidden="1">
      <c r="A148" s="61">
        <v>2019</v>
      </c>
      <c r="B148" s="61">
        <v>11</v>
      </c>
      <c r="C148" s="62">
        <v>43790</v>
      </c>
      <c r="D148" s="61">
        <v>4260000001</v>
      </c>
      <c r="E148" s="61" t="s">
        <v>1087</v>
      </c>
      <c r="F148" s="61" t="s">
        <v>36</v>
      </c>
      <c r="G148" s="63">
        <v>25000</v>
      </c>
      <c r="H148" s="61" t="s">
        <v>1145</v>
      </c>
    </row>
    <row r="149" spans="1:8" hidden="1">
      <c r="A149">
        <v>2019</v>
      </c>
      <c r="B149">
        <v>11</v>
      </c>
      <c r="C149" s="64">
        <v>43788</v>
      </c>
      <c r="D149">
        <v>4260000001</v>
      </c>
      <c r="E149" t="s">
        <v>1087</v>
      </c>
      <c r="F149" t="s">
        <v>36</v>
      </c>
      <c r="G149" s="32">
        <v>-123</v>
      </c>
      <c r="H149" t="s">
        <v>1324</v>
      </c>
    </row>
    <row r="150" spans="1:8" hidden="1">
      <c r="A150">
        <v>2019</v>
      </c>
      <c r="B150">
        <v>11</v>
      </c>
      <c r="C150" s="64">
        <v>43789</v>
      </c>
      <c r="D150">
        <v>4260000001</v>
      </c>
      <c r="E150" t="s">
        <v>1087</v>
      </c>
      <c r="F150" t="s">
        <v>36</v>
      </c>
      <c r="G150" s="32">
        <v>-1088</v>
      </c>
      <c r="H150" t="s">
        <v>1325</v>
      </c>
    </row>
    <row r="151" spans="1:8" hidden="1">
      <c r="A151">
        <v>2019</v>
      </c>
      <c r="B151">
        <v>11</v>
      </c>
      <c r="C151" s="64">
        <v>43788</v>
      </c>
      <c r="D151">
        <v>4260000001</v>
      </c>
      <c r="E151" t="s">
        <v>1087</v>
      </c>
      <c r="F151" t="s">
        <v>36</v>
      </c>
      <c r="G151" s="32">
        <v>-195</v>
      </c>
      <c r="H151" t="s">
        <v>1326</v>
      </c>
    </row>
    <row r="152" spans="1:8" hidden="1">
      <c r="A152">
        <v>2019</v>
      </c>
      <c r="B152">
        <v>11</v>
      </c>
      <c r="C152" s="64">
        <v>43788</v>
      </c>
      <c r="D152">
        <v>4260000001</v>
      </c>
      <c r="E152" t="s">
        <v>1087</v>
      </c>
      <c r="F152" t="s">
        <v>36</v>
      </c>
      <c r="G152" s="32">
        <v>-48</v>
      </c>
      <c r="H152" t="s">
        <v>1327</v>
      </c>
    </row>
    <row r="153" spans="1:8" hidden="1">
      <c r="A153">
        <v>2019</v>
      </c>
      <c r="B153">
        <v>11</v>
      </c>
      <c r="C153" s="64">
        <v>43789</v>
      </c>
      <c r="D153">
        <v>4260000001</v>
      </c>
      <c r="E153" t="s">
        <v>1087</v>
      </c>
      <c r="F153" t="s">
        <v>36</v>
      </c>
      <c r="G153" s="32">
        <v>-1436</v>
      </c>
      <c r="H153" t="s">
        <v>1144</v>
      </c>
    </row>
    <row r="154" spans="1:8" hidden="1">
      <c r="A154">
        <v>2019</v>
      </c>
      <c r="B154">
        <v>11</v>
      </c>
      <c r="C154" s="64">
        <v>43790</v>
      </c>
      <c r="D154">
        <v>4260000001</v>
      </c>
      <c r="E154" t="s">
        <v>1087</v>
      </c>
      <c r="F154" t="s">
        <v>36</v>
      </c>
      <c r="G154" s="32">
        <v>-1439</v>
      </c>
      <c r="H154" t="s">
        <v>1328</v>
      </c>
    </row>
    <row r="155" spans="1:8" hidden="1">
      <c r="A155">
        <v>2019</v>
      </c>
      <c r="B155">
        <v>11</v>
      </c>
      <c r="C155" s="64">
        <v>43789</v>
      </c>
      <c r="D155">
        <v>4260000001</v>
      </c>
      <c r="E155" t="s">
        <v>1087</v>
      </c>
      <c r="F155" t="s">
        <v>36</v>
      </c>
      <c r="G155" s="32">
        <v>-395</v>
      </c>
      <c r="H155" t="s">
        <v>1329</v>
      </c>
    </row>
    <row r="156" spans="1:8" hidden="1">
      <c r="A156">
        <v>2019</v>
      </c>
      <c r="B156">
        <v>11</v>
      </c>
      <c r="C156" s="64">
        <v>43790</v>
      </c>
      <c r="D156">
        <v>4260000001</v>
      </c>
      <c r="E156" t="s">
        <v>1087</v>
      </c>
      <c r="F156" t="s">
        <v>36</v>
      </c>
      <c r="G156" s="32">
        <v>-4788</v>
      </c>
      <c r="H156" t="s">
        <v>1145</v>
      </c>
    </row>
    <row r="157" spans="1:8" hidden="1">
      <c r="A157">
        <v>2019</v>
      </c>
      <c r="B157">
        <v>11</v>
      </c>
      <c r="C157" s="64">
        <v>43790</v>
      </c>
      <c r="D157">
        <v>4260000001</v>
      </c>
      <c r="E157" t="s">
        <v>1087</v>
      </c>
      <c r="F157" t="s">
        <v>36</v>
      </c>
      <c r="G157" s="32">
        <v>-847</v>
      </c>
      <c r="H157" t="s">
        <v>1146</v>
      </c>
    </row>
    <row r="158" spans="1:8" hidden="1">
      <c r="A158">
        <v>2019</v>
      </c>
      <c r="B158">
        <v>11</v>
      </c>
      <c r="C158" s="64">
        <v>43790</v>
      </c>
      <c r="D158">
        <v>4260000001</v>
      </c>
      <c r="E158" t="s">
        <v>1087</v>
      </c>
      <c r="F158" t="s">
        <v>36</v>
      </c>
      <c r="G158" s="32">
        <v>-589</v>
      </c>
      <c r="H158" t="s">
        <v>1330</v>
      </c>
    </row>
    <row r="159" spans="1:8" hidden="1">
      <c r="A159">
        <v>2019</v>
      </c>
      <c r="B159">
        <v>11</v>
      </c>
      <c r="C159" s="64">
        <v>43788</v>
      </c>
      <c r="D159">
        <v>4260000001</v>
      </c>
      <c r="E159" t="s">
        <v>1087</v>
      </c>
      <c r="F159" t="s">
        <v>36</v>
      </c>
      <c r="G159" s="32">
        <v>-238</v>
      </c>
      <c r="H159" t="s">
        <v>1324</v>
      </c>
    </row>
    <row r="160" spans="1:8" hidden="1">
      <c r="A160">
        <v>2019</v>
      </c>
      <c r="B160">
        <v>11</v>
      </c>
      <c r="C160" s="64">
        <v>43789</v>
      </c>
      <c r="D160">
        <v>4260000001</v>
      </c>
      <c r="E160" t="s">
        <v>1087</v>
      </c>
      <c r="F160" t="s">
        <v>36</v>
      </c>
      <c r="G160" s="32">
        <v>-635</v>
      </c>
      <c r="H160" t="s">
        <v>1325</v>
      </c>
    </row>
    <row r="161" spans="1:8" hidden="1">
      <c r="A161">
        <v>2019</v>
      </c>
      <c r="B161">
        <v>11</v>
      </c>
      <c r="C161" s="64">
        <v>43788</v>
      </c>
      <c r="D161">
        <v>4260000001</v>
      </c>
      <c r="E161" t="s">
        <v>1087</v>
      </c>
      <c r="F161" t="s">
        <v>36</v>
      </c>
      <c r="G161" s="32">
        <v>-877</v>
      </c>
      <c r="H161" t="s">
        <v>1326</v>
      </c>
    </row>
    <row r="162" spans="1:8" hidden="1">
      <c r="A162">
        <v>2019</v>
      </c>
      <c r="B162">
        <v>11</v>
      </c>
      <c r="C162" s="64">
        <v>43788</v>
      </c>
      <c r="D162">
        <v>4260000001</v>
      </c>
      <c r="E162" t="s">
        <v>1087</v>
      </c>
      <c r="F162" t="s">
        <v>36</v>
      </c>
      <c r="G162" s="32">
        <v>-444</v>
      </c>
      <c r="H162" t="s">
        <v>1327</v>
      </c>
    </row>
    <row r="163" spans="1:8" hidden="1">
      <c r="A163">
        <v>2019</v>
      </c>
      <c r="B163">
        <v>11</v>
      </c>
      <c r="C163" s="64">
        <v>43789</v>
      </c>
      <c r="D163">
        <v>4260000001</v>
      </c>
      <c r="E163" t="s">
        <v>1087</v>
      </c>
      <c r="F163" t="s">
        <v>36</v>
      </c>
      <c r="G163" s="32">
        <v>-1309</v>
      </c>
      <c r="H163" t="s">
        <v>1144</v>
      </c>
    </row>
    <row r="164" spans="1:8" hidden="1">
      <c r="A164">
        <v>2019</v>
      </c>
      <c r="B164">
        <v>11</v>
      </c>
      <c r="C164" s="64">
        <v>43790</v>
      </c>
      <c r="D164">
        <v>4260000001</v>
      </c>
      <c r="E164" t="s">
        <v>1087</v>
      </c>
      <c r="F164" t="s">
        <v>36</v>
      </c>
      <c r="G164" s="32">
        <v>-992</v>
      </c>
      <c r="H164" t="s">
        <v>1328</v>
      </c>
    </row>
    <row r="165" spans="1:8" hidden="1">
      <c r="A165">
        <v>2019</v>
      </c>
      <c r="B165">
        <v>11</v>
      </c>
      <c r="C165" s="64">
        <v>43789</v>
      </c>
      <c r="D165">
        <v>4260000001</v>
      </c>
      <c r="E165" t="s">
        <v>1087</v>
      </c>
      <c r="F165" t="s">
        <v>36</v>
      </c>
      <c r="G165" s="32">
        <v>-334</v>
      </c>
      <c r="H165" t="s">
        <v>1329</v>
      </c>
    </row>
    <row r="166" spans="1:8" hidden="1">
      <c r="A166">
        <v>2019</v>
      </c>
      <c r="B166">
        <v>11</v>
      </c>
      <c r="C166" s="64">
        <v>43790</v>
      </c>
      <c r="D166">
        <v>4260000001</v>
      </c>
      <c r="E166" t="s">
        <v>1087</v>
      </c>
      <c r="F166" t="s">
        <v>36</v>
      </c>
      <c r="G166" s="32">
        <v>-2104</v>
      </c>
      <c r="H166" t="s">
        <v>1145</v>
      </c>
    </row>
    <row r="167" spans="1:8" hidden="1">
      <c r="A167">
        <v>2019</v>
      </c>
      <c r="B167">
        <v>11</v>
      </c>
      <c r="C167" s="64">
        <v>43790</v>
      </c>
      <c r="D167">
        <v>4260000001</v>
      </c>
      <c r="E167" t="s">
        <v>1087</v>
      </c>
      <c r="F167" t="s">
        <v>36</v>
      </c>
      <c r="G167" s="32">
        <v>-832</v>
      </c>
      <c r="H167" t="s">
        <v>1146</v>
      </c>
    </row>
    <row r="168" spans="1:8" hidden="1">
      <c r="A168">
        <v>2019</v>
      </c>
      <c r="B168">
        <v>11</v>
      </c>
      <c r="C168" s="64">
        <v>43790</v>
      </c>
      <c r="D168">
        <v>4260000001</v>
      </c>
      <c r="E168" t="s">
        <v>1087</v>
      </c>
      <c r="F168" t="s">
        <v>36</v>
      </c>
      <c r="G168" s="32">
        <v>-711</v>
      </c>
      <c r="H168" t="s">
        <v>1330</v>
      </c>
    </row>
    <row r="169" spans="1:8" hidden="1">
      <c r="A169">
        <v>2019</v>
      </c>
      <c r="B169">
        <v>11</v>
      </c>
      <c r="C169" s="64">
        <v>43788</v>
      </c>
      <c r="D169">
        <v>4113010001</v>
      </c>
      <c r="E169" t="s">
        <v>1079</v>
      </c>
      <c r="F169" t="s">
        <v>36</v>
      </c>
      <c r="G169" s="32">
        <v>-1200</v>
      </c>
      <c r="H169" t="s">
        <v>1326</v>
      </c>
    </row>
    <row r="170" spans="1:8" hidden="1">
      <c r="A170">
        <v>2019</v>
      </c>
      <c r="B170">
        <v>11</v>
      </c>
      <c r="C170" s="64">
        <v>43788</v>
      </c>
      <c r="D170">
        <v>4113010001</v>
      </c>
      <c r="E170" t="s">
        <v>1079</v>
      </c>
      <c r="F170" t="s">
        <v>36</v>
      </c>
      <c r="G170" s="32">
        <v>-250</v>
      </c>
      <c r="H170" t="s">
        <v>1327</v>
      </c>
    </row>
    <row r="171" spans="1:8" hidden="1">
      <c r="A171">
        <v>2019</v>
      </c>
      <c r="B171">
        <v>11</v>
      </c>
      <c r="C171" s="64">
        <v>43789</v>
      </c>
      <c r="D171">
        <v>4113010001</v>
      </c>
      <c r="E171" t="s">
        <v>1079</v>
      </c>
      <c r="F171" t="s">
        <v>36</v>
      </c>
      <c r="G171" s="32">
        <v>-2150</v>
      </c>
      <c r="H171" t="s">
        <v>1144</v>
      </c>
    </row>
    <row r="172" spans="1:8" hidden="1">
      <c r="A172">
        <v>2019</v>
      </c>
      <c r="B172">
        <v>11</v>
      </c>
      <c r="C172" s="64">
        <v>43789</v>
      </c>
      <c r="D172">
        <v>4113010001</v>
      </c>
      <c r="E172" t="s">
        <v>1079</v>
      </c>
      <c r="F172" t="s">
        <v>36</v>
      </c>
      <c r="G172" s="32">
        <v>-750</v>
      </c>
      <c r="H172" t="s">
        <v>1329</v>
      </c>
    </row>
    <row r="173" spans="1:8" hidden="1">
      <c r="A173">
        <v>2019</v>
      </c>
      <c r="B173">
        <v>11</v>
      </c>
      <c r="C173" s="64">
        <v>43790</v>
      </c>
      <c r="D173">
        <v>4113010001</v>
      </c>
      <c r="E173" t="s">
        <v>1079</v>
      </c>
      <c r="F173" t="s">
        <v>36</v>
      </c>
      <c r="G173" s="32">
        <v>-200</v>
      </c>
      <c r="H173" t="s">
        <v>1145</v>
      </c>
    </row>
    <row r="174" spans="1:8" hidden="1">
      <c r="A174">
        <v>2019</v>
      </c>
      <c r="B174">
        <v>11</v>
      </c>
      <c r="C174" s="64">
        <v>43790</v>
      </c>
      <c r="D174">
        <v>4113010001</v>
      </c>
      <c r="E174" t="s">
        <v>1079</v>
      </c>
      <c r="F174" t="s">
        <v>36</v>
      </c>
      <c r="G174" s="32">
        <v>-50</v>
      </c>
      <c r="H174" t="s">
        <v>1146</v>
      </c>
    </row>
    <row r="175" spans="1:8" hidden="1">
      <c r="A175">
        <v>2019</v>
      </c>
      <c r="B175">
        <v>11</v>
      </c>
      <c r="C175" s="64">
        <v>43788</v>
      </c>
      <c r="D175">
        <v>4113010001</v>
      </c>
      <c r="E175" t="s">
        <v>1079</v>
      </c>
      <c r="F175" t="s">
        <v>36</v>
      </c>
      <c r="G175" s="32">
        <v>-72</v>
      </c>
      <c r="H175" t="s">
        <v>1327</v>
      </c>
    </row>
    <row r="176" spans="1:8" hidden="1">
      <c r="A176">
        <v>2019</v>
      </c>
      <c r="B176">
        <v>11</v>
      </c>
      <c r="C176" s="64">
        <v>43788</v>
      </c>
      <c r="D176">
        <v>4113010001</v>
      </c>
      <c r="E176" t="s">
        <v>1079</v>
      </c>
      <c r="F176" t="s">
        <v>36</v>
      </c>
      <c r="G176" s="32">
        <v>-0.4</v>
      </c>
      <c r="H176" t="s">
        <v>1327</v>
      </c>
    </row>
    <row r="177" spans="1:8" hidden="1">
      <c r="A177">
        <v>2019</v>
      </c>
      <c r="B177">
        <v>11</v>
      </c>
      <c r="C177" s="64">
        <v>43788</v>
      </c>
      <c r="D177">
        <v>4113010001</v>
      </c>
      <c r="E177" t="s">
        <v>1079</v>
      </c>
      <c r="F177" t="s">
        <v>36</v>
      </c>
      <c r="G177" s="32">
        <v>-3.8</v>
      </c>
      <c r="H177" t="s">
        <v>1327</v>
      </c>
    </row>
    <row r="178" spans="1:8" hidden="1">
      <c r="A178">
        <v>2019</v>
      </c>
      <c r="B178">
        <v>11</v>
      </c>
      <c r="C178" s="64">
        <v>43788</v>
      </c>
      <c r="D178">
        <v>4113010001</v>
      </c>
      <c r="E178" t="s">
        <v>1079</v>
      </c>
      <c r="F178" t="s">
        <v>36</v>
      </c>
      <c r="G178" s="32">
        <v>-3.8</v>
      </c>
      <c r="H178" t="s">
        <v>1327</v>
      </c>
    </row>
    <row r="179" spans="1:8" hidden="1">
      <c r="A179">
        <v>2019</v>
      </c>
      <c r="B179">
        <v>11</v>
      </c>
      <c r="C179" s="64">
        <v>43788</v>
      </c>
      <c r="D179">
        <v>4113010011</v>
      </c>
      <c r="E179" t="s">
        <v>1081</v>
      </c>
      <c r="F179" t="s">
        <v>36</v>
      </c>
      <c r="G179" s="32">
        <v>-196798</v>
      </c>
      <c r="H179" t="s">
        <v>1327</v>
      </c>
    </row>
    <row r="180" spans="1:8" hidden="1">
      <c r="A180">
        <v>2019</v>
      </c>
      <c r="B180">
        <v>11</v>
      </c>
      <c r="C180" s="64">
        <v>43789</v>
      </c>
      <c r="D180">
        <v>4113010011</v>
      </c>
      <c r="E180" t="s">
        <v>1081</v>
      </c>
      <c r="F180" t="s">
        <v>36</v>
      </c>
      <c r="G180" s="32">
        <v>-154335</v>
      </c>
      <c r="H180" t="s">
        <v>1144</v>
      </c>
    </row>
    <row r="181" spans="1:8" hidden="1">
      <c r="A181">
        <v>2019</v>
      </c>
      <c r="B181">
        <v>11</v>
      </c>
      <c r="C181" s="64">
        <v>43790</v>
      </c>
      <c r="D181">
        <v>4113010011</v>
      </c>
      <c r="E181" t="s">
        <v>1081</v>
      </c>
      <c r="F181" t="s">
        <v>36</v>
      </c>
      <c r="G181" s="32">
        <v>-50565</v>
      </c>
      <c r="H181" t="s">
        <v>1146</v>
      </c>
    </row>
    <row r="182" spans="1:8" hidden="1">
      <c r="A182">
        <v>2019</v>
      </c>
      <c r="B182">
        <v>11</v>
      </c>
      <c r="C182" s="64">
        <v>43788</v>
      </c>
      <c r="D182">
        <v>4113010011</v>
      </c>
      <c r="E182" t="s">
        <v>1081</v>
      </c>
      <c r="F182" t="s">
        <v>36</v>
      </c>
      <c r="G182" s="32">
        <v>-6094</v>
      </c>
      <c r="H182" t="s">
        <v>1324</v>
      </c>
    </row>
    <row r="183" spans="1:8" hidden="1">
      <c r="A183">
        <v>2019</v>
      </c>
      <c r="B183">
        <v>11</v>
      </c>
      <c r="C183" s="64">
        <v>43789</v>
      </c>
      <c r="D183">
        <v>4113010011</v>
      </c>
      <c r="E183" t="s">
        <v>1081</v>
      </c>
      <c r="F183" t="s">
        <v>36</v>
      </c>
      <c r="G183" s="32">
        <v>-4299</v>
      </c>
      <c r="H183" t="s">
        <v>1325</v>
      </c>
    </row>
    <row r="184" spans="1:8" hidden="1">
      <c r="A184">
        <v>2019</v>
      </c>
      <c r="B184">
        <v>11</v>
      </c>
      <c r="C184" s="64">
        <v>43788</v>
      </c>
      <c r="D184">
        <v>4113010011</v>
      </c>
      <c r="E184" t="s">
        <v>1081</v>
      </c>
      <c r="F184" t="s">
        <v>36</v>
      </c>
      <c r="G184" s="32">
        <v>-150648</v>
      </c>
      <c r="H184" t="s">
        <v>1326</v>
      </c>
    </row>
    <row r="185" spans="1:8" hidden="1">
      <c r="A185">
        <v>2019</v>
      </c>
      <c r="B185">
        <v>11</v>
      </c>
      <c r="C185" s="64">
        <v>43788</v>
      </c>
      <c r="D185">
        <v>4113010011</v>
      </c>
      <c r="E185" t="s">
        <v>1081</v>
      </c>
      <c r="F185" t="s">
        <v>36</v>
      </c>
      <c r="G185" s="32">
        <v>-103875</v>
      </c>
      <c r="H185" t="s">
        <v>1327</v>
      </c>
    </row>
    <row r="186" spans="1:8" hidden="1">
      <c r="A186">
        <v>2019</v>
      </c>
      <c r="B186">
        <v>11</v>
      </c>
      <c r="C186" s="64">
        <v>43789</v>
      </c>
      <c r="D186">
        <v>4113010011</v>
      </c>
      <c r="E186" t="s">
        <v>1081</v>
      </c>
      <c r="F186" t="s">
        <v>36</v>
      </c>
      <c r="G186" s="32">
        <v>-189138</v>
      </c>
      <c r="H186" t="s">
        <v>1144</v>
      </c>
    </row>
    <row r="187" spans="1:8" hidden="1">
      <c r="A187">
        <v>2019</v>
      </c>
      <c r="B187">
        <v>11</v>
      </c>
      <c r="C187" s="64">
        <v>43790</v>
      </c>
      <c r="D187">
        <v>4113010011</v>
      </c>
      <c r="E187" t="s">
        <v>1081</v>
      </c>
      <c r="F187" t="s">
        <v>36</v>
      </c>
      <c r="G187" s="32">
        <v>-11204</v>
      </c>
      <c r="H187" t="s">
        <v>1328</v>
      </c>
    </row>
    <row r="188" spans="1:8" hidden="1">
      <c r="A188">
        <v>2019</v>
      </c>
      <c r="B188">
        <v>11</v>
      </c>
      <c r="C188" s="64">
        <v>43789</v>
      </c>
      <c r="D188">
        <v>4113010011</v>
      </c>
      <c r="E188" t="s">
        <v>1081</v>
      </c>
      <c r="F188" t="s">
        <v>36</v>
      </c>
      <c r="G188" s="32">
        <v>-24000</v>
      </c>
      <c r="H188" t="s">
        <v>1329</v>
      </c>
    </row>
    <row r="189" spans="1:8" hidden="1">
      <c r="A189">
        <v>2019</v>
      </c>
      <c r="B189">
        <v>11</v>
      </c>
      <c r="C189" s="64">
        <v>43790</v>
      </c>
      <c r="D189">
        <v>4113010011</v>
      </c>
      <c r="E189" t="s">
        <v>1081</v>
      </c>
      <c r="F189" t="s">
        <v>36</v>
      </c>
      <c r="G189" s="32">
        <v>-143732</v>
      </c>
      <c r="H189" t="s">
        <v>1145</v>
      </c>
    </row>
    <row r="190" spans="1:8" hidden="1">
      <c r="A190">
        <v>2019</v>
      </c>
      <c r="B190">
        <v>11</v>
      </c>
      <c r="C190" s="64">
        <v>43790</v>
      </c>
      <c r="D190">
        <v>4113010011</v>
      </c>
      <c r="E190" t="s">
        <v>1081</v>
      </c>
      <c r="F190" t="s">
        <v>36</v>
      </c>
      <c r="G190" s="32">
        <v>-141764</v>
      </c>
      <c r="H190" t="s">
        <v>1146</v>
      </c>
    </row>
    <row r="191" spans="1:8" hidden="1">
      <c r="A191">
        <v>2019</v>
      </c>
      <c r="B191">
        <v>11</v>
      </c>
      <c r="C191" s="64">
        <v>43790</v>
      </c>
      <c r="D191">
        <v>4113010011</v>
      </c>
      <c r="E191" t="s">
        <v>1081</v>
      </c>
      <c r="F191" t="s">
        <v>36</v>
      </c>
      <c r="G191" s="32">
        <v>-37313</v>
      </c>
      <c r="H191" t="s">
        <v>1330</v>
      </c>
    </row>
    <row r="192" spans="1:8" hidden="1">
      <c r="A192">
        <v>2019</v>
      </c>
      <c r="B192">
        <v>11</v>
      </c>
      <c r="C192" s="64">
        <v>43788</v>
      </c>
      <c r="D192">
        <v>4113010011</v>
      </c>
      <c r="E192" t="s">
        <v>1081</v>
      </c>
      <c r="F192" t="s">
        <v>36</v>
      </c>
      <c r="G192" s="32">
        <v>-4681</v>
      </c>
      <c r="H192" t="s">
        <v>1324</v>
      </c>
    </row>
    <row r="193" spans="1:8" hidden="1">
      <c r="A193">
        <v>2019</v>
      </c>
      <c r="B193">
        <v>11</v>
      </c>
      <c r="C193" s="64">
        <v>43789</v>
      </c>
      <c r="D193">
        <v>4113010011</v>
      </c>
      <c r="E193" t="s">
        <v>1081</v>
      </c>
      <c r="F193" t="s">
        <v>36</v>
      </c>
      <c r="G193" s="32">
        <v>-2723</v>
      </c>
      <c r="H193" t="s">
        <v>1325</v>
      </c>
    </row>
    <row r="194" spans="1:8" hidden="1">
      <c r="A194">
        <v>2019</v>
      </c>
      <c r="B194">
        <v>11</v>
      </c>
      <c r="C194" s="64">
        <v>43788</v>
      </c>
      <c r="D194">
        <v>4113010011</v>
      </c>
      <c r="E194" t="s">
        <v>1081</v>
      </c>
      <c r="F194" t="s">
        <v>36</v>
      </c>
      <c r="G194" s="32">
        <v>-95767</v>
      </c>
      <c r="H194" t="s">
        <v>1326</v>
      </c>
    </row>
    <row r="195" spans="1:8" hidden="1">
      <c r="A195">
        <v>2019</v>
      </c>
      <c r="B195">
        <v>11</v>
      </c>
      <c r="C195" s="64">
        <v>43788</v>
      </c>
      <c r="D195">
        <v>4113010011</v>
      </c>
      <c r="E195" t="s">
        <v>1081</v>
      </c>
      <c r="F195" t="s">
        <v>36</v>
      </c>
      <c r="G195" s="32">
        <v>-88231</v>
      </c>
      <c r="H195" t="s">
        <v>1327</v>
      </c>
    </row>
    <row r="196" spans="1:8" hidden="1">
      <c r="A196">
        <v>2019</v>
      </c>
      <c r="B196">
        <v>11</v>
      </c>
      <c r="C196" s="64">
        <v>43789</v>
      </c>
      <c r="D196">
        <v>4113010011</v>
      </c>
      <c r="E196" t="s">
        <v>1081</v>
      </c>
      <c r="F196" t="s">
        <v>36</v>
      </c>
      <c r="G196" s="32">
        <v>-132298</v>
      </c>
      <c r="H196" t="s">
        <v>1144</v>
      </c>
    </row>
    <row r="197" spans="1:8" hidden="1">
      <c r="A197">
        <v>2019</v>
      </c>
      <c r="B197">
        <v>11</v>
      </c>
      <c r="C197" s="64">
        <v>43790</v>
      </c>
      <c r="D197">
        <v>4113010011</v>
      </c>
      <c r="E197" t="s">
        <v>1081</v>
      </c>
      <c r="F197" t="s">
        <v>36</v>
      </c>
      <c r="G197" s="32">
        <v>-6827</v>
      </c>
      <c r="H197" t="s">
        <v>1328</v>
      </c>
    </row>
    <row r="198" spans="1:8" hidden="1">
      <c r="A198">
        <v>2019</v>
      </c>
      <c r="B198">
        <v>11</v>
      </c>
      <c r="C198" s="64">
        <v>43789</v>
      </c>
      <c r="D198">
        <v>4113010011</v>
      </c>
      <c r="E198" t="s">
        <v>1081</v>
      </c>
      <c r="F198" t="s">
        <v>36</v>
      </c>
      <c r="G198" s="32">
        <v>-13459</v>
      </c>
      <c r="H198" t="s">
        <v>1329</v>
      </c>
    </row>
    <row r="199" spans="1:8" hidden="1">
      <c r="A199">
        <v>2019</v>
      </c>
      <c r="B199">
        <v>11</v>
      </c>
      <c r="C199" s="64">
        <v>43790</v>
      </c>
      <c r="D199">
        <v>4113010011</v>
      </c>
      <c r="E199" t="s">
        <v>1081</v>
      </c>
      <c r="F199" t="s">
        <v>36</v>
      </c>
      <c r="G199" s="32">
        <v>-93505</v>
      </c>
      <c r="H199" t="s">
        <v>1145</v>
      </c>
    </row>
    <row r="200" spans="1:8" hidden="1">
      <c r="A200">
        <v>2019</v>
      </c>
      <c r="B200">
        <v>11</v>
      </c>
      <c r="C200" s="64">
        <v>43790</v>
      </c>
      <c r="D200">
        <v>4113010011</v>
      </c>
      <c r="E200" t="s">
        <v>1081</v>
      </c>
      <c r="F200" t="s">
        <v>36</v>
      </c>
      <c r="G200" s="32">
        <v>-108279</v>
      </c>
      <c r="H200" t="s">
        <v>1146</v>
      </c>
    </row>
    <row r="201" spans="1:8" hidden="1">
      <c r="A201">
        <v>2019</v>
      </c>
      <c r="B201">
        <v>11</v>
      </c>
      <c r="C201" s="64">
        <v>43790</v>
      </c>
      <c r="D201">
        <v>4113010011</v>
      </c>
      <c r="E201" t="s">
        <v>1081</v>
      </c>
      <c r="F201" t="s">
        <v>36</v>
      </c>
      <c r="G201" s="32">
        <v>-39134</v>
      </c>
      <c r="H201" t="s">
        <v>1330</v>
      </c>
    </row>
    <row r="202" spans="1:8" hidden="1">
      <c r="A202">
        <v>2019</v>
      </c>
      <c r="B202">
        <v>11</v>
      </c>
      <c r="C202" s="64">
        <v>43788</v>
      </c>
      <c r="D202">
        <v>4113010011</v>
      </c>
      <c r="E202" t="s">
        <v>1081</v>
      </c>
      <c r="F202" t="s">
        <v>36</v>
      </c>
      <c r="G202" s="32">
        <v>-61706</v>
      </c>
      <c r="H202" t="s">
        <v>1324</v>
      </c>
    </row>
    <row r="203" spans="1:8" hidden="1">
      <c r="A203">
        <v>2019</v>
      </c>
      <c r="B203">
        <v>11</v>
      </c>
      <c r="C203" s="64">
        <v>43789</v>
      </c>
      <c r="D203">
        <v>4113010011</v>
      </c>
      <c r="E203" t="s">
        <v>1081</v>
      </c>
      <c r="F203" t="s">
        <v>36</v>
      </c>
      <c r="G203" s="32">
        <v>-23349</v>
      </c>
      <c r="H203" t="s">
        <v>1325</v>
      </c>
    </row>
    <row r="204" spans="1:8" hidden="1">
      <c r="A204">
        <v>2019</v>
      </c>
      <c r="B204">
        <v>11</v>
      </c>
      <c r="C204" s="64">
        <v>43788</v>
      </c>
      <c r="D204">
        <v>4113010011</v>
      </c>
      <c r="E204" t="s">
        <v>1081</v>
      </c>
      <c r="F204" t="s">
        <v>36</v>
      </c>
      <c r="G204" s="32">
        <v>-1205776</v>
      </c>
      <c r="H204" t="s">
        <v>1326</v>
      </c>
    </row>
    <row r="205" spans="1:8" hidden="1">
      <c r="A205">
        <v>2019</v>
      </c>
      <c r="B205">
        <v>11</v>
      </c>
      <c r="C205" s="64">
        <v>43788</v>
      </c>
      <c r="D205">
        <v>4113010011</v>
      </c>
      <c r="E205" t="s">
        <v>1081</v>
      </c>
      <c r="F205" t="s">
        <v>36</v>
      </c>
      <c r="G205" s="32">
        <v>-819341</v>
      </c>
      <c r="H205" t="s">
        <v>1327</v>
      </c>
    </row>
    <row r="206" spans="1:8" hidden="1">
      <c r="A206">
        <v>2019</v>
      </c>
      <c r="B206">
        <v>11</v>
      </c>
      <c r="C206" s="64">
        <v>43789</v>
      </c>
      <c r="D206">
        <v>4113010011</v>
      </c>
      <c r="E206" t="s">
        <v>1081</v>
      </c>
      <c r="F206" t="s">
        <v>36</v>
      </c>
      <c r="G206" s="32">
        <v>-1219805</v>
      </c>
      <c r="H206" t="s">
        <v>1144</v>
      </c>
    </row>
    <row r="207" spans="1:8" hidden="1">
      <c r="A207">
        <v>2019</v>
      </c>
      <c r="B207">
        <v>11</v>
      </c>
      <c r="C207" s="64">
        <v>43790</v>
      </c>
      <c r="D207">
        <v>4113010011</v>
      </c>
      <c r="E207" t="s">
        <v>1081</v>
      </c>
      <c r="F207" t="s">
        <v>36</v>
      </c>
      <c r="G207" s="32">
        <v>-5774</v>
      </c>
      <c r="H207" t="s">
        <v>1328</v>
      </c>
    </row>
    <row r="208" spans="1:8" hidden="1">
      <c r="A208">
        <v>2019</v>
      </c>
      <c r="B208">
        <v>11</v>
      </c>
      <c r="C208" s="64">
        <v>43789</v>
      </c>
      <c r="D208">
        <v>4113010011</v>
      </c>
      <c r="E208" t="s">
        <v>1081</v>
      </c>
      <c r="F208" t="s">
        <v>36</v>
      </c>
      <c r="G208" s="32">
        <v>-246605</v>
      </c>
      <c r="H208" t="s">
        <v>1329</v>
      </c>
    </row>
    <row r="209" spans="1:8" hidden="1">
      <c r="A209">
        <v>2019</v>
      </c>
      <c r="B209">
        <v>11</v>
      </c>
      <c r="C209" s="64">
        <v>43790</v>
      </c>
      <c r="D209">
        <v>4113010011</v>
      </c>
      <c r="E209" t="s">
        <v>1081</v>
      </c>
      <c r="F209" t="s">
        <v>36</v>
      </c>
      <c r="G209" s="32">
        <v>-375160</v>
      </c>
      <c r="H209" t="s">
        <v>1145</v>
      </c>
    </row>
    <row r="210" spans="1:8" hidden="1">
      <c r="A210">
        <v>2019</v>
      </c>
      <c r="B210">
        <v>11</v>
      </c>
      <c r="C210" s="64">
        <v>43790</v>
      </c>
      <c r="D210">
        <v>4113010011</v>
      </c>
      <c r="E210" t="s">
        <v>1081</v>
      </c>
      <c r="F210" t="s">
        <v>36</v>
      </c>
      <c r="G210" s="32">
        <v>-596584</v>
      </c>
      <c r="H210" t="s">
        <v>1146</v>
      </c>
    </row>
    <row r="211" spans="1:8" hidden="1">
      <c r="A211">
        <v>2019</v>
      </c>
      <c r="B211">
        <v>11</v>
      </c>
      <c r="C211" s="64">
        <v>43790</v>
      </c>
      <c r="D211">
        <v>4113010011</v>
      </c>
      <c r="E211" t="s">
        <v>1081</v>
      </c>
      <c r="F211" t="s">
        <v>36</v>
      </c>
      <c r="G211" s="32">
        <v>-256382</v>
      </c>
      <c r="H211" t="s">
        <v>1330</v>
      </c>
    </row>
    <row r="212" spans="1:8" hidden="1">
      <c r="A212">
        <v>2019</v>
      </c>
      <c r="B212">
        <v>11</v>
      </c>
      <c r="C212" s="64">
        <v>43788</v>
      </c>
      <c r="D212">
        <v>4113010011</v>
      </c>
      <c r="E212" t="s">
        <v>1081</v>
      </c>
      <c r="F212" t="s">
        <v>36</v>
      </c>
      <c r="G212" s="32">
        <v>-428091.96</v>
      </c>
      <c r="H212" t="s">
        <v>1324</v>
      </c>
    </row>
    <row r="213" spans="1:8" hidden="1">
      <c r="A213">
        <v>2019</v>
      </c>
      <c r="B213">
        <v>11</v>
      </c>
      <c r="C213" s="64">
        <v>43789</v>
      </c>
      <c r="D213">
        <v>4113010011</v>
      </c>
      <c r="E213" t="s">
        <v>1081</v>
      </c>
      <c r="F213" t="s">
        <v>36</v>
      </c>
      <c r="G213" s="32">
        <v>-436583.86</v>
      </c>
      <c r="H213" t="s">
        <v>1325</v>
      </c>
    </row>
    <row r="214" spans="1:8" hidden="1">
      <c r="A214">
        <v>2019</v>
      </c>
      <c r="B214">
        <v>11</v>
      </c>
      <c r="C214" s="64">
        <v>43788</v>
      </c>
      <c r="D214">
        <v>4113010011</v>
      </c>
      <c r="E214" t="s">
        <v>1081</v>
      </c>
      <c r="F214" t="s">
        <v>36</v>
      </c>
      <c r="G214" s="32">
        <v>-5249760</v>
      </c>
      <c r="H214" t="s">
        <v>1326</v>
      </c>
    </row>
    <row r="215" spans="1:8" hidden="1">
      <c r="A215">
        <v>2019</v>
      </c>
      <c r="B215">
        <v>11</v>
      </c>
      <c r="C215" s="64">
        <v>43788</v>
      </c>
      <c r="D215">
        <v>4113010011</v>
      </c>
      <c r="E215" t="s">
        <v>1081</v>
      </c>
      <c r="F215" t="s">
        <v>36</v>
      </c>
      <c r="G215" s="32">
        <v>-6887713</v>
      </c>
      <c r="H215" t="s">
        <v>1327</v>
      </c>
    </row>
    <row r="216" spans="1:8" hidden="1">
      <c r="A216" s="61">
        <v>2019</v>
      </c>
      <c r="B216" s="61">
        <v>11</v>
      </c>
      <c r="C216" s="62">
        <v>43789</v>
      </c>
      <c r="D216" s="61">
        <v>4113010011</v>
      </c>
      <c r="E216" s="61" t="s">
        <v>1081</v>
      </c>
      <c r="F216" s="61" t="s">
        <v>36</v>
      </c>
      <c r="G216" s="63">
        <v>-9705920</v>
      </c>
      <c r="H216" s="61" t="s">
        <v>1144</v>
      </c>
    </row>
    <row r="217" spans="1:8" hidden="1">
      <c r="A217">
        <v>2019</v>
      </c>
      <c r="B217">
        <v>11</v>
      </c>
      <c r="C217" s="64">
        <v>43790</v>
      </c>
      <c r="D217">
        <v>4113010011</v>
      </c>
      <c r="E217" t="s">
        <v>1081</v>
      </c>
      <c r="F217" t="s">
        <v>36</v>
      </c>
      <c r="G217" s="32">
        <v>-581498.18999999994</v>
      </c>
      <c r="H217" t="s">
        <v>1328</v>
      </c>
    </row>
    <row r="218" spans="1:8" hidden="1">
      <c r="A218">
        <v>2019</v>
      </c>
      <c r="B218">
        <v>11</v>
      </c>
      <c r="C218" s="64">
        <v>43789</v>
      </c>
      <c r="D218">
        <v>4113010011</v>
      </c>
      <c r="E218" t="s">
        <v>1081</v>
      </c>
      <c r="F218" t="s">
        <v>36</v>
      </c>
      <c r="G218" s="32">
        <v>-2518572</v>
      </c>
      <c r="H218" t="s">
        <v>1329</v>
      </c>
    </row>
    <row r="219" spans="1:8" hidden="1">
      <c r="A219">
        <v>2019</v>
      </c>
      <c r="B219">
        <v>11</v>
      </c>
      <c r="C219" s="64">
        <v>43790</v>
      </c>
      <c r="D219">
        <v>4113010011</v>
      </c>
      <c r="E219" t="s">
        <v>1081</v>
      </c>
      <c r="F219" t="s">
        <v>36</v>
      </c>
      <c r="G219" s="32">
        <v>-4136111</v>
      </c>
      <c r="H219" t="s">
        <v>1145</v>
      </c>
    </row>
    <row r="220" spans="1:8" hidden="1">
      <c r="A220">
        <v>2019</v>
      </c>
      <c r="B220">
        <v>11</v>
      </c>
      <c r="C220" s="64">
        <v>43790</v>
      </c>
      <c r="D220">
        <v>4113010011</v>
      </c>
      <c r="E220" t="s">
        <v>1081</v>
      </c>
      <c r="F220" t="s">
        <v>36</v>
      </c>
      <c r="G220" s="32">
        <v>-9134600.5099999998</v>
      </c>
      <c r="H220" t="s">
        <v>1146</v>
      </c>
    </row>
    <row r="221" spans="1:8" hidden="1">
      <c r="A221">
        <v>2019</v>
      </c>
      <c r="B221">
        <v>11</v>
      </c>
      <c r="C221" s="64">
        <v>43790</v>
      </c>
      <c r="D221">
        <v>4113010011</v>
      </c>
      <c r="E221" t="s">
        <v>1081</v>
      </c>
      <c r="F221" t="s">
        <v>36</v>
      </c>
      <c r="G221" s="32">
        <v>-2654497</v>
      </c>
      <c r="H221" t="s">
        <v>1330</v>
      </c>
    </row>
    <row r="222" spans="1:8" hidden="1">
      <c r="A222">
        <v>2019</v>
      </c>
      <c r="B222">
        <v>11</v>
      </c>
      <c r="C222" s="64">
        <v>43788</v>
      </c>
      <c r="D222">
        <v>4113010011</v>
      </c>
      <c r="E222" t="s">
        <v>1081</v>
      </c>
      <c r="F222" t="s">
        <v>36</v>
      </c>
      <c r="G222" s="32">
        <v>3570</v>
      </c>
      <c r="H222" t="s">
        <v>1326</v>
      </c>
    </row>
    <row r="223" spans="1:8" hidden="1">
      <c r="A223">
        <v>2019</v>
      </c>
      <c r="B223">
        <v>11</v>
      </c>
      <c r="C223" s="64">
        <v>43788</v>
      </c>
      <c r="D223">
        <v>4113010011</v>
      </c>
      <c r="E223" t="s">
        <v>1081</v>
      </c>
      <c r="F223" t="s">
        <v>36</v>
      </c>
      <c r="G223" s="32">
        <v>-140383.69</v>
      </c>
      <c r="H223" t="s">
        <v>1324</v>
      </c>
    </row>
    <row r="224" spans="1:8" hidden="1">
      <c r="A224">
        <v>2019</v>
      </c>
      <c r="B224">
        <v>11</v>
      </c>
      <c r="C224" s="64">
        <v>43789</v>
      </c>
      <c r="D224">
        <v>4113010011</v>
      </c>
      <c r="E224" t="s">
        <v>1081</v>
      </c>
      <c r="F224" t="s">
        <v>36</v>
      </c>
      <c r="G224" s="32">
        <v>-166669</v>
      </c>
      <c r="H224" t="s">
        <v>1325</v>
      </c>
    </row>
    <row r="225" spans="1:8" hidden="1">
      <c r="A225">
        <v>2019</v>
      </c>
      <c r="B225">
        <v>11</v>
      </c>
      <c r="C225" s="64">
        <v>43788</v>
      </c>
      <c r="D225">
        <v>4113010011</v>
      </c>
      <c r="E225" t="s">
        <v>1081</v>
      </c>
      <c r="F225" t="s">
        <v>36</v>
      </c>
      <c r="G225" s="32">
        <v>-2174961</v>
      </c>
      <c r="H225" t="s">
        <v>1326</v>
      </c>
    </row>
    <row r="226" spans="1:8" hidden="1">
      <c r="A226">
        <v>2019</v>
      </c>
      <c r="B226">
        <v>11</v>
      </c>
      <c r="C226" s="64">
        <v>43788</v>
      </c>
      <c r="D226">
        <v>4113010011</v>
      </c>
      <c r="E226" t="s">
        <v>1081</v>
      </c>
      <c r="F226" t="s">
        <v>36</v>
      </c>
      <c r="G226" s="32">
        <v>-3035506</v>
      </c>
      <c r="H226" t="s">
        <v>1327</v>
      </c>
    </row>
    <row r="227" spans="1:8" hidden="1">
      <c r="A227">
        <v>2019</v>
      </c>
      <c r="B227">
        <v>11</v>
      </c>
      <c r="C227" s="64">
        <v>43789</v>
      </c>
      <c r="D227">
        <v>4113010011</v>
      </c>
      <c r="E227" t="s">
        <v>1081</v>
      </c>
      <c r="F227" t="s">
        <v>36</v>
      </c>
      <c r="G227" s="32">
        <v>-5146402</v>
      </c>
      <c r="H227" t="s">
        <v>1144</v>
      </c>
    </row>
    <row r="228" spans="1:8" hidden="1">
      <c r="A228">
        <v>2019</v>
      </c>
      <c r="B228">
        <v>11</v>
      </c>
      <c r="C228" s="64">
        <v>43790</v>
      </c>
      <c r="D228">
        <v>4113010011</v>
      </c>
      <c r="E228" t="s">
        <v>1081</v>
      </c>
      <c r="F228" t="s">
        <v>36</v>
      </c>
      <c r="G228" s="32">
        <v>-177058</v>
      </c>
      <c r="H228" t="s">
        <v>1328</v>
      </c>
    </row>
    <row r="229" spans="1:8" hidden="1">
      <c r="A229">
        <v>2019</v>
      </c>
      <c r="B229">
        <v>11</v>
      </c>
      <c r="C229" s="64">
        <v>43789</v>
      </c>
      <c r="D229">
        <v>4113010011</v>
      </c>
      <c r="E229" t="s">
        <v>1081</v>
      </c>
      <c r="F229" t="s">
        <v>36</v>
      </c>
      <c r="G229" s="32">
        <v>-673095</v>
      </c>
      <c r="H229" t="s">
        <v>1329</v>
      </c>
    </row>
    <row r="230" spans="1:8" hidden="1">
      <c r="A230">
        <v>2019</v>
      </c>
      <c r="B230">
        <v>11</v>
      </c>
      <c r="C230" s="64">
        <v>43790</v>
      </c>
      <c r="D230">
        <v>4113010011</v>
      </c>
      <c r="E230" t="s">
        <v>1081</v>
      </c>
      <c r="F230" t="s">
        <v>36</v>
      </c>
      <c r="G230" s="32">
        <v>-3257653</v>
      </c>
      <c r="H230" t="s">
        <v>1145</v>
      </c>
    </row>
    <row r="231" spans="1:8" hidden="1">
      <c r="A231">
        <v>2019</v>
      </c>
      <c r="B231">
        <v>11</v>
      </c>
      <c r="C231" s="64">
        <v>43790</v>
      </c>
      <c r="D231">
        <v>4113010011</v>
      </c>
      <c r="E231" t="s">
        <v>1081</v>
      </c>
      <c r="F231" t="s">
        <v>36</v>
      </c>
      <c r="G231" s="32">
        <v>-4678689.3499999996</v>
      </c>
      <c r="H231" t="s">
        <v>1146</v>
      </c>
    </row>
    <row r="232" spans="1:8" hidden="1">
      <c r="A232">
        <v>2019</v>
      </c>
      <c r="B232">
        <v>11</v>
      </c>
      <c r="C232" s="64">
        <v>43790</v>
      </c>
      <c r="D232">
        <v>4113010011</v>
      </c>
      <c r="E232" t="s">
        <v>1081</v>
      </c>
      <c r="F232" t="s">
        <v>36</v>
      </c>
      <c r="G232" s="32">
        <v>-840412</v>
      </c>
      <c r="H232" t="s">
        <v>1330</v>
      </c>
    </row>
    <row r="233" spans="1:8" hidden="1">
      <c r="A233">
        <v>2019</v>
      </c>
      <c r="B233">
        <v>11</v>
      </c>
      <c r="C233" s="64">
        <v>43788</v>
      </c>
      <c r="D233">
        <v>4113010011</v>
      </c>
      <c r="E233" t="s">
        <v>1081</v>
      </c>
      <c r="F233" t="s">
        <v>36</v>
      </c>
      <c r="G233" s="32">
        <v>-268771.08</v>
      </c>
      <c r="H233" t="s">
        <v>1324</v>
      </c>
    </row>
    <row r="234" spans="1:8" hidden="1">
      <c r="A234">
        <v>2019</v>
      </c>
      <c r="B234">
        <v>11</v>
      </c>
      <c r="C234" s="64">
        <v>43789</v>
      </c>
      <c r="D234">
        <v>4113010011</v>
      </c>
      <c r="E234" t="s">
        <v>1081</v>
      </c>
      <c r="F234" t="s">
        <v>36</v>
      </c>
      <c r="G234" s="32">
        <v>-171279.39</v>
      </c>
      <c r="H234" t="s">
        <v>1325</v>
      </c>
    </row>
    <row r="235" spans="1:8" hidden="1">
      <c r="A235">
        <v>2019</v>
      </c>
      <c r="B235">
        <v>11</v>
      </c>
      <c r="C235" s="64">
        <v>43788</v>
      </c>
      <c r="D235">
        <v>4113010011</v>
      </c>
      <c r="E235" t="s">
        <v>1081</v>
      </c>
      <c r="F235" t="s">
        <v>36</v>
      </c>
      <c r="G235" s="32">
        <v>-1426403</v>
      </c>
      <c r="H235" t="s">
        <v>1326</v>
      </c>
    </row>
    <row r="236" spans="1:8" hidden="1">
      <c r="A236">
        <v>2019</v>
      </c>
      <c r="B236">
        <v>11</v>
      </c>
      <c r="C236" s="64">
        <v>43788</v>
      </c>
      <c r="D236">
        <v>4113010011</v>
      </c>
      <c r="E236" t="s">
        <v>1081</v>
      </c>
      <c r="F236" t="s">
        <v>36</v>
      </c>
      <c r="G236" s="32">
        <v>-1928757</v>
      </c>
      <c r="H236" t="s">
        <v>1327</v>
      </c>
    </row>
    <row r="237" spans="1:8" hidden="1">
      <c r="A237">
        <v>2019</v>
      </c>
      <c r="B237">
        <v>11</v>
      </c>
      <c r="C237" s="64">
        <v>43789</v>
      </c>
      <c r="D237">
        <v>4113010011</v>
      </c>
      <c r="E237" t="s">
        <v>1081</v>
      </c>
      <c r="F237" t="s">
        <v>36</v>
      </c>
      <c r="G237" s="32">
        <v>-2057847</v>
      </c>
      <c r="H237" t="s">
        <v>1144</v>
      </c>
    </row>
    <row r="238" spans="1:8" hidden="1">
      <c r="A238">
        <v>2019</v>
      </c>
      <c r="B238">
        <v>11</v>
      </c>
      <c r="C238" s="64">
        <v>43790</v>
      </c>
      <c r="D238">
        <v>4113010011</v>
      </c>
      <c r="E238" t="s">
        <v>1081</v>
      </c>
      <c r="F238" t="s">
        <v>36</v>
      </c>
      <c r="G238" s="32">
        <v>-77850.39</v>
      </c>
      <c r="H238" t="s">
        <v>1328</v>
      </c>
    </row>
    <row r="239" spans="1:8" hidden="1">
      <c r="A239">
        <v>2019</v>
      </c>
      <c r="B239">
        <v>11</v>
      </c>
      <c r="C239" s="64">
        <v>43789</v>
      </c>
      <c r="D239">
        <v>4113010011</v>
      </c>
      <c r="E239" t="s">
        <v>1081</v>
      </c>
      <c r="F239" t="s">
        <v>36</v>
      </c>
      <c r="G239" s="32">
        <v>-469562</v>
      </c>
      <c r="H239" t="s">
        <v>1329</v>
      </c>
    </row>
    <row r="240" spans="1:8" hidden="1">
      <c r="A240">
        <v>2019</v>
      </c>
      <c r="B240">
        <v>11</v>
      </c>
      <c r="C240" s="64">
        <v>43790</v>
      </c>
      <c r="D240">
        <v>4113010011</v>
      </c>
      <c r="E240" t="s">
        <v>1081</v>
      </c>
      <c r="F240" t="s">
        <v>36</v>
      </c>
      <c r="G240" s="32">
        <v>-2990593</v>
      </c>
      <c r="H240" t="s">
        <v>1145</v>
      </c>
    </row>
    <row r="241" spans="1:8" hidden="1">
      <c r="A241">
        <v>2019</v>
      </c>
      <c r="B241">
        <v>11</v>
      </c>
      <c r="C241" s="64">
        <v>43790</v>
      </c>
      <c r="D241">
        <v>4113010011</v>
      </c>
      <c r="E241" t="s">
        <v>1081</v>
      </c>
      <c r="F241" t="s">
        <v>36</v>
      </c>
      <c r="G241" s="32">
        <v>-2968780</v>
      </c>
      <c r="H241" t="s">
        <v>1146</v>
      </c>
    </row>
    <row r="242" spans="1:8" hidden="1">
      <c r="A242">
        <v>2019</v>
      </c>
      <c r="B242">
        <v>11</v>
      </c>
      <c r="C242" s="64">
        <v>43790</v>
      </c>
      <c r="D242">
        <v>4113010011</v>
      </c>
      <c r="E242" t="s">
        <v>1081</v>
      </c>
      <c r="F242" t="s">
        <v>36</v>
      </c>
      <c r="G242" s="32">
        <v>-929078</v>
      </c>
      <c r="H242" t="s">
        <v>1330</v>
      </c>
    </row>
    <row r="243" spans="1:8" hidden="1">
      <c r="A243">
        <v>2019</v>
      </c>
      <c r="B243">
        <v>11</v>
      </c>
      <c r="C243" s="64">
        <v>43790</v>
      </c>
      <c r="D243">
        <v>4113010011</v>
      </c>
      <c r="E243" t="s">
        <v>1081</v>
      </c>
      <c r="F243" t="s">
        <v>36</v>
      </c>
      <c r="G243" s="32">
        <v>-1220</v>
      </c>
      <c r="H243" t="s">
        <v>1146</v>
      </c>
    </row>
    <row r="244" spans="1:8" hidden="1">
      <c r="A244">
        <v>2019</v>
      </c>
      <c r="B244">
        <v>11</v>
      </c>
      <c r="C244" s="64">
        <v>43788</v>
      </c>
      <c r="D244">
        <v>4113010011</v>
      </c>
      <c r="E244" t="s">
        <v>1081</v>
      </c>
      <c r="F244" t="s">
        <v>36</v>
      </c>
      <c r="G244" s="32">
        <v>-10732</v>
      </c>
      <c r="H244" t="s">
        <v>1326</v>
      </c>
    </row>
    <row r="245" spans="1:8" hidden="1">
      <c r="A245">
        <v>2019</v>
      </c>
      <c r="B245">
        <v>11</v>
      </c>
      <c r="C245" s="64">
        <v>43789</v>
      </c>
      <c r="D245">
        <v>4113010011</v>
      </c>
      <c r="E245" t="s">
        <v>1081</v>
      </c>
      <c r="F245" t="s">
        <v>36</v>
      </c>
      <c r="G245" s="32">
        <v>-4165</v>
      </c>
      <c r="H245" t="s">
        <v>1329</v>
      </c>
    </row>
    <row r="246" spans="1:8" hidden="1">
      <c r="A246">
        <v>2019</v>
      </c>
      <c r="B246">
        <v>11</v>
      </c>
      <c r="C246" s="64">
        <v>43790</v>
      </c>
      <c r="D246">
        <v>4113010011</v>
      </c>
      <c r="E246" t="s">
        <v>1081</v>
      </c>
      <c r="F246" t="s">
        <v>36</v>
      </c>
      <c r="G246" s="32">
        <v>-22411</v>
      </c>
      <c r="H246" t="s">
        <v>1330</v>
      </c>
    </row>
    <row r="247" spans="1:8" hidden="1">
      <c r="A247">
        <v>2019</v>
      </c>
      <c r="B247">
        <v>11</v>
      </c>
      <c r="C247" s="64">
        <v>43789</v>
      </c>
      <c r="D247">
        <v>4113010011</v>
      </c>
      <c r="E247" t="s">
        <v>1081</v>
      </c>
      <c r="F247" t="s">
        <v>36</v>
      </c>
      <c r="G247" s="32">
        <v>194</v>
      </c>
      <c r="H247" t="s">
        <v>1144</v>
      </c>
    </row>
    <row r="248" spans="1:8" hidden="1">
      <c r="A248">
        <v>2019</v>
      </c>
      <c r="B248">
        <v>11</v>
      </c>
      <c r="C248" s="64">
        <v>43790</v>
      </c>
      <c r="D248">
        <v>4113010011</v>
      </c>
      <c r="E248" t="s">
        <v>1081</v>
      </c>
      <c r="F248" t="s">
        <v>36</v>
      </c>
      <c r="G248" s="32">
        <v>-40</v>
      </c>
      <c r="H248" t="s">
        <v>1146</v>
      </c>
    </row>
    <row r="249" spans="1:8" hidden="1">
      <c r="A249">
        <v>2019</v>
      </c>
      <c r="B249">
        <v>11</v>
      </c>
      <c r="C249" s="64">
        <v>43788</v>
      </c>
      <c r="D249">
        <v>4113010011</v>
      </c>
      <c r="E249" t="s">
        <v>1081</v>
      </c>
      <c r="F249" t="s">
        <v>36</v>
      </c>
      <c r="G249" s="32">
        <v>-419172</v>
      </c>
      <c r="H249" t="s">
        <v>1324</v>
      </c>
    </row>
    <row r="250" spans="1:8" hidden="1">
      <c r="A250">
        <v>2019</v>
      </c>
      <c r="B250">
        <v>11</v>
      </c>
      <c r="C250" s="64">
        <v>43789</v>
      </c>
      <c r="D250">
        <v>4113010011</v>
      </c>
      <c r="E250" t="s">
        <v>1081</v>
      </c>
      <c r="F250" t="s">
        <v>36</v>
      </c>
      <c r="G250" s="32">
        <v>-330112.5</v>
      </c>
      <c r="H250" t="s">
        <v>1325</v>
      </c>
    </row>
    <row r="251" spans="1:8" hidden="1">
      <c r="A251">
        <v>2019</v>
      </c>
      <c r="B251">
        <v>11</v>
      </c>
      <c r="C251" s="64">
        <v>43788</v>
      </c>
      <c r="D251">
        <v>4113010011</v>
      </c>
      <c r="E251" t="s">
        <v>1081</v>
      </c>
      <c r="F251" t="s">
        <v>36</v>
      </c>
      <c r="G251" s="32">
        <v>-12027039.720000001</v>
      </c>
      <c r="H251" t="s">
        <v>1326</v>
      </c>
    </row>
    <row r="252" spans="1:8" hidden="1">
      <c r="A252">
        <v>2019</v>
      </c>
      <c r="B252">
        <v>11</v>
      </c>
      <c r="C252" s="64">
        <v>43788</v>
      </c>
      <c r="D252">
        <v>4113010011</v>
      </c>
      <c r="E252" t="s">
        <v>1081</v>
      </c>
      <c r="F252" t="s">
        <v>36</v>
      </c>
      <c r="G252" s="32">
        <v>-7803614.9299999997</v>
      </c>
      <c r="H252" t="s">
        <v>1327</v>
      </c>
    </row>
    <row r="253" spans="1:8" hidden="1">
      <c r="A253">
        <v>2019</v>
      </c>
      <c r="B253">
        <v>11</v>
      </c>
      <c r="C253" s="64">
        <v>43789</v>
      </c>
      <c r="D253">
        <v>4113010011</v>
      </c>
      <c r="E253" t="s">
        <v>1081</v>
      </c>
      <c r="F253" t="s">
        <v>36</v>
      </c>
      <c r="G253" s="32">
        <v>-18639220.219999999</v>
      </c>
      <c r="H253" t="s">
        <v>1144</v>
      </c>
    </row>
    <row r="254" spans="1:8" hidden="1">
      <c r="A254">
        <v>2019</v>
      </c>
      <c r="B254">
        <v>11</v>
      </c>
      <c r="C254" s="64">
        <v>43790</v>
      </c>
      <c r="D254">
        <v>4113010011</v>
      </c>
      <c r="E254" t="s">
        <v>1081</v>
      </c>
      <c r="F254" t="s">
        <v>36</v>
      </c>
      <c r="G254" s="32">
        <v>-849787.85</v>
      </c>
      <c r="H254" t="s">
        <v>1328</v>
      </c>
    </row>
    <row r="255" spans="1:8" hidden="1">
      <c r="A255">
        <v>2019</v>
      </c>
      <c r="B255">
        <v>11</v>
      </c>
      <c r="C255" s="64">
        <v>43789</v>
      </c>
      <c r="D255">
        <v>4113010011</v>
      </c>
      <c r="E255" t="s">
        <v>1081</v>
      </c>
      <c r="F255" t="s">
        <v>36</v>
      </c>
      <c r="G255" s="32">
        <v>-3328488.32</v>
      </c>
      <c r="H255" t="s">
        <v>1329</v>
      </c>
    </row>
    <row r="256" spans="1:8" hidden="1">
      <c r="A256">
        <v>2019</v>
      </c>
      <c r="B256">
        <v>11</v>
      </c>
      <c r="C256" s="64">
        <v>43790</v>
      </c>
      <c r="D256">
        <v>4113010011</v>
      </c>
      <c r="E256" t="s">
        <v>1081</v>
      </c>
      <c r="F256" t="s">
        <v>36</v>
      </c>
      <c r="G256" s="32">
        <v>-21107994.969999999</v>
      </c>
      <c r="H256" t="s">
        <v>1145</v>
      </c>
    </row>
    <row r="257" spans="1:8" hidden="1">
      <c r="A257" s="61">
        <v>2019</v>
      </c>
      <c r="B257" s="61">
        <v>11</v>
      </c>
      <c r="C257" s="62">
        <v>43790</v>
      </c>
      <c r="D257" s="61">
        <v>4113010011</v>
      </c>
      <c r="E257" s="61" t="s">
        <v>1081</v>
      </c>
      <c r="F257" s="61" t="s">
        <v>36</v>
      </c>
      <c r="G257" s="63">
        <v>-23400798.469999999</v>
      </c>
      <c r="H257" s="61" t="s">
        <v>1146</v>
      </c>
    </row>
    <row r="258" spans="1:8" hidden="1">
      <c r="A258">
        <v>2019</v>
      </c>
      <c r="B258">
        <v>11</v>
      </c>
      <c r="C258" s="64">
        <v>43790</v>
      </c>
      <c r="D258">
        <v>4113010011</v>
      </c>
      <c r="E258" t="s">
        <v>1081</v>
      </c>
      <c r="F258" t="s">
        <v>36</v>
      </c>
      <c r="G258" s="32">
        <v>-9379187.5500000007</v>
      </c>
      <c r="H258" t="s">
        <v>1330</v>
      </c>
    </row>
    <row r="259" spans="1:8" hidden="1">
      <c r="A259">
        <v>2019</v>
      </c>
      <c r="B259">
        <v>11</v>
      </c>
      <c r="C259" s="64">
        <v>43788</v>
      </c>
      <c r="D259">
        <v>4113010011</v>
      </c>
      <c r="E259" t="s">
        <v>1081</v>
      </c>
      <c r="F259" t="s">
        <v>36</v>
      </c>
      <c r="G259" s="32">
        <v>-3493.99</v>
      </c>
      <c r="H259" t="s">
        <v>1326</v>
      </c>
    </row>
    <row r="260" spans="1:8" hidden="1">
      <c r="A260">
        <v>2019</v>
      </c>
      <c r="B260">
        <v>11</v>
      </c>
      <c r="C260" s="64">
        <v>43788</v>
      </c>
      <c r="D260">
        <v>4113010011</v>
      </c>
      <c r="E260" t="s">
        <v>1081</v>
      </c>
      <c r="F260" t="s">
        <v>36</v>
      </c>
      <c r="G260" s="32">
        <v>-1203.98</v>
      </c>
      <c r="H260" t="s">
        <v>1327</v>
      </c>
    </row>
    <row r="261" spans="1:8" hidden="1">
      <c r="A261">
        <v>2019</v>
      </c>
      <c r="B261">
        <v>11</v>
      </c>
      <c r="C261" s="64">
        <v>43789</v>
      </c>
      <c r="D261">
        <v>4113010011</v>
      </c>
      <c r="E261" t="s">
        <v>1081</v>
      </c>
      <c r="F261" t="s">
        <v>36</v>
      </c>
      <c r="G261" s="32">
        <v>-4267.95</v>
      </c>
      <c r="H261" t="s">
        <v>1144</v>
      </c>
    </row>
    <row r="262" spans="1:8" hidden="1">
      <c r="A262">
        <v>2019</v>
      </c>
      <c r="B262">
        <v>11</v>
      </c>
      <c r="C262" s="64">
        <v>43789</v>
      </c>
      <c r="D262">
        <v>4113010011</v>
      </c>
      <c r="E262" t="s">
        <v>1081</v>
      </c>
      <c r="F262" t="s">
        <v>36</v>
      </c>
      <c r="G262" s="32">
        <v>-295</v>
      </c>
      <c r="H262" t="s">
        <v>1329</v>
      </c>
    </row>
    <row r="263" spans="1:8" hidden="1">
      <c r="A263">
        <v>2019</v>
      </c>
      <c r="B263">
        <v>11</v>
      </c>
      <c r="C263" s="64">
        <v>43788</v>
      </c>
      <c r="D263">
        <v>4113010011</v>
      </c>
      <c r="E263" t="s">
        <v>1081</v>
      </c>
      <c r="F263" t="s">
        <v>36</v>
      </c>
      <c r="G263" s="32">
        <v>-2386.65</v>
      </c>
      <c r="H263" t="s">
        <v>1326</v>
      </c>
    </row>
    <row r="264" spans="1:8" hidden="1">
      <c r="A264">
        <v>2019</v>
      </c>
      <c r="B264">
        <v>11</v>
      </c>
      <c r="C264" s="64">
        <v>43788</v>
      </c>
      <c r="D264">
        <v>4113010011</v>
      </c>
      <c r="E264" t="s">
        <v>1081</v>
      </c>
      <c r="F264" t="s">
        <v>36</v>
      </c>
      <c r="G264" s="32">
        <v>-1850.99</v>
      </c>
      <c r="H264" t="s">
        <v>1327</v>
      </c>
    </row>
    <row r="265" spans="1:8" hidden="1">
      <c r="A265">
        <v>2019</v>
      </c>
      <c r="B265">
        <v>11</v>
      </c>
      <c r="C265" s="64">
        <v>43789</v>
      </c>
      <c r="D265">
        <v>4113010011</v>
      </c>
      <c r="E265" t="s">
        <v>1081</v>
      </c>
      <c r="F265" t="s">
        <v>36</v>
      </c>
      <c r="G265" s="32">
        <v>-4952</v>
      </c>
      <c r="H265" t="s">
        <v>1144</v>
      </c>
    </row>
    <row r="266" spans="1:8" hidden="1">
      <c r="A266">
        <v>2019</v>
      </c>
      <c r="B266">
        <v>11</v>
      </c>
      <c r="C266" s="64">
        <v>43789</v>
      </c>
      <c r="D266">
        <v>4113010011</v>
      </c>
      <c r="E266" t="s">
        <v>1081</v>
      </c>
      <c r="F266" t="s">
        <v>36</v>
      </c>
      <c r="G266" s="32">
        <v>-264</v>
      </c>
      <c r="H266" t="s">
        <v>1329</v>
      </c>
    </row>
    <row r="267" spans="1:8" hidden="1">
      <c r="A267">
        <v>2019</v>
      </c>
      <c r="B267">
        <v>11</v>
      </c>
      <c r="C267" s="64">
        <v>43788</v>
      </c>
      <c r="D267">
        <v>4113010011</v>
      </c>
      <c r="E267" t="s">
        <v>1081</v>
      </c>
      <c r="F267" t="s">
        <v>36</v>
      </c>
      <c r="G267" s="32">
        <v>-10542.62</v>
      </c>
      <c r="H267" t="s">
        <v>1326</v>
      </c>
    </row>
    <row r="268" spans="1:8" hidden="1">
      <c r="A268">
        <v>2019</v>
      </c>
      <c r="B268">
        <v>11</v>
      </c>
      <c r="C268" s="64">
        <v>43788</v>
      </c>
      <c r="D268">
        <v>4113010011</v>
      </c>
      <c r="E268" t="s">
        <v>1081</v>
      </c>
      <c r="F268" t="s">
        <v>36</v>
      </c>
      <c r="G268" s="32">
        <v>-5031.3100000000004</v>
      </c>
      <c r="H268" t="s">
        <v>1327</v>
      </c>
    </row>
    <row r="269" spans="1:8" hidden="1">
      <c r="A269">
        <v>2019</v>
      </c>
      <c r="B269">
        <v>11</v>
      </c>
      <c r="C269" s="64">
        <v>43789</v>
      </c>
      <c r="D269">
        <v>4113010011</v>
      </c>
      <c r="E269" t="s">
        <v>1081</v>
      </c>
      <c r="F269" t="s">
        <v>36</v>
      </c>
      <c r="G269" s="32">
        <v>-20986.5</v>
      </c>
      <c r="H269" t="s">
        <v>1144</v>
      </c>
    </row>
    <row r="270" spans="1:8" hidden="1">
      <c r="A270">
        <v>2019</v>
      </c>
      <c r="B270">
        <v>11</v>
      </c>
      <c r="C270" s="64">
        <v>43789</v>
      </c>
      <c r="D270">
        <v>4113010011</v>
      </c>
      <c r="E270" t="s">
        <v>1081</v>
      </c>
      <c r="F270" t="s">
        <v>36</v>
      </c>
      <c r="G270" s="32">
        <v>-936</v>
      </c>
      <c r="H270" t="s">
        <v>1329</v>
      </c>
    </row>
    <row r="271" spans="1:8" hidden="1">
      <c r="A271">
        <v>2019</v>
      </c>
      <c r="B271">
        <v>11</v>
      </c>
      <c r="C271" s="64">
        <v>43788</v>
      </c>
      <c r="D271">
        <v>4113010011</v>
      </c>
      <c r="E271" t="s">
        <v>1081</v>
      </c>
      <c r="F271" t="s">
        <v>36</v>
      </c>
      <c r="G271" s="32">
        <v>-29053</v>
      </c>
      <c r="H271" t="s">
        <v>1327</v>
      </c>
    </row>
    <row r="272" spans="1:8" hidden="1">
      <c r="A272">
        <v>2019</v>
      </c>
      <c r="B272">
        <v>11</v>
      </c>
      <c r="C272" s="64">
        <v>43789</v>
      </c>
      <c r="D272">
        <v>4113010011</v>
      </c>
      <c r="E272" t="s">
        <v>1081</v>
      </c>
      <c r="F272" t="s">
        <v>36</v>
      </c>
      <c r="G272" s="32">
        <v>45849.35</v>
      </c>
      <c r="H272" t="s">
        <v>1144</v>
      </c>
    </row>
    <row r="273" spans="1:8" hidden="1">
      <c r="A273">
        <v>2019</v>
      </c>
      <c r="B273">
        <v>11</v>
      </c>
      <c r="C273" s="64">
        <v>43790</v>
      </c>
      <c r="D273">
        <v>4113010011</v>
      </c>
      <c r="E273" t="s">
        <v>1081</v>
      </c>
      <c r="F273" t="s">
        <v>36</v>
      </c>
      <c r="G273" s="32">
        <v>-24289</v>
      </c>
      <c r="H273" t="s">
        <v>1146</v>
      </c>
    </row>
    <row r="274" spans="1:8" hidden="1">
      <c r="A274">
        <v>2019</v>
      </c>
      <c r="B274">
        <v>11</v>
      </c>
      <c r="C274" s="64">
        <v>43789</v>
      </c>
      <c r="D274">
        <v>4210010003</v>
      </c>
      <c r="E274" t="s">
        <v>1084</v>
      </c>
      <c r="F274" t="s">
        <v>36</v>
      </c>
      <c r="G274" s="32">
        <v>1464.5</v>
      </c>
      <c r="H274" t="s">
        <v>1144</v>
      </c>
    </row>
    <row r="275" spans="1:8" hidden="1">
      <c r="A275">
        <v>2019</v>
      </c>
      <c r="B275">
        <v>11</v>
      </c>
      <c r="C275" s="64">
        <v>43788</v>
      </c>
      <c r="D275">
        <v>4210010003</v>
      </c>
      <c r="E275" t="s">
        <v>1084</v>
      </c>
      <c r="F275" t="s">
        <v>36</v>
      </c>
      <c r="G275" s="32">
        <v>6059.24</v>
      </c>
      <c r="H275" t="s">
        <v>1326</v>
      </c>
    </row>
    <row r="276" spans="1:8" hidden="1">
      <c r="A276">
        <v>2019</v>
      </c>
      <c r="B276">
        <v>11</v>
      </c>
      <c r="C276" s="64">
        <v>43788</v>
      </c>
      <c r="D276">
        <v>4210010003</v>
      </c>
      <c r="E276" t="s">
        <v>1084</v>
      </c>
      <c r="F276" t="s">
        <v>36</v>
      </c>
      <c r="G276" s="32">
        <v>2666.15</v>
      </c>
      <c r="H276" t="s">
        <v>1327</v>
      </c>
    </row>
    <row r="277" spans="1:8" hidden="1">
      <c r="A277">
        <v>2019</v>
      </c>
      <c r="B277">
        <v>11</v>
      </c>
      <c r="C277" s="64">
        <v>43789</v>
      </c>
      <c r="D277">
        <v>4210010003</v>
      </c>
      <c r="E277" t="s">
        <v>1084</v>
      </c>
      <c r="F277" t="s">
        <v>36</v>
      </c>
      <c r="G277" s="32">
        <v>11855.26</v>
      </c>
      <c r="H277" t="s">
        <v>1144</v>
      </c>
    </row>
    <row r="278" spans="1:8" hidden="1">
      <c r="A278">
        <v>2019</v>
      </c>
      <c r="B278">
        <v>11</v>
      </c>
      <c r="C278" s="64">
        <v>43789</v>
      </c>
      <c r="D278">
        <v>4210010003</v>
      </c>
      <c r="E278" t="s">
        <v>1084</v>
      </c>
      <c r="F278" t="s">
        <v>36</v>
      </c>
      <c r="G278" s="32">
        <v>543.17999999999995</v>
      </c>
      <c r="H278" t="s">
        <v>1329</v>
      </c>
    </row>
    <row r="279" spans="1:8" hidden="1">
      <c r="A279">
        <v>2019</v>
      </c>
      <c r="B279">
        <v>11</v>
      </c>
      <c r="C279" s="64">
        <v>43788</v>
      </c>
      <c r="D279">
        <v>4113010011</v>
      </c>
      <c r="E279" t="s">
        <v>1081</v>
      </c>
      <c r="F279" t="s">
        <v>36</v>
      </c>
      <c r="G279" s="32">
        <v>-38823</v>
      </c>
      <c r="H279" t="s">
        <v>1324</v>
      </c>
    </row>
    <row r="280" spans="1:8" hidden="1">
      <c r="A280">
        <v>2019</v>
      </c>
      <c r="B280">
        <v>11</v>
      </c>
      <c r="C280" s="64">
        <v>43789</v>
      </c>
      <c r="D280">
        <v>4113010011</v>
      </c>
      <c r="E280" t="s">
        <v>1081</v>
      </c>
      <c r="F280" t="s">
        <v>36</v>
      </c>
      <c r="G280" s="32">
        <v>-16722</v>
      </c>
      <c r="H280" t="s">
        <v>1325</v>
      </c>
    </row>
    <row r="281" spans="1:8" hidden="1">
      <c r="A281">
        <v>2019</v>
      </c>
      <c r="B281">
        <v>11</v>
      </c>
      <c r="C281" s="64">
        <v>43788</v>
      </c>
      <c r="D281">
        <v>4113010011</v>
      </c>
      <c r="E281" t="s">
        <v>1081</v>
      </c>
      <c r="F281" t="s">
        <v>36</v>
      </c>
      <c r="G281" s="32">
        <v>-296312</v>
      </c>
      <c r="H281" t="s">
        <v>1326</v>
      </c>
    </row>
    <row r="282" spans="1:8" hidden="1">
      <c r="A282">
        <v>2019</v>
      </c>
      <c r="B282">
        <v>11</v>
      </c>
      <c r="C282" s="64">
        <v>43788</v>
      </c>
      <c r="D282">
        <v>4113010011</v>
      </c>
      <c r="E282" t="s">
        <v>1081</v>
      </c>
      <c r="F282" t="s">
        <v>36</v>
      </c>
      <c r="G282" s="32">
        <v>-220469</v>
      </c>
      <c r="H282" t="s">
        <v>1327</v>
      </c>
    </row>
    <row r="283" spans="1:8" hidden="1">
      <c r="A283">
        <v>2019</v>
      </c>
      <c r="B283">
        <v>11</v>
      </c>
      <c r="C283" s="64">
        <v>43789</v>
      </c>
      <c r="D283">
        <v>4113010011</v>
      </c>
      <c r="E283" t="s">
        <v>1081</v>
      </c>
      <c r="F283" t="s">
        <v>36</v>
      </c>
      <c r="G283" s="32">
        <v>-380688</v>
      </c>
      <c r="H283" t="s">
        <v>1144</v>
      </c>
    </row>
    <row r="284" spans="1:8" hidden="1">
      <c r="A284">
        <v>2019</v>
      </c>
      <c r="B284">
        <v>11</v>
      </c>
      <c r="C284" s="64">
        <v>43790</v>
      </c>
      <c r="D284">
        <v>4113010011</v>
      </c>
      <c r="E284" t="s">
        <v>1081</v>
      </c>
      <c r="F284" t="s">
        <v>36</v>
      </c>
      <c r="G284" s="32">
        <v>-13188</v>
      </c>
      <c r="H284" t="s">
        <v>1328</v>
      </c>
    </row>
    <row r="285" spans="1:8" hidden="1">
      <c r="A285">
        <v>2019</v>
      </c>
      <c r="B285">
        <v>11</v>
      </c>
      <c r="C285" s="64">
        <v>43789</v>
      </c>
      <c r="D285">
        <v>4113010011</v>
      </c>
      <c r="E285" t="s">
        <v>1081</v>
      </c>
      <c r="F285" t="s">
        <v>36</v>
      </c>
      <c r="G285" s="32">
        <v>-84624</v>
      </c>
      <c r="H285" t="s">
        <v>1329</v>
      </c>
    </row>
    <row r="286" spans="1:8" hidden="1">
      <c r="A286">
        <v>2019</v>
      </c>
      <c r="B286">
        <v>11</v>
      </c>
      <c r="C286" s="64">
        <v>43790</v>
      </c>
      <c r="D286">
        <v>4113010011</v>
      </c>
      <c r="E286" t="s">
        <v>1081</v>
      </c>
      <c r="F286" t="s">
        <v>36</v>
      </c>
      <c r="G286" s="32">
        <v>-268638</v>
      </c>
      <c r="H286" t="s">
        <v>1145</v>
      </c>
    </row>
    <row r="287" spans="1:8" hidden="1">
      <c r="A287">
        <v>2019</v>
      </c>
      <c r="B287">
        <v>11</v>
      </c>
      <c r="C287" s="64">
        <v>43790</v>
      </c>
      <c r="D287">
        <v>4113010011</v>
      </c>
      <c r="E287" t="s">
        <v>1081</v>
      </c>
      <c r="F287" t="s">
        <v>36</v>
      </c>
      <c r="G287" s="32">
        <v>-372912</v>
      </c>
      <c r="H287" t="s">
        <v>1146</v>
      </c>
    </row>
    <row r="288" spans="1:8" hidden="1">
      <c r="A288">
        <v>2019</v>
      </c>
      <c r="B288">
        <v>11</v>
      </c>
      <c r="C288" s="64">
        <v>43790</v>
      </c>
      <c r="D288">
        <v>4113010011</v>
      </c>
      <c r="E288" t="s">
        <v>1081</v>
      </c>
      <c r="F288" t="s">
        <v>36</v>
      </c>
      <c r="G288" s="32">
        <v>-151565</v>
      </c>
      <c r="H288" t="s">
        <v>1330</v>
      </c>
    </row>
    <row r="289" spans="1:8" hidden="1">
      <c r="A289">
        <v>2019</v>
      </c>
      <c r="B289">
        <v>11</v>
      </c>
      <c r="C289" s="64">
        <v>43788</v>
      </c>
      <c r="D289">
        <v>4113010011</v>
      </c>
      <c r="E289" t="s">
        <v>1081</v>
      </c>
      <c r="F289" t="s">
        <v>36</v>
      </c>
      <c r="G289" s="32">
        <v>-21324</v>
      </c>
      <c r="H289" t="s">
        <v>1324</v>
      </c>
    </row>
    <row r="290" spans="1:8" hidden="1">
      <c r="A290">
        <v>2019</v>
      </c>
      <c r="B290">
        <v>11</v>
      </c>
      <c r="C290" s="64">
        <v>43789</v>
      </c>
      <c r="D290">
        <v>4113010011</v>
      </c>
      <c r="E290" t="s">
        <v>1081</v>
      </c>
      <c r="F290" t="s">
        <v>36</v>
      </c>
      <c r="G290" s="32">
        <v>-13383</v>
      </c>
      <c r="H290" t="s">
        <v>1325</v>
      </c>
    </row>
    <row r="291" spans="1:8" hidden="1">
      <c r="A291">
        <v>2019</v>
      </c>
      <c r="B291">
        <v>11</v>
      </c>
      <c r="C291" s="64">
        <v>43788</v>
      </c>
      <c r="D291">
        <v>4113010011</v>
      </c>
      <c r="E291" t="s">
        <v>1081</v>
      </c>
      <c r="F291" t="s">
        <v>36</v>
      </c>
      <c r="G291" s="32">
        <v>-177407</v>
      </c>
      <c r="H291" t="s">
        <v>1326</v>
      </c>
    </row>
    <row r="292" spans="1:8" hidden="1">
      <c r="A292">
        <v>2019</v>
      </c>
      <c r="B292">
        <v>11</v>
      </c>
      <c r="C292" s="64">
        <v>43788</v>
      </c>
      <c r="D292">
        <v>4113010011</v>
      </c>
      <c r="E292" t="s">
        <v>1081</v>
      </c>
      <c r="F292" t="s">
        <v>36</v>
      </c>
      <c r="G292" s="32">
        <v>-224791</v>
      </c>
      <c r="H292" t="s">
        <v>1327</v>
      </c>
    </row>
    <row r="293" spans="1:8" hidden="1">
      <c r="A293">
        <v>2019</v>
      </c>
      <c r="B293">
        <v>11</v>
      </c>
      <c r="C293" s="64">
        <v>43789</v>
      </c>
      <c r="D293">
        <v>4113010011</v>
      </c>
      <c r="E293" t="s">
        <v>1081</v>
      </c>
      <c r="F293" t="s">
        <v>36</v>
      </c>
      <c r="G293" s="32">
        <v>-296503</v>
      </c>
      <c r="H293" t="s">
        <v>1144</v>
      </c>
    </row>
    <row r="294" spans="1:8" hidden="1">
      <c r="A294">
        <v>2019</v>
      </c>
      <c r="B294">
        <v>11</v>
      </c>
      <c r="C294" s="64">
        <v>43790</v>
      </c>
      <c r="D294">
        <v>4113010011</v>
      </c>
      <c r="E294" t="s">
        <v>1081</v>
      </c>
      <c r="F294" t="s">
        <v>36</v>
      </c>
      <c r="G294" s="32">
        <v>-21126</v>
      </c>
      <c r="H294" t="s">
        <v>1328</v>
      </c>
    </row>
    <row r="295" spans="1:8" hidden="1">
      <c r="A295">
        <v>2019</v>
      </c>
      <c r="B295">
        <v>11</v>
      </c>
      <c r="C295" s="64">
        <v>43789</v>
      </c>
      <c r="D295">
        <v>4113010011</v>
      </c>
      <c r="E295" t="s">
        <v>1081</v>
      </c>
      <c r="F295" t="s">
        <v>36</v>
      </c>
      <c r="G295" s="32">
        <v>-47087</v>
      </c>
      <c r="H295" t="s">
        <v>1329</v>
      </c>
    </row>
    <row r="296" spans="1:8" hidden="1">
      <c r="A296">
        <v>2019</v>
      </c>
      <c r="B296">
        <v>11</v>
      </c>
      <c r="C296" s="64">
        <v>43790</v>
      </c>
      <c r="D296">
        <v>4113010011</v>
      </c>
      <c r="E296" t="s">
        <v>1081</v>
      </c>
      <c r="F296" t="s">
        <v>36</v>
      </c>
      <c r="G296" s="32">
        <v>-143396</v>
      </c>
      <c r="H296" t="s">
        <v>1145</v>
      </c>
    </row>
    <row r="297" spans="1:8" hidden="1">
      <c r="A297">
        <v>2019</v>
      </c>
      <c r="B297">
        <v>11</v>
      </c>
      <c r="C297" s="64">
        <v>43790</v>
      </c>
      <c r="D297">
        <v>4113010011</v>
      </c>
      <c r="E297" t="s">
        <v>1081</v>
      </c>
      <c r="F297" t="s">
        <v>36</v>
      </c>
      <c r="G297" s="32">
        <v>-275608</v>
      </c>
      <c r="H297" t="s">
        <v>1146</v>
      </c>
    </row>
    <row r="298" spans="1:8" hidden="1">
      <c r="A298">
        <v>2019</v>
      </c>
      <c r="B298">
        <v>11</v>
      </c>
      <c r="C298" s="64">
        <v>43790</v>
      </c>
      <c r="D298">
        <v>4113010011</v>
      </c>
      <c r="E298" t="s">
        <v>1081</v>
      </c>
      <c r="F298" t="s">
        <v>36</v>
      </c>
      <c r="G298" s="32">
        <v>-86966</v>
      </c>
      <c r="H298" t="s">
        <v>1330</v>
      </c>
    </row>
    <row r="299" spans="1:8" hidden="1">
      <c r="A299">
        <v>2019</v>
      </c>
      <c r="B299">
        <v>11</v>
      </c>
      <c r="C299" s="64">
        <v>43788</v>
      </c>
      <c r="D299">
        <v>4113010011</v>
      </c>
      <c r="E299" t="s">
        <v>1081</v>
      </c>
      <c r="F299" t="s">
        <v>36</v>
      </c>
      <c r="G299" s="32">
        <v>-72293.94</v>
      </c>
      <c r="H299" t="s">
        <v>1326</v>
      </c>
    </row>
    <row r="300" spans="1:8" hidden="1">
      <c r="A300">
        <v>2019</v>
      </c>
      <c r="B300">
        <v>11</v>
      </c>
      <c r="C300" s="64">
        <v>43788</v>
      </c>
      <c r="D300">
        <v>4113010011</v>
      </c>
      <c r="E300" t="s">
        <v>1081</v>
      </c>
      <c r="F300" t="s">
        <v>36</v>
      </c>
      <c r="G300" s="32">
        <v>-111271.55</v>
      </c>
      <c r="H300" t="s">
        <v>1327</v>
      </c>
    </row>
    <row r="301" spans="1:8" hidden="1">
      <c r="A301">
        <v>2019</v>
      </c>
      <c r="B301">
        <v>11</v>
      </c>
      <c r="C301" s="64">
        <v>43789</v>
      </c>
      <c r="D301">
        <v>4113010011</v>
      </c>
      <c r="E301" t="s">
        <v>1081</v>
      </c>
      <c r="F301" t="s">
        <v>36</v>
      </c>
      <c r="G301" s="32">
        <v>-368679.47</v>
      </c>
      <c r="H301" t="s">
        <v>1144</v>
      </c>
    </row>
    <row r="302" spans="1:8" hidden="1">
      <c r="A302">
        <v>2019</v>
      </c>
      <c r="B302">
        <v>11</v>
      </c>
      <c r="C302" s="64">
        <v>43789</v>
      </c>
      <c r="D302">
        <v>4113010011</v>
      </c>
      <c r="E302" t="s">
        <v>1081</v>
      </c>
      <c r="F302" t="s">
        <v>36</v>
      </c>
      <c r="G302" s="32">
        <v>-7088.9</v>
      </c>
      <c r="H302" t="s">
        <v>1329</v>
      </c>
    </row>
    <row r="303" spans="1:8" hidden="1">
      <c r="A303">
        <v>2019</v>
      </c>
      <c r="B303">
        <v>11</v>
      </c>
      <c r="C303" s="64">
        <v>43790</v>
      </c>
      <c r="D303">
        <v>4113010011</v>
      </c>
      <c r="E303" t="s">
        <v>1081</v>
      </c>
      <c r="F303" t="s">
        <v>36</v>
      </c>
      <c r="G303" s="32">
        <v>-212171.1</v>
      </c>
      <c r="H303" t="s">
        <v>1146</v>
      </c>
    </row>
    <row r="304" spans="1:8" hidden="1">
      <c r="A304">
        <v>2019</v>
      </c>
      <c r="B304">
        <v>11</v>
      </c>
      <c r="C304" s="64">
        <v>43790</v>
      </c>
      <c r="D304">
        <v>4113010011</v>
      </c>
      <c r="E304" t="s">
        <v>1081</v>
      </c>
      <c r="F304" t="s">
        <v>36</v>
      </c>
      <c r="G304" s="32">
        <v>-1295</v>
      </c>
      <c r="H304" t="s">
        <v>1146</v>
      </c>
    </row>
    <row r="305" spans="1:8" hidden="1">
      <c r="A305">
        <v>2019</v>
      </c>
      <c r="B305">
        <v>11</v>
      </c>
      <c r="C305" s="64">
        <v>43789</v>
      </c>
      <c r="D305">
        <v>4113010011</v>
      </c>
      <c r="E305" t="s">
        <v>1081</v>
      </c>
      <c r="F305" t="s">
        <v>36</v>
      </c>
      <c r="G305" s="32">
        <v>-449.82</v>
      </c>
      <c r="H305" t="s">
        <v>1144</v>
      </c>
    </row>
    <row r="306" spans="1:8" hidden="1">
      <c r="A306">
        <v>2019</v>
      </c>
      <c r="B306">
        <v>11</v>
      </c>
      <c r="C306" s="64">
        <v>43789</v>
      </c>
      <c r="D306">
        <v>4113010011</v>
      </c>
      <c r="E306" t="s">
        <v>1081</v>
      </c>
      <c r="F306" t="s">
        <v>36</v>
      </c>
      <c r="G306" s="32">
        <v>-874.65</v>
      </c>
      <c r="H306" t="s">
        <v>1144</v>
      </c>
    </row>
    <row r="307" spans="1:8" hidden="1">
      <c r="A307">
        <v>2019</v>
      </c>
      <c r="B307">
        <v>11</v>
      </c>
      <c r="C307" s="64">
        <v>43789</v>
      </c>
      <c r="D307">
        <v>4113010011</v>
      </c>
      <c r="E307" t="s">
        <v>1081</v>
      </c>
      <c r="F307" t="s">
        <v>36</v>
      </c>
      <c r="G307" s="32">
        <v>-453.52</v>
      </c>
      <c r="H307" t="s">
        <v>1144</v>
      </c>
    </row>
    <row r="308" spans="1:8" hidden="1">
      <c r="A308">
        <v>2019</v>
      </c>
      <c r="B308">
        <v>11</v>
      </c>
      <c r="C308" s="64">
        <v>43789</v>
      </c>
      <c r="D308">
        <v>4113010011</v>
      </c>
      <c r="E308" t="s">
        <v>1081</v>
      </c>
      <c r="F308" t="s">
        <v>36</v>
      </c>
      <c r="G308" s="32">
        <v>-209.79</v>
      </c>
      <c r="H308" t="s">
        <v>1144</v>
      </c>
    </row>
    <row r="309" spans="1:8" hidden="1">
      <c r="A309">
        <v>2019</v>
      </c>
      <c r="B309">
        <v>11</v>
      </c>
      <c r="C309" s="64">
        <v>43789</v>
      </c>
      <c r="D309">
        <v>4113010011</v>
      </c>
      <c r="E309" t="s">
        <v>1081</v>
      </c>
      <c r="F309" t="s">
        <v>36</v>
      </c>
      <c r="G309" s="32">
        <v>-284.35000000000002</v>
      </c>
      <c r="H309" t="s">
        <v>1144</v>
      </c>
    </row>
    <row r="310" spans="1:8" hidden="1">
      <c r="A310">
        <v>2019</v>
      </c>
      <c r="B310">
        <v>11</v>
      </c>
      <c r="C310" s="64">
        <v>43790</v>
      </c>
      <c r="D310">
        <v>4113010011</v>
      </c>
      <c r="E310" t="s">
        <v>1081</v>
      </c>
      <c r="F310" t="s">
        <v>36</v>
      </c>
      <c r="G310" s="32">
        <v>-9450</v>
      </c>
      <c r="H310" t="s">
        <v>1146</v>
      </c>
    </row>
    <row r="311" spans="1:8" hidden="1">
      <c r="A311">
        <v>2019</v>
      </c>
      <c r="B311">
        <v>11</v>
      </c>
      <c r="C311" s="64">
        <v>43788</v>
      </c>
      <c r="D311">
        <v>4260000003</v>
      </c>
      <c r="E311" t="s">
        <v>1088</v>
      </c>
      <c r="F311" t="s">
        <v>36</v>
      </c>
      <c r="G311" s="32">
        <v>-9000</v>
      </c>
      <c r="H311" t="s">
        <v>1324</v>
      </c>
    </row>
    <row r="312" spans="1:8" hidden="1">
      <c r="A312">
        <v>2019</v>
      </c>
      <c r="B312">
        <v>11</v>
      </c>
      <c r="C312" s="64">
        <v>43789</v>
      </c>
      <c r="D312">
        <v>4260000003</v>
      </c>
      <c r="E312" t="s">
        <v>1088</v>
      </c>
      <c r="F312" t="s">
        <v>36</v>
      </c>
      <c r="G312" s="32">
        <v>-19723.5</v>
      </c>
      <c r="H312" t="s">
        <v>1325</v>
      </c>
    </row>
    <row r="313" spans="1:8" hidden="1">
      <c r="A313">
        <v>2019</v>
      </c>
      <c r="B313">
        <v>11</v>
      </c>
      <c r="C313" s="64">
        <v>43788</v>
      </c>
      <c r="D313">
        <v>4260000003</v>
      </c>
      <c r="E313" t="s">
        <v>1088</v>
      </c>
      <c r="F313" t="s">
        <v>36</v>
      </c>
      <c r="G313" s="32">
        <v>-187201.38</v>
      </c>
      <c r="H313" t="s">
        <v>1326</v>
      </c>
    </row>
    <row r="314" spans="1:8" hidden="1">
      <c r="A314">
        <v>2019</v>
      </c>
      <c r="B314">
        <v>11</v>
      </c>
      <c r="C314" s="64">
        <v>43788</v>
      </c>
      <c r="D314">
        <v>4260000003</v>
      </c>
      <c r="E314" t="s">
        <v>1088</v>
      </c>
      <c r="F314" t="s">
        <v>36</v>
      </c>
      <c r="G314" s="32">
        <v>-73018.03</v>
      </c>
      <c r="H314" t="s">
        <v>1327</v>
      </c>
    </row>
    <row r="315" spans="1:8" hidden="1">
      <c r="A315">
        <v>2019</v>
      </c>
      <c r="B315">
        <v>11</v>
      </c>
      <c r="C315" s="64">
        <v>43789</v>
      </c>
      <c r="D315">
        <v>4260000003</v>
      </c>
      <c r="E315" t="s">
        <v>1088</v>
      </c>
      <c r="F315" t="s">
        <v>36</v>
      </c>
      <c r="G315" s="32">
        <v>-380082</v>
      </c>
      <c r="H315" t="s">
        <v>1144</v>
      </c>
    </row>
    <row r="316" spans="1:8" hidden="1">
      <c r="A316">
        <v>2019</v>
      </c>
      <c r="B316">
        <v>11</v>
      </c>
      <c r="C316" s="64">
        <v>43790</v>
      </c>
      <c r="D316">
        <v>4260000003</v>
      </c>
      <c r="E316" t="s">
        <v>1088</v>
      </c>
      <c r="F316" t="s">
        <v>36</v>
      </c>
      <c r="G316" s="32">
        <v>-14886.15</v>
      </c>
      <c r="H316" t="s">
        <v>1328</v>
      </c>
    </row>
    <row r="317" spans="1:8" hidden="1">
      <c r="A317">
        <v>2019</v>
      </c>
      <c r="B317">
        <v>11</v>
      </c>
      <c r="C317" s="64">
        <v>43789</v>
      </c>
      <c r="D317">
        <v>4260000003</v>
      </c>
      <c r="E317" t="s">
        <v>1088</v>
      </c>
      <c r="F317" t="s">
        <v>36</v>
      </c>
      <c r="G317" s="32">
        <v>-84573.9</v>
      </c>
      <c r="H317" t="s">
        <v>1329</v>
      </c>
    </row>
    <row r="318" spans="1:8" hidden="1">
      <c r="A318">
        <v>2019</v>
      </c>
      <c r="B318">
        <v>11</v>
      </c>
      <c r="C318" s="64">
        <v>43790</v>
      </c>
      <c r="D318">
        <v>4260000003</v>
      </c>
      <c r="E318" t="s">
        <v>1088</v>
      </c>
      <c r="F318" t="s">
        <v>36</v>
      </c>
      <c r="G318" s="32">
        <v>-575144.67000000004</v>
      </c>
      <c r="H318" t="s">
        <v>1145</v>
      </c>
    </row>
    <row r="319" spans="1:8" hidden="1">
      <c r="A319">
        <v>2019</v>
      </c>
      <c r="B319">
        <v>11</v>
      </c>
      <c r="C319" s="64">
        <v>43790</v>
      </c>
      <c r="D319">
        <v>4260000003</v>
      </c>
      <c r="E319" t="s">
        <v>1088</v>
      </c>
      <c r="F319" t="s">
        <v>36</v>
      </c>
      <c r="G319" s="32">
        <v>-569840.54</v>
      </c>
      <c r="H319" t="s">
        <v>1146</v>
      </c>
    </row>
    <row r="320" spans="1:8" hidden="1">
      <c r="A320">
        <v>2019</v>
      </c>
      <c r="B320">
        <v>11</v>
      </c>
      <c r="C320" s="64">
        <v>43790</v>
      </c>
      <c r="D320">
        <v>4260000003</v>
      </c>
      <c r="E320" t="s">
        <v>1088</v>
      </c>
      <c r="F320" t="s">
        <v>36</v>
      </c>
      <c r="G320" s="32">
        <v>-268957.8</v>
      </c>
      <c r="H320" t="s">
        <v>1330</v>
      </c>
    </row>
    <row r="321" spans="1:8" hidden="1">
      <c r="A321">
        <v>2019</v>
      </c>
      <c r="B321">
        <v>11</v>
      </c>
      <c r="C321" s="64">
        <v>43788</v>
      </c>
      <c r="D321">
        <v>4220010000</v>
      </c>
      <c r="E321" t="s">
        <v>1085</v>
      </c>
      <c r="F321" t="s">
        <v>36</v>
      </c>
      <c r="G321" s="32">
        <v>3650</v>
      </c>
      <c r="H321" t="s">
        <v>1326</v>
      </c>
    </row>
    <row r="322" spans="1:8" hidden="1">
      <c r="A322">
        <v>2019</v>
      </c>
      <c r="B322">
        <v>11</v>
      </c>
      <c r="C322" s="64">
        <v>43788</v>
      </c>
      <c r="D322">
        <v>4220010000</v>
      </c>
      <c r="E322" t="s">
        <v>1085</v>
      </c>
      <c r="F322" t="s">
        <v>36</v>
      </c>
      <c r="G322" s="32">
        <v>2000</v>
      </c>
      <c r="H322" t="s">
        <v>1327</v>
      </c>
    </row>
    <row r="323" spans="1:8" hidden="1">
      <c r="A323" s="61">
        <v>2019</v>
      </c>
      <c r="B323" s="61">
        <v>11</v>
      </c>
      <c r="C323" s="62">
        <v>43789</v>
      </c>
      <c r="D323" s="61">
        <v>4220010000</v>
      </c>
      <c r="E323" s="61" t="s">
        <v>1085</v>
      </c>
      <c r="F323" s="61" t="s">
        <v>36</v>
      </c>
      <c r="G323" s="63">
        <v>6950</v>
      </c>
      <c r="H323" s="61" t="s">
        <v>1144</v>
      </c>
    </row>
    <row r="324" spans="1:8" hidden="1">
      <c r="A324">
        <v>2019</v>
      </c>
      <c r="B324">
        <v>11</v>
      </c>
      <c r="C324" s="64">
        <v>43789</v>
      </c>
      <c r="D324">
        <v>4220010000</v>
      </c>
      <c r="E324" t="s">
        <v>1085</v>
      </c>
      <c r="F324" t="s">
        <v>36</v>
      </c>
      <c r="G324" s="32">
        <v>500</v>
      </c>
      <c r="H324" t="s">
        <v>1329</v>
      </c>
    </row>
    <row r="325" spans="1:8" hidden="1">
      <c r="A325">
        <v>2019</v>
      </c>
      <c r="B325">
        <v>11</v>
      </c>
      <c r="C325" s="64">
        <v>43788</v>
      </c>
      <c r="D325">
        <v>4260000003</v>
      </c>
      <c r="E325" t="s">
        <v>1088</v>
      </c>
      <c r="F325" t="s">
        <v>36</v>
      </c>
      <c r="G325" s="32">
        <v>-392</v>
      </c>
      <c r="H325" t="s">
        <v>1324</v>
      </c>
    </row>
    <row r="326" spans="1:8" hidden="1">
      <c r="A326">
        <v>2019</v>
      </c>
      <c r="B326">
        <v>11</v>
      </c>
      <c r="C326" s="64">
        <v>43789</v>
      </c>
      <c r="D326">
        <v>4260000003</v>
      </c>
      <c r="E326" t="s">
        <v>1088</v>
      </c>
      <c r="F326" t="s">
        <v>36</v>
      </c>
      <c r="G326" s="32">
        <v>-84</v>
      </c>
      <c r="H326" t="s">
        <v>1325</v>
      </c>
    </row>
    <row r="327" spans="1:8" hidden="1">
      <c r="A327">
        <v>2019</v>
      </c>
      <c r="B327">
        <v>11</v>
      </c>
      <c r="C327" s="64">
        <v>43788</v>
      </c>
      <c r="D327">
        <v>4260000003</v>
      </c>
      <c r="E327" t="s">
        <v>1088</v>
      </c>
      <c r="F327" t="s">
        <v>36</v>
      </c>
      <c r="G327" s="32">
        <v>-2362</v>
      </c>
      <c r="H327" t="s">
        <v>1326</v>
      </c>
    </row>
    <row r="328" spans="1:8" hidden="1">
      <c r="A328">
        <v>2019</v>
      </c>
      <c r="B328">
        <v>11</v>
      </c>
      <c r="C328" s="64">
        <v>43788</v>
      </c>
      <c r="D328">
        <v>4260000003</v>
      </c>
      <c r="E328" t="s">
        <v>1088</v>
      </c>
      <c r="F328" t="s">
        <v>36</v>
      </c>
      <c r="G328" s="32">
        <v>-2657</v>
      </c>
      <c r="H328" t="s">
        <v>1327</v>
      </c>
    </row>
    <row r="329" spans="1:8" hidden="1">
      <c r="A329">
        <v>2019</v>
      </c>
      <c r="B329">
        <v>11</v>
      </c>
      <c r="C329" s="64">
        <v>43789</v>
      </c>
      <c r="D329">
        <v>4260000003</v>
      </c>
      <c r="E329" t="s">
        <v>1088</v>
      </c>
      <c r="F329" t="s">
        <v>36</v>
      </c>
      <c r="G329" s="32">
        <v>-4423</v>
      </c>
      <c r="H329" t="s">
        <v>1144</v>
      </c>
    </row>
    <row r="330" spans="1:8" hidden="1">
      <c r="A330">
        <v>2019</v>
      </c>
      <c r="B330">
        <v>11</v>
      </c>
      <c r="C330" s="64">
        <v>43790</v>
      </c>
      <c r="D330">
        <v>4260000003</v>
      </c>
      <c r="E330" t="s">
        <v>1088</v>
      </c>
      <c r="F330" t="s">
        <v>36</v>
      </c>
      <c r="G330" s="32">
        <v>-46</v>
      </c>
      <c r="H330" t="s">
        <v>1328</v>
      </c>
    </row>
    <row r="331" spans="1:8" hidden="1">
      <c r="A331">
        <v>2019</v>
      </c>
      <c r="B331">
        <v>11</v>
      </c>
      <c r="C331" s="64">
        <v>43789</v>
      </c>
      <c r="D331">
        <v>4260000003</v>
      </c>
      <c r="E331" t="s">
        <v>1088</v>
      </c>
      <c r="F331" t="s">
        <v>36</v>
      </c>
      <c r="G331" s="32">
        <v>-725</v>
      </c>
      <c r="H331" t="s">
        <v>1329</v>
      </c>
    </row>
    <row r="332" spans="1:8" hidden="1">
      <c r="A332">
        <v>2019</v>
      </c>
      <c r="B332">
        <v>11</v>
      </c>
      <c r="C332" s="64">
        <v>43790</v>
      </c>
      <c r="D332">
        <v>4260000003</v>
      </c>
      <c r="E332" t="s">
        <v>1088</v>
      </c>
      <c r="F332" t="s">
        <v>36</v>
      </c>
      <c r="G332" s="32">
        <v>-1286</v>
      </c>
      <c r="H332" t="s">
        <v>1145</v>
      </c>
    </row>
    <row r="333" spans="1:8" hidden="1">
      <c r="A333">
        <v>2019</v>
      </c>
      <c r="B333">
        <v>11</v>
      </c>
      <c r="C333" s="64">
        <v>43790</v>
      </c>
      <c r="D333">
        <v>4260000003</v>
      </c>
      <c r="E333" t="s">
        <v>1088</v>
      </c>
      <c r="F333" t="s">
        <v>36</v>
      </c>
      <c r="G333" s="32">
        <v>-2483</v>
      </c>
      <c r="H333" t="s">
        <v>1146</v>
      </c>
    </row>
    <row r="334" spans="1:8" hidden="1">
      <c r="A334">
        <v>2019</v>
      </c>
      <c r="B334">
        <v>11</v>
      </c>
      <c r="C334" s="64">
        <v>43790</v>
      </c>
      <c r="D334">
        <v>4260000003</v>
      </c>
      <c r="E334" t="s">
        <v>1088</v>
      </c>
      <c r="F334" t="s">
        <v>36</v>
      </c>
      <c r="G334" s="32">
        <v>-534</v>
      </c>
      <c r="H334" t="s">
        <v>1330</v>
      </c>
    </row>
    <row r="335" spans="1:8" hidden="1">
      <c r="A335">
        <v>2019</v>
      </c>
      <c r="B335">
        <v>11</v>
      </c>
      <c r="C335" s="64">
        <v>43788</v>
      </c>
      <c r="D335">
        <v>4260000003</v>
      </c>
      <c r="E335" t="s">
        <v>1088</v>
      </c>
      <c r="F335" t="s">
        <v>36</v>
      </c>
      <c r="G335" s="32">
        <v>-2539</v>
      </c>
      <c r="H335" t="s">
        <v>1324</v>
      </c>
    </row>
    <row r="336" spans="1:8" hidden="1">
      <c r="A336">
        <v>2019</v>
      </c>
      <c r="B336">
        <v>11</v>
      </c>
      <c r="C336" s="64">
        <v>43789</v>
      </c>
      <c r="D336">
        <v>4260000003</v>
      </c>
      <c r="E336" t="s">
        <v>1088</v>
      </c>
      <c r="F336" t="s">
        <v>36</v>
      </c>
      <c r="G336" s="32">
        <v>-7311</v>
      </c>
      <c r="H336" t="s">
        <v>1325</v>
      </c>
    </row>
    <row r="337" spans="1:8" hidden="1">
      <c r="A337">
        <v>2019</v>
      </c>
      <c r="B337">
        <v>11</v>
      </c>
      <c r="C337" s="64">
        <v>43788</v>
      </c>
      <c r="D337">
        <v>4260000003</v>
      </c>
      <c r="E337" t="s">
        <v>1088</v>
      </c>
      <c r="F337" t="s">
        <v>36</v>
      </c>
      <c r="G337" s="32">
        <v>-25316</v>
      </c>
      <c r="H337" t="s">
        <v>1326</v>
      </c>
    </row>
    <row r="338" spans="1:8" hidden="1">
      <c r="A338">
        <v>2019</v>
      </c>
      <c r="B338">
        <v>11</v>
      </c>
      <c r="C338" s="64">
        <v>43788</v>
      </c>
      <c r="D338">
        <v>4260000003</v>
      </c>
      <c r="E338" t="s">
        <v>1088</v>
      </c>
      <c r="F338" t="s">
        <v>36</v>
      </c>
      <c r="G338" s="32">
        <v>-41119</v>
      </c>
      <c r="H338" t="s">
        <v>1327</v>
      </c>
    </row>
    <row r="339" spans="1:8" hidden="1">
      <c r="A339">
        <v>2019</v>
      </c>
      <c r="B339">
        <v>11</v>
      </c>
      <c r="C339" s="64">
        <v>43789</v>
      </c>
      <c r="D339">
        <v>4260000003</v>
      </c>
      <c r="E339" t="s">
        <v>1088</v>
      </c>
      <c r="F339" t="s">
        <v>36</v>
      </c>
      <c r="G339" s="32">
        <v>-46002</v>
      </c>
      <c r="H339" t="s">
        <v>1144</v>
      </c>
    </row>
    <row r="340" spans="1:8" hidden="1">
      <c r="A340">
        <v>2019</v>
      </c>
      <c r="B340">
        <v>11</v>
      </c>
      <c r="C340" s="64">
        <v>43790</v>
      </c>
      <c r="D340">
        <v>4260000003</v>
      </c>
      <c r="E340" t="s">
        <v>1088</v>
      </c>
      <c r="F340" t="s">
        <v>36</v>
      </c>
      <c r="G340" s="32">
        <v>-3063</v>
      </c>
      <c r="H340" t="s">
        <v>1328</v>
      </c>
    </row>
    <row r="341" spans="1:8" hidden="1">
      <c r="A341">
        <v>2019</v>
      </c>
      <c r="B341">
        <v>11</v>
      </c>
      <c r="C341" s="64">
        <v>43789</v>
      </c>
      <c r="D341">
        <v>4260000003</v>
      </c>
      <c r="E341" t="s">
        <v>1088</v>
      </c>
      <c r="F341" t="s">
        <v>36</v>
      </c>
      <c r="G341" s="32">
        <v>-9459</v>
      </c>
      <c r="H341" t="s">
        <v>1329</v>
      </c>
    </row>
    <row r="342" spans="1:8" hidden="1">
      <c r="A342">
        <v>2019</v>
      </c>
      <c r="B342">
        <v>11</v>
      </c>
      <c r="C342" s="64">
        <v>43790</v>
      </c>
      <c r="D342">
        <v>4260000003</v>
      </c>
      <c r="E342" t="s">
        <v>1088</v>
      </c>
      <c r="F342" t="s">
        <v>36</v>
      </c>
      <c r="G342" s="32">
        <v>-13512</v>
      </c>
      <c r="H342" t="s">
        <v>1145</v>
      </c>
    </row>
    <row r="343" spans="1:8" hidden="1">
      <c r="A343">
        <v>2019</v>
      </c>
      <c r="B343">
        <v>11</v>
      </c>
      <c r="C343" s="64">
        <v>43790</v>
      </c>
      <c r="D343">
        <v>4260000003</v>
      </c>
      <c r="E343" t="s">
        <v>1088</v>
      </c>
      <c r="F343" t="s">
        <v>36</v>
      </c>
      <c r="G343" s="32">
        <v>-44803</v>
      </c>
      <c r="H343" t="s">
        <v>1146</v>
      </c>
    </row>
    <row r="344" spans="1:8" hidden="1">
      <c r="A344">
        <v>2019</v>
      </c>
      <c r="B344">
        <v>11</v>
      </c>
      <c r="C344" s="64">
        <v>43790</v>
      </c>
      <c r="D344">
        <v>4260000003</v>
      </c>
      <c r="E344" t="s">
        <v>1088</v>
      </c>
      <c r="F344" t="s">
        <v>36</v>
      </c>
      <c r="G344" s="32">
        <v>-8277</v>
      </c>
      <c r="H344" t="s">
        <v>1330</v>
      </c>
    </row>
    <row r="345" spans="1:8" hidden="1">
      <c r="A345">
        <v>2019</v>
      </c>
      <c r="B345">
        <v>11</v>
      </c>
      <c r="C345" s="64">
        <v>43788</v>
      </c>
      <c r="D345">
        <v>4260000003</v>
      </c>
      <c r="E345" t="s">
        <v>1088</v>
      </c>
      <c r="F345" t="s">
        <v>36</v>
      </c>
      <c r="G345" s="32">
        <v>44241</v>
      </c>
      <c r="H345" t="s">
        <v>1326</v>
      </c>
    </row>
    <row r="346" spans="1:8" hidden="1">
      <c r="A346">
        <v>2019</v>
      </c>
      <c r="B346">
        <v>11</v>
      </c>
      <c r="C346" s="64">
        <v>43788</v>
      </c>
      <c r="D346">
        <v>4260000003</v>
      </c>
      <c r="E346" t="s">
        <v>1088</v>
      </c>
      <c r="F346" t="s">
        <v>36</v>
      </c>
      <c r="G346" s="32">
        <v>23203</v>
      </c>
      <c r="H346" t="s">
        <v>1327</v>
      </c>
    </row>
    <row r="347" spans="1:8" hidden="1">
      <c r="A347">
        <v>2019</v>
      </c>
      <c r="B347">
        <v>11</v>
      </c>
      <c r="C347" s="64">
        <v>43789</v>
      </c>
      <c r="D347">
        <v>4260000003</v>
      </c>
      <c r="E347" t="s">
        <v>1088</v>
      </c>
      <c r="F347" t="s">
        <v>36</v>
      </c>
      <c r="G347" s="32">
        <v>-151</v>
      </c>
      <c r="H347" t="s">
        <v>1144</v>
      </c>
    </row>
    <row r="348" spans="1:8" hidden="1">
      <c r="A348">
        <v>2019</v>
      </c>
      <c r="B348">
        <v>11</v>
      </c>
      <c r="C348" s="64">
        <v>43790</v>
      </c>
      <c r="D348">
        <v>4260000003</v>
      </c>
      <c r="E348" t="s">
        <v>1088</v>
      </c>
      <c r="F348" t="s">
        <v>36</v>
      </c>
      <c r="G348" s="32">
        <v>47932</v>
      </c>
      <c r="H348" t="s">
        <v>1145</v>
      </c>
    </row>
    <row r="349" spans="1:8" hidden="1">
      <c r="A349">
        <v>2019</v>
      </c>
      <c r="B349">
        <v>11</v>
      </c>
      <c r="C349" s="64">
        <v>43790</v>
      </c>
      <c r="D349">
        <v>4260000003</v>
      </c>
      <c r="E349" t="s">
        <v>1088</v>
      </c>
      <c r="F349" t="s">
        <v>36</v>
      </c>
      <c r="G349" s="32">
        <v>-398</v>
      </c>
      <c r="H349" t="s">
        <v>1146</v>
      </c>
    </row>
    <row r="350" spans="1:8" hidden="1">
      <c r="A350">
        <v>2019</v>
      </c>
      <c r="B350">
        <v>11</v>
      </c>
      <c r="C350" s="64">
        <v>43790</v>
      </c>
      <c r="D350">
        <v>4260000003</v>
      </c>
      <c r="E350" t="s">
        <v>1088</v>
      </c>
      <c r="F350" t="s">
        <v>36</v>
      </c>
      <c r="G350" s="32">
        <v>822</v>
      </c>
      <c r="H350" t="s">
        <v>1330</v>
      </c>
    </row>
    <row r="351" spans="1:8" hidden="1">
      <c r="A351">
        <v>2019</v>
      </c>
      <c r="B351">
        <v>11</v>
      </c>
      <c r="C351" s="64">
        <v>43790</v>
      </c>
      <c r="D351">
        <v>4260000003</v>
      </c>
      <c r="E351" t="s">
        <v>1088</v>
      </c>
      <c r="F351" t="s">
        <v>36</v>
      </c>
      <c r="G351" s="32">
        <v>1</v>
      </c>
      <c r="H351" t="s">
        <v>1145</v>
      </c>
    </row>
    <row r="352" spans="1:8" hidden="1">
      <c r="A352">
        <v>2019</v>
      </c>
      <c r="B352">
        <v>11</v>
      </c>
      <c r="C352" s="64">
        <v>43788</v>
      </c>
      <c r="D352">
        <v>4260000003</v>
      </c>
      <c r="E352" t="s">
        <v>1088</v>
      </c>
      <c r="F352" t="s">
        <v>36</v>
      </c>
      <c r="G352" s="32">
        <v>-947</v>
      </c>
      <c r="H352" t="s">
        <v>1324</v>
      </c>
    </row>
    <row r="353" spans="1:8" hidden="1">
      <c r="A353">
        <v>2019</v>
      </c>
      <c r="B353">
        <v>11</v>
      </c>
      <c r="C353" s="64">
        <v>43789</v>
      </c>
      <c r="D353">
        <v>4260000003</v>
      </c>
      <c r="E353" t="s">
        <v>1088</v>
      </c>
      <c r="F353" t="s">
        <v>36</v>
      </c>
      <c r="G353" s="32">
        <v>-970</v>
      </c>
      <c r="H353" t="s">
        <v>1325</v>
      </c>
    </row>
    <row r="354" spans="1:8" hidden="1">
      <c r="A354">
        <v>2019</v>
      </c>
      <c r="B354">
        <v>11</v>
      </c>
      <c r="C354" s="64">
        <v>43788</v>
      </c>
      <c r="D354">
        <v>4260000003</v>
      </c>
      <c r="E354" t="s">
        <v>1088</v>
      </c>
      <c r="F354" t="s">
        <v>36</v>
      </c>
      <c r="G354" s="32">
        <v>-7928</v>
      </c>
      <c r="H354" t="s">
        <v>1326</v>
      </c>
    </row>
    <row r="355" spans="1:8" hidden="1">
      <c r="A355">
        <v>2019</v>
      </c>
      <c r="B355">
        <v>11</v>
      </c>
      <c r="C355" s="64">
        <v>43788</v>
      </c>
      <c r="D355">
        <v>4260000003</v>
      </c>
      <c r="E355" t="s">
        <v>1088</v>
      </c>
      <c r="F355" t="s">
        <v>36</v>
      </c>
      <c r="G355" s="32">
        <v>-15434</v>
      </c>
      <c r="H355" t="s">
        <v>1327</v>
      </c>
    </row>
    <row r="356" spans="1:8" hidden="1">
      <c r="A356">
        <v>2019</v>
      </c>
      <c r="B356">
        <v>11</v>
      </c>
      <c r="C356" s="64">
        <v>43789</v>
      </c>
      <c r="D356">
        <v>4260000003</v>
      </c>
      <c r="E356" t="s">
        <v>1088</v>
      </c>
      <c r="F356" t="s">
        <v>36</v>
      </c>
      <c r="G356" s="32">
        <v>-20726</v>
      </c>
      <c r="H356" t="s">
        <v>1144</v>
      </c>
    </row>
    <row r="357" spans="1:8" hidden="1">
      <c r="A357">
        <v>2019</v>
      </c>
      <c r="B357">
        <v>11</v>
      </c>
      <c r="C357" s="64">
        <v>43790</v>
      </c>
      <c r="D357">
        <v>4260000003</v>
      </c>
      <c r="E357" t="s">
        <v>1088</v>
      </c>
      <c r="F357" t="s">
        <v>36</v>
      </c>
      <c r="G357" s="32">
        <v>-1012</v>
      </c>
      <c r="H357" t="s">
        <v>1328</v>
      </c>
    </row>
    <row r="358" spans="1:8" hidden="1">
      <c r="A358">
        <v>2019</v>
      </c>
      <c r="B358">
        <v>11</v>
      </c>
      <c r="C358" s="64">
        <v>43789</v>
      </c>
      <c r="D358">
        <v>4260000003</v>
      </c>
      <c r="E358" t="s">
        <v>1088</v>
      </c>
      <c r="F358" t="s">
        <v>36</v>
      </c>
      <c r="G358" s="32">
        <v>-2712</v>
      </c>
      <c r="H358" t="s">
        <v>1329</v>
      </c>
    </row>
    <row r="359" spans="1:8" hidden="1">
      <c r="A359">
        <v>2019</v>
      </c>
      <c r="B359">
        <v>11</v>
      </c>
      <c r="C359" s="64">
        <v>43790</v>
      </c>
      <c r="D359">
        <v>4260000003</v>
      </c>
      <c r="E359" t="s">
        <v>1088</v>
      </c>
      <c r="F359" t="s">
        <v>36</v>
      </c>
      <c r="G359" s="32">
        <v>-10343</v>
      </c>
      <c r="H359" t="s">
        <v>1145</v>
      </c>
    </row>
    <row r="360" spans="1:8" hidden="1">
      <c r="A360">
        <v>2019</v>
      </c>
      <c r="B360">
        <v>11</v>
      </c>
      <c r="C360" s="64">
        <v>43790</v>
      </c>
      <c r="D360">
        <v>4260000003</v>
      </c>
      <c r="E360" t="s">
        <v>1088</v>
      </c>
      <c r="F360" t="s">
        <v>36</v>
      </c>
      <c r="G360" s="32">
        <v>-21403</v>
      </c>
      <c r="H360" t="s">
        <v>1146</v>
      </c>
    </row>
    <row r="361" spans="1:8" hidden="1">
      <c r="A361">
        <v>2019</v>
      </c>
      <c r="B361">
        <v>11</v>
      </c>
      <c r="C361" s="64">
        <v>43790</v>
      </c>
      <c r="D361">
        <v>4260000003</v>
      </c>
      <c r="E361" t="s">
        <v>1088</v>
      </c>
      <c r="F361" t="s">
        <v>36</v>
      </c>
      <c r="G361" s="32">
        <v>-2488</v>
      </c>
      <c r="H361" t="s">
        <v>1330</v>
      </c>
    </row>
    <row r="362" spans="1:8" hidden="1">
      <c r="A362">
        <v>2019</v>
      </c>
      <c r="B362">
        <v>11</v>
      </c>
      <c r="C362" s="64">
        <v>43788</v>
      </c>
      <c r="D362">
        <v>4260000003</v>
      </c>
      <c r="E362" t="s">
        <v>1088</v>
      </c>
      <c r="F362" t="s">
        <v>36</v>
      </c>
      <c r="G362" s="32">
        <v>-616</v>
      </c>
      <c r="H362" t="s">
        <v>1324</v>
      </c>
    </row>
    <row r="363" spans="1:8" hidden="1">
      <c r="A363">
        <v>2019</v>
      </c>
      <c r="B363">
        <v>11</v>
      </c>
      <c r="C363" s="64">
        <v>43789</v>
      </c>
      <c r="D363">
        <v>4260000003</v>
      </c>
      <c r="E363" t="s">
        <v>1088</v>
      </c>
      <c r="F363" t="s">
        <v>36</v>
      </c>
      <c r="G363" s="32">
        <v>-621</v>
      </c>
      <c r="H363" t="s">
        <v>1325</v>
      </c>
    </row>
    <row r="364" spans="1:8" hidden="1">
      <c r="A364">
        <v>2019</v>
      </c>
      <c r="B364">
        <v>11</v>
      </c>
      <c r="C364" s="64">
        <v>43788</v>
      </c>
      <c r="D364">
        <v>4260000003</v>
      </c>
      <c r="E364" t="s">
        <v>1088</v>
      </c>
      <c r="F364" t="s">
        <v>36</v>
      </c>
      <c r="G364" s="32">
        <v>-3264</v>
      </c>
      <c r="H364" t="s">
        <v>1326</v>
      </c>
    </row>
    <row r="365" spans="1:8" hidden="1">
      <c r="A365">
        <v>2019</v>
      </c>
      <c r="B365">
        <v>11</v>
      </c>
      <c r="C365" s="64">
        <v>43788</v>
      </c>
      <c r="D365">
        <v>4260000003</v>
      </c>
      <c r="E365" t="s">
        <v>1088</v>
      </c>
      <c r="F365" t="s">
        <v>36</v>
      </c>
      <c r="G365" s="32">
        <v>-3927</v>
      </c>
      <c r="H365" t="s">
        <v>1327</v>
      </c>
    </row>
    <row r="366" spans="1:8" hidden="1">
      <c r="A366">
        <v>2019</v>
      </c>
      <c r="B366">
        <v>11</v>
      </c>
      <c r="C366" s="64">
        <v>43789</v>
      </c>
      <c r="D366">
        <v>4260000003</v>
      </c>
      <c r="E366" t="s">
        <v>1088</v>
      </c>
      <c r="F366" t="s">
        <v>36</v>
      </c>
      <c r="G366" s="32">
        <v>-5678</v>
      </c>
      <c r="H366" t="s">
        <v>1144</v>
      </c>
    </row>
    <row r="367" spans="1:8" hidden="1">
      <c r="A367">
        <v>2019</v>
      </c>
      <c r="B367">
        <v>11</v>
      </c>
      <c r="C367" s="64">
        <v>43790</v>
      </c>
      <c r="D367">
        <v>4260000003</v>
      </c>
      <c r="E367" t="s">
        <v>1088</v>
      </c>
      <c r="F367" t="s">
        <v>36</v>
      </c>
      <c r="G367" s="32">
        <v>-317</v>
      </c>
      <c r="H367" t="s">
        <v>1328</v>
      </c>
    </row>
    <row r="368" spans="1:8" hidden="1">
      <c r="A368">
        <v>2019</v>
      </c>
      <c r="B368">
        <v>11</v>
      </c>
      <c r="C368" s="64">
        <v>43789</v>
      </c>
      <c r="D368">
        <v>4260000003</v>
      </c>
      <c r="E368" t="s">
        <v>1088</v>
      </c>
      <c r="F368" t="s">
        <v>36</v>
      </c>
      <c r="G368" s="32">
        <v>-1367</v>
      </c>
      <c r="H368" t="s">
        <v>1329</v>
      </c>
    </row>
    <row r="369" spans="1:8" hidden="1">
      <c r="A369">
        <v>2019</v>
      </c>
      <c r="B369">
        <v>11</v>
      </c>
      <c r="C369" s="64">
        <v>43790</v>
      </c>
      <c r="D369">
        <v>4260000003</v>
      </c>
      <c r="E369" t="s">
        <v>1088</v>
      </c>
      <c r="F369" t="s">
        <v>36</v>
      </c>
      <c r="G369" s="32">
        <v>-5732</v>
      </c>
      <c r="H369" t="s">
        <v>1145</v>
      </c>
    </row>
    <row r="370" spans="1:8" hidden="1">
      <c r="A370">
        <v>2019</v>
      </c>
      <c r="B370">
        <v>11</v>
      </c>
      <c r="C370" s="64">
        <v>43790</v>
      </c>
      <c r="D370">
        <v>4260000003</v>
      </c>
      <c r="E370" t="s">
        <v>1088</v>
      </c>
      <c r="F370" t="s">
        <v>36</v>
      </c>
      <c r="G370" s="32">
        <v>-8057</v>
      </c>
      <c r="H370" t="s">
        <v>1146</v>
      </c>
    </row>
    <row r="371" spans="1:8" hidden="1">
      <c r="A371">
        <v>2019</v>
      </c>
      <c r="B371">
        <v>11</v>
      </c>
      <c r="C371" s="64">
        <v>43790</v>
      </c>
      <c r="D371">
        <v>4260000003</v>
      </c>
      <c r="E371" t="s">
        <v>1088</v>
      </c>
      <c r="F371" t="s">
        <v>36</v>
      </c>
      <c r="G371" s="32">
        <v>5304</v>
      </c>
      <c r="H371" t="s">
        <v>1330</v>
      </c>
    </row>
    <row r="372" spans="1:8" hidden="1">
      <c r="A372">
        <v>2019</v>
      </c>
      <c r="B372">
        <v>11</v>
      </c>
      <c r="C372" s="64">
        <v>43788</v>
      </c>
      <c r="D372">
        <v>4113010011</v>
      </c>
      <c r="E372" t="s">
        <v>1081</v>
      </c>
      <c r="F372" t="s">
        <v>36</v>
      </c>
      <c r="G372" s="32">
        <v>-3700</v>
      </c>
      <c r="H372" t="s">
        <v>1326</v>
      </c>
    </row>
    <row r="373" spans="1:8" hidden="1">
      <c r="A373">
        <v>2019</v>
      </c>
      <c r="B373">
        <v>11</v>
      </c>
      <c r="C373" s="64">
        <v>43788</v>
      </c>
      <c r="D373">
        <v>4113010011</v>
      </c>
      <c r="E373" t="s">
        <v>1081</v>
      </c>
      <c r="F373" t="s">
        <v>36</v>
      </c>
      <c r="G373" s="32">
        <v>-1950</v>
      </c>
      <c r="H373" t="s">
        <v>1327</v>
      </c>
    </row>
    <row r="374" spans="1:8" hidden="1">
      <c r="A374">
        <v>2019</v>
      </c>
      <c r="B374">
        <v>11</v>
      </c>
      <c r="C374" s="64">
        <v>43789</v>
      </c>
      <c r="D374">
        <v>4113010011</v>
      </c>
      <c r="E374" t="s">
        <v>1081</v>
      </c>
      <c r="F374" t="s">
        <v>36</v>
      </c>
      <c r="G374" s="32">
        <v>-6800</v>
      </c>
      <c r="H374" t="s">
        <v>1144</v>
      </c>
    </row>
    <row r="375" spans="1:8" hidden="1">
      <c r="A375">
        <v>2019</v>
      </c>
      <c r="B375">
        <v>11</v>
      </c>
      <c r="C375" s="64">
        <v>43789</v>
      </c>
      <c r="D375">
        <v>4113010011</v>
      </c>
      <c r="E375" t="s">
        <v>1081</v>
      </c>
      <c r="F375" t="s">
        <v>36</v>
      </c>
      <c r="G375" s="32">
        <v>-650</v>
      </c>
      <c r="H375" t="s">
        <v>1329</v>
      </c>
    </row>
    <row r="376" spans="1:8" hidden="1">
      <c r="A376">
        <v>2019</v>
      </c>
      <c r="B376">
        <v>11</v>
      </c>
      <c r="C376" s="64">
        <v>43790</v>
      </c>
      <c r="D376">
        <v>4113010011</v>
      </c>
      <c r="E376" t="s">
        <v>1081</v>
      </c>
      <c r="F376" t="s">
        <v>36</v>
      </c>
      <c r="G376" s="32">
        <v>-22650</v>
      </c>
      <c r="H376" t="s">
        <v>1146</v>
      </c>
    </row>
    <row r="377" spans="1:8" hidden="1">
      <c r="A377">
        <v>2019</v>
      </c>
      <c r="B377">
        <v>11</v>
      </c>
      <c r="C377" s="64">
        <v>43790</v>
      </c>
      <c r="D377">
        <v>4113010011</v>
      </c>
      <c r="E377" t="s">
        <v>1081</v>
      </c>
      <c r="F377" t="s">
        <v>36</v>
      </c>
      <c r="G377" s="32">
        <v>-5940</v>
      </c>
      <c r="H377" t="s">
        <v>1146</v>
      </c>
    </row>
    <row r="378" spans="1:8" hidden="1">
      <c r="A378">
        <v>2019</v>
      </c>
      <c r="B378">
        <v>11</v>
      </c>
      <c r="C378" s="64">
        <v>43788</v>
      </c>
      <c r="D378">
        <v>4113010011</v>
      </c>
      <c r="E378" t="s">
        <v>1081</v>
      </c>
      <c r="F378" t="s">
        <v>36</v>
      </c>
      <c r="G378" s="32">
        <v>-1000</v>
      </c>
      <c r="H378" t="s">
        <v>1327</v>
      </c>
    </row>
    <row r="379" spans="1:8" hidden="1">
      <c r="A379">
        <v>2019</v>
      </c>
      <c r="B379">
        <v>11</v>
      </c>
      <c r="C379" s="64">
        <v>43789</v>
      </c>
      <c r="D379">
        <v>4113010011</v>
      </c>
      <c r="E379" t="s">
        <v>1081</v>
      </c>
      <c r="F379" t="s">
        <v>36</v>
      </c>
      <c r="G379" s="32">
        <v>-1500</v>
      </c>
      <c r="H379" t="s">
        <v>1144</v>
      </c>
    </row>
    <row r="380" spans="1:8" hidden="1">
      <c r="A380">
        <v>2019</v>
      </c>
      <c r="B380">
        <v>11</v>
      </c>
      <c r="C380" s="64">
        <v>43790</v>
      </c>
      <c r="D380">
        <v>4113010011</v>
      </c>
      <c r="E380" t="s">
        <v>1081</v>
      </c>
      <c r="F380" t="s">
        <v>36</v>
      </c>
      <c r="G380" s="32">
        <v>-7500</v>
      </c>
      <c r="H380" t="s">
        <v>1146</v>
      </c>
    </row>
    <row r="381" spans="1:8" hidden="1">
      <c r="A381">
        <v>2019</v>
      </c>
      <c r="B381">
        <v>11</v>
      </c>
      <c r="C381" s="64">
        <v>43788</v>
      </c>
      <c r="D381">
        <v>4113010011</v>
      </c>
      <c r="E381" t="s">
        <v>1081</v>
      </c>
      <c r="F381" t="s">
        <v>36</v>
      </c>
      <c r="G381" s="32">
        <v>-420</v>
      </c>
      <c r="H381" t="s">
        <v>1327</v>
      </c>
    </row>
    <row r="382" spans="1:8" hidden="1">
      <c r="A382">
        <v>2019</v>
      </c>
      <c r="B382">
        <v>11</v>
      </c>
      <c r="C382" s="64">
        <v>43789</v>
      </c>
      <c r="D382">
        <v>4113010011</v>
      </c>
      <c r="E382" t="s">
        <v>1081</v>
      </c>
      <c r="F382" t="s">
        <v>36</v>
      </c>
      <c r="G382" s="32">
        <v>-700</v>
      </c>
      <c r="H382" t="s">
        <v>1144</v>
      </c>
    </row>
    <row r="383" spans="1:8" hidden="1">
      <c r="A383">
        <v>2019</v>
      </c>
      <c r="B383">
        <v>11</v>
      </c>
      <c r="C383" s="64">
        <v>43790</v>
      </c>
      <c r="D383">
        <v>4113010011</v>
      </c>
      <c r="E383" t="s">
        <v>1081</v>
      </c>
      <c r="F383" t="s">
        <v>36</v>
      </c>
      <c r="G383" s="32">
        <v>-1290</v>
      </c>
      <c r="H383" t="s">
        <v>1146</v>
      </c>
    </row>
    <row r="384" spans="1:8" hidden="1">
      <c r="A384">
        <v>2019</v>
      </c>
      <c r="B384">
        <v>11</v>
      </c>
      <c r="C384" s="64">
        <v>43788</v>
      </c>
      <c r="D384">
        <v>4113010011</v>
      </c>
      <c r="E384" t="s">
        <v>1081</v>
      </c>
      <c r="F384" t="s">
        <v>36</v>
      </c>
      <c r="G384" s="32">
        <v>-72</v>
      </c>
      <c r="H384" t="s">
        <v>1326</v>
      </c>
    </row>
    <row r="385" spans="1:8" hidden="1">
      <c r="A385">
        <v>2019</v>
      </c>
      <c r="B385">
        <v>11</v>
      </c>
      <c r="C385" s="64">
        <v>43789</v>
      </c>
      <c r="D385">
        <v>4113010011</v>
      </c>
      <c r="E385" t="s">
        <v>1081</v>
      </c>
      <c r="F385" t="s">
        <v>36</v>
      </c>
      <c r="G385" s="32">
        <v>-144</v>
      </c>
      <c r="H385" t="s">
        <v>1144</v>
      </c>
    </row>
    <row r="386" spans="1:8" hidden="1">
      <c r="A386">
        <v>2019</v>
      </c>
      <c r="B386">
        <v>11</v>
      </c>
      <c r="C386" s="64">
        <v>43788</v>
      </c>
      <c r="D386">
        <v>4113010011</v>
      </c>
      <c r="E386" t="s">
        <v>1081</v>
      </c>
      <c r="F386" t="s">
        <v>36</v>
      </c>
      <c r="G386" s="32">
        <v>-0.4</v>
      </c>
      <c r="H386" t="s">
        <v>1326</v>
      </c>
    </row>
    <row r="387" spans="1:8" hidden="1">
      <c r="A387">
        <v>2019</v>
      </c>
      <c r="B387">
        <v>11</v>
      </c>
      <c r="C387" s="64">
        <v>43789</v>
      </c>
      <c r="D387">
        <v>4113010011</v>
      </c>
      <c r="E387" t="s">
        <v>1081</v>
      </c>
      <c r="F387" t="s">
        <v>36</v>
      </c>
      <c r="G387" s="32">
        <v>-0.8</v>
      </c>
      <c r="H387" t="s">
        <v>1144</v>
      </c>
    </row>
    <row r="388" spans="1:8" hidden="1">
      <c r="A388">
        <v>2019</v>
      </c>
      <c r="B388">
        <v>11</v>
      </c>
      <c r="C388" s="64">
        <v>43788</v>
      </c>
      <c r="D388">
        <v>4113010011</v>
      </c>
      <c r="E388" t="s">
        <v>1081</v>
      </c>
      <c r="F388" t="s">
        <v>36</v>
      </c>
      <c r="G388" s="32">
        <v>-3.8</v>
      </c>
      <c r="H388" t="s">
        <v>1326</v>
      </c>
    </row>
    <row r="389" spans="1:8" hidden="1">
      <c r="A389">
        <v>2019</v>
      </c>
      <c r="B389">
        <v>11</v>
      </c>
      <c r="C389" s="64">
        <v>43789</v>
      </c>
      <c r="D389">
        <v>4113010011</v>
      </c>
      <c r="E389" t="s">
        <v>1081</v>
      </c>
      <c r="F389" t="s">
        <v>36</v>
      </c>
      <c r="G389" s="32">
        <v>-7.6</v>
      </c>
      <c r="H389" t="s">
        <v>1144</v>
      </c>
    </row>
    <row r="390" spans="1:8" hidden="1">
      <c r="A390">
        <v>2019</v>
      </c>
      <c r="B390">
        <v>11</v>
      </c>
      <c r="C390" s="64">
        <v>43788</v>
      </c>
      <c r="D390">
        <v>4113010011</v>
      </c>
      <c r="E390" t="s">
        <v>1081</v>
      </c>
      <c r="F390" t="s">
        <v>36</v>
      </c>
      <c r="G390" s="32">
        <v>-3.8</v>
      </c>
      <c r="H390" t="s">
        <v>1326</v>
      </c>
    </row>
    <row r="391" spans="1:8" hidden="1">
      <c r="A391">
        <v>2019</v>
      </c>
      <c r="B391">
        <v>11</v>
      </c>
      <c r="C391" s="64">
        <v>43789</v>
      </c>
      <c r="D391">
        <v>4113010011</v>
      </c>
      <c r="E391" t="s">
        <v>1081</v>
      </c>
      <c r="F391" t="s">
        <v>36</v>
      </c>
      <c r="G391" s="32">
        <v>-7.6</v>
      </c>
      <c r="H391" t="s">
        <v>1144</v>
      </c>
    </row>
    <row r="392" spans="1:8" hidden="1">
      <c r="A392">
        <v>2019</v>
      </c>
      <c r="B392">
        <v>11</v>
      </c>
      <c r="C392" s="64">
        <v>43789</v>
      </c>
      <c r="D392">
        <v>4220010000</v>
      </c>
      <c r="E392" t="s">
        <v>1085</v>
      </c>
      <c r="F392" t="s">
        <v>36</v>
      </c>
      <c r="G392" s="32">
        <v>25</v>
      </c>
      <c r="H392" t="s">
        <v>1144</v>
      </c>
    </row>
    <row r="393" spans="1:8" hidden="1">
      <c r="A393">
        <v>2019</v>
      </c>
      <c r="B393">
        <v>11</v>
      </c>
      <c r="C393" s="64">
        <v>43788</v>
      </c>
      <c r="D393">
        <v>4113010001</v>
      </c>
      <c r="E393" t="s">
        <v>1079</v>
      </c>
      <c r="F393" t="s">
        <v>36</v>
      </c>
      <c r="G393" s="32">
        <v>-3365</v>
      </c>
      <c r="H393" t="s">
        <v>1324</v>
      </c>
    </row>
    <row r="394" spans="1:8" hidden="1">
      <c r="A394">
        <v>2019</v>
      </c>
      <c r="B394">
        <v>11</v>
      </c>
      <c r="C394" s="64">
        <v>43789</v>
      </c>
      <c r="D394">
        <v>4113010001</v>
      </c>
      <c r="E394" t="s">
        <v>1079</v>
      </c>
      <c r="F394" t="s">
        <v>36</v>
      </c>
      <c r="G394" s="32">
        <v>-9390</v>
      </c>
      <c r="H394" t="s">
        <v>1325</v>
      </c>
    </row>
    <row r="395" spans="1:8" hidden="1">
      <c r="A395">
        <v>2019</v>
      </c>
      <c r="B395">
        <v>11</v>
      </c>
      <c r="C395" s="64">
        <v>43788</v>
      </c>
      <c r="D395">
        <v>4113010001</v>
      </c>
      <c r="E395" t="s">
        <v>1079</v>
      </c>
      <c r="F395" t="s">
        <v>36</v>
      </c>
      <c r="G395" s="32">
        <v>-18255</v>
      </c>
      <c r="H395" t="s">
        <v>1326</v>
      </c>
    </row>
    <row r="396" spans="1:8" hidden="1">
      <c r="A396">
        <v>2019</v>
      </c>
      <c r="B396">
        <v>11</v>
      </c>
      <c r="C396" s="64">
        <v>43788</v>
      </c>
      <c r="D396">
        <v>4113010001</v>
      </c>
      <c r="E396" t="s">
        <v>1079</v>
      </c>
      <c r="F396" t="s">
        <v>36</v>
      </c>
      <c r="G396" s="32">
        <v>-11041</v>
      </c>
      <c r="H396" t="s">
        <v>1327</v>
      </c>
    </row>
    <row r="397" spans="1:8" hidden="1">
      <c r="A397">
        <v>2019</v>
      </c>
      <c r="B397">
        <v>11</v>
      </c>
      <c r="C397" s="64">
        <v>43789</v>
      </c>
      <c r="D397">
        <v>4113010001</v>
      </c>
      <c r="E397" t="s">
        <v>1079</v>
      </c>
      <c r="F397" t="s">
        <v>36</v>
      </c>
      <c r="G397" s="32">
        <v>-35666</v>
      </c>
      <c r="H397" t="s">
        <v>1144</v>
      </c>
    </row>
    <row r="398" spans="1:8" hidden="1">
      <c r="A398">
        <v>2019</v>
      </c>
      <c r="B398">
        <v>11</v>
      </c>
      <c r="C398" s="64">
        <v>43790</v>
      </c>
      <c r="D398">
        <v>4113010001</v>
      </c>
      <c r="E398" t="s">
        <v>1079</v>
      </c>
      <c r="F398" t="s">
        <v>36</v>
      </c>
      <c r="G398" s="32">
        <v>-11802</v>
      </c>
      <c r="H398" t="s">
        <v>1328</v>
      </c>
    </row>
    <row r="399" spans="1:8" hidden="1">
      <c r="A399">
        <v>2019</v>
      </c>
      <c r="B399">
        <v>11</v>
      </c>
      <c r="C399" s="64">
        <v>43789</v>
      </c>
      <c r="D399">
        <v>4113010001</v>
      </c>
      <c r="E399" t="s">
        <v>1079</v>
      </c>
      <c r="F399" t="s">
        <v>36</v>
      </c>
      <c r="G399" s="32">
        <v>-6207</v>
      </c>
      <c r="H399" t="s">
        <v>1329</v>
      </c>
    </row>
    <row r="400" spans="1:8" hidden="1">
      <c r="A400">
        <v>2019</v>
      </c>
      <c r="B400">
        <v>11</v>
      </c>
      <c r="C400" s="64">
        <v>43790</v>
      </c>
      <c r="D400">
        <v>4113010001</v>
      </c>
      <c r="E400" t="s">
        <v>1079</v>
      </c>
      <c r="F400" t="s">
        <v>36</v>
      </c>
      <c r="G400" s="32">
        <v>-51879</v>
      </c>
      <c r="H400" t="s">
        <v>1145</v>
      </c>
    </row>
    <row r="401" spans="1:8" hidden="1">
      <c r="A401">
        <v>2019</v>
      </c>
      <c r="B401">
        <v>11</v>
      </c>
      <c r="C401" s="64">
        <v>43790</v>
      </c>
      <c r="D401">
        <v>4113010001</v>
      </c>
      <c r="E401" t="s">
        <v>1079</v>
      </c>
      <c r="F401" t="s">
        <v>36</v>
      </c>
      <c r="G401" s="32">
        <v>-29402</v>
      </c>
      <c r="H401" t="s">
        <v>1146</v>
      </c>
    </row>
    <row r="402" spans="1:8" hidden="1">
      <c r="A402">
        <v>2019</v>
      </c>
      <c r="B402">
        <v>11</v>
      </c>
      <c r="C402" s="64">
        <v>43790</v>
      </c>
      <c r="D402">
        <v>4113010001</v>
      </c>
      <c r="E402" t="s">
        <v>1079</v>
      </c>
      <c r="F402" t="s">
        <v>36</v>
      </c>
      <c r="G402" s="32">
        <v>-13106</v>
      </c>
      <c r="H402" t="s">
        <v>1330</v>
      </c>
    </row>
    <row r="403" spans="1:8" hidden="1">
      <c r="A403">
        <v>2019</v>
      </c>
      <c r="B403">
        <v>11</v>
      </c>
      <c r="C403" s="64">
        <v>43788</v>
      </c>
      <c r="D403">
        <v>4113010001</v>
      </c>
      <c r="E403" t="s">
        <v>1079</v>
      </c>
      <c r="F403" t="s">
        <v>36</v>
      </c>
      <c r="G403" s="32">
        <v>-13478</v>
      </c>
      <c r="H403" t="s">
        <v>1324</v>
      </c>
    </row>
    <row r="404" spans="1:8" hidden="1">
      <c r="A404">
        <v>2019</v>
      </c>
      <c r="B404">
        <v>11</v>
      </c>
      <c r="C404" s="64">
        <v>43789</v>
      </c>
      <c r="D404">
        <v>4113010001</v>
      </c>
      <c r="E404" t="s">
        <v>1079</v>
      </c>
      <c r="F404" t="s">
        <v>36</v>
      </c>
      <c r="G404" s="32">
        <v>-36193</v>
      </c>
      <c r="H404" t="s">
        <v>1325</v>
      </c>
    </row>
    <row r="405" spans="1:8" hidden="1">
      <c r="A405">
        <v>2019</v>
      </c>
      <c r="B405">
        <v>11</v>
      </c>
      <c r="C405" s="64">
        <v>43788</v>
      </c>
      <c r="D405">
        <v>4113010001</v>
      </c>
      <c r="E405" t="s">
        <v>1079</v>
      </c>
      <c r="F405" t="s">
        <v>36</v>
      </c>
      <c r="G405" s="32">
        <v>-70456</v>
      </c>
      <c r="H405" t="s">
        <v>1326</v>
      </c>
    </row>
    <row r="406" spans="1:8" hidden="1">
      <c r="A406">
        <v>2019</v>
      </c>
      <c r="B406">
        <v>11</v>
      </c>
      <c r="C406" s="64">
        <v>43788</v>
      </c>
      <c r="D406">
        <v>4113010001</v>
      </c>
      <c r="E406" t="s">
        <v>1079</v>
      </c>
      <c r="F406" t="s">
        <v>36</v>
      </c>
      <c r="G406" s="32">
        <v>-42449</v>
      </c>
      <c r="H406" t="s">
        <v>1327</v>
      </c>
    </row>
    <row r="407" spans="1:8" hidden="1">
      <c r="A407">
        <v>2019</v>
      </c>
      <c r="B407">
        <v>11</v>
      </c>
      <c r="C407" s="64">
        <v>43789</v>
      </c>
      <c r="D407">
        <v>4113010001</v>
      </c>
      <c r="E407" t="s">
        <v>1079</v>
      </c>
      <c r="F407" t="s">
        <v>36</v>
      </c>
      <c r="G407" s="32">
        <v>-139192</v>
      </c>
      <c r="H407" t="s">
        <v>1144</v>
      </c>
    </row>
    <row r="408" spans="1:8" hidden="1">
      <c r="A408">
        <v>2019</v>
      </c>
      <c r="B408">
        <v>11</v>
      </c>
      <c r="C408" s="64">
        <v>43790</v>
      </c>
      <c r="D408">
        <v>4113010001</v>
      </c>
      <c r="E408" t="s">
        <v>1079</v>
      </c>
      <c r="F408" t="s">
        <v>36</v>
      </c>
      <c r="G408" s="32">
        <v>-46767</v>
      </c>
      <c r="H408" t="s">
        <v>1328</v>
      </c>
    </row>
    <row r="409" spans="1:8" hidden="1">
      <c r="A409">
        <v>2019</v>
      </c>
      <c r="B409">
        <v>11</v>
      </c>
      <c r="C409" s="64">
        <v>43789</v>
      </c>
      <c r="D409">
        <v>4113010001</v>
      </c>
      <c r="E409" t="s">
        <v>1079</v>
      </c>
      <c r="F409" t="s">
        <v>36</v>
      </c>
      <c r="G409" s="32">
        <v>-26533</v>
      </c>
      <c r="H409" t="s">
        <v>1329</v>
      </c>
    </row>
    <row r="410" spans="1:8" hidden="1">
      <c r="A410">
        <v>2019</v>
      </c>
      <c r="B410">
        <v>11</v>
      </c>
      <c r="C410" s="64">
        <v>43790</v>
      </c>
      <c r="D410">
        <v>4113010001</v>
      </c>
      <c r="E410" t="s">
        <v>1079</v>
      </c>
      <c r="F410" t="s">
        <v>36</v>
      </c>
      <c r="G410" s="32">
        <v>-222046</v>
      </c>
      <c r="H410" t="s">
        <v>1145</v>
      </c>
    </row>
    <row r="411" spans="1:8" hidden="1">
      <c r="A411">
        <v>2019</v>
      </c>
      <c r="B411">
        <v>11</v>
      </c>
      <c r="C411" s="64">
        <v>43790</v>
      </c>
      <c r="D411">
        <v>4113010001</v>
      </c>
      <c r="E411" t="s">
        <v>1079</v>
      </c>
      <c r="F411" t="s">
        <v>36</v>
      </c>
      <c r="G411" s="32">
        <v>-120297</v>
      </c>
      <c r="H411" t="s">
        <v>1146</v>
      </c>
    </row>
    <row r="412" spans="1:8" hidden="1">
      <c r="A412">
        <v>2019</v>
      </c>
      <c r="B412">
        <v>11</v>
      </c>
      <c r="C412" s="64">
        <v>43790</v>
      </c>
      <c r="D412">
        <v>4113010001</v>
      </c>
      <c r="E412" t="s">
        <v>1079</v>
      </c>
      <c r="F412" t="s">
        <v>36</v>
      </c>
      <c r="G412" s="32">
        <v>-58129</v>
      </c>
      <c r="H412" t="s">
        <v>1330</v>
      </c>
    </row>
    <row r="413" spans="1:8" hidden="1">
      <c r="A413">
        <v>2019</v>
      </c>
      <c r="B413">
        <v>11</v>
      </c>
      <c r="C413" s="64">
        <v>43788</v>
      </c>
      <c r="D413">
        <v>4113010001</v>
      </c>
      <c r="E413" t="s">
        <v>1079</v>
      </c>
      <c r="F413" t="s">
        <v>36</v>
      </c>
      <c r="G413" s="32">
        <v>-5154</v>
      </c>
      <c r="H413" t="s">
        <v>1324</v>
      </c>
    </row>
    <row r="414" spans="1:8" hidden="1">
      <c r="A414">
        <v>2019</v>
      </c>
      <c r="B414">
        <v>11</v>
      </c>
      <c r="C414" s="64">
        <v>43789</v>
      </c>
      <c r="D414">
        <v>4113010001</v>
      </c>
      <c r="E414" t="s">
        <v>1079</v>
      </c>
      <c r="F414" t="s">
        <v>36</v>
      </c>
      <c r="G414" s="32">
        <v>-42125</v>
      </c>
      <c r="H414" t="s">
        <v>1325</v>
      </c>
    </row>
    <row r="415" spans="1:8" hidden="1">
      <c r="A415">
        <v>2019</v>
      </c>
      <c r="B415">
        <v>11</v>
      </c>
      <c r="C415" s="64">
        <v>43788</v>
      </c>
      <c r="D415">
        <v>4113010001</v>
      </c>
      <c r="E415" t="s">
        <v>1079</v>
      </c>
      <c r="F415" t="s">
        <v>36</v>
      </c>
      <c r="G415" s="32">
        <v>-18243</v>
      </c>
      <c r="H415" t="s">
        <v>1326</v>
      </c>
    </row>
    <row r="416" spans="1:8" hidden="1">
      <c r="A416">
        <v>2019</v>
      </c>
      <c r="B416">
        <v>11</v>
      </c>
      <c r="C416" s="64">
        <v>43788</v>
      </c>
      <c r="D416">
        <v>4113010001</v>
      </c>
      <c r="E416" t="s">
        <v>1079</v>
      </c>
      <c r="F416" t="s">
        <v>36</v>
      </c>
      <c r="G416" s="32">
        <v>-3018</v>
      </c>
      <c r="H416" t="s">
        <v>1327</v>
      </c>
    </row>
    <row r="417" spans="1:8" hidden="1">
      <c r="A417">
        <v>2019</v>
      </c>
      <c r="B417">
        <v>11</v>
      </c>
      <c r="C417" s="64">
        <v>43789</v>
      </c>
      <c r="D417">
        <v>4113010001</v>
      </c>
      <c r="E417" t="s">
        <v>1079</v>
      </c>
      <c r="F417" t="s">
        <v>36</v>
      </c>
      <c r="G417" s="32">
        <v>-53571</v>
      </c>
      <c r="H417" t="s">
        <v>1144</v>
      </c>
    </row>
    <row r="418" spans="1:8" hidden="1">
      <c r="A418">
        <v>2019</v>
      </c>
      <c r="B418">
        <v>11</v>
      </c>
      <c r="C418" s="64">
        <v>43790</v>
      </c>
      <c r="D418">
        <v>4113010001</v>
      </c>
      <c r="E418" t="s">
        <v>1079</v>
      </c>
      <c r="F418" t="s">
        <v>36</v>
      </c>
      <c r="G418" s="32">
        <v>-52320</v>
      </c>
      <c r="H418" t="s">
        <v>1328</v>
      </c>
    </row>
    <row r="419" spans="1:8" hidden="1">
      <c r="A419">
        <v>2019</v>
      </c>
      <c r="B419">
        <v>11</v>
      </c>
      <c r="C419" s="64">
        <v>43789</v>
      </c>
      <c r="D419">
        <v>4113010001</v>
      </c>
      <c r="E419" t="s">
        <v>1079</v>
      </c>
      <c r="F419" t="s">
        <v>36</v>
      </c>
      <c r="G419" s="32">
        <v>-10996</v>
      </c>
      <c r="H419" t="s">
        <v>1329</v>
      </c>
    </row>
    <row r="420" spans="1:8" hidden="1">
      <c r="A420">
        <v>2019</v>
      </c>
      <c r="B420">
        <v>11</v>
      </c>
      <c r="C420" s="64">
        <v>43790</v>
      </c>
      <c r="D420">
        <v>4113010001</v>
      </c>
      <c r="E420" t="s">
        <v>1079</v>
      </c>
      <c r="F420" t="s">
        <v>36</v>
      </c>
      <c r="G420" s="32">
        <v>-122482</v>
      </c>
      <c r="H420" t="s">
        <v>1145</v>
      </c>
    </row>
    <row r="421" spans="1:8" hidden="1">
      <c r="A421">
        <v>2019</v>
      </c>
      <c r="B421">
        <v>11</v>
      </c>
      <c r="C421" s="64">
        <v>43790</v>
      </c>
      <c r="D421">
        <v>4113010001</v>
      </c>
      <c r="E421" t="s">
        <v>1079</v>
      </c>
      <c r="F421" t="s">
        <v>36</v>
      </c>
      <c r="G421" s="32">
        <v>-42750</v>
      </c>
      <c r="H421" t="s">
        <v>1146</v>
      </c>
    </row>
    <row r="422" spans="1:8" hidden="1">
      <c r="A422">
        <v>2019</v>
      </c>
      <c r="B422">
        <v>11</v>
      </c>
      <c r="C422" s="64">
        <v>43790</v>
      </c>
      <c r="D422">
        <v>4113010001</v>
      </c>
      <c r="E422" t="s">
        <v>1079</v>
      </c>
      <c r="F422" t="s">
        <v>36</v>
      </c>
      <c r="G422" s="32">
        <v>-26031</v>
      </c>
      <c r="H422" t="s">
        <v>1330</v>
      </c>
    </row>
    <row r="423" spans="1:8" hidden="1">
      <c r="A423">
        <v>2019</v>
      </c>
      <c r="B423">
        <v>11</v>
      </c>
      <c r="C423" s="64">
        <v>43788</v>
      </c>
      <c r="D423">
        <v>4113010011</v>
      </c>
      <c r="E423" t="s">
        <v>1081</v>
      </c>
      <c r="F423" t="s">
        <v>36</v>
      </c>
      <c r="G423" s="32">
        <v>-29670</v>
      </c>
      <c r="H423" t="s">
        <v>1324</v>
      </c>
    </row>
    <row r="424" spans="1:8" hidden="1">
      <c r="A424">
        <v>2019</v>
      </c>
      <c r="B424">
        <v>11</v>
      </c>
      <c r="C424" s="64">
        <v>43789</v>
      </c>
      <c r="D424">
        <v>4113010011</v>
      </c>
      <c r="E424" t="s">
        <v>1081</v>
      </c>
      <c r="F424" t="s">
        <v>36</v>
      </c>
      <c r="G424" s="32">
        <v>-25164</v>
      </c>
      <c r="H424" t="s">
        <v>1325</v>
      </c>
    </row>
    <row r="425" spans="1:8" hidden="1">
      <c r="A425">
        <v>2019</v>
      </c>
      <c r="B425">
        <v>11</v>
      </c>
      <c r="C425" s="64">
        <v>43788</v>
      </c>
      <c r="D425">
        <v>4113010011</v>
      </c>
      <c r="E425" t="s">
        <v>1081</v>
      </c>
      <c r="F425" t="s">
        <v>36</v>
      </c>
      <c r="G425" s="32">
        <v>-256274</v>
      </c>
      <c r="H425" t="s">
        <v>1326</v>
      </c>
    </row>
    <row r="426" spans="1:8" hidden="1">
      <c r="A426">
        <v>2019</v>
      </c>
      <c r="B426">
        <v>11</v>
      </c>
      <c r="C426" s="64">
        <v>43788</v>
      </c>
      <c r="D426">
        <v>4113010011</v>
      </c>
      <c r="E426" t="s">
        <v>1081</v>
      </c>
      <c r="F426" t="s">
        <v>36</v>
      </c>
      <c r="G426" s="32">
        <v>-338313</v>
      </c>
      <c r="H426" t="s">
        <v>1327</v>
      </c>
    </row>
    <row r="427" spans="1:8" hidden="1">
      <c r="A427">
        <v>2019</v>
      </c>
      <c r="B427">
        <v>11</v>
      </c>
      <c r="C427" s="64">
        <v>43789</v>
      </c>
      <c r="D427">
        <v>4113010011</v>
      </c>
      <c r="E427" t="s">
        <v>1081</v>
      </c>
      <c r="F427" t="s">
        <v>36</v>
      </c>
      <c r="G427" s="32">
        <v>-488032</v>
      </c>
      <c r="H427" t="s">
        <v>1144</v>
      </c>
    </row>
    <row r="428" spans="1:8" hidden="1">
      <c r="A428">
        <v>2019</v>
      </c>
      <c r="B428">
        <v>11</v>
      </c>
      <c r="C428" s="64">
        <v>43790</v>
      </c>
      <c r="D428">
        <v>4113010011</v>
      </c>
      <c r="E428" t="s">
        <v>1081</v>
      </c>
      <c r="F428" t="s">
        <v>36</v>
      </c>
      <c r="G428" s="32">
        <v>-26538</v>
      </c>
      <c r="H428" t="s">
        <v>1328</v>
      </c>
    </row>
    <row r="429" spans="1:8" hidden="1">
      <c r="A429">
        <v>2019</v>
      </c>
      <c r="B429">
        <v>11</v>
      </c>
      <c r="C429" s="64">
        <v>43789</v>
      </c>
      <c r="D429">
        <v>4113010011</v>
      </c>
      <c r="E429" t="s">
        <v>1081</v>
      </c>
      <c r="F429" t="s">
        <v>36</v>
      </c>
      <c r="G429" s="32">
        <v>-101447</v>
      </c>
      <c r="H429" t="s">
        <v>1329</v>
      </c>
    </row>
    <row r="430" spans="1:8" hidden="1">
      <c r="A430">
        <v>2019</v>
      </c>
      <c r="B430">
        <v>11</v>
      </c>
      <c r="C430" s="64">
        <v>43790</v>
      </c>
      <c r="D430">
        <v>4113010011</v>
      </c>
      <c r="E430" t="s">
        <v>1081</v>
      </c>
      <c r="F430" t="s">
        <v>36</v>
      </c>
      <c r="G430" s="32">
        <v>-287543</v>
      </c>
      <c r="H430" t="s">
        <v>1145</v>
      </c>
    </row>
    <row r="431" spans="1:8" hidden="1">
      <c r="A431">
        <v>2019</v>
      </c>
      <c r="B431">
        <v>11</v>
      </c>
      <c r="C431" s="64">
        <v>43790</v>
      </c>
      <c r="D431">
        <v>4113010011</v>
      </c>
      <c r="E431" t="s">
        <v>1081</v>
      </c>
      <c r="F431" t="s">
        <v>36</v>
      </c>
      <c r="G431" s="32">
        <v>-483451</v>
      </c>
      <c r="H431" t="s">
        <v>1146</v>
      </c>
    </row>
    <row r="432" spans="1:8" hidden="1">
      <c r="A432">
        <v>2019</v>
      </c>
      <c r="B432">
        <v>11</v>
      </c>
      <c r="C432" s="64">
        <v>43790</v>
      </c>
      <c r="D432">
        <v>4113010011</v>
      </c>
      <c r="E432" t="s">
        <v>1081</v>
      </c>
      <c r="F432" t="s">
        <v>36</v>
      </c>
      <c r="G432" s="32">
        <v>-127148</v>
      </c>
      <c r="H432" t="s">
        <v>1330</v>
      </c>
    </row>
    <row r="433" spans="1:8" hidden="1">
      <c r="A433">
        <v>2019</v>
      </c>
      <c r="B433">
        <v>11</v>
      </c>
      <c r="C433" s="64">
        <v>43788</v>
      </c>
      <c r="D433">
        <v>4113010001</v>
      </c>
      <c r="E433" t="s">
        <v>1079</v>
      </c>
      <c r="F433" t="s">
        <v>36</v>
      </c>
      <c r="G433" s="32">
        <v>-10021</v>
      </c>
      <c r="H433" t="s">
        <v>1324</v>
      </c>
    </row>
    <row r="434" spans="1:8" hidden="1">
      <c r="A434">
        <v>2019</v>
      </c>
      <c r="B434">
        <v>11</v>
      </c>
      <c r="C434" s="64">
        <v>43789</v>
      </c>
      <c r="D434">
        <v>4113010001</v>
      </c>
      <c r="E434" t="s">
        <v>1079</v>
      </c>
      <c r="F434" t="s">
        <v>36</v>
      </c>
      <c r="G434" s="32">
        <v>-81906</v>
      </c>
      <c r="H434" t="s">
        <v>1325</v>
      </c>
    </row>
    <row r="435" spans="1:8" hidden="1">
      <c r="A435">
        <v>2019</v>
      </c>
      <c r="B435">
        <v>11</v>
      </c>
      <c r="C435" s="64">
        <v>43788</v>
      </c>
      <c r="D435">
        <v>4113010001</v>
      </c>
      <c r="E435" t="s">
        <v>1079</v>
      </c>
      <c r="F435" t="s">
        <v>36</v>
      </c>
      <c r="G435" s="32">
        <v>-34232</v>
      </c>
      <c r="H435" t="s">
        <v>1326</v>
      </c>
    </row>
    <row r="436" spans="1:8" hidden="1">
      <c r="A436">
        <v>2019</v>
      </c>
      <c r="B436">
        <v>11</v>
      </c>
      <c r="C436" s="64">
        <v>43788</v>
      </c>
      <c r="D436">
        <v>4113010001</v>
      </c>
      <c r="E436" t="s">
        <v>1079</v>
      </c>
      <c r="F436" t="s">
        <v>36</v>
      </c>
      <c r="G436" s="32">
        <v>-7155</v>
      </c>
      <c r="H436" t="s">
        <v>1327</v>
      </c>
    </row>
    <row r="437" spans="1:8" hidden="1">
      <c r="A437">
        <v>2019</v>
      </c>
      <c r="B437">
        <v>11</v>
      </c>
      <c r="C437" s="64">
        <v>43789</v>
      </c>
      <c r="D437">
        <v>4113010001</v>
      </c>
      <c r="E437" t="s">
        <v>1079</v>
      </c>
      <c r="F437" t="s">
        <v>36</v>
      </c>
      <c r="G437" s="32">
        <v>-104170</v>
      </c>
      <c r="H437" t="s">
        <v>1144</v>
      </c>
    </row>
    <row r="438" spans="1:8" hidden="1">
      <c r="A438">
        <v>2019</v>
      </c>
      <c r="B438">
        <v>11</v>
      </c>
      <c r="C438" s="64">
        <v>43790</v>
      </c>
      <c r="D438">
        <v>4113010001</v>
      </c>
      <c r="E438" t="s">
        <v>1079</v>
      </c>
      <c r="F438" t="s">
        <v>36</v>
      </c>
      <c r="G438" s="32">
        <v>-101728</v>
      </c>
      <c r="H438" t="s">
        <v>1328</v>
      </c>
    </row>
    <row r="439" spans="1:8" hidden="1">
      <c r="A439">
        <v>2019</v>
      </c>
      <c r="B439">
        <v>11</v>
      </c>
      <c r="C439" s="64">
        <v>43789</v>
      </c>
      <c r="D439">
        <v>4113010001</v>
      </c>
      <c r="E439" t="s">
        <v>1079</v>
      </c>
      <c r="F439" t="s">
        <v>36</v>
      </c>
      <c r="G439" s="32">
        <v>-21547</v>
      </c>
      <c r="H439" t="s">
        <v>1329</v>
      </c>
    </row>
    <row r="440" spans="1:8" hidden="1">
      <c r="A440">
        <v>2019</v>
      </c>
      <c r="B440">
        <v>11</v>
      </c>
      <c r="C440" s="64">
        <v>43790</v>
      </c>
      <c r="D440">
        <v>4113010001</v>
      </c>
      <c r="E440" t="s">
        <v>1079</v>
      </c>
      <c r="F440" t="s">
        <v>36</v>
      </c>
      <c r="G440" s="32">
        <v>-234897</v>
      </c>
      <c r="H440" t="s">
        <v>1145</v>
      </c>
    </row>
    <row r="441" spans="1:8" hidden="1">
      <c r="A441">
        <v>2019</v>
      </c>
      <c r="B441">
        <v>11</v>
      </c>
      <c r="C441" s="64">
        <v>43790</v>
      </c>
      <c r="D441">
        <v>4113010001</v>
      </c>
      <c r="E441" t="s">
        <v>1079</v>
      </c>
      <c r="F441" t="s">
        <v>36</v>
      </c>
      <c r="G441" s="32">
        <v>-84060</v>
      </c>
      <c r="H441" t="s">
        <v>1146</v>
      </c>
    </row>
    <row r="442" spans="1:8" hidden="1">
      <c r="A442">
        <v>2019</v>
      </c>
      <c r="B442">
        <v>11</v>
      </c>
      <c r="C442" s="64">
        <v>43790</v>
      </c>
      <c r="D442">
        <v>4113010001</v>
      </c>
      <c r="E442" t="s">
        <v>1079</v>
      </c>
      <c r="F442" t="s">
        <v>36</v>
      </c>
      <c r="G442" s="32">
        <v>-52992</v>
      </c>
      <c r="H442" t="s">
        <v>1330</v>
      </c>
    </row>
    <row r="443" spans="1:8" hidden="1">
      <c r="A443">
        <v>2019</v>
      </c>
      <c r="B443">
        <v>11</v>
      </c>
      <c r="C443" s="64">
        <v>43788</v>
      </c>
      <c r="D443">
        <v>4113010011</v>
      </c>
      <c r="E443" t="s">
        <v>1081</v>
      </c>
      <c r="F443" t="s">
        <v>36</v>
      </c>
      <c r="G443" s="32">
        <v>-57710</v>
      </c>
      <c r="H443" t="s">
        <v>1324</v>
      </c>
    </row>
    <row r="444" spans="1:8" hidden="1">
      <c r="A444">
        <v>2019</v>
      </c>
      <c r="B444">
        <v>11</v>
      </c>
      <c r="C444" s="64">
        <v>43789</v>
      </c>
      <c r="D444">
        <v>4113010011</v>
      </c>
      <c r="E444" t="s">
        <v>1081</v>
      </c>
      <c r="F444" t="s">
        <v>36</v>
      </c>
      <c r="G444" s="32">
        <v>-48937</v>
      </c>
      <c r="H444" t="s">
        <v>1325</v>
      </c>
    </row>
    <row r="445" spans="1:8" hidden="1">
      <c r="A445">
        <v>2019</v>
      </c>
      <c r="B445">
        <v>11</v>
      </c>
      <c r="C445" s="64">
        <v>43788</v>
      </c>
      <c r="D445">
        <v>4113010011</v>
      </c>
      <c r="E445" t="s">
        <v>1081</v>
      </c>
      <c r="F445" t="s">
        <v>36</v>
      </c>
      <c r="G445" s="32">
        <v>-498881</v>
      </c>
      <c r="H445" t="s">
        <v>1326</v>
      </c>
    </row>
    <row r="446" spans="1:8" hidden="1">
      <c r="A446">
        <v>2019</v>
      </c>
      <c r="B446">
        <v>11</v>
      </c>
      <c r="C446" s="64">
        <v>43788</v>
      </c>
      <c r="D446">
        <v>4113010011</v>
      </c>
      <c r="E446" t="s">
        <v>1081</v>
      </c>
      <c r="F446" t="s">
        <v>36</v>
      </c>
      <c r="G446" s="32">
        <v>-643635</v>
      </c>
      <c r="H446" t="s">
        <v>1327</v>
      </c>
    </row>
    <row r="447" spans="1:8" hidden="1">
      <c r="A447">
        <v>2019</v>
      </c>
      <c r="B447">
        <v>11</v>
      </c>
      <c r="C447" s="64">
        <v>43789</v>
      </c>
      <c r="D447">
        <v>4113010011</v>
      </c>
      <c r="E447" t="s">
        <v>1081</v>
      </c>
      <c r="F447" t="s">
        <v>36</v>
      </c>
      <c r="G447" s="32">
        <v>-932469</v>
      </c>
      <c r="H447" t="s">
        <v>1144</v>
      </c>
    </row>
    <row r="448" spans="1:8" hidden="1">
      <c r="A448">
        <v>2019</v>
      </c>
      <c r="B448">
        <v>11</v>
      </c>
      <c r="C448" s="64">
        <v>43790</v>
      </c>
      <c r="D448">
        <v>4113010011</v>
      </c>
      <c r="E448" t="s">
        <v>1081</v>
      </c>
      <c r="F448" t="s">
        <v>36</v>
      </c>
      <c r="G448" s="32">
        <v>-51618</v>
      </c>
      <c r="H448" t="s">
        <v>1328</v>
      </c>
    </row>
    <row r="449" spans="1:8" hidden="1">
      <c r="A449">
        <v>2019</v>
      </c>
      <c r="B449">
        <v>11</v>
      </c>
      <c r="C449" s="64">
        <v>43789</v>
      </c>
      <c r="D449">
        <v>4113010011</v>
      </c>
      <c r="E449" t="s">
        <v>1081</v>
      </c>
      <c r="F449" t="s">
        <v>36</v>
      </c>
      <c r="G449" s="32">
        <v>-203583</v>
      </c>
      <c r="H449" t="s">
        <v>1329</v>
      </c>
    </row>
    <row r="450" spans="1:8" hidden="1">
      <c r="A450">
        <v>2019</v>
      </c>
      <c r="B450">
        <v>11</v>
      </c>
      <c r="C450" s="64">
        <v>43790</v>
      </c>
      <c r="D450">
        <v>4113010011</v>
      </c>
      <c r="E450" t="s">
        <v>1081</v>
      </c>
      <c r="F450" t="s">
        <v>36</v>
      </c>
      <c r="G450" s="32">
        <v>-562546</v>
      </c>
      <c r="H450" t="s">
        <v>1145</v>
      </c>
    </row>
    <row r="451" spans="1:8" hidden="1">
      <c r="A451">
        <v>2019</v>
      </c>
      <c r="B451">
        <v>11</v>
      </c>
      <c r="C451" s="64">
        <v>43790</v>
      </c>
      <c r="D451">
        <v>4113010011</v>
      </c>
      <c r="E451" t="s">
        <v>1081</v>
      </c>
      <c r="F451" t="s">
        <v>36</v>
      </c>
      <c r="G451" s="32">
        <v>-925627</v>
      </c>
      <c r="H451" t="s">
        <v>1146</v>
      </c>
    </row>
    <row r="452" spans="1:8" hidden="1">
      <c r="A452">
        <v>2019</v>
      </c>
      <c r="B452">
        <v>11</v>
      </c>
      <c r="C452" s="64">
        <v>43790</v>
      </c>
      <c r="D452">
        <v>4113010011</v>
      </c>
      <c r="E452" t="s">
        <v>1081</v>
      </c>
      <c r="F452" t="s">
        <v>36</v>
      </c>
      <c r="G452" s="32">
        <v>-241358</v>
      </c>
      <c r="H452" t="s">
        <v>1330</v>
      </c>
    </row>
    <row r="453" spans="1:8" hidden="1">
      <c r="A453">
        <v>2019</v>
      </c>
      <c r="B453">
        <v>11</v>
      </c>
      <c r="C453" s="64">
        <v>43788</v>
      </c>
      <c r="D453">
        <v>4113010011</v>
      </c>
      <c r="E453" t="s">
        <v>1081</v>
      </c>
      <c r="F453" t="s">
        <v>36</v>
      </c>
      <c r="G453" s="32">
        <v>-312</v>
      </c>
      <c r="H453" t="s">
        <v>1324</v>
      </c>
    </row>
    <row r="454" spans="1:8" hidden="1">
      <c r="A454">
        <v>2019</v>
      </c>
      <c r="B454">
        <v>11</v>
      </c>
      <c r="C454" s="64">
        <v>43788</v>
      </c>
      <c r="D454">
        <v>4113010011</v>
      </c>
      <c r="E454" t="s">
        <v>1081</v>
      </c>
      <c r="F454" t="s">
        <v>36</v>
      </c>
      <c r="G454" s="32">
        <v>-3432</v>
      </c>
      <c r="H454" t="s">
        <v>1326</v>
      </c>
    </row>
    <row r="455" spans="1:8" hidden="1">
      <c r="A455">
        <v>2019</v>
      </c>
      <c r="B455">
        <v>11</v>
      </c>
      <c r="C455" s="64">
        <v>43788</v>
      </c>
      <c r="D455">
        <v>4113010011</v>
      </c>
      <c r="E455" t="s">
        <v>1081</v>
      </c>
      <c r="F455" t="s">
        <v>36</v>
      </c>
      <c r="G455" s="32">
        <v>-24744</v>
      </c>
      <c r="H455" t="s">
        <v>1327</v>
      </c>
    </row>
    <row r="456" spans="1:8" hidden="1">
      <c r="A456">
        <v>2019</v>
      </c>
      <c r="B456">
        <v>11</v>
      </c>
      <c r="C456" s="64">
        <v>43789</v>
      </c>
      <c r="D456">
        <v>4113010011</v>
      </c>
      <c r="E456" t="s">
        <v>1081</v>
      </c>
      <c r="F456" t="s">
        <v>36</v>
      </c>
      <c r="G456" s="32">
        <v>-16386</v>
      </c>
      <c r="H456" t="s">
        <v>1144</v>
      </c>
    </row>
    <row r="457" spans="1:8" hidden="1">
      <c r="A457">
        <v>2019</v>
      </c>
      <c r="B457">
        <v>11</v>
      </c>
      <c r="C457" s="64">
        <v>43789</v>
      </c>
      <c r="D457">
        <v>4113010011</v>
      </c>
      <c r="E457" t="s">
        <v>1081</v>
      </c>
      <c r="F457" t="s">
        <v>36</v>
      </c>
      <c r="G457" s="32">
        <v>-3384</v>
      </c>
      <c r="H457" t="s">
        <v>1329</v>
      </c>
    </row>
    <row r="458" spans="1:8" hidden="1">
      <c r="A458">
        <v>2019</v>
      </c>
      <c r="B458">
        <v>11</v>
      </c>
      <c r="C458" s="64">
        <v>43790</v>
      </c>
      <c r="D458">
        <v>4113010011</v>
      </c>
      <c r="E458" t="s">
        <v>1081</v>
      </c>
      <c r="F458" t="s">
        <v>36</v>
      </c>
      <c r="G458" s="32">
        <v>-23622</v>
      </c>
      <c r="H458" t="s">
        <v>1146</v>
      </c>
    </row>
    <row r="459" spans="1:8" hidden="1">
      <c r="A459">
        <v>2019</v>
      </c>
      <c r="B459">
        <v>11</v>
      </c>
      <c r="C459" s="64">
        <v>43788</v>
      </c>
      <c r="D459">
        <v>4113010011</v>
      </c>
      <c r="E459" t="s">
        <v>1081</v>
      </c>
      <c r="F459" t="s">
        <v>36</v>
      </c>
      <c r="G459" s="32">
        <v>-2150</v>
      </c>
      <c r="H459" t="s">
        <v>1327</v>
      </c>
    </row>
    <row r="460" spans="1:8" hidden="1">
      <c r="A460">
        <v>2019</v>
      </c>
      <c r="B460">
        <v>11</v>
      </c>
      <c r="C460" s="64">
        <v>43790</v>
      </c>
      <c r="D460">
        <v>4113010011</v>
      </c>
      <c r="E460" t="s">
        <v>1081</v>
      </c>
      <c r="F460" t="s">
        <v>36</v>
      </c>
      <c r="G460" s="32">
        <v>-2150</v>
      </c>
      <c r="H460" t="s">
        <v>1146</v>
      </c>
    </row>
    <row r="461" spans="1:8" hidden="1">
      <c r="A461">
        <v>2019</v>
      </c>
      <c r="B461">
        <v>11</v>
      </c>
      <c r="C461" s="64">
        <v>43788</v>
      </c>
      <c r="D461">
        <v>4113010011</v>
      </c>
      <c r="E461" t="s">
        <v>1081</v>
      </c>
      <c r="F461" t="s">
        <v>36</v>
      </c>
      <c r="G461" s="32">
        <v>-8439</v>
      </c>
      <c r="H461" t="s">
        <v>1327</v>
      </c>
    </row>
    <row r="462" spans="1:8" hidden="1">
      <c r="A462">
        <v>2019</v>
      </c>
      <c r="B462">
        <v>11</v>
      </c>
      <c r="C462" s="64">
        <v>43789</v>
      </c>
      <c r="D462">
        <v>4113010011</v>
      </c>
      <c r="E462" t="s">
        <v>1081</v>
      </c>
      <c r="F462" t="s">
        <v>36</v>
      </c>
      <c r="G462" s="32">
        <v>-6841</v>
      </c>
      <c r="H462" t="s">
        <v>1144</v>
      </c>
    </row>
    <row r="463" spans="1:8" hidden="1">
      <c r="A463">
        <v>2019</v>
      </c>
      <c r="B463">
        <v>11</v>
      </c>
      <c r="C463" s="64">
        <v>43789</v>
      </c>
      <c r="D463">
        <v>4113010011</v>
      </c>
      <c r="E463" t="s">
        <v>1081</v>
      </c>
      <c r="F463" t="s">
        <v>36</v>
      </c>
      <c r="G463" s="32">
        <v>-561</v>
      </c>
      <c r="H463" t="s">
        <v>1329</v>
      </c>
    </row>
    <row r="464" spans="1:8" hidden="1">
      <c r="A464">
        <v>2019</v>
      </c>
      <c r="B464">
        <v>11</v>
      </c>
      <c r="C464" s="64">
        <v>43790</v>
      </c>
      <c r="D464">
        <v>4113010011</v>
      </c>
      <c r="E464" t="s">
        <v>1081</v>
      </c>
      <c r="F464" t="s">
        <v>36</v>
      </c>
      <c r="G464" s="32">
        <v>-12726</v>
      </c>
      <c r="H464" t="s">
        <v>1146</v>
      </c>
    </row>
    <row r="465" spans="1:8" hidden="1">
      <c r="A465">
        <v>2019</v>
      </c>
      <c r="B465">
        <v>11</v>
      </c>
      <c r="C465" s="64">
        <v>43788</v>
      </c>
      <c r="D465">
        <v>4113010011</v>
      </c>
      <c r="E465" t="s">
        <v>1081</v>
      </c>
      <c r="F465" t="s">
        <v>36</v>
      </c>
      <c r="G465" s="32">
        <v>-2350</v>
      </c>
      <c r="H465" t="s">
        <v>1327</v>
      </c>
    </row>
    <row r="466" spans="1:8" hidden="1">
      <c r="A466">
        <v>2019</v>
      </c>
      <c r="B466">
        <v>11</v>
      </c>
      <c r="C466" s="64">
        <v>43789</v>
      </c>
      <c r="D466">
        <v>4113010011</v>
      </c>
      <c r="E466" t="s">
        <v>1081</v>
      </c>
      <c r="F466" t="s">
        <v>36</v>
      </c>
      <c r="G466" s="32">
        <v>-4150</v>
      </c>
      <c r="H466" t="s">
        <v>1144</v>
      </c>
    </row>
    <row r="467" spans="1:8" hidden="1">
      <c r="A467">
        <v>2019</v>
      </c>
      <c r="B467">
        <v>11</v>
      </c>
      <c r="C467" s="64">
        <v>43790</v>
      </c>
      <c r="D467">
        <v>4113010011</v>
      </c>
      <c r="E467" t="s">
        <v>1081</v>
      </c>
      <c r="F467" t="s">
        <v>36</v>
      </c>
      <c r="G467" s="32">
        <v>-5875</v>
      </c>
      <c r="H467" t="s">
        <v>1146</v>
      </c>
    </row>
    <row r="468" spans="1:8" hidden="1">
      <c r="A468">
        <v>2019</v>
      </c>
      <c r="B468">
        <v>11</v>
      </c>
      <c r="C468" s="64">
        <v>43788</v>
      </c>
      <c r="D468">
        <v>4113010011</v>
      </c>
      <c r="E468" t="s">
        <v>1081</v>
      </c>
      <c r="F468" t="s">
        <v>36</v>
      </c>
      <c r="G468" s="32">
        <v>-6696</v>
      </c>
      <c r="H468" t="s">
        <v>1327</v>
      </c>
    </row>
    <row r="469" spans="1:8" hidden="1">
      <c r="A469">
        <v>2019</v>
      </c>
      <c r="B469">
        <v>11</v>
      </c>
      <c r="C469" s="64">
        <v>43789</v>
      </c>
      <c r="D469">
        <v>4113010011</v>
      </c>
      <c r="E469" t="s">
        <v>1081</v>
      </c>
      <c r="F469" t="s">
        <v>36</v>
      </c>
      <c r="G469" s="32">
        <v>-4608</v>
      </c>
      <c r="H469" t="s">
        <v>1144</v>
      </c>
    </row>
    <row r="470" spans="1:8" hidden="1">
      <c r="A470">
        <v>2019</v>
      </c>
      <c r="B470">
        <v>11</v>
      </c>
      <c r="C470" s="64">
        <v>43789</v>
      </c>
      <c r="D470">
        <v>4113010011</v>
      </c>
      <c r="E470" t="s">
        <v>1081</v>
      </c>
      <c r="F470" t="s">
        <v>36</v>
      </c>
      <c r="G470" s="32">
        <v>-912</v>
      </c>
      <c r="H470" t="s">
        <v>1329</v>
      </c>
    </row>
    <row r="471" spans="1:8" hidden="1">
      <c r="A471">
        <v>2019</v>
      </c>
      <c r="B471">
        <v>11</v>
      </c>
      <c r="C471" s="64">
        <v>43790</v>
      </c>
      <c r="D471">
        <v>4113010011</v>
      </c>
      <c r="E471" t="s">
        <v>1081</v>
      </c>
      <c r="F471" t="s">
        <v>36</v>
      </c>
      <c r="G471" s="32">
        <v>-3108</v>
      </c>
      <c r="H471" t="s">
        <v>1146</v>
      </c>
    </row>
    <row r="472" spans="1:8" hidden="1">
      <c r="A472">
        <v>2019</v>
      </c>
      <c r="B472">
        <v>11</v>
      </c>
      <c r="C472" s="64">
        <v>43788</v>
      </c>
      <c r="D472">
        <v>4113010011</v>
      </c>
      <c r="E472" t="s">
        <v>1081</v>
      </c>
      <c r="F472" t="s">
        <v>36</v>
      </c>
      <c r="G472" s="32">
        <v>-2774</v>
      </c>
      <c r="H472" t="s">
        <v>1326</v>
      </c>
    </row>
    <row r="473" spans="1:8" hidden="1">
      <c r="A473">
        <v>2019</v>
      </c>
      <c r="B473">
        <v>11</v>
      </c>
      <c r="C473" s="64">
        <v>43788</v>
      </c>
      <c r="D473">
        <v>4113010011</v>
      </c>
      <c r="E473" t="s">
        <v>1081</v>
      </c>
      <c r="F473" t="s">
        <v>36</v>
      </c>
      <c r="G473" s="32">
        <v>-27946</v>
      </c>
      <c r="H473" t="s">
        <v>1327</v>
      </c>
    </row>
    <row r="474" spans="1:8" hidden="1">
      <c r="A474">
        <v>2019</v>
      </c>
      <c r="B474">
        <v>11</v>
      </c>
      <c r="C474" s="64">
        <v>43789</v>
      </c>
      <c r="D474">
        <v>4113010011</v>
      </c>
      <c r="E474" t="s">
        <v>1081</v>
      </c>
      <c r="F474" t="s">
        <v>36</v>
      </c>
      <c r="G474" s="32">
        <v>-16522</v>
      </c>
      <c r="H474" t="s">
        <v>1144</v>
      </c>
    </row>
    <row r="475" spans="1:8" hidden="1">
      <c r="A475">
        <v>2019</v>
      </c>
      <c r="B475">
        <v>11</v>
      </c>
      <c r="C475" s="64">
        <v>43789</v>
      </c>
      <c r="D475">
        <v>4113010011</v>
      </c>
      <c r="E475" t="s">
        <v>1081</v>
      </c>
      <c r="F475" t="s">
        <v>36</v>
      </c>
      <c r="G475" s="32">
        <v>-2682</v>
      </c>
      <c r="H475" t="s">
        <v>1329</v>
      </c>
    </row>
    <row r="476" spans="1:8" hidden="1">
      <c r="A476">
        <v>2019</v>
      </c>
      <c r="B476">
        <v>11</v>
      </c>
      <c r="C476" s="64">
        <v>43790</v>
      </c>
      <c r="D476">
        <v>4113010011</v>
      </c>
      <c r="E476" t="s">
        <v>1081</v>
      </c>
      <c r="F476" t="s">
        <v>36</v>
      </c>
      <c r="G476" s="32">
        <v>-20554</v>
      </c>
      <c r="H476" t="s">
        <v>1146</v>
      </c>
    </row>
    <row r="477" spans="1:8" hidden="1">
      <c r="A477">
        <v>2019</v>
      </c>
      <c r="B477">
        <v>11</v>
      </c>
      <c r="C477" s="64">
        <v>43790</v>
      </c>
      <c r="D477">
        <v>4113010011</v>
      </c>
      <c r="E477" t="s">
        <v>1081</v>
      </c>
      <c r="F477" t="s">
        <v>36</v>
      </c>
      <c r="G477" s="32">
        <v>-390</v>
      </c>
      <c r="H477" t="s">
        <v>1330</v>
      </c>
    </row>
    <row r="478" spans="1:8" hidden="1">
      <c r="A478">
        <v>2019</v>
      </c>
      <c r="B478">
        <v>11</v>
      </c>
      <c r="C478" s="64">
        <v>43788</v>
      </c>
      <c r="D478">
        <v>4113010001</v>
      </c>
      <c r="E478" t="s">
        <v>1079</v>
      </c>
      <c r="F478" t="s">
        <v>36</v>
      </c>
      <c r="G478" s="32">
        <v>1590</v>
      </c>
      <c r="H478" t="s">
        <v>1326</v>
      </c>
    </row>
    <row r="479" spans="1:8" hidden="1">
      <c r="A479">
        <v>2019</v>
      </c>
      <c r="B479">
        <v>11</v>
      </c>
      <c r="C479" s="64">
        <v>43788</v>
      </c>
      <c r="D479">
        <v>4113010001</v>
      </c>
      <c r="E479" t="s">
        <v>1079</v>
      </c>
      <c r="F479" t="s">
        <v>36</v>
      </c>
      <c r="G479" s="32">
        <v>325</v>
      </c>
      <c r="H479" t="s">
        <v>1327</v>
      </c>
    </row>
    <row r="480" spans="1:8" hidden="1">
      <c r="A480">
        <v>2019</v>
      </c>
      <c r="B480">
        <v>11</v>
      </c>
      <c r="C480" s="64">
        <v>43789</v>
      </c>
      <c r="D480">
        <v>4113010001</v>
      </c>
      <c r="E480" t="s">
        <v>1079</v>
      </c>
      <c r="F480" t="s">
        <v>36</v>
      </c>
      <c r="G480" s="32">
        <v>1617</v>
      </c>
      <c r="H480" t="s">
        <v>1144</v>
      </c>
    </row>
    <row r="481" spans="1:8" hidden="1">
      <c r="A481">
        <v>2019</v>
      </c>
      <c r="B481">
        <v>11</v>
      </c>
      <c r="C481" s="64">
        <v>43789</v>
      </c>
      <c r="D481">
        <v>4113010001</v>
      </c>
      <c r="E481" t="s">
        <v>1079</v>
      </c>
      <c r="F481" t="s">
        <v>36</v>
      </c>
      <c r="G481" s="32">
        <v>168</v>
      </c>
      <c r="H481" t="s">
        <v>1329</v>
      </c>
    </row>
    <row r="482" spans="1:8" hidden="1">
      <c r="A482">
        <v>2019</v>
      </c>
      <c r="B482">
        <v>11</v>
      </c>
      <c r="C482" s="64">
        <v>43790</v>
      </c>
      <c r="D482">
        <v>4113010001</v>
      </c>
      <c r="E482" t="s">
        <v>1079</v>
      </c>
      <c r="F482" t="s">
        <v>36</v>
      </c>
      <c r="G482" s="32">
        <v>151.99</v>
      </c>
      <c r="H482" t="s">
        <v>1145</v>
      </c>
    </row>
    <row r="483" spans="1:8" hidden="1">
      <c r="A483">
        <v>2019</v>
      </c>
      <c r="B483">
        <v>11</v>
      </c>
      <c r="C483" s="64">
        <v>43788</v>
      </c>
      <c r="D483">
        <v>4113010001</v>
      </c>
      <c r="E483" t="s">
        <v>1079</v>
      </c>
      <c r="F483" t="s">
        <v>36</v>
      </c>
      <c r="G483" s="32">
        <v>5958</v>
      </c>
      <c r="H483" t="s">
        <v>1326</v>
      </c>
    </row>
    <row r="484" spans="1:8" hidden="1">
      <c r="A484">
        <v>2019</v>
      </c>
      <c r="B484">
        <v>11</v>
      </c>
      <c r="C484" s="64">
        <v>43788</v>
      </c>
      <c r="D484">
        <v>4113010001</v>
      </c>
      <c r="E484" t="s">
        <v>1079</v>
      </c>
      <c r="F484" t="s">
        <v>36</v>
      </c>
      <c r="G484" s="32">
        <v>2136</v>
      </c>
      <c r="H484" t="s">
        <v>1327</v>
      </c>
    </row>
    <row r="485" spans="1:8" hidden="1">
      <c r="A485">
        <v>2019</v>
      </c>
      <c r="B485">
        <v>11</v>
      </c>
      <c r="C485" s="64">
        <v>43789</v>
      </c>
      <c r="D485">
        <v>4113010001</v>
      </c>
      <c r="E485" t="s">
        <v>1079</v>
      </c>
      <c r="F485" t="s">
        <v>36</v>
      </c>
      <c r="G485" s="32">
        <v>6438</v>
      </c>
      <c r="H485" t="s">
        <v>1144</v>
      </c>
    </row>
    <row r="486" spans="1:8" hidden="1">
      <c r="A486">
        <v>2019</v>
      </c>
      <c r="B486">
        <v>11</v>
      </c>
      <c r="C486" s="64">
        <v>43789</v>
      </c>
      <c r="D486">
        <v>4113010001</v>
      </c>
      <c r="E486" t="s">
        <v>1079</v>
      </c>
      <c r="F486" t="s">
        <v>36</v>
      </c>
      <c r="G486" s="32">
        <v>592</v>
      </c>
      <c r="H486" t="s">
        <v>1329</v>
      </c>
    </row>
    <row r="487" spans="1:8" hidden="1">
      <c r="A487">
        <v>2019</v>
      </c>
      <c r="B487">
        <v>11</v>
      </c>
      <c r="C487" s="64">
        <v>43790</v>
      </c>
      <c r="D487">
        <v>4113010001</v>
      </c>
      <c r="E487" t="s">
        <v>1079</v>
      </c>
      <c r="F487" t="s">
        <v>36</v>
      </c>
      <c r="G487" s="32">
        <v>515.29</v>
      </c>
      <c r="H487" t="s">
        <v>1145</v>
      </c>
    </row>
    <row r="488" spans="1:8" hidden="1">
      <c r="A488">
        <v>2019</v>
      </c>
      <c r="B488">
        <v>11</v>
      </c>
      <c r="C488" s="64">
        <v>43788</v>
      </c>
      <c r="D488">
        <v>4113010001</v>
      </c>
      <c r="E488" t="s">
        <v>1079</v>
      </c>
      <c r="F488" t="s">
        <v>36</v>
      </c>
      <c r="G488" s="32">
        <v>830</v>
      </c>
      <c r="H488" t="s">
        <v>1326</v>
      </c>
    </row>
    <row r="489" spans="1:8" hidden="1">
      <c r="A489">
        <v>2019</v>
      </c>
      <c r="B489">
        <v>11</v>
      </c>
      <c r="C489" s="64">
        <v>43788</v>
      </c>
      <c r="D489">
        <v>4113010001</v>
      </c>
      <c r="E489" t="s">
        <v>1079</v>
      </c>
      <c r="F489" t="s">
        <v>36</v>
      </c>
      <c r="G489" s="32">
        <v>326.39999999999998</v>
      </c>
      <c r="H489" t="s">
        <v>1327</v>
      </c>
    </row>
    <row r="490" spans="1:8" hidden="1">
      <c r="A490">
        <v>2019</v>
      </c>
      <c r="B490">
        <v>11</v>
      </c>
      <c r="C490" s="64">
        <v>43789</v>
      </c>
      <c r="D490">
        <v>4113010001</v>
      </c>
      <c r="E490" t="s">
        <v>1079</v>
      </c>
      <c r="F490" t="s">
        <v>36</v>
      </c>
      <c r="G490" s="32">
        <v>1986.1</v>
      </c>
      <c r="H490" t="s">
        <v>1144</v>
      </c>
    </row>
    <row r="491" spans="1:8" hidden="1">
      <c r="A491">
        <v>2019</v>
      </c>
      <c r="B491">
        <v>11</v>
      </c>
      <c r="C491" s="64">
        <v>43789</v>
      </c>
      <c r="D491">
        <v>4113010001</v>
      </c>
      <c r="E491" t="s">
        <v>1079</v>
      </c>
      <c r="F491" t="s">
        <v>36</v>
      </c>
      <c r="G491" s="32">
        <v>560</v>
      </c>
      <c r="H491" t="s">
        <v>1329</v>
      </c>
    </row>
    <row r="492" spans="1:8" hidden="1">
      <c r="A492">
        <v>2019</v>
      </c>
      <c r="B492">
        <v>11</v>
      </c>
      <c r="C492" s="64">
        <v>43790</v>
      </c>
      <c r="D492">
        <v>4113010001</v>
      </c>
      <c r="E492" t="s">
        <v>1079</v>
      </c>
      <c r="F492" t="s">
        <v>36</v>
      </c>
      <c r="G492" s="32">
        <v>356.93</v>
      </c>
      <c r="H492" t="s">
        <v>1145</v>
      </c>
    </row>
    <row r="493" spans="1:8" hidden="1">
      <c r="A493">
        <v>2019</v>
      </c>
      <c r="B493">
        <v>11</v>
      </c>
      <c r="C493" s="64">
        <v>43788</v>
      </c>
      <c r="D493">
        <v>4113010011</v>
      </c>
      <c r="E493" t="s">
        <v>1081</v>
      </c>
      <c r="F493" t="s">
        <v>36</v>
      </c>
      <c r="G493" s="32">
        <v>-2812</v>
      </c>
      <c r="H493" t="s">
        <v>1324</v>
      </c>
    </row>
    <row r="494" spans="1:8" hidden="1">
      <c r="A494">
        <v>2019</v>
      </c>
      <c r="B494">
        <v>11</v>
      </c>
      <c r="C494" s="64">
        <v>43789</v>
      </c>
      <c r="D494">
        <v>4113010011</v>
      </c>
      <c r="E494" t="s">
        <v>1081</v>
      </c>
      <c r="F494" t="s">
        <v>36</v>
      </c>
      <c r="G494" s="32">
        <v>-3898</v>
      </c>
      <c r="H494" t="s">
        <v>1325</v>
      </c>
    </row>
    <row r="495" spans="1:8" hidden="1">
      <c r="A495">
        <v>2019</v>
      </c>
      <c r="B495">
        <v>11</v>
      </c>
      <c r="C495" s="64">
        <v>43788</v>
      </c>
      <c r="D495">
        <v>4113010011</v>
      </c>
      <c r="E495" t="s">
        <v>1081</v>
      </c>
      <c r="F495" t="s">
        <v>36</v>
      </c>
      <c r="G495" s="32">
        <v>-130986</v>
      </c>
      <c r="H495" t="s">
        <v>1326</v>
      </c>
    </row>
    <row r="496" spans="1:8" hidden="1">
      <c r="A496">
        <v>2019</v>
      </c>
      <c r="B496">
        <v>11</v>
      </c>
      <c r="C496" s="64">
        <v>43788</v>
      </c>
      <c r="D496">
        <v>4113010011</v>
      </c>
      <c r="E496" t="s">
        <v>1081</v>
      </c>
      <c r="F496" t="s">
        <v>36</v>
      </c>
      <c r="G496" s="32">
        <v>-81756</v>
      </c>
      <c r="H496" t="s">
        <v>1327</v>
      </c>
    </row>
    <row r="497" spans="1:8" hidden="1">
      <c r="A497">
        <v>2019</v>
      </c>
      <c r="B497">
        <v>11</v>
      </c>
      <c r="C497" s="64">
        <v>43789</v>
      </c>
      <c r="D497">
        <v>4113010011</v>
      </c>
      <c r="E497" t="s">
        <v>1081</v>
      </c>
      <c r="F497" t="s">
        <v>36</v>
      </c>
      <c r="G497" s="32">
        <v>-211851</v>
      </c>
      <c r="H497" t="s">
        <v>1144</v>
      </c>
    </row>
    <row r="498" spans="1:8" hidden="1">
      <c r="A498">
        <v>2019</v>
      </c>
      <c r="B498">
        <v>11</v>
      </c>
      <c r="C498" s="64">
        <v>43790</v>
      </c>
      <c r="D498">
        <v>4113010011</v>
      </c>
      <c r="E498" t="s">
        <v>1081</v>
      </c>
      <c r="F498" t="s">
        <v>36</v>
      </c>
      <c r="G498" s="32">
        <v>-8808</v>
      </c>
      <c r="H498" t="s">
        <v>1328</v>
      </c>
    </row>
    <row r="499" spans="1:8" hidden="1">
      <c r="A499">
        <v>2019</v>
      </c>
      <c r="B499">
        <v>11</v>
      </c>
      <c r="C499" s="64">
        <v>43789</v>
      </c>
      <c r="D499">
        <v>4113010011</v>
      </c>
      <c r="E499" t="s">
        <v>1081</v>
      </c>
      <c r="F499" t="s">
        <v>36</v>
      </c>
      <c r="G499" s="32">
        <v>-39034</v>
      </c>
      <c r="H499" t="s">
        <v>1329</v>
      </c>
    </row>
    <row r="500" spans="1:8" hidden="1">
      <c r="A500">
        <v>2019</v>
      </c>
      <c r="B500">
        <v>11</v>
      </c>
      <c r="C500" s="64">
        <v>43790</v>
      </c>
      <c r="D500">
        <v>4113010011</v>
      </c>
      <c r="E500" t="s">
        <v>1081</v>
      </c>
      <c r="F500" t="s">
        <v>36</v>
      </c>
      <c r="G500" s="32">
        <v>-258175</v>
      </c>
      <c r="H500" t="s">
        <v>1145</v>
      </c>
    </row>
    <row r="501" spans="1:8" hidden="1">
      <c r="A501">
        <v>2019</v>
      </c>
      <c r="B501">
        <v>11</v>
      </c>
      <c r="C501" s="64">
        <v>43790</v>
      </c>
      <c r="D501">
        <v>4113010011</v>
      </c>
      <c r="E501" t="s">
        <v>1081</v>
      </c>
      <c r="F501" t="s">
        <v>36</v>
      </c>
      <c r="G501" s="32">
        <v>-283329</v>
      </c>
      <c r="H501" t="s">
        <v>1146</v>
      </c>
    </row>
    <row r="502" spans="1:8" hidden="1">
      <c r="A502">
        <v>2019</v>
      </c>
      <c r="B502">
        <v>11</v>
      </c>
      <c r="C502" s="64">
        <v>43790</v>
      </c>
      <c r="D502">
        <v>4113010011</v>
      </c>
      <c r="E502" t="s">
        <v>1081</v>
      </c>
      <c r="F502" t="s">
        <v>36</v>
      </c>
      <c r="G502" s="32">
        <v>-106424</v>
      </c>
      <c r="H502" t="s">
        <v>1330</v>
      </c>
    </row>
    <row r="503" spans="1:8" hidden="1">
      <c r="A503">
        <v>2019</v>
      </c>
      <c r="B503">
        <v>11</v>
      </c>
      <c r="C503" s="64">
        <v>43788</v>
      </c>
      <c r="D503">
        <v>4113010011</v>
      </c>
      <c r="E503" t="s">
        <v>1081</v>
      </c>
      <c r="F503" t="s">
        <v>36</v>
      </c>
      <c r="G503" s="32">
        <v>-12164</v>
      </c>
      <c r="H503" t="s">
        <v>1324</v>
      </c>
    </row>
    <row r="504" spans="1:8" hidden="1">
      <c r="A504">
        <v>2019</v>
      </c>
      <c r="B504">
        <v>11</v>
      </c>
      <c r="C504" s="64">
        <v>43789</v>
      </c>
      <c r="D504">
        <v>4113010011</v>
      </c>
      <c r="E504" t="s">
        <v>1081</v>
      </c>
      <c r="F504" t="s">
        <v>36</v>
      </c>
      <c r="G504" s="32">
        <v>-18220</v>
      </c>
      <c r="H504" t="s">
        <v>1325</v>
      </c>
    </row>
    <row r="505" spans="1:8" hidden="1">
      <c r="A505">
        <v>2019</v>
      </c>
      <c r="B505">
        <v>11</v>
      </c>
      <c r="C505" s="64">
        <v>43788</v>
      </c>
      <c r="D505">
        <v>4113010011</v>
      </c>
      <c r="E505" t="s">
        <v>1081</v>
      </c>
      <c r="F505" t="s">
        <v>36</v>
      </c>
      <c r="G505" s="32">
        <v>-506302</v>
      </c>
      <c r="H505" t="s">
        <v>1326</v>
      </c>
    </row>
    <row r="506" spans="1:8" hidden="1">
      <c r="A506">
        <v>2019</v>
      </c>
      <c r="B506">
        <v>11</v>
      </c>
      <c r="C506" s="64">
        <v>43788</v>
      </c>
      <c r="D506">
        <v>4113010011</v>
      </c>
      <c r="E506" t="s">
        <v>1081</v>
      </c>
      <c r="F506" t="s">
        <v>36</v>
      </c>
      <c r="G506" s="32">
        <v>-340532</v>
      </c>
      <c r="H506" t="s">
        <v>1327</v>
      </c>
    </row>
    <row r="507" spans="1:8" hidden="1">
      <c r="A507">
        <v>2019</v>
      </c>
      <c r="B507">
        <v>11</v>
      </c>
      <c r="C507" s="64">
        <v>43789</v>
      </c>
      <c r="D507">
        <v>4113010011</v>
      </c>
      <c r="E507" t="s">
        <v>1081</v>
      </c>
      <c r="F507" t="s">
        <v>36</v>
      </c>
      <c r="G507" s="32">
        <v>-843132</v>
      </c>
      <c r="H507" t="s">
        <v>1144</v>
      </c>
    </row>
    <row r="508" spans="1:8" hidden="1">
      <c r="A508">
        <v>2019</v>
      </c>
      <c r="B508">
        <v>11</v>
      </c>
      <c r="C508" s="64">
        <v>43790</v>
      </c>
      <c r="D508">
        <v>4113010011</v>
      </c>
      <c r="E508" t="s">
        <v>1081</v>
      </c>
      <c r="F508" t="s">
        <v>36</v>
      </c>
      <c r="G508" s="32">
        <v>-39672</v>
      </c>
      <c r="H508" t="s">
        <v>1328</v>
      </c>
    </row>
    <row r="509" spans="1:8" hidden="1">
      <c r="A509">
        <v>2019</v>
      </c>
      <c r="B509">
        <v>11</v>
      </c>
      <c r="C509" s="64">
        <v>43789</v>
      </c>
      <c r="D509">
        <v>4113010011</v>
      </c>
      <c r="E509" t="s">
        <v>1081</v>
      </c>
      <c r="F509" t="s">
        <v>36</v>
      </c>
      <c r="G509" s="32">
        <v>-159562</v>
      </c>
      <c r="H509" t="s">
        <v>1329</v>
      </c>
    </row>
    <row r="510" spans="1:8" hidden="1">
      <c r="A510">
        <v>2019</v>
      </c>
      <c r="B510">
        <v>11</v>
      </c>
      <c r="C510" s="64">
        <v>43790</v>
      </c>
      <c r="D510">
        <v>4113010011</v>
      </c>
      <c r="E510" t="s">
        <v>1081</v>
      </c>
      <c r="F510" t="s">
        <v>36</v>
      </c>
      <c r="G510" s="32">
        <v>-1037979</v>
      </c>
      <c r="H510" t="s">
        <v>1145</v>
      </c>
    </row>
    <row r="511" spans="1:8" hidden="1">
      <c r="A511">
        <v>2019</v>
      </c>
      <c r="B511">
        <v>11</v>
      </c>
      <c r="C511" s="64">
        <v>43790</v>
      </c>
      <c r="D511">
        <v>4113010011</v>
      </c>
      <c r="E511" t="s">
        <v>1081</v>
      </c>
      <c r="F511" t="s">
        <v>36</v>
      </c>
      <c r="G511" s="32">
        <v>-1164492</v>
      </c>
      <c r="H511" t="s">
        <v>1146</v>
      </c>
    </row>
    <row r="512" spans="1:8" hidden="1">
      <c r="A512">
        <v>2019</v>
      </c>
      <c r="B512">
        <v>11</v>
      </c>
      <c r="C512" s="64">
        <v>43790</v>
      </c>
      <c r="D512">
        <v>4113010011</v>
      </c>
      <c r="E512" t="s">
        <v>1081</v>
      </c>
      <c r="F512" t="s">
        <v>36</v>
      </c>
      <c r="G512" s="32">
        <v>-452743</v>
      </c>
      <c r="H512" t="s">
        <v>1330</v>
      </c>
    </row>
    <row r="513" spans="1:8" hidden="1">
      <c r="A513">
        <v>2019</v>
      </c>
      <c r="B513">
        <v>11</v>
      </c>
      <c r="C513" s="64">
        <v>43788</v>
      </c>
      <c r="D513">
        <v>4113010011</v>
      </c>
      <c r="E513" t="s">
        <v>1081</v>
      </c>
      <c r="F513" t="s">
        <v>36</v>
      </c>
      <c r="G513" s="32">
        <v>-9260</v>
      </c>
      <c r="H513" t="s">
        <v>1326</v>
      </c>
    </row>
    <row r="514" spans="1:8" hidden="1">
      <c r="A514">
        <v>2019</v>
      </c>
      <c r="B514">
        <v>11</v>
      </c>
      <c r="C514" s="64">
        <v>43788</v>
      </c>
      <c r="D514">
        <v>4113010011</v>
      </c>
      <c r="E514" t="s">
        <v>1081</v>
      </c>
      <c r="F514" t="s">
        <v>36</v>
      </c>
      <c r="G514" s="32">
        <v>-11260</v>
      </c>
      <c r="H514" t="s">
        <v>1327</v>
      </c>
    </row>
    <row r="515" spans="1:8" hidden="1">
      <c r="A515">
        <v>2019</v>
      </c>
      <c r="B515">
        <v>11</v>
      </c>
      <c r="C515" s="64">
        <v>43789</v>
      </c>
      <c r="D515">
        <v>4113010011</v>
      </c>
      <c r="E515" t="s">
        <v>1081</v>
      </c>
      <c r="F515" t="s">
        <v>36</v>
      </c>
      <c r="G515" s="32">
        <v>-11490</v>
      </c>
      <c r="H515" t="s">
        <v>1144</v>
      </c>
    </row>
    <row r="516" spans="1:8" hidden="1">
      <c r="A516">
        <v>2019</v>
      </c>
      <c r="B516">
        <v>11</v>
      </c>
      <c r="C516" s="64">
        <v>43790</v>
      </c>
      <c r="D516">
        <v>4113010011</v>
      </c>
      <c r="E516" t="s">
        <v>1081</v>
      </c>
      <c r="F516" t="s">
        <v>36</v>
      </c>
      <c r="G516" s="32">
        <v>-270</v>
      </c>
      <c r="H516" t="s">
        <v>1328</v>
      </c>
    </row>
    <row r="517" spans="1:8" hidden="1">
      <c r="A517">
        <v>2019</v>
      </c>
      <c r="B517">
        <v>11</v>
      </c>
      <c r="C517" s="64">
        <v>43789</v>
      </c>
      <c r="D517">
        <v>4113010011</v>
      </c>
      <c r="E517" t="s">
        <v>1081</v>
      </c>
      <c r="F517" t="s">
        <v>36</v>
      </c>
      <c r="G517" s="32">
        <v>-1040</v>
      </c>
      <c r="H517" t="s">
        <v>1329</v>
      </c>
    </row>
    <row r="518" spans="1:8" hidden="1">
      <c r="A518">
        <v>2019</v>
      </c>
      <c r="B518">
        <v>11</v>
      </c>
      <c r="C518" s="64">
        <v>43790</v>
      </c>
      <c r="D518">
        <v>4113010011</v>
      </c>
      <c r="E518" t="s">
        <v>1081</v>
      </c>
      <c r="F518" t="s">
        <v>36</v>
      </c>
      <c r="G518" s="32">
        <v>-4580</v>
      </c>
      <c r="H518" t="s">
        <v>1145</v>
      </c>
    </row>
    <row r="519" spans="1:8" hidden="1">
      <c r="A519">
        <v>2019</v>
      </c>
      <c r="B519">
        <v>11</v>
      </c>
      <c r="C519" s="64">
        <v>43790</v>
      </c>
      <c r="D519">
        <v>4113010011</v>
      </c>
      <c r="E519" t="s">
        <v>1081</v>
      </c>
      <c r="F519" t="s">
        <v>36</v>
      </c>
      <c r="G519" s="32">
        <v>-14110</v>
      </c>
      <c r="H519" t="s">
        <v>1146</v>
      </c>
    </row>
    <row r="520" spans="1:8" hidden="1">
      <c r="A520">
        <v>2019</v>
      </c>
      <c r="B520">
        <v>11</v>
      </c>
      <c r="C520" s="64">
        <v>43790</v>
      </c>
      <c r="D520">
        <v>4113010011</v>
      </c>
      <c r="E520" t="s">
        <v>1081</v>
      </c>
      <c r="F520" t="s">
        <v>36</v>
      </c>
      <c r="G520" s="32">
        <v>-2100</v>
      </c>
      <c r="H520" t="s">
        <v>1330</v>
      </c>
    </row>
    <row r="521" spans="1:8" hidden="1">
      <c r="A521">
        <v>2019</v>
      </c>
      <c r="B521">
        <v>11</v>
      </c>
      <c r="C521" s="64">
        <v>43788</v>
      </c>
      <c r="D521">
        <v>4113010011</v>
      </c>
      <c r="E521" t="s">
        <v>1081</v>
      </c>
      <c r="F521" t="s">
        <v>36</v>
      </c>
      <c r="G521" s="32">
        <v>3144.99</v>
      </c>
      <c r="H521" t="s">
        <v>1326</v>
      </c>
    </row>
    <row r="522" spans="1:8" hidden="1">
      <c r="A522">
        <v>2019</v>
      </c>
      <c r="B522">
        <v>11</v>
      </c>
      <c r="C522" s="64">
        <v>43788</v>
      </c>
      <c r="D522">
        <v>4113010011</v>
      </c>
      <c r="E522" t="s">
        <v>1081</v>
      </c>
      <c r="F522" t="s">
        <v>36</v>
      </c>
      <c r="G522" s="32">
        <v>1458.98</v>
      </c>
      <c r="H522" t="s">
        <v>1327</v>
      </c>
    </row>
    <row r="523" spans="1:8" hidden="1">
      <c r="A523">
        <v>2019</v>
      </c>
      <c r="B523">
        <v>11</v>
      </c>
      <c r="C523" s="64">
        <v>43789</v>
      </c>
      <c r="D523">
        <v>4113010011</v>
      </c>
      <c r="E523" t="s">
        <v>1081</v>
      </c>
      <c r="F523" t="s">
        <v>36</v>
      </c>
      <c r="G523" s="32">
        <v>4352.95</v>
      </c>
      <c r="H523" t="s">
        <v>1144</v>
      </c>
    </row>
    <row r="524" spans="1:8" hidden="1">
      <c r="A524">
        <v>2019</v>
      </c>
      <c r="B524">
        <v>11</v>
      </c>
      <c r="C524" s="64">
        <v>43789</v>
      </c>
      <c r="D524">
        <v>4113010011</v>
      </c>
      <c r="E524" t="s">
        <v>1081</v>
      </c>
      <c r="F524" t="s">
        <v>36</v>
      </c>
      <c r="G524" s="32">
        <v>210</v>
      </c>
      <c r="H524" t="s">
        <v>1329</v>
      </c>
    </row>
    <row r="525" spans="1:8" hidden="1">
      <c r="A525">
        <v>2019</v>
      </c>
      <c r="B525">
        <v>11</v>
      </c>
      <c r="C525" s="64">
        <v>43788</v>
      </c>
      <c r="D525">
        <v>4113010011</v>
      </c>
      <c r="E525" t="s">
        <v>1081</v>
      </c>
      <c r="F525" t="s">
        <v>36</v>
      </c>
      <c r="G525" s="32">
        <v>9766.31</v>
      </c>
      <c r="H525" t="s">
        <v>1326</v>
      </c>
    </row>
    <row r="526" spans="1:8" hidden="1">
      <c r="A526">
        <v>2019</v>
      </c>
      <c r="B526">
        <v>11</v>
      </c>
      <c r="C526" s="64">
        <v>43788</v>
      </c>
      <c r="D526">
        <v>4113010011</v>
      </c>
      <c r="E526" t="s">
        <v>1081</v>
      </c>
      <c r="F526" t="s">
        <v>36</v>
      </c>
      <c r="G526" s="32">
        <v>5397.62</v>
      </c>
      <c r="H526" t="s">
        <v>1327</v>
      </c>
    </row>
    <row r="527" spans="1:8" hidden="1">
      <c r="A527">
        <v>2019</v>
      </c>
      <c r="B527">
        <v>11</v>
      </c>
      <c r="C527" s="64">
        <v>43789</v>
      </c>
      <c r="D527">
        <v>4113010011</v>
      </c>
      <c r="E527" t="s">
        <v>1081</v>
      </c>
      <c r="F527" t="s">
        <v>36</v>
      </c>
      <c r="G527" s="32">
        <v>21134.5</v>
      </c>
      <c r="H527" t="s">
        <v>1144</v>
      </c>
    </row>
    <row r="528" spans="1:8" hidden="1">
      <c r="A528">
        <v>2019</v>
      </c>
      <c r="B528">
        <v>11</v>
      </c>
      <c r="C528" s="64">
        <v>43789</v>
      </c>
      <c r="D528">
        <v>4113010011</v>
      </c>
      <c r="E528" t="s">
        <v>1081</v>
      </c>
      <c r="F528" t="s">
        <v>36</v>
      </c>
      <c r="G528" s="32">
        <v>788</v>
      </c>
      <c r="H528" t="s">
        <v>1329</v>
      </c>
    </row>
    <row r="529" spans="1:8" hidden="1">
      <c r="A529">
        <v>2019</v>
      </c>
      <c r="B529">
        <v>11</v>
      </c>
      <c r="C529" s="64">
        <v>43788</v>
      </c>
      <c r="D529">
        <v>4113010011</v>
      </c>
      <c r="E529" t="s">
        <v>1081</v>
      </c>
      <c r="F529" t="s">
        <v>36</v>
      </c>
      <c r="G529" s="32">
        <v>2030.94</v>
      </c>
      <c r="H529" t="s">
        <v>1326</v>
      </c>
    </row>
    <row r="530" spans="1:8" hidden="1">
      <c r="A530">
        <v>2019</v>
      </c>
      <c r="B530">
        <v>11</v>
      </c>
      <c r="C530" s="64">
        <v>43788</v>
      </c>
      <c r="D530">
        <v>4113010011</v>
      </c>
      <c r="E530" t="s">
        <v>1081</v>
      </c>
      <c r="F530" t="s">
        <v>36</v>
      </c>
      <c r="G530" s="32">
        <v>2108.37</v>
      </c>
      <c r="H530" t="s">
        <v>1327</v>
      </c>
    </row>
    <row r="531" spans="1:8" hidden="1">
      <c r="A531">
        <v>2019</v>
      </c>
      <c r="B531">
        <v>11</v>
      </c>
      <c r="C531" s="64">
        <v>43789</v>
      </c>
      <c r="D531">
        <v>4113010011</v>
      </c>
      <c r="E531" t="s">
        <v>1081</v>
      </c>
      <c r="F531" t="s">
        <v>36</v>
      </c>
      <c r="G531" s="32">
        <v>5012</v>
      </c>
      <c r="H531" t="s">
        <v>1144</v>
      </c>
    </row>
    <row r="532" spans="1:8" hidden="1">
      <c r="A532">
        <v>2019</v>
      </c>
      <c r="B532">
        <v>11</v>
      </c>
      <c r="C532" s="64">
        <v>43789</v>
      </c>
      <c r="D532">
        <v>4113010011</v>
      </c>
      <c r="E532" t="s">
        <v>1081</v>
      </c>
      <c r="F532" t="s">
        <v>36</v>
      </c>
      <c r="G532" s="32">
        <v>204</v>
      </c>
      <c r="H532" t="s">
        <v>1329</v>
      </c>
    </row>
    <row r="533" spans="1:8" hidden="1">
      <c r="A533">
        <v>2019</v>
      </c>
      <c r="B533">
        <v>11</v>
      </c>
      <c r="C533" s="64">
        <v>43788</v>
      </c>
      <c r="D533">
        <v>5116000101</v>
      </c>
      <c r="E533" t="s">
        <v>1165</v>
      </c>
      <c r="F533" t="s">
        <v>36</v>
      </c>
      <c r="G533" s="32">
        <v>-39123</v>
      </c>
      <c r="H533" t="s">
        <v>1324</v>
      </c>
    </row>
    <row r="534" spans="1:8" hidden="1">
      <c r="A534">
        <v>2019</v>
      </c>
      <c r="B534">
        <v>11</v>
      </c>
      <c r="C534" s="64">
        <v>43789</v>
      </c>
      <c r="D534">
        <v>5116000101</v>
      </c>
      <c r="E534" t="s">
        <v>1165</v>
      </c>
      <c r="F534" t="s">
        <v>36</v>
      </c>
      <c r="G534" s="32">
        <v>-329498</v>
      </c>
      <c r="H534" t="s">
        <v>1325</v>
      </c>
    </row>
    <row r="535" spans="1:8" hidden="1">
      <c r="A535">
        <v>2019</v>
      </c>
      <c r="B535">
        <v>11</v>
      </c>
      <c r="C535" s="64">
        <v>43788</v>
      </c>
      <c r="D535">
        <v>5116000101</v>
      </c>
      <c r="E535" t="s">
        <v>1165</v>
      </c>
      <c r="F535" t="s">
        <v>36</v>
      </c>
      <c r="G535" s="32">
        <v>-670053</v>
      </c>
      <c r="H535" t="s">
        <v>1326</v>
      </c>
    </row>
    <row r="536" spans="1:8" hidden="1">
      <c r="A536">
        <v>2019</v>
      </c>
      <c r="B536">
        <v>11</v>
      </c>
      <c r="C536" s="64">
        <v>43788</v>
      </c>
      <c r="D536">
        <v>5116000101</v>
      </c>
      <c r="E536" t="s">
        <v>1165</v>
      </c>
      <c r="F536" t="s">
        <v>36</v>
      </c>
      <c r="G536" s="32">
        <v>-255145</v>
      </c>
      <c r="H536" t="s">
        <v>1327</v>
      </c>
    </row>
    <row r="537" spans="1:8" hidden="1">
      <c r="A537">
        <v>2019</v>
      </c>
      <c r="B537">
        <v>11</v>
      </c>
      <c r="C537" s="64">
        <v>43789</v>
      </c>
      <c r="D537">
        <v>5116000101</v>
      </c>
      <c r="E537" t="s">
        <v>1165</v>
      </c>
      <c r="F537" t="s">
        <v>36</v>
      </c>
      <c r="G537" s="32">
        <v>-785232</v>
      </c>
      <c r="H537" t="s">
        <v>1144</v>
      </c>
    </row>
    <row r="538" spans="1:8" hidden="1">
      <c r="A538">
        <v>2019</v>
      </c>
      <c r="B538">
        <v>11</v>
      </c>
      <c r="C538" s="64">
        <v>43790</v>
      </c>
      <c r="D538">
        <v>5116000101</v>
      </c>
      <c r="E538" t="s">
        <v>1165</v>
      </c>
      <c r="F538" t="s">
        <v>36</v>
      </c>
      <c r="G538" s="32">
        <v>-267168</v>
      </c>
      <c r="H538" t="s">
        <v>1328</v>
      </c>
    </row>
    <row r="539" spans="1:8" hidden="1">
      <c r="A539">
        <v>2019</v>
      </c>
      <c r="B539">
        <v>11</v>
      </c>
      <c r="C539" s="64">
        <v>43789</v>
      </c>
      <c r="D539">
        <v>5116000101</v>
      </c>
      <c r="E539" t="s">
        <v>1165</v>
      </c>
      <c r="F539" t="s">
        <v>36</v>
      </c>
      <c r="G539" s="32">
        <v>-125458</v>
      </c>
      <c r="H539" t="s">
        <v>1329</v>
      </c>
    </row>
    <row r="540" spans="1:8" hidden="1">
      <c r="A540">
        <v>2019</v>
      </c>
      <c r="B540">
        <v>11</v>
      </c>
      <c r="C540" s="64">
        <v>43790</v>
      </c>
      <c r="D540">
        <v>5116000101</v>
      </c>
      <c r="E540" t="s">
        <v>1165</v>
      </c>
      <c r="F540" t="s">
        <v>36</v>
      </c>
      <c r="G540" s="32">
        <v>-1538016</v>
      </c>
      <c r="H540" t="s">
        <v>1145</v>
      </c>
    </row>
    <row r="541" spans="1:8" hidden="1">
      <c r="A541">
        <v>2019</v>
      </c>
      <c r="B541">
        <v>11</v>
      </c>
      <c r="C541" s="64">
        <v>43790</v>
      </c>
      <c r="D541">
        <v>5116000101</v>
      </c>
      <c r="E541" t="s">
        <v>1165</v>
      </c>
      <c r="F541" t="s">
        <v>36</v>
      </c>
      <c r="G541" s="32">
        <v>-725212</v>
      </c>
      <c r="H541" t="s">
        <v>1146</v>
      </c>
    </row>
    <row r="542" spans="1:8" hidden="1">
      <c r="A542">
        <v>2019</v>
      </c>
      <c r="B542">
        <v>11</v>
      </c>
      <c r="C542" s="64">
        <v>43790</v>
      </c>
      <c r="D542">
        <v>5116000101</v>
      </c>
      <c r="E542" t="s">
        <v>1165</v>
      </c>
      <c r="F542" t="s">
        <v>36</v>
      </c>
      <c r="G542" s="32">
        <v>-429544</v>
      </c>
      <c r="H542" t="s">
        <v>1330</v>
      </c>
    </row>
    <row r="543" spans="1:8" hidden="1">
      <c r="A543">
        <v>2019</v>
      </c>
      <c r="B543">
        <v>11</v>
      </c>
      <c r="C543" s="64">
        <v>43788</v>
      </c>
      <c r="D543">
        <v>5116000101</v>
      </c>
      <c r="E543" t="s">
        <v>1165</v>
      </c>
      <c r="F543" t="s">
        <v>36</v>
      </c>
      <c r="G543" s="32">
        <v>-18809</v>
      </c>
      <c r="H543" t="s">
        <v>1324</v>
      </c>
    </row>
    <row r="544" spans="1:8" hidden="1">
      <c r="A544">
        <v>2019</v>
      </c>
      <c r="B544">
        <v>11</v>
      </c>
      <c r="C544" s="64">
        <v>43789</v>
      </c>
      <c r="D544">
        <v>5116000101</v>
      </c>
      <c r="E544" t="s">
        <v>1165</v>
      </c>
      <c r="F544" t="s">
        <v>36</v>
      </c>
      <c r="G544" s="32">
        <v>-15397</v>
      </c>
      <c r="H544" t="s">
        <v>1325</v>
      </c>
    </row>
    <row r="545" spans="1:8" hidden="1">
      <c r="A545">
        <v>2019</v>
      </c>
      <c r="B545">
        <v>11</v>
      </c>
      <c r="C545" s="64">
        <v>43788</v>
      </c>
      <c r="D545">
        <v>5116000101</v>
      </c>
      <c r="E545" t="s">
        <v>1165</v>
      </c>
      <c r="F545" t="s">
        <v>36</v>
      </c>
      <c r="G545" s="32">
        <v>-1692542</v>
      </c>
      <c r="H545" t="s">
        <v>1326</v>
      </c>
    </row>
    <row r="546" spans="1:8" hidden="1">
      <c r="A546">
        <v>2019</v>
      </c>
      <c r="B546">
        <v>11</v>
      </c>
      <c r="C546" s="64">
        <v>43788</v>
      </c>
      <c r="D546">
        <v>5116000101</v>
      </c>
      <c r="E546" t="s">
        <v>1165</v>
      </c>
      <c r="F546" t="s">
        <v>36</v>
      </c>
      <c r="G546" s="32">
        <v>-686421</v>
      </c>
      <c r="H546" t="s">
        <v>1327</v>
      </c>
    </row>
    <row r="547" spans="1:8" hidden="1">
      <c r="A547">
        <v>2019</v>
      </c>
      <c r="B547">
        <v>11</v>
      </c>
      <c r="C547" s="64">
        <v>43789</v>
      </c>
      <c r="D547">
        <v>5116000101</v>
      </c>
      <c r="E547" t="s">
        <v>1165</v>
      </c>
      <c r="F547" t="s">
        <v>36</v>
      </c>
      <c r="G547" s="32">
        <v>-1937489</v>
      </c>
      <c r="H547" t="s">
        <v>1144</v>
      </c>
    </row>
    <row r="548" spans="1:8" hidden="1">
      <c r="A548">
        <v>2019</v>
      </c>
      <c r="B548">
        <v>11</v>
      </c>
      <c r="C548" s="64">
        <v>43790</v>
      </c>
      <c r="D548">
        <v>5116000101</v>
      </c>
      <c r="E548" t="s">
        <v>1165</v>
      </c>
      <c r="F548" t="s">
        <v>36</v>
      </c>
      <c r="G548" s="32">
        <v>-79936</v>
      </c>
      <c r="H548" t="s">
        <v>1328</v>
      </c>
    </row>
    <row r="549" spans="1:8" hidden="1">
      <c r="A549">
        <v>2019</v>
      </c>
      <c r="B549">
        <v>11</v>
      </c>
      <c r="C549" s="64">
        <v>43789</v>
      </c>
      <c r="D549">
        <v>5116000101</v>
      </c>
      <c r="E549" t="s">
        <v>1165</v>
      </c>
      <c r="F549" t="s">
        <v>36</v>
      </c>
      <c r="G549" s="32">
        <v>-227688</v>
      </c>
      <c r="H549" t="s">
        <v>1329</v>
      </c>
    </row>
    <row r="550" spans="1:8" hidden="1">
      <c r="A550">
        <v>2019</v>
      </c>
      <c r="B550">
        <v>11</v>
      </c>
      <c r="C550" s="64">
        <v>43790</v>
      </c>
      <c r="D550">
        <v>5116000101</v>
      </c>
      <c r="E550" t="s">
        <v>1165</v>
      </c>
      <c r="F550" t="s">
        <v>36</v>
      </c>
      <c r="G550" s="32">
        <v>-1732186</v>
      </c>
      <c r="H550" t="s">
        <v>1145</v>
      </c>
    </row>
    <row r="551" spans="1:8" hidden="1">
      <c r="A551">
        <v>2019</v>
      </c>
      <c r="B551">
        <v>11</v>
      </c>
      <c r="C551" s="64">
        <v>43790</v>
      </c>
      <c r="D551">
        <v>5116000101</v>
      </c>
      <c r="E551" t="s">
        <v>1165</v>
      </c>
      <c r="F551" t="s">
        <v>36</v>
      </c>
      <c r="G551" s="32">
        <v>-1898720</v>
      </c>
      <c r="H551" t="s">
        <v>1146</v>
      </c>
    </row>
    <row r="552" spans="1:8" hidden="1">
      <c r="A552">
        <v>2019</v>
      </c>
      <c r="B552">
        <v>11</v>
      </c>
      <c r="C552" s="64">
        <v>43790</v>
      </c>
      <c r="D552">
        <v>5116000101</v>
      </c>
      <c r="E552" t="s">
        <v>1165</v>
      </c>
      <c r="F552" t="s">
        <v>36</v>
      </c>
      <c r="G552" s="32">
        <v>-840991</v>
      </c>
      <c r="H552" t="s">
        <v>1330</v>
      </c>
    </row>
    <row r="553" spans="1:8" hidden="1">
      <c r="A553">
        <v>2019</v>
      </c>
      <c r="B553">
        <v>11</v>
      </c>
      <c r="C553" s="64">
        <v>43789</v>
      </c>
      <c r="D553">
        <v>5116000101</v>
      </c>
      <c r="E553" t="s">
        <v>1165</v>
      </c>
      <c r="F553" t="s">
        <v>36</v>
      </c>
      <c r="G553" s="32">
        <v>144</v>
      </c>
      <c r="H553" t="s">
        <v>1144</v>
      </c>
    </row>
    <row r="554" spans="1:8">
      <c r="A554">
        <v>2019</v>
      </c>
      <c r="B554">
        <v>11</v>
      </c>
      <c r="C554" s="64">
        <v>43789</v>
      </c>
      <c r="D554">
        <v>4220010014</v>
      </c>
      <c r="E554" t="s">
        <v>1086</v>
      </c>
      <c r="F554" t="s">
        <v>36</v>
      </c>
      <c r="G554" s="32">
        <v>-144</v>
      </c>
      <c r="H554" t="s">
        <v>1144</v>
      </c>
    </row>
    <row r="555" spans="1:8" hidden="1">
      <c r="A555">
        <v>2019</v>
      </c>
      <c r="B555">
        <v>11</v>
      </c>
      <c r="C555" s="64">
        <v>43788</v>
      </c>
      <c r="D555">
        <v>5116000101</v>
      </c>
      <c r="E555" t="s">
        <v>1165</v>
      </c>
      <c r="F555" t="s">
        <v>36</v>
      </c>
      <c r="G555" s="32">
        <v>16375.25</v>
      </c>
      <c r="H555" t="s">
        <v>1324</v>
      </c>
    </row>
    <row r="556" spans="1:8" hidden="1">
      <c r="A556">
        <v>2019</v>
      </c>
      <c r="B556">
        <v>11</v>
      </c>
      <c r="C556" s="64">
        <v>43789</v>
      </c>
      <c r="D556">
        <v>5116000101</v>
      </c>
      <c r="E556" t="s">
        <v>1165</v>
      </c>
      <c r="F556" t="s">
        <v>36</v>
      </c>
      <c r="G556" s="32">
        <v>158506.46</v>
      </c>
      <c r="H556" t="s">
        <v>1325</v>
      </c>
    </row>
    <row r="557" spans="1:8" hidden="1">
      <c r="A557">
        <v>2019</v>
      </c>
      <c r="B557">
        <v>11</v>
      </c>
      <c r="C557" s="64">
        <v>43788</v>
      </c>
      <c r="D557">
        <v>5116000101</v>
      </c>
      <c r="E557" t="s">
        <v>1165</v>
      </c>
      <c r="F557" t="s">
        <v>36</v>
      </c>
      <c r="G557" s="32">
        <v>301148.5</v>
      </c>
      <c r="H557" t="s">
        <v>1326</v>
      </c>
    </row>
    <row r="558" spans="1:8" hidden="1">
      <c r="A558">
        <v>2019</v>
      </c>
      <c r="B558">
        <v>11</v>
      </c>
      <c r="C558" s="64">
        <v>43788</v>
      </c>
      <c r="D558">
        <v>5116000101</v>
      </c>
      <c r="E558" t="s">
        <v>1165</v>
      </c>
      <c r="F558" t="s">
        <v>36</v>
      </c>
      <c r="G558" s="32">
        <v>109719.61</v>
      </c>
      <c r="H558" t="s">
        <v>1327</v>
      </c>
    </row>
    <row r="559" spans="1:8" hidden="1">
      <c r="A559">
        <v>2019</v>
      </c>
      <c r="B559">
        <v>11</v>
      </c>
      <c r="C559" s="64">
        <v>43789</v>
      </c>
      <c r="D559">
        <v>5116000101</v>
      </c>
      <c r="E559" t="s">
        <v>1165</v>
      </c>
      <c r="F559" t="s">
        <v>36</v>
      </c>
      <c r="G559" s="32">
        <v>350340.83</v>
      </c>
      <c r="H559" t="s">
        <v>1144</v>
      </c>
    </row>
    <row r="560" spans="1:8" hidden="1">
      <c r="A560">
        <v>2019</v>
      </c>
      <c r="B560">
        <v>11</v>
      </c>
      <c r="C560" s="64">
        <v>43790</v>
      </c>
      <c r="D560">
        <v>5116000101</v>
      </c>
      <c r="E560" t="s">
        <v>1165</v>
      </c>
      <c r="F560" t="s">
        <v>36</v>
      </c>
      <c r="G560" s="32">
        <v>129066.63</v>
      </c>
      <c r="H560" t="s">
        <v>1328</v>
      </c>
    </row>
    <row r="561" spans="1:8" hidden="1">
      <c r="A561">
        <v>2019</v>
      </c>
      <c r="B561">
        <v>11</v>
      </c>
      <c r="C561" s="64">
        <v>43789</v>
      </c>
      <c r="D561">
        <v>5116000101</v>
      </c>
      <c r="E561" t="s">
        <v>1165</v>
      </c>
      <c r="F561" t="s">
        <v>36</v>
      </c>
      <c r="G561" s="32">
        <v>56589.440000000002</v>
      </c>
      <c r="H561" t="s">
        <v>1329</v>
      </c>
    </row>
    <row r="562" spans="1:8" hidden="1">
      <c r="A562">
        <v>2019</v>
      </c>
      <c r="B562">
        <v>11</v>
      </c>
      <c r="C562" s="64">
        <v>43790</v>
      </c>
      <c r="D562">
        <v>5116000101</v>
      </c>
      <c r="E562" t="s">
        <v>1165</v>
      </c>
      <c r="F562" t="s">
        <v>36</v>
      </c>
      <c r="G562" s="32">
        <v>687099.94</v>
      </c>
      <c r="H562" t="s">
        <v>1145</v>
      </c>
    </row>
    <row r="563" spans="1:8" hidden="1">
      <c r="A563">
        <v>2019</v>
      </c>
      <c r="B563">
        <v>11</v>
      </c>
      <c r="C563" s="64">
        <v>43790</v>
      </c>
      <c r="D563">
        <v>5116000101</v>
      </c>
      <c r="E563" t="s">
        <v>1165</v>
      </c>
      <c r="F563" t="s">
        <v>36</v>
      </c>
      <c r="G563" s="32">
        <v>334538.71999999997</v>
      </c>
      <c r="H563" t="s">
        <v>1146</v>
      </c>
    </row>
    <row r="564" spans="1:8" hidden="1">
      <c r="A564">
        <v>2019</v>
      </c>
      <c r="B564">
        <v>11</v>
      </c>
      <c r="C564" s="64">
        <v>43790</v>
      </c>
      <c r="D564">
        <v>5116000101</v>
      </c>
      <c r="E564" t="s">
        <v>1165</v>
      </c>
      <c r="F564" t="s">
        <v>36</v>
      </c>
      <c r="G564" s="32">
        <v>212139.65</v>
      </c>
      <c r="H564" t="s">
        <v>1330</v>
      </c>
    </row>
    <row r="565" spans="1:8" hidden="1">
      <c r="A565">
        <v>2019</v>
      </c>
      <c r="B565">
        <v>11</v>
      </c>
      <c r="C565" s="64">
        <v>43788</v>
      </c>
      <c r="D565">
        <v>5116000101</v>
      </c>
      <c r="E565" t="s">
        <v>1165</v>
      </c>
      <c r="F565" t="s">
        <v>36</v>
      </c>
      <c r="G565" s="32">
        <v>595.73</v>
      </c>
      <c r="H565" t="s">
        <v>1324</v>
      </c>
    </row>
    <row r="566" spans="1:8" hidden="1">
      <c r="A566">
        <v>2019</v>
      </c>
      <c r="B566">
        <v>11</v>
      </c>
      <c r="C566" s="64">
        <v>43789</v>
      </c>
      <c r="D566">
        <v>5116000101</v>
      </c>
      <c r="E566" t="s">
        <v>1165</v>
      </c>
      <c r="F566" t="s">
        <v>36</v>
      </c>
      <c r="G566" s="32">
        <v>711.54</v>
      </c>
      <c r="H566" t="s">
        <v>1325</v>
      </c>
    </row>
    <row r="567" spans="1:8" hidden="1">
      <c r="A567">
        <v>2019</v>
      </c>
      <c r="B567">
        <v>11</v>
      </c>
      <c r="C567" s="64">
        <v>43788</v>
      </c>
      <c r="D567">
        <v>5116000101</v>
      </c>
      <c r="E567" t="s">
        <v>1165</v>
      </c>
      <c r="F567" t="s">
        <v>36</v>
      </c>
      <c r="G567" s="32">
        <v>39488.910000000003</v>
      </c>
      <c r="H567" t="s">
        <v>1326</v>
      </c>
    </row>
    <row r="568" spans="1:8" hidden="1">
      <c r="A568">
        <v>2019</v>
      </c>
      <c r="B568">
        <v>11</v>
      </c>
      <c r="C568" s="64">
        <v>43788</v>
      </c>
      <c r="D568">
        <v>5116000101</v>
      </c>
      <c r="E568" t="s">
        <v>1165</v>
      </c>
      <c r="F568" t="s">
        <v>36</v>
      </c>
      <c r="G568" s="32">
        <v>16944.259999999998</v>
      </c>
      <c r="H568" t="s">
        <v>1327</v>
      </c>
    </row>
    <row r="569" spans="1:8" hidden="1">
      <c r="A569">
        <v>2019</v>
      </c>
      <c r="B569">
        <v>11</v>
      </c>
      <c r="C569" s="64">
        <v>43789</v>
      </c>
      <c r="D569">
        <v>5116000101</v>
      </c>
      <c r="E569" t="s">
        <v>1165</v>
      </c>
      <c r="F569" t="s">
        <v>36</v>
      </c>
      <c r="G569" s="32">
        <v>51290.17</v>
      </c>
      <c r="H569" t="s">
        <v>1144</v>
      </c>
    </row>
    <row r="570" spans="1:8" hidden="1">
      <c r="A570">
        <v>2019</v>
      </c>
      <c r="B570">
        <v>11</v>
      </c>
      <c r="C570" s="64">
        <v>43790</v>
      </c>
      <c r="D570">
        <v>5116000101</v>
      </c>
      <c r="E570" t="s">
        <v>1165</v>
      </c>
      <c r="F570" t="s">
        <v>36</v>
      </c>
      <c r="G570" s="32">
        <v>2518.66</v>
      </c>
      <c r="H570" t="s">
        <v>1328</v>
      </c>
    </row>
    <row r="571" spans="1:8" hidden="1">
      <c r="A571">
        <v>2019</v>
      </c>
      <c r="B571">
        <v>11</v>
      </c>
      <c r="C571" s="64">
        <v>43789</v>
      </c>
      <c r="D571">
        <v>5116000101</v>
      </c>
      <c r="E571" t="s">
        <v>1165</v>
      </c>
      <c r="F571" t="s">
        <v>36</v>
      </c>
      <c r="G571" s="32">
        <v>7373.76</v>
      </c>
      <c r="H571" t="s">
        <v>1329</v>
      </c>
    </row>
    <row r="572" spans="1:8" hidden="1">
      <c r="A572">
        <v>2019</v>
      </c>
      <c r="B572">
        <v>11</v>
      </c>
      <c r="C572" s="64">
        <v>43790</v>
      </c>
      <c r="D572">
        <v>5116000101</v>
      </c>
      <c r="E572" t="s">
        <v>1165</v>
      </c>
      <c r="F572" t="s">
        <v>36</v>
      </c>
      <c r="G572" s="32">
        <v>62076.69</v>
      </c>
      <c r="H572" t="s">
        <v>1145</v>
      </c>
    </row>
    <row r="573" spans="1:8" hidden="1">
      <c r="A573">
        <v>2019</v>
      </c>
      <c r="B573">
        <v>11</v>
      </c>
      <c r="C573" s="64">
        <v>43790</v>
      </c>
      <c r="D573">
        <v>5116000101</v>
      </c>
      <c r="E573" t="s">
        <v>1165</v>
      </c>
      <c r="F573" t="s">
        <v>36</v>
      </c>
      <c r="G573" s="32">
        <v>61799.46</v>
      </c>
      <c r="H573" t="s">
        <v>1146</v>
      </c>
    </row>
    <row r="574" spans="1:8" hidden="1">
      <c r="A574">
        <v>2019</v>
      </c>
      <c r="B574">
        <v>11</v>
      </c>
      <c r="C574" s="64">
        <v>43790</v>
      </c>
      <c r="D574">
        <v>5116000101</v>
      </c>
      <c r="E574" t="s">
        <v>1165</v>
      </c>
      <c r="F574" t="s">
        <v>36</v>
      </c>
      <c r="G574" s="32">
        <v>29910.37</v>
      </c>
      <c r="H574" t="s">
        <v>1330</v>
      </c>
    </row>
    <row r="575" spans="1:8" hidden="1">
      <c r="A575">
        <v>2019</v>
      </c>
      <c r="B575">
        <v>11</v>
      </c>
      <c r="C575" s="64">
        <v>43788</v>
      </c>
      <c r="D575">
        <v>4260000001</v>
      </c>
      <c r="E575" t="s">
        <v>1087</v>
      </c>
      <c r="F575" t="s">
        <v>36</v>
      </c>
      <c r="G575" s="32">
        <v>-16375.25</v>
      </c>
      <c r="H575" t="s">
        <v>1324</v>
      </c>
    </row>
    <row r="576" spans="1:8" hidden="1">
      <c r="A576">
        <v>2019</v>
      </c>
      <c r="B576">
        <v>11</v>
      </c>
      <c r="C576" s="64">
        <v>43789</v>
      </c>
      <c r="D576">
        <v>4260000001</v>
      </c>
      <c r="E576" t="s">
        <v>1087</v>
      </c>
      <c r="F576" t="s">
        <v>36</v>
      </c>
      <c r="G576" s="32">
        <v>-158506.46</v>
      </c>
      <c r="H576" t="s">
        <v>1325</v>
      </c>
    </row>
    <row r="577" spans="1:8" hidden="1">
      <c r="A577">
        <v>2019</v>
      </c>
      <c r="B577">
        <v>11</v>
      </c>
      <c r="C577" s="64">
        <v>43788</v>
      </c>
      <c r="D577">
        <v>4260000001</v>
      </c>
      <c r="E577" t="s">
        <v>1087</v>
      </c>
      <c r="F577" t="s">
        <v>36</v>
      </c>
      <c r="G577" s="32">
        <v>-296217.49</v>
      </c>
      <c r="H577" t="s">
        <v>1326</v>
      </c>
    </row>
    <row r="578" spans="1:8" hidden="1">
      <c r="A578">
        <v>2019</v>
      </c>
      <c r="B578">
        <v>11</v>
      </c>
      <c r="C578" s="64">
        <v>43788</v>
      </c>
      <c r="D578">
        <v>4260000001</v>
      </c>
      <c r="E578" t="s">
        <v>1087</v>
      </c>
      <c r="F578" t="s">
        <v>36</v>
      </c>
      <c r="G578" s="32">
        <v>-114388.96</v>
      </c>
      <c r="H578" t="s">
        <v>1327</v>
      </c>
    </row>
    <row r="579" spans="1:8" hidden="1">
      <c r="A579">
        <v>2019</v>
      </c>
      <c r="B579">
        <v>11</v>
      </c>
      <c r="C579" s="64">
        <v>43789</v>
      </c>
      <c r="D579">
        <v>4260000001</v>
      </c>
      <c r="E579" t="s">
        <v>1087</v>
      </c>
      <c r="F579" t="s">
        <v>36</v>
      </c>
      <c r="G579" s="32">
        <v>-353401.1</v>
      </c>
      <c r="H579" t="s">
        <v>1144</v>
      </c>
    </row>
    <row r="580" spans="1:8" hidden="1">
      <c r="A580">
        <v>2019</v>
      </c>
      <c r="B580">
        <v>11</v>
      </c>
      <c r="C580" s="64">
        <v>43790</v>
      </c>
      <c r="D580">
        <v>4260000001</v>
      </c>
      <c r="E580" t="s">
        <v>1087</v>
      </c>
      <c r="F580" t="s">
        <v>36</v>
      </c>
      <c r="G580" s="32">
        <v>-129066.63</v>
      </c>
      <c r="H580" t="s">
        <v>1328</v>
      </c>
    </row>
    <row r="581" spans="1:8" hidden="1">
      <c r="A581">
        <v>2019</v>
      </c>
      <c r="B581">
        <v>11</v>
      </c>
      <c r="C581" s="64">
        <v>43789</v>
      </c>
      <c r="D581">
        <v>4260000001</v>
      </c>
      <c r="E581" t="s">
        <v>1087</v>
      </c>
      <c r="F581" t="s">
        <v>36</v>
      </c>
      <c r="G581" s="32">
        <v>-53258.6</v>
      </c>
      <c r="H581" t="s">
        <v>1329</v>
      </c>
    </row>
    <row r="582" spans="1:8" hidden="1">
      <c r="A582">
        <v>2019</v>
      </c>
      <c r="B582">
        <v>11</v>
      </c>
      <c r="C582" s="64">
        <v>43790</v>
      </c>
      <c r="D582">
        <v>4260000001</v>
      </c>
      <c r="E582" t="s">
        <v>1087</v>
      </c>
      <c r="F582" t="s">
        <v>36</v>
      </c>
      <c r="G582" s="32">
        <v>-675659.71</v>
      </c>
      <c r="H582" t="s">
        <v>1145</v>
      </c>
    </row>
    <row r="583" spans="1:8" hidden="1">
      <c r="A583">
        <v>2019</v>
      </c>
      <c r="B583">
        <v>11</v>
      </c>
      <c r="C583" s="64">
        <v>43790</v>
      </c>
      <c r="D583">
        <v>4260000001</v>
      </c>
      <c r="E583" t="s">
        <v>1087</v>
      </c>
      <c r="F583" t="s">
        <v>36</v>
      </c>
      <c r="G583" s="32">
        <v>-341571.24</v>
      </c>
      <c r="H583" t="s">
        <v>1146</v>
      </c>
    </row>
    <row r="584" spans="1:8" hidden="1">
      <c r="A584">
        <v>2019</v>
      </c>
      <c r="B584">
        <v>11</v>
      </c>
      <c r="C584" s="64">
        <v>43790</v>
      </c>
      <c r="D584">
        <v>4260000001</v>
      </c>
      <c r="E584" t="s">
        <v>1087</v>
      </c>
      <c r="F584" t="s">
        <v>36</v>
      </c>
      <c r="G584" s="32">
        <v>-216547.36</v>
      </c>
      <c r="H584" t="s">
        <v>1330</v>
      </c>
    </row>
    <row r="585" spans="1:8" hidden="1">
      <c r="A585">
        <v>2019</v>
      </c>
      <c r="B585">
        <v>11</v>
      </c>
      <c r="C585" s="64">
        <v>43788</v>
      </c>
      <c r="D585">
        <v>4260000003</v>
      </c>
      <c r="E585" t="s">
        <v>1088</v>
      </c>
      <c r="F585" t="s">
        <v>36</v>
      </c>
      <c r="G585" s="32">
        <v>-595.73</v>
      </c>
      <c r="H585" t="s">
        <v>1324</v>
      </c>
    </row>
    <row r="586" spans="1:8" hidden="1">
      <c r="A586">
        <v>2019</v>
      </c>
      <c r="B586">
        <v>11</v>
      </c>
      <c r="C586" s="64">
        <v>43789</v>
      </c>
      <c r="D586">
        <v>4260000003</v>
      </c>
      <c r="E586" t="s">
        <v>1088</v>
      </c>
      <c r="F586" t="s">
        <v>36</v>
      </c>
      <c r="G586" s="32">
        <v>-711.54</v>
      </c>
      <c r="H586" t="s">
        <v>1325</v>
      </c>
    </row>
    <row r="587" spans="1:8" hidden="1">
      <c r="A587">
        <v>2019</v>
      </c>
      <c r="B587">
        <v>11</v>
      </c>
      <c r="C587" s="64">
        <v>43788</v>
      </c>
      <c r="D587">
        <v>4260000003</v>
      </c>
      <c r="E587" t="s">
        <v>1088</v>
      </c>
      <c r="F587" t="s">
        <v>36</v>
      </c>
      <c r="G587" s="32">
        <v>-39560.31</v>
      </c>
      <c r="H587" t="s">
        <v>1326</v>
      </c>
    </row>
    <row r="588" spans="1:8" hidden="1">
      <c r="A588">
        <v>2019</v>
      </c>
      <c r="B588">
        <v>11</v>
      </c>
      <c r="C588" s="64">
        <v>43788</v>
      </c>
      <c r="D588">
        <v>4260000003</v>
      </c>
      <c r="E588" t="s">
        <v>1088</v>
      </c>
      <c r="F588" t="s">
        <v>36</v>
      </c>
      <c r="G588" s="32">
        <v>-16778.43</v>
      </c>
      <c r="H588" t="s">
        <v>1327</v>
      </c>
    </row>
    <row r="589" spans="1:8" hidden="1">
      <c r="A589">
        <v>2019</v>
      </c>
      <c r="B589">
        <v>11</v>
      </c>
      <c r="C589" s="64">
        <v>43789</v>
      </c>
      <c r="D589">
        <v>4260000003</v>
      </c>
      <c r="E589" t="s">
        <v>1088</v>
      </c>
      <c r="F589" t="s">
        <v>36</v>
      </c>
      <c r="G589" s="32">
        <v>-50076.25</v>
      </c>
      <c r="H589" t="s">
        <v>1144</v>
      </c>
    </row>
    <row r="590" spans="1:8" hidden="1">
      <c r="A590">
        <v>2019</v>
      </c>
      <c r="B590">
        <v>11</v>
      </c>
      <c r="C590" s="64">
        <v>43790</v>
      </c>
      <c r="D590">
        <v>4260000003</v>
      </c>
      <c r="E590" t="s">
        <v>1088</v>
      </c>
      <c r="F590" t="s">
        <v>36</v>
      </c>
      <c r="G590" s="32">
        <v>-2518.66</v>
      </c>
      <c r="H590" t="s">
        <v>1328</v>
      </c>
    </row>
    <row r="591" spans="1:8" hidden="1">
      <c r="A591">
        <v>2019</v>
      </c>
      <c r="B591">
        <v>11</v>
      </c>
      <c r="C591" s="64">
        <v>43789</v>
      </c>
      <c r="D591">
        <v>4260000003</v>
      </c>
      <c r="E591" t="s">
        <v>1088</v>
      </c>
      <c r="F591" t="s">
        <v>36</v>
      </c>
      <c r="G591" s="32">
        <v>-8587.68</v>
      </c>
      <c r="H591" t="s">
        <v>1329</v>
      </c>
    </row>
    <row r="592" spans="1:8" hidden="1">
      <c r="A592">
        <v>2019</v>
      </c>
      <c r="B592">
        <v>11</v>
      </c>
      <c r="C592" s="64">
        <v>43790</v>
      </c>
      <c r="D592">
        <v>4260000003</v>
      </c>
      <c r="E592" t="s">
        <v>1088</v>
      </c>
      <c r="F592" t="s">
        <v>36</v>
      </c>
      <c r="G592" s="32">
        <v>-62092.17</v>
      </c>
      <c r="H592" t="s">
        <v>1145</v>
      </c>
    </row>
    <row r="593" spans="1:8" hidden="1">
      <c r="A593">
        <v>2019</v>
      </c>
      <c r="B593">
        <v>11</v>
      </c>
      <c r="C593" s="64">
        <v>43790</v>
      </c>
      <c r="D593">
        <v>4260000003</v>
      </c>
      <c r="E593" t="s">
        <v>1088</v>
      </c>
      <c r="F593" t="s">
        <v>36</v>
      </c>
      <c r="G593" s="32">
        <v>-58285.61</v>
      </c>
      <c r="H593" t="s">
        <v>1146</v>
      </c>
    </row>
    <row r="594" spans="1:8" hidden="1">
      <c r="A594">
        <v>2019</v>
      </c>
      <c r="B594">
        <v>11</v>
      </c>
      <c r="C594" s="64">
        <v>43790</v>
      </c>
      <c r="D594">
        <v>4260000003</v>
      </c>
      <c r="E594" t="s">
        <v>1088</v>
      </c>
      <c r="F594" t="s">
        <v>36</v>
      </c>
      <c r="G594" s="32">
        <v>-33408.74</v>
      </c>
      <c r="H594" t="s">
        <v>1330</v>
      </c>
    </row>
    <row r="595" spans="1:8" hidden="1">
      <c r="A595">
        <v>2019</v>
      </c>
      <c r="B595">
        <v>11</v>
      </c>
      <c r="C595" s="64">
        <v>43789</v>
      </c>
      <c r="D595">
        <v>4210010003</v>
      </c>
      <c r="E595" t="s">
        <v>1084</v>
      </c>
      <c r="F595" t="s">
        <v>36</v>
      </c>
      <c r="G595" s="32">
        <v>209.79</v>
      </c>
      <c r="H595" t="s">
        <v>1144</v>
      </c>
    </row>
    <row r="596" spans="1:8" hidden="1">
      <c r="A596">
        <v>2019</v>
      </c>
      <c r="B596">
        <v>11</v>
      </c>
      <c r="C596" s="64">
        <v>43789</v>
      </c>
      <c r="D596">
        <v>4113010001</v>
      </c>
      <c r="E596" t="s">
        <v>1079</v>
      </c>
      <c r="F596" t="s">
        <v>36</v>
      </c>
      <c r="G596" s="32">
        <v>-47</v>
      </c>
      <c r="H596" t="s">
        <v>1144</v>
      </c>
    </row>
    <row r="597" spans="1:8" hidden="1">
      <c r="A597">
        <v>2019</v>
      </c>
      <c r="B597">
        <v>11</v>
      </c>
      <c r="C597" s="64">
        <v>43788</v>
      </c>
      <c r="D597">
        <v>4113010011</v>
      </c>
      <c r="E597" t="s">
        <v>1081</v>
      </c>
      <c r="F597" t="s">
        <v>36</v>
      </c>
      <c r="G597" s="32">
        <v>-6250</v>
      </c>
      <c r="H597" t="s">
        <v>1324</v>
      </c>
    </row>
    <row r="598" spans="1:8" hidden="1">
      <c r="A598">
        <v>2019</v>
      </c>
      <c r="B598">
        <v>11</v>
      </c>
      <c r="C598" s="64">
        <v>43789</v>
      </c>
      <c r="D598">
        <v>4113010011</v>
      </c>
      <c r="E598" t="s">
        <v>1081</v>
      </c>
      <c r="F598" t="s">
        <v>36</v>
      </c>
      <c r="G598" s="32">
        <v>-2000</v>
      </c>
      <c r="H598" t="s">
        <v>1325</v>
      </c>
    </row>
    <row r="599" spans="1:8" hidden="1">
      <c r="A599">
        <v>2019</v>
      </c>
      <c r="B599">
        <v>11</v>
      </c>
      <c r="C599" s="64">
        <v>43788</v>
      </c>
      <c r="D599">
        <v>4113010011</v>
      </c>
      <c r="E599" t="s">
        <v>1081</v>
      </c>
      <c r="F599" t="s">
        <v>36</v>
      </c>
      <c r="G599" s="32">
        <v>-1445753</v>
      </c>
      <c r="H599" t="s">
        <v>1326</v>
      </c>
    </row>
    <row r="600" spans="1:8" hidden="1">
      <c r="A600">
        <v>2019</v>
      </c>
      <c r="B600">
        <v>11</v>
      </c>
      <c r="C600" s="64">
        <v>43788</v>
      </c>
      <c r="D600">
        <v>4113010011</v>
      </c>
      <c r="E600" t="s">
        <v>1081</v>
      </c>
      <c r="F600" t="s">
        <v>36</v>
      </c>
      <c r="G600" s="32">
        <v>-592878</v>
      </c>
      <c r="H600" t="s">
        <v>1327</v>
      </c>
    </row>
    <row r="601" spans="1:8" hidden="1">
      <c r="A601">
        <v>2019</v>
      </c>
      <c r="B601">
        <v>11</v>
      </c>
      <c r="C601" s="64">
        <v>43789</v>
      </c>
      <c r="D601">
        <v>4113010011</v>
      </c>
      <c r="E601" t="s">
        <v>1081</v>
      </c>
      <c r="F601" t="s">
        <v>36</v>
      </c>
      <c r="G601" s="32">
        <v>-1365721</v>
      </c>
      <c r="H601" t="s">
        <v>1144</v>
      </c>
    </row>
    <row r="602" spans="1:8" hidden="1">
      <c r="A602">
        <v>2019</v>
      </c>
      <c r="B602">
        <v>11</v>
      </c>
      <c r="C602" s="64">
        <v>43790</v>
      </c>
      <c r="D602">
        <v>4113010011</v>
      </c>
      <c r="E602" t="s">
        <v>1081</v>
      </c>
      <c r="F602" t="s">
        <v>36</v>
      </c>
      <c r="G602" s="32">
        <v>-56000</v>
      </c>
      <c r="H602" t="s">
        <v>1328</v>
      </c>
    </row>
    <row r="603" spans="1:8" hidden="1">
      <c r="A603">
        <v>2019</v>
      </c>
      <c r="B603">
        <v>11</v>
      </c>
      <c r="C603" s="64">
        <v>43789</v>
      </c>
      <c r="D603">
        <v>4113010011</v>
      </c>
      <c r="E603" t="s">
        <v>1081</v>
      </c>
      <c r="F603" t="s">
        <v>36</v>
      </c>
      <c r="G603" s="32">
        <v>-379500</v>
      </c>
      <c r="H603" t="s">
        <v>1329</v>
      </c>
    </row>
    <row r="604" spans="1:8" hidden="1">
      <c r="A604">
        <v>2019</v>
      </c>
      <c r="B604">
        <v>11</v>
      </c>
      <c r="C604" s="64">
        <v>43790</v>
      </c>
      <c r="D604">
        <v>4113010011</v>
      </c>
      <c r="E604" t="s">
        <v>1081</v>
      </c>
      <c r="F604" t="s">
        <v>36</v>
      </c>
      <c r="G604" s="32">
        <v>-2220837</v>
      </c>
      <c r="H604" t="s">
        <v>1146</v>
      </c>
    </row>
    <row r="605" spans="1:8" hidden="1">
      <c r="A605">
        <v>2019</v>
      </c>
      <c r="B605">
        <v>11</v>
      </c>
      <c r="C605" s="64">
        <v>43790</v>
      </c>
      <c r="D605">
        <v>4113010011</v>
      </c>
      <c r="E605" t="s">
        <v>1081</v>
      </c>
      <c r="F605" t="s">
        <v>36</v>
      </c>
      <c r="G605" s="32">
        <v>-511000</v>
      </c>
      <c r="H605" t="s">
        <v>1330</v>
      </c>
    </row>
    <row r="606" spans="1:8" hidden="1">
      <c r="A606">
        <v>2019</v>
      </c>
      <c r="B606">
        <v>11</v>
      </c>
      <c r="C606" s="64">
        <v>43789</v>
      </c>
      <c r="D606">
        <v>4210010003</v>
      </c>
      <c r="E606" t="s">
        <v>1084</v>
      </c>
      <c r="F606" t="s">
        <v>36</v>
      </c>
      <c r="G606" s="32">
        <v>449.82</v>
      </c>
      <c r="H606" t="s">
        <v>1144</v>
      </c>
    </row>
    <row r="607" spans="1:8" hidden="1">
      <c r="A607">
        <v>2019</v>
      </c>
      <c r="B607">
        <v>11</v>
      </c>
      <c r="C607" s="64">
        <v>43789</v>
      </c>
      <c r="D607">
        <v>4210010003</v>
      </c>
      <c r="E607" t="s">
        <v>1084</v>
      </c>
      <c r="F607" t="s">
        <v>36</v>
      </c>
      <c r="G607" s="32">
        <v>874.65</v>
      </c>
      <c r="H607" t="s">
        <v>1144</v>
      </c>
    </row>
    <row r="608" spans="1:8" hidden="1">
      <c r="A608">
        <v>2019</v>
      </c>
      <c r="B608">
        <v>11</v>
      </c>
      <c r="C608" s="64">
        <v>43789</v>
      </c>
      <c r="D608">
        <v>4210010003</v>
      </c>
      <c r="E608" t="s">
        <v>1084</v>
      </c>
      <c r="F608" t="s">
        <v>36</v>
      </c>
      <c r="G608" s="32">
        <v>453.52</v>
      </c>
      <c r="H608" t="s">
        <v>1144</v>
      </c>
    </row>
    <row r="609" spans="1:8" hidden="1">
      <c r="A609">
        <v>2019</v>
      </c>
      <c r="B609">
        <v>11</v>
      </c>
      <c r="C609" s="64">
        <v>43788</v>
      </c>
      <c r="D609">
        <v>4260000003</v>
      </c>
      <c r="E609" t="s">
        <v>1088</v>
      </c>
      <c r="F609" t="s">
        <v>36</v>
      </c>
      <c r="G609" s="32">
        <v>-3732.06</v>
      </c>
      <c r="H609" t="s">
        <v>1326</v>
      </c>
    </row>
    <row r="610" spans="1:8" hidden="1">
      <c r="A610">
        <v>2019</v>
      </c>
      <c r="B610">
        <v>11</v>
      </c>
      <c r="C610" s="64">
        <v>43788</v>
      </c>
      <c r="D610">
        <v>4260000003</v>
      </c>
      <c r="E610" t="s">
        <v>1088</v>
      </c>
      <c r="F610" t="s">
        <v>36</v>
      </c>
      <c r="G610" s="32">
        <v>-5897.45</v>
      </c>
      <c r="H610" t="s">
        <v>1327</v>
      </c>
    </row>
    <row r="611" spans="1:8" hidden="1">
      <c r="A611">
        <v>2019</v>
      </c>
      <c r="B611">
        <v>11</v>
      </c>
      <c r="C611" s="64">
        <v>43789</v>
      </c>
      <c r="D611">
        <v>4260000003</v>
      </c>
      <c r="E611" t="s">
        <v>1088</v>
      </c>
      <c r="F611" t="s">
        <v>36</v>
      </c>
      <c r="G611" s="32">
        <v>-19910.03</v>
      </c>
      <c r="H611" t="s">
        <v>1144</v>
      </c>
    </row>
    <row r="612" spans="1:8" hidden="1">
      <c r="A612">
        <v>2019</v>
      </c>
      <c r="B612">
        <v>11</v>
      </c>
      <c r="C612" s="64">
        <v>43789</v>
      </c>
      <c r="D612">
        <v>4260000003</v>
      </c>
      <c r="E612" t="s">
        <v>1088</v>
      </c>
      <c r="F612" t="s">
        <v>36</v>
      </c>
      <c r="G612" s="32">
        <v>-373.1</v>
      </c>
      <c r="H612" t="s">
        <v>1329</v>
      </c>
    </row>
    <row r="613" spans="1:8" hidden="1">
      <c r="A613">
        <v>2019</v>
      </c>
      <c r="B613">
        <v>11</v>
      </c>
      <c r="C613" s="64">
        <v>43790</v>
      </c>
      <c r="D613">
        <v>4260000003</v>
      </c>
      <c r="E613" t="s">
        <v>1088</v>
      </c>
      <c r="F613" t="s">
        <v>36</v>
      </c>
      <c r="G613" s="32">
        <v>-11166.9</v>
      </c>
      <c r="H613" t="s">
        <v>1146</v>
      </c>
    </row>
    <row r="614" spans="1:8" hidden="1">
      <c r="A614">
        <v>2019</v>
      </c>
      <c r="B614">
        <v>11</v>
      </c>
      <c r="C614" s="64">
        <v>43788</v>
      </c>
      <c r="D614">
        <v>4113010001</v>
      </c>
      <c r="E614" t="s">
        <v>1079</v>
      </c>
      <c r="F614" t="s">
        <v>36</v>
      </c>
      <c r="G614" s="32">
        <v>-2495</v>
      </c>
      <c r="H614" t="s">
        <v>1327</v>
      </c>
    </row>
    <row r="615" spans="1:8" hidden="1">
      <c r="A615">
        <v>2019</v>
      </c>
      <c r="B615">
        <v>11</v>
      </c>
      <c r="C615" s="64">
        <v>43789</v>
      </c>
      <c r="D615">
        <v>4113010001</v>
      </c>
      <c r="E615" t="s">
        <v>1079</v>
      </c>
      <c r="F615" t="s">
        <v>36</v>
      </c>
      <c r="G615" s="32">
        <v>-12704</v>
      </c>
      <c r="H615" t="s">
        <v>1144</v>
      </c>
    </row>
    <row r="616" spans="1:8" hidden="1">
      <c r="A616">
        <v>2019</v>
      </c>
      <c r="B616">
        <v>11</v>
      </c>
      <c r="C616" s="64">
        <v>43790</v>
      </c>
      <c r="D616">
        <v>4113010001</v>
      </c>
      <c r="E616" t="s">
        <v>1079</v>
      </c>
      <c r="F616" t="s">
        <v>36</v>
      </c>
      <c r="G616" s="32">
        <v>-1964</v>
      </c>
      <c r="H616" t="s">
        <v>1146</v>
      </c>
    </row>
    <row r="617" spans="1:8" hidden="1">
      <c r="A617">
        <v>2019</v>
      </c>
      <c r="B617">
        <v>11</v>
      </c>
      <c r="C617" s="64">
        <v>43788</v>
      </c>
      <c r="D617">
        <v>4113010011</v>
      </c>
      <c r="E617" t="s">
        <v>1081</v>
      </c>
      <c r="F617" t="s">
        <v>36</v>
      </c>
      <c r="G617" s="32">
        <v>-41971</v>
      </c>
      <c r="H617" t="s">
        <v>1327</v>
      </c>
    </row>
    <row r="618" spans="1:8" hidden="1">
      <c r="A618">
        <v>2019</v>
      </c>
      <c r="B618">
        <v>11</v>
      </c>
      <c r="C618" s="64">
        <v>43789</v>
      </c>
      <c r="D618">
        <v>4113010011</v>
      </c>
      <c r="E618" t="s">
        <v>1081</v>
      </c>
      <c r="F618" t="s">
        <v>36</v>
      </c>
      <c r="G618" s="32">
        <v>-55260</v>
      </c>
      <c r="H618" t="s">
        <v>1144</v>
      </c>
    </row>
    <row r="619" spans="1:8" hidden="1">
      <c r="A619">
        <v>2019</v>
      </c>
      <c r="B619">
        <v>11</v>
      </c>
      <c r="C619" s="64">
        <v>43790</v>
      </c>
      <c r="D619">
        <v>4113010011</v>
      </c>
      <c r="E619" t="s">
        <v>1081</v>
      </c>
      <c r="F619" t="s">
        <v>36</v>
      </c>
      <c r="G619" s="32">
        <v>-34611</v>
      </c>
      <c r="H619" t="s">
        <v>1146</v>
      </c>
    </row>
    <row r="620" spans="1:8" hidden="1">
      <c r="A620">
        <v>2019</v>
      </c>
      <c r="B620">
        <v>11</v>
      </c>
      <c r="C620" s="64">
        <v>43788</v>
      </c>
      <c r="D620">
        <v>4113010011</v>
      </c>
      <c r="E620" t="s">
        <v>1081</v>
      </c>
      <c r="F620" t="s">
        <v>36</v>
      </c>
      <c r="G620" s="32">
        <v>551</v>
      </c>
      <c r="H620" t="s">
        <v>1326</v>
      </c>
    </row>
    <row r="621" spans="1:8" hidden="1">
      <c r="A621">
        <v>2019</v>
      </c>
      <c r="B621">
        <v>11</v>
      </c>
      <c r="C621" s="64">
        <v>43788</v>
      </c>
      <c r="D621">
        <v>4113010011</v>
      </c>
      <c r="E621" t="s">
        <v>1081</v>
      </c>
      <c r="F621" t="s">
        <v>36</v>
      </c>
      <c r="G621" s="32">
        <v>-18295</v>
      </c>
      <c r="H621" t="s">
        <v>1327</v>
      </c>
    </row>
    <row r="622" spans="1:8" hidden="1">
      <c r="A622">
        <v>2019</v>
      </c>
      <c r="B622">
        <v>11</v>
      </c>
      <c r="C622" s="64">
        <v>43789</v>
      </c>
      <c r="D622">
        <v>4113010011</v>
      </c>
      <c r="E622" t="s">
        <v>1081</v>
      </c>
      <c r="F622" t="s">
        <v>36</v>
      </c>
      <c r="G622" s="32">
        <v>-9504</v>
      </c>
      <c r="H622" t="s">
        <v>1144</v>
      </c>
    </row>
    <row r="623" spans="1:8" hidden="1">
      <c r="A623">
        <v>2019</v>
      </c>
      <c r="B623">
        <v>11</v>
      </c>
      <c r="C623" s="64">
        <v>43789</v>
      </c>
      <c r="D623">
        <v>4113010011</v>
      </c>
      <c r="E623" t="s">
        <v>1081</v>
      </c>
      <c r="F623" t="s">
        <v>36</v>
      </c>
      <c r="G623" s="32">
        <v>-2852</v>
      </c>
      <c r="H623" t="s">
        <v>1329</v>
      </c>
    </row>
    <row r="624" spans="1:8" hidden="1">
      <c r="A624">
        <v>2019</v>
      </c>
      <c r="B624">
        <v>11</v>
      </c>
      <c r="C624" s="64">
        <v>43790</v>
      </c>
      <c r="D624">
        <v>4113010011</v>
      </c>
      <c r="E624" t="s">
        <v>1081</v>
      </c>
      <c r="F624" t="s">
        <v>36</v>
      </c>
      <c r="G624" s="32">
        <v>-18961</v>
      </c>
      <c r="H624" t="s">
        <v>1146</v>
      </c>
    </row>
    <row r="625" spans="1:8" hidden="1">
      <c r="A625">
        <v>2019</v>
      </c>
      <c r="B625">
        <v>11</v>
      </c>
      <c r="C625" s="64">
        <v>43789</v>
      </c>
      <c r="D625">
        <v>4113010011</v>
      </c>
      <c r="E625" t="s">
        <v>1081</v>
      </c>
      <c r="F625" t="s">
        <v>36</v>
      </c>
      <c r="G625" s="32">
        <v>-2400</v>
      </c>
      <c r="H625" t="s">
        <v>1144</v>
      </c>
    </row>
    <row r="626" spans="1:8" hidden="1">
      <c r="A626">
        <v>2019</v>
      </c>
      <c r="B626">
        <v>11</v>
      </c>
      <c r="C626" s="64">
        <v>43790</v>
      </c>
      <c r="D626">
        <v>4113010001</v>
      </c>
      <c r="E626" t="s">
        <v>1079</v>
      </c>
      <c r="F626" t="s">
        <v>36</v>
      </c>
      <c r="G626" s="32">
        <v>172.78</v>
      </c>
      <c r="H626" t="s">
        <v>1146</v>
      </c>
    </row>
    <row r="627" spans="1:8" hidden="1">
      <c r="A627">
        <v>2019</v>
      </c>
      <c r="B627">
        <v>11</v>
      </c>
      <c r="C627" s="64">
        <v>43790</v>
      </c>
      <c r="D627">
        <v>4113010001</v>
      </c>
      <c r="E627" t="s">
        <v>1079</v>
      </c>
      <c r="F627" t="s">
        <v>36</v>
      </c>
      <c r="G627" s="32">
        <v>-1600</v>
      </c>
      <c r="H627" t="s">
        <v>1146</v>
      </c>
    </row>
    <row r="628" spans="1:8" hidden="1">
      <c r="A628">
        <v>2019</v>
      </c>
      <c r="B628">
        <v>11</v>
      </c>
      <c r="C628" s="64">
        <v>43790</v>
      </c>
      <c r="D628">
        <v>4210010000</v>
      </c>
      <c r="E628" t="s">
        <v>1083</v>
      </c>
      <c r="F628" t="s">
        <v>36</v>
      </c>
      <c r="G628" s="32">
        <v>361.91</v>
      </c>
      <c r="H628" t="s">
        <v>1146</v>
      </c>
    </row>
    <row r="629" spans="1:8">
      <c r="A629" s="61">
        <v>2019</v>
      </c>
      <c r="B629" s="61">
        <v>11</v>
      </c>
      <c r="C629" s="62">
        <v>43790</v>
      </c>
      <c r="D629" s="61">
        <v>4220010014</v>
      </c>
      <c r="E629" s="61" t="s">
        <v>1086</v>
      </c>
      <c r="F629" s="61" t="s">
        <v>36</v>
      </c>
      <c r="G629" s="63">
        <v>1600</v>
      </c>
      <c r="H629" s="61" t="s">
        <v>1146</v>
      </c>
    </row>
    <row r="630" spans="1:8" hidden="1">
      <c r="A630">
        <v>2019</v>
      </c>
      <c r="B630">
        <v>11</v>
      </c>
      <c r="C630" s="64">
        <v>43790</v>
      </c>
      <c r="D630">
        <v>4260000001</v>
      </c>
      <c r="E630" t="s">
        <v>1087</v>
      </c>
      <c r="F630" t="s">
        <v>36</v>
      </c>
      <c r="G630" s="32">
        <v>-22500</v>
      </c>
      <c r="H630" t="s">
        <v>1328</v>
      </c>
    </row>
    <row r="631" spans="1:8" hidden="1">
      <c r="A631">
        <v>2019</v>
      </c>
      <c r="B631">
        <v>11</v>
      </c>
      <c r="C631" s="64">
        <v>43790</v>
      </c>
      <c r="D631">
        <v>4260000001</v>
      </c>
      <c r="E631" t="s">
        <v>1087</v>
      </c>
      <c r="F631" t="s">
        <v>36</v>
      </c>
      <c r="G631" s="32">
        <v>11249.99</v>
      </c>
      <c r="H631" t="s">
        <v>1146</v>
      </c>
    </row>
    <row r="632" spans="1:8" hidden="1">
      <c r="A632">
        <v>2019</v>
      </c>
      <c r="B632">
        <v>11</v>
      </c>
      <c r="C632" s="64">
        <v>43790</v>
      </c>
      <c r="D632">
        <v>4113010001</v>
      </c>
      <c r="E632" t="s">
        <v>1079</v>
      </c>
      <c r="F632" t="s">
        <v>36</v>
      </c>
      <c r="G632" s="32">
        <v>-227500</v>
      </c>
      <c r="H632" t="s">
        <v>1328</v>
      </c>
    </row>
    <row r="633" spans="1:8" hidden="1">
      <c r="A633">
        <v>2019</v>
      </c>
      <c r="B633">
        <v>11</v>
      </c>
      <c r="C633" s="64">
        <v>43790</v>
      </c>
      <c r="D633">
        <v>4113010001</v>
      </c>
      <c r="E633" t="s">
        <v>1079</v>
      </c>
      <c r="F633" t="s">
        <v>36</v>
      </c>
      <c r="G633" s="32">
        <v>113388.1</v>
      </c>
      <c r="H633" t="s">
        <v>1146</v>
      </c>
    </row>
    <row r="634" spans="1:8" hidden="1">
      <c r="A634">
        <v>2019</v>
      </c>
      <c r="B634">
        <v>11</v>
      </c>
      <c r="C634" s="64">
        <v>43790</v>
      </c>
      <c r="D634">
        <v>4113010001</v>
      </c>
      <c r="E634" t="s">
        <v>1079</v>
      </c>
      <c r="F634" t="s">
        <v>36</v>
      </c>
      <c r="G634" s="32">
        <v>-172.78</v>
      </c>
      <c r="H634" t="s">
        <v>1146</v>
      </c>
    </row>
    <row r="635" spans="1:8" hidden="1">
      <c r="A635">
        <v>2019</v>
      </c>
      <c r="B635">
        <v>11</v>
      </c>
      <c r="C635" s="64">
        <v>43788</v>
      </c>
      <c r="D635">
        <v>5116000101</v>
      </c>
      <c r="E635" t="s">
        <v>1165</v>
      </c>
      <c r="F635" t="s">
        <v>36</v>
      </c>
      <c r="G635" s="32">
        <v>-693</v>
      </c>
      <c r="H635" t="s">
        <v>1324</v>
      </c>
    </row>
    <row r="636" spans="1:8" hidden="1">
      <c r="A636">
        <v>2019</v>
      </c>
      <c r="B636">
        <v>11</v>
      </c>
      <c r="C636" s="64">
        <v>43789</v>
      </c>
      <c r="D636">
        <v>5116000101</v>
      </c>
      <c r="E636" t="s">
        <v>1165</v>
      </c>
      <c r="F636" t="s">
        <v>36</v>
      </c>
      <c r="G636" s="32">
        <v>-7262</v>
      </c>
      <c r="H636" t="s">
        <v>1325</v>
      </c>
    </row>
    <row r="637" spans="1:8" hidden="1">
      <c r="A637">
        <v>2019</v>
      </c>
      <c r="B637">
        <v>11</v>
      </c>
      <c r="C637" s="64">
        <v>43788</v>
      </c>
      <c r="D637">
        <v>5116000101</v>
      </c>
      <c r="E637" t="s">
        <v>1165</v>
      </c>
      <c r="F637" t="s">
        <v>36</v>
      </c>
      <c r="G637" s="32">
        <v>-13399</v>
      </c>
      <c r="H637" t="s">
        <v>1326</v>
      </c>
    </row>
    <row r="638" spans="1:8" hidden="1">
      <c r="A638">
        <v>2019</v>
      </c>
      <c r="B638">
        <v>11</v>
      </c>
      <c r="C638" s="64">
        <v>43788</v>
      </c>
      <c r="D638">
        <v>5116000101</v>
      </c>
      <c r="E638" t="s">
        <v>1165</v>
      </c>
      <c r="F638" t="s">
        <v>36</v>
      </c>
      <c r="G638" s="32">
        <v>-5305</v>
      </c>
      <c r="H638" t="s">
        <v>1327</v>
      </c>
    </row>
    <row r="639" spans="1:8" hidden="1">
      <c r="A639">
        <v>2019</v>
      </c>
      <c r="B639">
        <v>11</v>
      </c>
      <c r="C639" s="64">
        <v>43789</v>
      </c>
      <c r="D639">
        <v>5116000101</v>
      </c>
      <c r="E639" t="s">
        <v>1165</v>
      </c>
      <c r="F639" t="s">
        <v>36</v>
      </c>
      <c r="G639" s="32">
        <v>-15967</v>
      </c>
      <c r="H639" t="s">
        <v>1144</v>
      </c>
    </row>
    <row r="640" spans="1:8" hidden="1">
      <c r="A640">
        <v>2019</v>
      </c>
      <c r="B640">
        <v>11</v>
      </c>
      <c r="C640" s="64">
        <v>43790</v>
      </c>
      <c r="D640">
        <v>5116000101</v>
      </c>
      <c r="E640" t="s">
        <v>1165</v>
      </c>
      <c r="F640" t="s">
        <v>36</v>
      </c>
      <c r="G640" s="32">
        <v>-5969</v>
      </c>
      <c r="H640" t="s">
        <v>1328</v>
      </c>
    </row>
    <row r="641" spans="1:8" hidden="1">
      <c r="A641">
        <v>2019</v>
      </c>
      <c r="B641">
        <v>11</v>
      </c>
      <c r="C641" s="64">
        <v>43789</v>
      </c>
      <c r="D641">
        <v>5116000101</v>
      </c>
      <c r="E641" t="s">
        <v>1165</v>
      </c>
      <c r="F641" t="s">
        <v>36</v>
      </c>
      <c r="G641" s="32">
        <v>-2669</v>
      </c>
      <c r="H641" t="s">
        <v>1329</v>
      </c>
    </row>
    <row r="642" spans="1:8" hidden="1">
      <c r="A642">
        <v>2019</v>
      </c>
      <c r="B642">
        <v>11</v>
      </c>
      <c r="C642" s="64">
        <v>43790</v>
      </c>
      <c r="D642">
        <v>5116000101</v>
      </c>
      <c r="E642" t="s">
        <v>1165</v>
      </c>
      <c r="F642" t="s">
        <v>36</v>
      </c>
      <c r="G642" s="32">
        <v>-31860</v>
      </c>
      <c r="H642" t="s">
        <v>1145</v>
      </c>
    </row>
    <row r="643" spans="1:8" hidden="1">
      <c r="A643">
        <v>2019</v>
      </c>
      <c r="B643">
        <v>11</v>
      </c>
      <c r="C643" s="64">
        <v>43790</v>
      </c>
      <c r="D643">
        <v>5116000101</v>
      </c>
      <c r="E643" t="s">
        <v>1165</v>
      </c>
      <c r="F643" t="s">
        <v>36</v>
      </c>
      <c r="G643" s="32">
        <v>-14962</v>
      </c>
      <c r="H643" t="s">
        <v>1146</v>
      </c>
    </row>
    <row r="644" spans="1:8" hidden="1">
      <c r="A644">
        <v>2019</v>
      </c>
      <c r="B644">
        <v>11</v>
      </c>
      <c r="C644" s="64">
        <v>43790</v>
      </c>
      <c r="D644">
        <v>5116000101</v>
      </c>
      <c r="E644" t="s">
        <v>1165</v>
      </c>
      <c r="F644" t="s">
        <v>36</v>
      </c>
      <c r="G644" s="32">
        <v>-9956</v>
      </c>
      <c r="H644" t="s">
        <v>1330</v>
      </c>
    </row>
    <row r="645" spans="1:8" hidden="1">
      <c r="A645">
        <v>2019</v>
      </c>
      <c r="B645">
        <v>11</v>
      </c>
      <c r="C645" s="64">
        <v>43788</v>
      </c>
      <c r="D645">
        <v>5116000101</v>
      </c>
      <c r="E645" t="s">
        <v>1165</v>
      </c>
      <c r="F645" t="s">
        <v>36</v>
      </c>
      <c r="G645" s="32">
        <v>-261</v>
      </c>
      <c r="H645" t="s">
        <v>1324</v>
      </c>
    </row>
    <row r="646" spans="1:8" hidden="1">
      <c r="A646">
        <v>2019</v>
      </c>
      <c r="B646">
        <v>11</v>
      </c>
      <c r="C646" s="64">
        <v>43789</v>
      </c>
      <c r="D646">
        <v>5116000101</v>
      </c>
      <c r="E646" t="s">
        <v>1165</v>
      </c>
      <c r="F646" t="s">
        <v>36</v>
      </c>
      <c r="G646" s="32">
        <v>-243</v>
      </c>
      <c r="H646" t="s">
        <v>1325</v>
      </c>
    </row>
    <row r="647" spans="1:8" hidden="1">
      <c r="A647">
        <v>2019</v>
      </c>
      <c r="B647">
        <v>11</v>
      </c>
      <c r="C647" s="64">
        <v>43788</v>
      </c>
      <c r="D647">
        <v>5116000101</v>
      </c>
      <c r="E647" t="s">
        <v>1165</v>
      </c>
      <c r="F647" t="s">
        <v>36</v>
      </c>
      <c r="G647" s="32">
        <v>-26908</v>
      </c>
      <c r="H647" t="s">
        <v>1326</v>
      </c>
    </row>
    <row r="648" spans="1:8" hidden="1">
      <c r="A648">
        <v>2019</v>
      </c>
      <c r="B648">
        <v>11</v>
      </c>
      <c r="C648" s="64">
        <v>43788</v>
      </c>
      <c r="D648">
        <v>5116000101</v>
      </c>
      <c r="E648" t="s">
        <v>1165</v>
      </c>
      <c r="F648" t="s">
        <v>36</v>
      </c>
      <c r="G648" s="32">
        <v>-13493</v>
      </c>
      <c r="H648" t="s">
        <v>1327</v>
      </c>
    </row>
    <row r="649" spans="1:8" hidden="1">
      <c r="A649">
        <v>2019</v>
      </c>
      <c r="B649">
        <v>11</v>
      </c>
      <c r="C649" s="64">
        <v>43789</v>
      </c>
      <c r="D649">
        <v>5116000101</v>
      </c>
      <c r="E649" t="s">
        <v>1165</v>
      </c>
      <c r="F649" t="s">
        <v>36</v>
      </c>
      <c r="G649" s="32">
        <v>-36600</v>
      </c>
      <c r="H649" t="s">
        <v>1144</v>
      </c>
    </row>
    <row r="650" spans="1:8" hidden="1">
      <c r="A650">
        <v>2019</v>
      </c>
      <c r="B650">
        <v>11</v>
      </c>
      <c r="C650" s="64">
        <v>43790</v>
      </c>
      <c r="D650">
        <v>5116000101</v>
      </c>
      <c r="E650" t="s">
        <v>1165</v>
      </c>
      <c r="F650" t="s">
        <v>36</v>
      </c>
      <c r="G650" s="32">
        <v>-1369</v>
      </c>
      <c r="H650" t="s">
        <v>1328</v>
      </c>
    </row>
    <row r="651" spans="1:8" hidden="1">
      <c r="A651">
        <v>2019</v>
      </c>
      <c r="B651">
        <v>11</v>
      </c>
      <c r="C651" s="64">
        <v>43789</v>
      </c>
      <c r="D651">
        <v>5116000101</v>
      </c>
      <c r="E651" t="s">
        <v>1165</v>
      </c>
      <c r="F651" t="s">
        <v>36</v>
      </c>
      <c r="G651" s="32">
        <v>-4632</v>
      </c>
      <c r="H651" t="s">
        <v>1329</v>
      </c>
    </row>
    <row r="652" spans="1:8" hidden="1">
      <c r="A652">
        <v>2019</v>
      </c>
      <c r="B652">
        <v>11</v>
      </c>
      <c r="C652" s="64">
        <v>43790</v>
      </c>
      <c r="D652">
        <v>5116000101</v>
      </c>
      <c r="E652" t="s">
        <v>1165</v>
      </c>
      <c r="F652" t="s">
        <v>36</v>
      </c>
      <c r="G652" s="32">
        <v>-34644</v>
      </c>
      <c r="H652" t="s">
        <v>1145</v>
      </c>
    </row>
    <row r="653" spans="1:8" hidden="1">
      <c r="A653">
        <v>2019</v>
      </c>
      <c r="B653">
        <v>11</v>
      </c>
      <c r="C653" s="64">
        <v>43790</v>
      </c>
      <c r="D653">
        <v>5116000101</v>
      </c>
      <c r="E653" t="s">
        <v>1165</v>
      </c>
      <c r="F653" t="s">
        <v>36</v>
      </c>
      <c r="G653" s="32">
        <v>-35387</v>
      </c>
      <c r="H653" t="s">
        <v>1146</v>
      </c>
    </row>
    <row r="654" spans="1:8" hidden="1">
      <c r="A654">
        <v>2019</v>
      </c>
      <c r="B654">
        <v>11</v>
      </c>
      <c r="C654" s="64">
        <v>43790</v>
      </c>
      <c r="D654">
        <v>5116000101</v>
      </c>
      <c r="E654" t="s">
        <v>1165</v>
      </c>
      <c r="F654" t="s">
        <v>36</v>
      </c>
      <c r="G654" s="32">
        <v>-16360</v>
      </c>
      <c r="H654" t="s">
        <v>1330</v>
      </c>
    </row>
    <row r="655" spans="1:8" hidden="1">
      <c r="A655">
        <v>2019</v>
      </c>
      <c r="B655">
        <v>11</v>
      </c>
      <c r="C655" s="64">
        <v>43789</v>
      </c>
      <c r="D655">
        <v>5116000101</v>
      </c>
      <c r="E655" t="s">
        <v>1165</v>
      </c>
      <c r="F655" t="s">
        <v>36</v>
      </c>
      <c r="G655" s="32">
        <v>0.8</v>
      </c>
      <c r="H655" t="s">
        <v>1144</v>
      </c>
    </row>
    <row r="656" spans="1:8" hidden="1">
      <c r="A656">
        <v>2019</v>
      </c>
      <c r="B656">
        <v>11</v>
      </c>
      <c r="C656" s="64">
        <v>43788</v>
      </c>
      <c r="D656">
        <v>5116000101</v>
      </c>
      <c r="E656" t="s">
        <v>1165</v>
      </c>
      <c r="F656" t="s">
        <v>36</v>
      </c>
      <c r="G656" s="32">
        <v>-1343</v>
      </c>
      <c r="H656" t="s">
        <v>1324</v>
      </c>
    </row>
    <row r="657" spans="1:8" hidden="1">
      <c r="A657">
        <v>2019</v>
      </c>
      <c r="B657">
        <v>11</v>
      </c>
      <c r="C657" s="64">
        <v>43789</v>
      </c>
      <c r="D657">
        <v>5116000101</v>
      </c>
      <c r="E657" t="s">
        <v>1165</v>
      </c>
      <c r="F657" t="s">
        <v>36</v>
      </c>
      <c r="G657" s="32">
        <v>-15581</v>
      </c>
      <c r="H657" t="s">
        <v>1325</v>
      </c>
    </row>
    <row r="658" spans="1:8" hidden="1">
      <c r="A658">
        <v>2019</v>
      </c>
      <c r="B658">
        <v>11</v>
      </c>
      <c r="C658" s="64">
        <v>43788</v>
      </c>
      <c r="D658">
        <v>5116000101</v>
      </c>
      <c r="E658" t="s">
        <v>1165</v>
      </c>
      <c r="F658" t="s">
        <v>36</v>
      </c>
      <c r="G658" s="32">
        <v>-35564</v>
      </c>
      <c r="H658" t="s">
        <v>1326</v>
      </c>
    </row>
    <row r="659" spans="1:8" hidden="1">
      <c r="A659">
        <v>2019</v>
      </c>
      <c r="B659">
        <v>11</v>
      </c>
      <c r="C659" s="64">
        <v>43788</v>
      </c>
      <c r="D659">
        <v>5116000101</v>
      </c>
      <c r="E659" t="s">
        <v>1165</v>
      </c>
      <c r="F659" t="s">
        <v>36</v>
      </c>
      <c r="G659" s="32">
        <v>-12930</v>
      </c>
      <c r="H659" t="s">
        <v>1327</v>
      </c>
    </row>
    <row r="660" spans="1:8" hidden="1">
      <c r="A660">
        <v>2019</v>
      </c>
      <c r="B660">
        <v>11</v>
      </c>
      <c r="C660" s="64">
        <v>43789</v>
      </c>
      <c r="D660">
        <v>5116000101</v>
      </c>
      <c r="E660" t="s">
        <v>1165</v>
      </c>
      <c r="F660" t="s">
        <v>36</v>
      </c>
      <c r="G660" s="32">
        <v>-40005</v>
      </c>
      <c r="H660" t="s">
        <v>1144</v>
      </c>
    </row>
    <row r="661" spans="1:8" hidden="1">
      <c r="A661">
        <v>2019</v>
      </c>
      <c r="B661">
        <v>11</v>
      </c>
      <c r="C661" s="64">
        <v>43790</v>
      </c>
      <c r="D661">
        <v>5116000101</v>
      </c>
      <c r="E661" t="s">
        <v>1165</v>
      </c>
      <c r="F661" t="s">
        <v>36</v>
      </c>
      <c r="G661" s="32">
        <v>-16159</v>
      </c>
      <c r="H661" t="s">
        <v>1328</v>
      </c>
    </row>
    <row r="662" spans="1:8" hidden="1">
      <c r="A662">
        <v>2019</v>
      </c>
      <c r="B662">
        <v>11</v>
      </c>
      <c r="C662" s="64">
        <v>43789</v>
      </c>
      <c r="D662">
        <v>5116000101</v>
      </c>
      <c r="E662" t="s">
        <v>1165</v>
      </c>
      <c r="F662" t="s">
        <v>36</v>
      </c>
      <c r="G662" s="32">
        <v>-11357</v>
      </c>
      <c r="H662" t="s">
        <v>1329</v>
      </c>
    </row>
    <row r="663" spans="1:8" hidden="1">
      <c r="A663">
        <v>2019</v>
      </c>
      <c r="B663">
        <v>11</v>
      </c>
      <c r="C663" s="64">
        <v>43790</v>
      </c>
      <c r="D663">
        <v>5116000101</v>
      </c>
      <c r="E663" t="s">
        <v>1165</v>
      </c>
      <c r="F663" t="s">
        <v>36</v>
      </c>
      <c r="G663" s="32">
        <v>-82327</v>
      </c>
      <c r="H663" t="s">
        <v>1145</v>
      </c>
    </row>
    <row r="664" spans="1:8" hidden="1">
      <c r="A664">
        <v>2019</v>
      </c>
      <c r="B664">
        <v>11</v>
      </c>
      <c r="C664" s="64">
        <v>43790</v>
      </c>
      <c r="D664">
        <v>5116000101</v>
      </c>
      <c r="E664" t="s">
        <v>1165</v>
      </c>
      <c r="F664" t="s">
        <v>36</v>
      </c>
      <c r="G664" s="32">
        <v>-35575</v>
      </c>
      <c r="H664" t="s">
        <v>1146</v>
      </c>
    </row>
    <row r="665" spans="1:8" hidden="1">
      <c r="A665">
        <v>2019</v>
      </c>
      <c r="B665">
        <v>11</v>
      </c>
      <c r="C665" s="64">
        <v>43790</v>
      </c>
      <c r="D665">
        <v>5116000101</v>
      </c>
      <c r="E665" t="s">
        <v>1165</v>
      </c>
      <c r="F665" t="s">
        <v>36</v>
      </c>
      <c r="G665" s="32">
        <v>-26536</v>
      </c>
      <c r="H665" t="s">
        <v>1330</v>
      </c>
    </row>
    <row r="666" spans="1:8" hidden="1">
      <c r="A666">
        <v>2019</v>
      </c>
      <c r="B666">
        <v>11</v>
      </c>
      <c r="C666" s="64">
        <v>43788</v>
      </c>
      <c r="D666">
        <v>5116000101</v>
      </c>
      <c r="E666" t="s">
        <v>1165</v>
      </c>
      <c r="F666" t="s">
        <v>36</v>
      </c>
      <c r="G666" s="32">
        <v>-711</v>
      </c>
      <c r="H666" t="s">
        <v>1324</v>
      </c>
    </row>
    <row r="667" spans="1:8" hidden="1">
      <c r="A667">
        <v>2019</v>
      </c>
      <c r="B667">
        <v>11</v>
      </c>
      <c r="C667" s="64">
        <v>43789</v>
      </c>
      <c r="D667">
        <v>5116000101</v>
      </c>
      <c r="E667" t="s">
        <v>1165</v>
      </c>
      <c r="F667" t="s">
        <v>36</v>
      </c>
      <c r="G667" s="32">
        <v>-368</v>
      </c>
      <c r="H667" t="s">
        <v>1325</v>
      </c>
    </row>
    <row r="668" spans="1:8" hidden="1">
      <c r="A668">
        <v>2019</v>
      </c>
      <c r="B668">
        <v>11</v>
      </c>
      <c r="C668" s="64">
        <v>43788</v>
      </c>
      <c r="D668">
        <v>5116000101</v>
      </c>
      <c r="E668" t="s">
        <v>1165</v>
      </c>
      <c r="F668" t="s">
        <v>36</v>
      </c>
      <c r="G668" s="32">
        <v>-45520</v>
      </c>
      <c r="H668" t="s">
        <v>1326</v>
      </c>
    </row>
    <row r="669" spans="1:8" hidden="1">
      <c r="A669">
        <v>2019</v>
      </c>
      <c r="B669">
        <v>11</v>
      </c>
      <c r="C669" s="64">
        <v>43788</v>
      </c>
      <c r="D669">
        <v>5116000101</v>
      </c>
      <c r="E669" t="s">
        <v>1165</v>
      </c>
      <c r="F669" t="s">
        <v>36</v>
      </c>
      <c r="G669" s="32">
        <v>-36243</v>
      </c>
      <c r="H669" t="s">
        <v>1327</v>
      </c>
    </row>
    <row r="670" spans="1:8" hidden="1">
      <c r="A670">
        <v>2019</v>
      </c>
      <c r="B670">
        <v>11</v>
      </c>
      <c r="C670" s="64">
        <v>43789</v>
      </c>
      <c r="D670">
        <v>5116000101</v>
      </c>
      <c r="E670" t="s">
        <v>1165</v>
      </c>
      <c r="F670" t="s">
        <v>36</v>
      </c>
      <c r="G670" s="32">
        <v>-64031</v>
      </c>
      <c r="H670" t="s">
        <v>1144</v>
      </c>
    </row>
    <row r="671" spans="1:8" hidden="1">
      <c r="A671">
        <v>2019</v>
      </c>
      <c r="B671">
        <v>11</v>
      </c>
      <c r="C671" s="64">
        <v>43790</v>
      </c>
      <c r="D671">
        <v>5116000101</v>
      </c>
      <c r="E671" t="s">
        <v>1165</v>
      </c>
      <c r="F671" t="s">
        <v>36</v>
      </c>
      <c r="G671" s="32">
        <v>-3452</v>
      </c>
      <c r="H671" t="s">
        <v>1328</v>
      </c>
    </row>
    <row r="672" spans="1:8" hidden="1">
      <c r="A672">
        <v>2019</v>
      </c>
      <c r="B672">
        <v>11</v>
      </c>
      <c r="C672" s="64">
        <v>43789</v>
      </c>
      <c r="D672">
        <v>5116000101</v>
      </c>
      <c r="E672" t="s">
        <v>1165</v>
      </c>
      <c r="F672" t="s">
        <v>36</v>
      </c>
      <c r="G672" s="32">
        <v>-10019</v>
      </c>
      <c r="H672" t="s">
        <v>1329</v>
      </c>
    </row>
    <row r="673" spans="1:8" hidden="1">
      <c r="A673">
        <v>2019</v>
      </c>
      <c r="B673">
        <v>11</v>
      </c>
      <c r="C673" s="64">
        <v>43790</v>
      </c>
      <c r="D673">
        <v>5116000101</v>
      </c>
      <c r="E673" t="s">
        <v>1165</v>
      </c>
      <c r="F673" t="s">
        <v>36</v>
      </c>
      <c r="G673" s="32">
        <v>-84127</v>
      </c>
      <c r="H673" t="s">
        <v>1145</v>
      </c>
    </row>
    <row r="674" spans="1:8" hidden="1">
      <c r="A674">
        <v>2019</v>
      </c>
      <c r="B674">
        <v>11</v>
      </c>
      <c r="C674" s="64">
        <v>43790</v>
      </c>
      <c r="D674">
        <v>5116000101</v>
      </c>
      <c r="E674" t="s">
        <v>1165</v>
      </c>
      <c r="F674" t="s">
        <v>36</v>
      </c>
      <c r="G674" s="32">
        <v>-83818</v>
      </c>
      <c r="H674" t="s">
        <v>1146</v>
      </c>
    </row>
    <row r="675" spans="1:8" hidden="1">
      <c r="A675">
        <v>2019</v>
      </c>
      <c r="B675">
        <v>11</v>
      </c>
      <c r="C675" s="64">
        <v>43790</v>
      </c>
      <c r="D675">
        <v>5116000101</v>
      </c>
      <c r="E675" t="s">
        <v>1165</v>
      </c>
      <c r="F675" t="s">
        <v>36</v>
      </c>
      <c r="G675" s="32">
        <v>-35063</v>
      </c>
      <c r="H675" t="s">
        <v>1330</v>
      </c>
    </row>
    <row r="676" spans="1:8" hidden="1">
      <c r="A676">
        <v>2019</v>
      </c>
      <c r="B676">
        <v>11</v>
      </c>
      <c r="C676" s="64">
        <v>43789</v>
      </c>
      <c r="D676">
        <v>5116000101</v>
      </c>
      <c r="E676" t="s">
        <v>1165</v>
      </c>
      <c r="F676" t="s">
        <v>36</v>
      </c>
      <c r="G676" s="32">
        <v>7.6</v>
      </c>
      <c r="H676" t="s">
        <v>1144</v>
      </c>
    </row>
    <row r="677" spans="1:8" hidden="1">
      <c r="A677">
        <v>2019</v>
      </c>
      <c r="B677">
        <v>11</v>
      </c>
      <c r="C677" s="64">
        <v>43788</v>
      </c>
      <c r="D677">
        <v>5116000101</v>
      </c>
      <c r="E677" t="s">
        <v>1165</v>
      </c>
      <c r="F677" t="s">
        <v>36</v>
      </c>
      <c r="G677" s="32">
        <v>-298</v>
      </c>
      <c r="H677" t="s">
        <v>1324</v>
      </c>
    </row>
    <row r="678" spans="1:8" hidden="1">
      <c r="A678">
        <v>2019</v>
      </c>
      <c r="B678">
        <v>11</v>
      </c>
      <c r="C678" s="64">
        <v>43789</v>
      </c>
      <c r="D678">
        <v>5116000101</v>
      </c>
      <c r="E678" t="s">
        <v>1165</v>
      </c>
      <c r="F678" t="s">
        <v>36</v>
      </c>
      <c r="G678" s="32">
        <v>-3996</v>
      </c>
      <c r="H678" t="s">
        <v>1325</v>
      </c>
    </row>
    <row r="679" spans="1:8" hidden="1">
      <c r="A679">
        <v>2019</v>
      </c>
      <c r="B679">
        <v>11</v>
      </c>
      <c r="C679" s="64">
        <v>43788</v>
      </c>
      <c r="D679">
        <v>5116000101</v>
      </c>
      <c r="E679" t="s">
        <v>1165</v>
      </c>
      <c r="F679" t="s">
        <v>36</v>
      </c>
      <c r="G679" s="32">
        <v>-8456</v>
      </c>
      <c r="H679" t="s">
        <v>1326</v>
      </c>
    </row>
    <row r="680" spans="1:8" hidden="1">
      <c r="A680">
        <v>2019</v>
      </c>
      <c r="B680">
        <v>11</v>
      </c>
      <c r="C680" s="64">
        <v>43788</v>
      </c>
      <c r="D680">
        <v>5116000101</v>
      </c>
      <c r="E680" t="s">
        <v>1165</v>
      </c>
      <c r="F680" t="s">
        <v>36</v>
      </c>
      <c r="G680" s="32">
        <v>-3803</v>
      </c>
      <c r="H680" t="s">
        <v>1327</v>
      </c>
    </row>
    <row r="681" spans="1:8" hidden="1">
      <c r="A681">
        <v>2019</v>
      </c>
      <c r="B681">
        <v>11</v>
      </c>
      <c r="C681" s="64">
        <v>43789</v>
      </c>
      <c r="D681">
        <v>5116000101</v>
      </c>
      <c r="E681" t="s">
        <v>1165</v>
      </c>
      <c r="F681" t="s">
        <v>36</v>
      </c>
      <c r="G681" s="32">
        <v>-8759</v>
      </c>
      <c r="H681" t="s">
        <v>1144</v>
      </c>
    </row>
    <row r="682" spans="1:8" hidden="1">
      <c r="A682">
        <v>2019</v>
      </c>
      <c r="B682">
        <v>11</v>
      </c>
      <c r="C682" s="64">
        <v>43790</v>
      </c>
      <c r="D682">
        <v>5116000101</v>
      </c>
      <c r="E682" t="s">
        <v>1165</v>
      </c>
      <c r="F682" t="s">
        <v>36</v>
      </c>
      <c r="G682" s="32">
        <v>-3182</v>
      </c>
      <c r="H682" t="s">
        <v>1328</v>
      </c>
    </row>
    <row r="683" spans="1:8" hidden="1">
      <c r="A683">
        <v>2019</v>
      </c>
      <c r="B683">
        <v>11</v>
      </c>
      <c r="C683" s="64">
        <v>43789</v>
      </c>
      <c r="D683">
        <v>5116000101</v>
      </c>
      <c r="E683" t="s">
        <v>1165</v>
      </c>
      <c r="F683" t="s">
        <v>36</v>
      </c>
      <c r="G683" s="32">
        <v>-2693</v>
      </c>
      <c r="H683" t="s">
        <v>1329</v>
      </c>
    </row>
    <row r="684" spans="1:8" hidden="1">
      <c r="A684">
        <v>2019</v>
      </c>
      <c r="B684">
        <v>11</v>
      </c>
      <c r="C684" s="64">
        <v>43790</v>
      </c>
      <c r="D684">
        <v>5116000101</v>
      </c>
      <c r="E684" t="s">
        <v>1165</v>
      </c>
      <c r="F684" t="s">
        <v>36</v>
      </c>
      <c r="G684" s="32">
        <v>-19355</v>
      </c>
      <c r="H684" t="s">
        <v>1145</v>
      </c>
    </row>
    <row r="685" spans="1:8" hidden="1">
      <c r="A685">
        <v>2019</v>
      </c>
      <c r="B685">
        <v>11</v>
      </c>
      <c r="C685" s="64">
        <v>43790</v>
      </c>
      <c r="D685">
        <v>5116000101</v>
      </c>
      <c r="E685" t="s">
        <v>1165</v>
      </c>
      <c r="F685" t="s">
        <v>36</v>
      </c>
      <c r="G685" s="32">
        <v>-8769</v>
      </c>
      <c r="H685" t="s">
        <v>1146</v>
      </c>
    </row>
    <row r="686" spans="1:8" hidden="1">
      <c r="A686">
        <v>2019</v>
      </c>
      <c r="B686">
        <v>11</v>
      </c>
      <c r="C686" s="64">
        <v>43790</v>
      </c>
      <c r="D686">
        <v>5116000101</v>
      </c>
      <c r="E686" t="s">
        <v>1165</v>
      </c>
      <c r="F686" t="s">
        <v>36</v>
      </c>
      <c r="G686" s="32">
        <v>-7567</v>
      </c>
      <c r="H686" t="s">
        <v>1330</v>
      </c>
    </row>
    <row r="687" spans="1:8" hidden="1">
      <c r="A687">
        <v>2019</v>
      </c>
      <c r="B687">
        <v>11</v>
      </c>
      <c r="C687" s="64">
        <v>43788</v>
      </c>
      <c r="D687">
        <v>5116000101</v>
      </c>
      <c r="E687" t="s">
        <v>1165</v>
      </c>
      <c r="F687" t="s">
        <v>36</v>
      </c>
      <c r="G687" s="32">
        <v>-158</v>
      </c>
      <c r="H687" t="s">
        <v>1324</v>
      </c>
    </row>
    <row r="688" spans="1:8" hidden="1">
      <c r="A688">
        <v>2019</v>
      </c>
      <c r="B688">
        <v>11</v>
      </c>
      <c r="C688" s="64">
        <v>43789</v>
      </c>
      <c r="D688">
        <v>5116000101</v>
      </c>
      <c r="E688" t="s">
        <v>1165</v>
      </c>
      <c r="F688" t="s">
        <v>36</v>
      </c>
      <c r="G688" s="32">
        <v>-71</v>
      </c>
      <c r="H688" t="s">
        <v>1325</v>
      </c>
    </row>
    <row r="689" spans="1:8" hidden="1">
      <c r="A689">
        <v>2019</v>
      </c>
      <c r="B689">
        <v>11</v>
      </c>
      <c r="C689" s="64">
        <v>43788</v>
      </c>
      <c r="D689">
        <v>5116000101</v>
      </c>
      <c r="E689" t="s">
        <v>1165</v>
      </c>
      <c r="F689" t="s">
        <v>36</v>
      </c>
      <c r="G689" s="32">
        <v>-9886</v>
      </c>
      <c r="H689" t="s">
        <v>1326</v>
      </c>
    </row>
    <row r="690" spans="1:8" hidden="1">
      <c r="A690">
        <v>2019</v>
      </c>
      <c r="B690">
        <v>11</v>
      </c>
      <c r="C690" s="64">
        <v>43788</v>
      </c>
      <c r="D690">
        <v>5116000101</v>
      </c>
      <c r="E690" t="s">
        <v>1165</v>
      </c>
      <c r="F690" t="s">
        <v>36</v>
      </c>
      <c r="G690" s="32">
        <v>-8077</v>
      </c>
      <c r="H690" t="s">
        <v>1327</v>
      </c>
    </row>
    <row r="691" spans="1:8" hidden="1">
      <c r="A691">
        <v>2019</v>
      </c>
      <c r="B691">
        <v>11</v>
      </c>
      <c r="C691" s="64">
        <v>43789</v>
      </c>
      <c r="D691">
        <v>5116000101</v>
      </c>
      <c r="E691" t="s">
        <v>1165</v>
      </c>
      <c r="F691" t="s">
        <v>36</v>
      </c>
      <c r="G691" s="32">
        <v>-14533</v>
      </c>
      <c r="H691" t="s">
        <v>1144</v>
      </c>
    </row>
    <row r="692" spans="1:8" hidden="1">
      <c r="A692">
        <v>2019</v>
      </c>
      <c r="B692">
        <v>11</v>
      </c>
      <c r="C692" s="64">
        <v>43790</v>
      </c>
      <c r="D692">
        <v>5116000101</v>
      </c>
      <c r="E692" t="s">
        <v>1165</v>
      </c>
      <c r="F692" t="s">
        <v>36</v>
      </c>
      <c r="G692" s="32">
        <v>-710</v>
      </c>
      <c r="H692" t="s">
        <v>1328</v>
      </c>
    </row>
    <row r="693" spans="1:8" hidden="1">
      <c r="A693">
        <v>2019</v>
      </c>
      <c r="B693">
        <v>11</v>
      </c>
      <c r="C693" s="64">
        <v>43789</v>
      </c>
      <c r="D693">
        <v>5116000101</v>
      </c>
      <c r="E693" t="s">
        <v>1165</v>
      </c>
      <c r="F693" t="s">
        <v>36</v>
      </c>
      <c r="G693" s="32">
        <v>-2283</v>
      </c>
      <c r="H693" t="s">
        <v>1329</v>
      </c>
    </row>
    <row r="694" spans="1:8" hidden="1">
      <c r="A694">
        <v>2019</v>
      </c>
      <c r="B694">
        <v>11</v>
      </c>
      <c r="C694" s="64">
        <v>43790</v>
      </c>
      <c r="D694">
        <v>5116000101</v>
      </c>
      <c r="E694" t="s">
        <v>1165</v>
      </c>
      <c r="F694" t="s">
        <v>36</v>
      </c>
      <c r="G694" s="32">
        <v>-19416</v>
      </c>
      <c r="H694" t="s">
        <v>1145</v>
      </c>
    </row>
    <row r="695" spans="1:8" hidden="1">
      <c r="A695">
        <v>2019</v>
      </c>
      <c r="B695">
        <v>11</v>
      </c>
      <c r="C695" s="64">
        <v>43790</v>
      </c>
      <c r="D695">
        <v>5116000101</v>
      </c>
      <c r="E695" t="s">
        <v>1165</v>
      </c>
      <c r="F695" t="s">
        <v>36</v>
      </c>
      <c r="G695" s="32">
        <v>-19790</v>
      </c>
      <c r="H695" t="s">
        <v>1146</v>
      </c>
    </row>
    <row r="696" spans="1:8" hidden="1">
      <c r="A696">
        <v>2019</v>
      </c>
      <c r="B696">
        <v>11</v>
      </c>
      <c r="C696" s="64">
        <v>43790</v>
      </c>
      <c r="D696">
        <v>5116000101</v>
      </c>
      <c r="E696" t="s">
        <v>1165</v>
      </c>
      <c r="F696" t="s">
        <v>36</v>
      </c>
      <c r="G696" s="32">
        <v>-8509</v>
      </c>
      <c r="H696" t="s">
        <v>1330</v>
      </c>
    </row>
    <row r="697" spans="1:8" hidden="1">
      <c r="A697">
        <v>2019</v>
      </c>
      <c r="B697">
        <v>11</v>
      </c>
      <c r="C697" s="64">
        <v>43789</v>
      </c>
      <c r="D697">
        <v>5116000101</v>
      </c>
      <c r="E697" t="s">
        <v>1165</v>
      </c>
      <c r="F697" t="s">
        <v>36</v>
      </c>
      <c r="G697" s="32">
        <v>7.6</v>
      </c>
      <c r="H697" t="s">
        <v>1144</v>
      </c>
    </row>
    <row r="698" spans="1:8">
      <c r="A698">
        <v>2019</v>
      </c>
      <c r="B698">
        <v>11</v>
      </c>
      <c r="C698" s="64">
        <v>43789</v>
      </c>
      <c r="D698">
        <v>4220010014</v>
      </c>
      <c r="E698" t="s">
        <v>1086</v>
      </c>
      <c r="F698" t="s">
        <v>36</v>
      </c>
      <c r="G698" s="32">
        <v>-0.8</v>
      </c>
      <c r="H698" t="s">
        <v>1144</v>
      </c>
    </row>
    <row r="699" spans="1:8" hidden="1">
      <c r="A699">
        <v>2019</v>
      </c>
      <c r="B699">
        <v>11</v>
      </c>
      <c r="C699" s="64">
        <v>43788</v>
      </c>
      <c r="D699">
        <v>5116000101</v>
      </c>
      <c r="E699" t="s">
        <v>1165</v>
      </c>
      <c r="F699" t="s">
        <v>36</v>
      </c>
      <c r="G699" s="32">
        <v>319.17</v>
      </c>
      <c r="H699" t="s">
        <v>1324</v>
      </c>
    </row>
    <row r="700" spans="1:8" hidden="1">
      <c r="A700">
        <v>2019</v>
      </c>
      <c r="B700">
        <v>11</v>
      </c>
      <c r="C700" s="64">
        <v>43789</v>
      </c>
      <c r="D700">
        <v>5116000101</v>
      </c>
      <c r="E700" t="s">
        <v>1165</v>
      </c>
      <c r="F700" t="s">
        <v>36</v>
      </c>
      <c r="G700" s="32">
        <v>3624.84</v>
      </c>
      <c r="H700" t="s">
        <v>1325</v>
      </c>
    </row>
    <row r="701" spans="1:8" hidden="1">
      <c r="A701">
        <v>2019</v>
      </c>
      <c r="B701">
        <v>11</v>
      </c>
      <c r="C701" s="64">
        <v>43788</v>
      </c>
      <c r="D701">
        <v>5116000101</v>
      </c>
      <c r="E701" t="s">
        <v>1165</v>
      </c>
      <c r="F701" t="s">
        <v>36</v>
      </c>
      <c r="G701" s="32">
        <v>6511.02</v>
      </c>
      <c r="H701" t="s">
        <v>1326</v>
      </c>
    </row>
    <row r="702" spans="1:8" hidden="1">
      <c r="A702">
        <v>2019</v>
      </c>
      <c r="B702">
        <v>11</v>
      </c>
      <c r="C702" s="64">
        <v>43788</v>
      </c>
      <c r="D702">
        <v>5116000101</v>
      </c>
      <c r="E702" t="s">
        <v>1165</v>
      </c>
      <c r="F702" t="s">
        <v>36</v>
      </c>
      <c r="G702" s="32">
        <v>2292.0100000000002</v>
      </c>
      <c r="H702" t="s">
        <v>1327</v>
      </c>
    </row>
    <row r="703" spans="1:8" hidden="1">
      <c r="A703">
        <v>2019</v>
      </c>
      <c r="B703">
        <v>11</v>
      </c>
      <c r="C703" s="64">
        <v>43789</v>
      </c>
      <c r="D703">
        <v>5116000101</v>
      </c>
      <c r="E703" t="s">
        <v>1165</v>
      </c>
      <c r="F703" t="s">
        <v>36</v>
      </c>
      <c r="G703" s="32">
        <v>7552.99</v>
      </c>
      <c r="H703" t="s">
        <v>1144</v>
      </c>
    </row>
    <row r="704" spans="1:8" hidden="1">
      <c r="A704">
        <v>2019</v>
      </c>
      <c r="B704">
        <v>11</v>
      </c>
      <c r="C704" s="64">
        <v>43790</v>
      </c>
      <c r="D704">
        <v>5116000101</v>
      </c>
      <c r="E704" t="s">
        <v>1165</v>
      </c>
      <c r="F704" t="s">
        <v>36</v>
      </c>
      <c r="G704" s="32">
        <v>2966.4</v>
      </c>
      <c r="H704" t="s">
        <v>1328</v>
      </c>
    </row>
    <row r="705" spans="1:8" hidden="1">
      <c r="A705">
        <v>2019</v>
      </c>
      <c r="B705">
        <v>11</v>
      </c>
      <c r="C705" s="64">
        <v>43789</v>
      </c>
      <c r="D705">
        <v>5116000101</v>
      </c>
      <c r="E705" t="s">
        <v>1165</v>
      </c>
      <c r="F705" t="s">
        <v>36</v>
      </c>
      <c r="G705" s="32">
        <v>1243.8499999999999</v>
      </c>
      <c r="H705" t="s">
        <v>1329</v>
      </c>
    </row>
    <row r="706" spans="1:8" hidden="1">
      <c r="A706">
        <v>2019</v>
      </c>
      <c r="B706">
        <v>11</v>
      </c>
      <c r="C706" s="64">
        <v>43790</v>
      </c>
      <c r="D706">
        <v>5116000101</v>
      </c>
      <c r="E706" t="s">
        <v>1165</v>
      </c>
      <c r="F706" t="s">
        <v>36</v>
      </c>
      <c r="G706" s="32">
        <v>14913.95</v>
      </c>
      <c r="H706" t="s">
        <v>1145</v>
      </c>
    </row>
    <row r="707" spans="1:8" hidden="1">
      <c r="A707">
        <v>2019</v>
      </c>
      <c r="B707">
        <v>11</v>
      </c>
      <c r="C707" s="64">
        <v>43790</v>
      </c>
      <c r="D707">
        <v>5116000101</v>
      </c>
      <c r="E707" t="s">
        <v>1165</v>
      </c>
      <c r="F707" t="s">
        <v>36</v>
      </c>
      <c r="G707" s="32">
        <v>7303.34</v>
      </c>
      <c r="H707" t="s">
        <v>1146</v>
      </c>
    </row>
    <row r="708" spans="1:8" hidden="1">
      <c r="A708">
        <v>2019</v>
      </c>
      <c r="B708">
        <v>11</v>
      </c>
      <c r="C708" s="64">
        <v>43790</v>
      </c>
      <c r="D708">
        <v>5116000101</v>
      </c>
      <c r="E708" t="s">
        <v>1165</v>
      </c>
      <c r="F708" t="s">
        <v>36</v>
      </c>
      <c r="G708" s="32">
        <v>5013.37</v>
      </c>
      <c r="H708" t="s">
        <v>1330</v>
      </c>
    </row>
    <row r="709" spans="1:8" hidden="1">
      <c r="A709">
        <v>2019</v>
      </c>
      <c r="B709">
        <v>11</v>
      </c>
      <c r="C709" s="64">
        <v>43788</v>
      </c>
      <c r="D709">
        <v>5116000101</v>
      </c>
      <c r="E709" t="s">
        <v>1165</v>
      </c>
      <c r="F709" t="s">
        <v>36</v>
      </c>
      <c r="G709" s="32">
        <v>14.62</v>
      </c>
      <c r="H709" t="s">
        <v>1324</v>
      </c>
    </row>
    <row r="710" spans="1:8" hidden="1">
      <c r="A710">
        <v>2019</v>
      </c>
      <c r="B710">
        <v>11</v>
      </c>
      <c r="C710" s="64">
        <v>43789</v>
      </c>
      <c r="D710">
        <v>5116000101</v>
      </c>
      <c r="E710" t="s">
        <v>1165</v>
      </c>
      <c r="F710" t="s">
        <v>36</v>
      </c>
      <c r="G710" s="32">
        <v>17.61</v>
      </c>
      <c r="H710" t="s">
        <v>1325</v>
      </c>
    </row>
    <row r="711" spans="1:8" hidden="1">
      <c r="A711">
        <v>2019</v>
      </c>
      <c r="B711">
        <v>11</v>
      </c>
      <c r="C711" s="64">
        <v>43788</v>
      </c>
      <c r="D711">
        <v>5116000101</v>
      </c>
      <c r="E711" t="s">
        <v>1165</v>
      </c>
      <c r="F711" t="s">
        <v>36</v>
      </c>
      <c r="G711" s="32">
        <v>946.49</v>
      </c>
      <c r="H711" t="s">
        <v>1326</v>
      </c>
    </row>
    <row r="712" spans="1:8" hidden="1">
      <c r="A712">
        <v>2019</v>
      </c>
      <c r="B712">
        <v>11</v>
      </c>
      <c r="C712" s="64">
        <v>43788</v>
      </c>
      <c r="D712">
        <v>5116000101</v>
      </c>
      <c r="E712" t="s">
        <v>1165</v>
      </c>
      <c r="F712" t="s">
        <v>36</v>
      </c>
      <c r="G712" s="32">
        <v>424.59</v>
      </c>
      <c r="H712" t="s">
        <v>1327</v>
      </c>
    </row>
    <row r="713" spans="1:8" hidden="1">
      <c r="A713">
        <v>2019</v>
      </c>
      <c r="B713">
        <v>11</v>
      </c>
      <c r="C713" s="64">
        <v>43789</v>
      </c>
      <c r="D713">
        <v>5116000101</v>
      </c>
      <c r="E713" t="s">
        <v>1165</v>
      </c>
      <c r="F713" t="s">
        <v>36</v>
      </c>
      <c r="G713" s="32">
        <v>1247.97</v>
      </c>
      <c r="H713" t="s">
        <v>1144</v>
      </c>
    </row>
    <row r="714" spans="1:8" hidden="1">
      <c r="A714">
        <v>2019</v>
      </c>
      <c r="B714">
        <v>11</v>
      </c>
      <c r="C714" s="64">
        <v>43790</v>
      </c>
      <c r="D714">
        <v>5116000101</v>
      </c>
      <c r="E714" t="s">
        <v>1165</v>
      </c>
      <c r="F714" t="s">
        <v>36</v>
      </c>
      <c r="G714" s="32">
        <v>61.94</v>
      </c>
      <c r="H714" t="s">
        <v>1328</v>
      </c>
    </row>
    <row r="715" spans="1:8" hidden="1">
      <c r="A715">
        <v>2019</v>
      </c>
      <c r="B715">
        <v>11</v>
      </c>
      <c r="C715" s="64">
        <v>43789</v>
      </c>
      <c r="D715">
        <v>5116000101</v>
      </c>
      <c r="E715" t="s">
        <v>1165</v>
      </c>
      <c r="F715" t="s">
        <v>36</v>
      </c>
      <c r="G715" s="32">
        <v>188.05</v>
      </c>
      <c r="H715" t="s">
        <v>1329</v>
      </c>
    </row>
    <row r="716" spans="1:8" hidden="1">
      <c r="A716">
        <v>2019</v>
      </c>
      <c r="B716">
        <v>11</v>
      </c>
      <c r="C716" s="64">
        <v>43790</v>
      </c>
      <c r="D716">
        <v>5116000101</v>
      </c>
      <c r="E716" t="s">
        <v>1165</v>
      </c>
      <c r="F716" t="s">
        <v>36</v>
      </c>
      <c r="G716" s="32">
        <v>1534.79</v>
      </c>
      <c r="H716" t="s">
        <v>1145</v>
      </c>
    </row>
    <row r="717" spans="1:8" hidden="1">
      <c r="A717">
        <v>2019</v>
      </c>
      <c r="B717">
        <v>11</v>
      </c>
      <c r="C717" s="64">
        <v>43790</v>
      </c>
      <c r="D717">
        <v>5116000101</v>
      </c>
      <c r="E717" t="s">
        <v>1165</v>
      </c>
      <c r="F717" t="s">
        <v>36</v>
      </c>
      <c r="G717" s="32">
        <v>1430.87</v>
      </c>
      <c r="H717" t="s">
        <v>1146</v>
      </c>
    </row>
    <row r="718" spans="1:8" hidden="1">
      <c r="A718">
        <v>2019</v>
      </c>
      <c r="B718">
        <v>11</v>
      </c>
      <c r="C718" s="64">
        <v>43790</v>
      </c>
      <c r="D718">
        <v>5116000101</v>
      </c>
      <c r="E718" t="s">
        <v>1165</v>
      </c>
      <c r="F718" t="s">
        <v>36</v>
      </c>
      <c r="G718" s="32">
        <v>813.8</v>
      </c>
      <c r="H718" t="s">
        <v>1330</v>
      </c>
    </row>
    <row r="719" spans="1:8" hidden="1">
      <c r="A719">
        <v>2019</v>
      </c>
      <c r="B719">
        <v>11</v>
      </c>
      <c r="C719" s="64">
        <v>43788</v>
      </c>
      <c r="D719">
        <v>4260000001</v>
      </c>
      <c r="E719" t="s">
        <v>1087</v>
      </c>
      <c r="F719" t="s">
        <v>36</v>
      </c>
      <c r="G719" s="32">
        <v>-319.17</v>
      </c>
      <c r="H719" t="s">
        <v>1324</v>
      </c>
    </row>
    <row r="720" spans="1:8" hidden="1">
      <c r="A720">
        <v>2019</v>
      </c>
      <c r="B720">
        <v>11</v>
      </c>
      <c r="C720" s="64">
        <v>43789</v>
      </c>
      <c r="D720">
        <v>4260000001</v>
      </c>
      <c r="E720" t="s">
        <v>1087</v>
      </c>
      <c r="F720" t="s">
        <v>36</v>
      </c>
      <c r="G720" s="32">
        <v>-3624.84</v>
      </c>
      <c r="H720" t="s">
        <v>1325</v>
      </c>
    </row>
    <row r="721" spans="1:8" hidden="1">
      <c r="A721">
        <v>2019</v>
      </c>
      <c r="B721">
        <v>11</v>
      </c>
      <c r="C721" s="64">
        <v>43788</v>
      </c>
      <c r="D721">
        <v>4260000001</v>
      </c>
      <c r="E721" t="s">
        <v>1087</v>
      </c>
      <c r="F721" t="s">
        <v>36</v>
      </c>
      <c r="G721" s="32">
        <v>-6252.03</v>
      </c>
      <c r="H721" t="s">
        <v>1326</v>
      </c>
    </row>
    <row r="722" spans="1:8" hidden="1">
      <c r="A722">
        <v>2019</v>
      </c>
      <c r="B722">
        <v>11</v>
      </c>
      <c r="C722" s="64">
        <v>43788</v>
      </c>
      <c r="D722">
        <v>4260000001</v>
      </c>
      <c r="E722" t="s">
        <v>1087</v>
      </c>
      <c r="F722" t="s">
        <v>36</v>
      </c>
      <c r="G722" s="32">
        <v>-2500.61</v>
      </c>
      <c r="H722" t="s">
        <v>1327</v>
      </c>
    </row>
    <row r="723" spans="1:8" hidden="1">
      <c r="A723">
        <v>2019</v>
      </c>
      <c r="B723">
        <v>11</v>
      </c>
      <c r="C723" s="64">
        <v>43789</v>
      </c>
      <c r="D723">
        <v>4260000001</v>
      </c>
      <c r="E723" t="s">
        <v>1087</v>
      </c>
      <c r="F723" t="s">
        <v>36</v>
      </c>
      <c r="G723" s="32">
        <v>-7524.01</v>
      </c>
      <c r="H723" t="s">
        <v>1144</v>
      </c>
    </row>
    <row r="724" spans="1:8" hidden="1">
      <c r="A724">
        <v>2019</v>
      </c>
      <c r="B724">
        <v>11</v>
      </c>
      <c r="C724" s="64">
        <v>43790</v>
      </c>
      <c r="D724">
        <v>4260000001</v>
      </c>
      <c r="E724" t="s">
        <v>1087</v>
      </c>
      <c r="F724" t="s">
        <v>36</v>
      </c>
      <c r="G724" s="32">
        <v>-2966.4</v>
      </c>
      <c r="H724" t="s">
        <v>1328</v>
      </c>
    </row>
    <row r="725" spans="1:8" hidden="1">
      <c r="A725">
        <v>2019</v>
      </c>
      <c r="B725">
        <v>11</v>
      </c>
      <c r="C725" s="64">
        <v>43789</v>
      </c>
      <c r="D725">
        <v>4260000001</v>
      </c>
      <c r="E725" t="s">
        <v>1087</v>
      </c>
      <c r="F725" t="s">
        <v>36</v>
      </c>
      <c r="G725" s="32">
        <v>-1176.03</v>
      </c>
      <c r="H725" t="s">
        <v>1329</v>
      </c>
    </row>
    <row r="726" spans="1:8" hidden="1">
      <c r="A726">
        <v>2019</v>
      </c>
      <c r="B726">
        <v>11</v>
      </c>
      <c r="C726" s="64">
        <v>43790</v>
      </c>
      <c r="D726">
        <v>4260000001</v>
      </c>
      <c r="E726" t="s">
        <v>1087</v>
      </c>
      <c r="F726" t="s">
        <v>36</v>
      </c>
      <c r="G726" s="32">
        <v>-14809.21</v>
      </c>
      <c r="H726" t="s">
        <v>1145</v>
      </c>
    </row>
    <row r="727" spans="1:8" hidden="1">
      <c r="A727">
        <v>2019</v>
      </c>
      <c r="B727">
        <v>11</v>
      </c>
      <c r="C727" s="64">
        <v>43790</v>
      </c>
      <c r="D727">
        <v>4260000001</v>
      </c>
      <c r="E727" t="s">
        <v>1087</v>
      </c>
      <c r="F727" t="s">
        <v>36</v>
      </c>
      <c r="G727" s="32">
        <v>-7432.78</v>
      </c>
      <c r="H727" t="s">
        <v>1146</v>
      </c>
    </row>
    <row r="728" spans="1:8" hidden="1">
      <c r="A728">
        <v>2019</v>
      </c>
      <c r="B728">
        <v>11</v>
      </c>
      <c r="C728" s="64">
        <v>43790</v>
      </c>
      <c r="D728">
        <v>4260000001</v>
      </c>
      <c r="E728" t="s">
        <v>1087</v>
      </c>
      <c r="F728" t="s">
        <v>36</v>
      </c>
      <c r="G728" s="32">
        <v>-4988.67</v>
      </c>
      <c r="H728" t="s">
        <v>1330</v>
      </c>
    </row>
    <row r="729" spans="1:8" hidden="1">
      <c r="A729">
        <v>2019</v>
      </c>
      <c r="B729">
        <v>11</v>
      </c>
      <c r="C729" s="64">
        <v>43788</v>
      </c>
      <c r="D729">
        <v>4260000003</v>
      </c>
      <c r="E729" t="s">
        <v>1088</v>
      </c>
      <c r="F729" t="s">
        <v>36</v>
      </c>
      <c r="G729" s="32">
        <v>-14.62</v>
      </c>
      <c r="H729" t="s">
        <v>1324</v>
      </c>
    </row>
    <row r="730" spans="1:8" hidden="1">
      <c r="A730">
        <v>2019</v>
      </c>
      <c r="B730">
        <v>11</v>
      </c>
      <c r="C730" s="64">
        <v>43789</v>
      </c>
      <c r="D730">
        <v>4260000003</v>
      </c>
      <c r="E730" t="s">
        <v>1088</v>
      </c>
      <c r="F730" t="s">
        <v>36</v>
      </c>
      <c r="G730" s="32">
        <v>-17.61</v>
      </c>
      <c r="H730" t="s">
        <v>1325</v>
      </c>
    </row>
    <row r="731" spans="1:8" hidden="1">
      <c r="A731">
        <v>2019</v>
      </c>
      <c r="B731">
        <v>11</v>
      </c>
      <c r="C731" s="64">
        <v>43788</v>
      </c>
      <c r="D731">
        <v>4260000003</v>
      </c>
      <c r="E731" t="s">
        <v>1088</v>
      </c>
      <c r="F731" t="s">
        <v>36</v>
      </c>
      <c r="G731" s="32">
        <v>-952.89</v>
      </c>
      <c r="H731" t="s">
        <v>1326</v>
      </c>
    </row>
    <row r="732" spans="1:8" hidden="1">
      <c r="A732">
        <v>2019</v>
      </c>
      <c r="B732">
        <v>11</v>
      </c>
      <c r="C732" s="64">
        <v>43788</v>
      </c>
      <c r="D732">
        <v>4260000003</v>
      </c>
      <c r="E732" t="s">
        <v>1088</v>
      </c>
      <c r="F732" t="s">
        <v>36</v>
      </c>
      <c r="G732" s="32">
        <v>-393.79</v>
      </c>
      <c r="H732" t="s">
        <v>1327</v>
      </c>
    </row>
    <row r="733" spans="1:8" hidden="1">
      <c r="A733">
        <v>2019</v>
      </c>
      <c r="B733">
        <v>11</v>
      </c>
      <c r="C733" s="64">
        <v>43789</v>
      </c>
      <c r="D733">
        <v>4260000003</v>
      </c>
      <c r="E733" t="s">
        <v>1088</v>
      </c>
      <c r="F733" t="s">
        <v>36</v>
      </c>
      <c r="G733" s="32">
        <v>-1228.92</v>
      </c>
      <c r="H733" t="s">
        <v>1144</v>
      </c>
    </row>
    <row r="734" spans="1:8" hidden="1">
      <c r="A734">
        <v>2019</v>
      </c>
      <c r="B734">
        <v>11</v>
      </c>
      <c r="C734" s="64">
        <v>43790</v>
      </c>
      <c r="D734">
        <v>4260000003</v>
      </c>
      <c r="E734" t="s">
        <v>1088</v>
      </c>
      <c r="F734" t="s">
        <v>36</v>
      </c>
      <c r="G734" s="32">
        <v>-61.94</v>
      </c>
      <c r="H734" t="s">
        <v>1328</v>
      </c>
    </row>
    <row r="735" spans="1:8" hidden="1">
      <c r="A735">
        <v>2019</v>
      </c>
      <c r="B735">
        <v>11</v>
      </c>
      <c r="C735" s="64">
        <v>43789</v>
      </c>
      <c r="D735">
        <v>4260000003</v>
      </c>
      <c r="E735" t="s">
        <v>1088</v>
      </c>
      <c r="F735" t="s">
        <v>36</v>
      </c>
      <c r="G735" s="32">
        <v>-207.1</v>
      </c>
      <c r="H735" t="s">
        <v>1329</v>
      </c>
    </row>
    <row r="736" spans="1:8" hidden="1">
      <c r="A736">
        <v>2019</v>
      </c>
      <c r="B736">
        <v>11</v>
      </c>
      <c r="C736" s="64">
        <v>43790</v>
      </c>
      <c r="D736">
        <v>4260000003</v>
      </c>
      <c r="E736" t="s">
        <v>1088</v>
      </c>
      <c r="F736" t="s">
        <v>36</v>
      </c>
      <c r="G736" s="32">
        <v>-1482.39</v>
      </c>
      <c r="H736" t="s">
        <v>1145</v>
      </c>
    </row>
    <row r="737" spans="1:8" hidden="1">
      <c r="A737">
        <v>2019</v>
      </c>
      <c r="B737">
        <v>11</v>
      </c>
      <c r="C737" s="64">
        <v>43790</v>
      </c>
      <c r="D737">
        <v>4260000003</v>
      </c>
      <c r="E737" t="s">
        <v>1088</v>
      </c>
      <c r="F737" t="s">
        <v>36</v>
      </c>
      <c r="G737" s="32">
        <v>-1548.1</v>
      </c>
      <c r="H737" t="s">
        <v>1146</v>
      </c>
    </row>
    <row r="738" spans="1:8" hidden="1">
      <c r="A738">
        <v>2019</v>
      </c>
      <c r="B738">
        <v>11</v>
      </c>
      <c r="C738" s="64">
        <v>43790</v>
      </c>
      <c r="D738">
        <v>4260000003</v>
      </c>
      <c r="E738" t="s">
        <v>1088</v>
      </c>
      <c r="F738" t="s">
        <v>36</v>
      </c>
      <c r="G738" s="32">
        <v>-748.97</v>
      </c>
      <c r="H738" t="s">
        <v>1330</v>
      </c>
    </row>
    <row r="739" spans="1:8">
      <c r="A739">
        <v>2019</v>
      </c>
      <c r="B739">
        <v>11</v>
      </c>
      <c r="C739" s="64">
        <v>43789</v>
      </c>
      <c r="D739">
        <v>4220010014</v>
      </c>
      <c r="E739" t="s">
        <v>1086</v>
      </c>
      <c r="F739" t="s">
        <v>36</v>
      </c>
      <c r="G739" s="32">
        <v>-7.6</v>
      </c>
      <c r="H739" t="s">
        <v>1144</v>
      </c>
    </row>
    <row r="740" spans="1:8" hidden="1">
      <c r="A740">
        <v>2019</v>
      </c>
      <c r="B740">
        <v>11</v>
      </c>
      <c r="C740" s="64">
        <v>43788</v>
      </c>
      <c r="D740">
        <v>5116000101</v>
      </c>
      <c r="E740" t="s">
        <v>1165</v>
      </c>
      <c r="F740" t="s">
        <v>36</v>
      </c>
      <c r="G740" s="32">
        <v>614.66999999999996</v>
      </c>
      <c r="H740" t="s">
        <v>1324</v>
      </c>
    </row>
    <row r="741" spans="1:8" hidden="1">
      <c r="A741">
        <v>2019</v>
      </c>
      <c r="B741">
        <v>11</v>
      </c>
      <c r="C741" s="64">
        <v>43789</v>
      </c>
      <c r="D741">
        <v>5116000101</v>
      </c>
      <c r="E741" t="s">
        <v>1165</v>
      </c>
      <c r="F741" t="s">
        <v>36</v>
      </c>
      <c r="G741" s="32">
        <v>7680.68</v>
      </c>
      <c r="H741" t="s">
        <v>1325</v>
      </c>
    </row>
    <row r="742" spans="1:8" hidden="1">
      <c r="A742">
        <v>2019</v>
      </c>
      <c r="B742">
        <v>11</v>
      </c>
      <c r="C742" s="64">
        <v>43788</v>
      </c>
      <c r="D742">
        <v>5116000101</v>
      </c>
      <c r="E742" t="s">
        <v>1165</v>
      </c>
      <c r="F742" t="s">
        <v>36</v>
      </c>
      <c r="G742" s="32">
        <v>16463.73</v>
      </c>
      <c r="H742" t="s">
        <v>1326</v>
      </c>
    </row>
    <row r="743" spans="1:8" hidden="1">
      <c r="A743">
        <v>2019</v>
      </c>
      <c r="B743">
        <v>11</v>
      </c>
      <c r="C743" s="64">
        <v>43788</v>
      </c>
      <c r="D743">
        <v>5116000101</v>
      </c>
      <c r="E743" t="s">
        <v>1165</v>
      </c>
      <c r="F743" t="s">
        <v>36</v>
      </c>
      <c r="G743" s="32">
        <v>6059.47</v>
      </c>
      <c r="H743" t="s">
        <v>1327</v>
      </c>
    </row>
    <row r="744" spans="1:8" hidden="1">
      <c r="A744">
        <v>2019</v>
      </c>
      <c r="B744">
        <v>11</v>
      </c>
      <c r="C744" s="64">
        <v>43789</v>
      </c>
      <c r="D744">
        <v>5116000101</v>
      </c>
      <c r="E744" t="s">
        <v>1165</v>
      </c>
      <c r="F744" t="s">
        <v>36</v>
      </c>
      <c r="G744" s="32">
        <v>18183.919999999998</v>
      </c>
      <c r="H744" t="s">
        <v>1144</v>
      </c>
    </row>
    <row r="745" spans="1:8" hidden="1">
      <c r="A745">
        <v>2019</v>
      </c>
      <c r="B745">
        <v>11</v>
      </c>
      <c r="C745" s="64">
        <v>43790</v>
      </c>
      <c r="D745">
        <v>5116000101</v>
      </c>
      <c r="E745" t="s">
        <v>1165</v>
      </c>
      <c r="F745" t="s">
        <v>36</v>
      </c>
      <c r="G745" s="32">
        <v>7759.02</v>
      </c>
      <c r="H745" t="s">
        <v>1328</v>
      </c>
    </row>
    <row r="746" spans="1:8" hidden="1">
      <c r="A746">
        <v>2019</v>
      </c>
      <c r="B746">
        <v>11</v>
      </c>
      <c r="C746" s="64">
        <v>43789</v>
      </c>
      <c r="D746">
        <v>5116000101</v>
      </c>
      <c r="E746" t="s">
        <v>1165</v>
      </c>
      <c r="F746" t="s">
        <v>36</v>
      </c>
      <c r="G746" s="32">
        <v>4949.6499999999996</v>
      </c>
      <c r="H746" t="s">
        <v>1329</v>
      </c>
    </row>
    <row r="747" spans="1:8" hidden="1">
      <c r="A747">
        <v>2019</v>
      </c>
      <c r="B747">
        <v>11</v>
      </c>
      <c r="C747" s="64">
        <v>43790</v>
      </c>
      <c r="D747">
        <v>5116000101</v>
      </c>
      <c r="E747" t="s">
        <v>1165</v>
      </c>
      <c r="F747" t="s">
        <v>36</v>
      </c>
      <c r="G747" s="32">
        <v>37573.870000000003</v>
      </c>
      <c r="H747" t="s">
        <v>1145</v>
      </c>
    </row>
    <row r="748" spans="1:8" hidden="1">
      <c r="A748">
        <v>2019</v>
      </c>
      <c r="B748">
        <v>11</v>
      </c>
      <c r="C748" s="64">
        <v>43790</v>
      </c>
      <c r="D748">
        <v>5116000101</v>
      </c>
      <c r="E748" t="s">
        <v>1165</v>
      </c>
      <c r="F748" t="s">
        <v>36</v>
      </c>
      <c r="G748" s="32">
        <v>16505.27</v>
      </c>
      <c r="H748" t="s">
        <v>1146</v>
      </c>
    </row>
    <row r="749" spans="1:8" hidden="1">
      <c r="A749">
        <v>2019</v>
      </c>
      <c r="B749">
        <v>11</v>
      </c>
      <c r="C749" s="64">
        <v>43790</v>
      </c>
      <c r="D749">
        <v>5116000101</v>
      </c>
      <c r="E749" t="s">
        <v>1165</v>
      </c>
      <c r="F749" t="s">
        <v>36</v>
      </c>
      <c r="G749" s="32">
        <v>12950.29</v>
      </c>
      <c r="H749" t="s">
        <v>1330</v>
      </c>
    </row>
    <row r="750" spans="1:8" hidden="1">
      <c r="A750">
        <v>2019</v>
      </c>
      <c r="B750">
        <v>11</v>
      </c>
      <c r="C750" s="64">
        <v>43788</v>
      </c>
      <c r="D750">
        <v>5116000101</v>
      </c>
      <c r="E750" t="s">
        <v>1165</v>
      </c>
      <c r="F750" t="s">
        <v>36</v>
      </c>
      <c r="G750" s="32">
        <v>32.340000000000003</v>
      </c>
      <c r="H750" t="s">
        <v>1324</v>
      </c>
    </row>
    <row r="751" spans="1:8" hidden="1">
      <c r="A751">
        <v>2019</v>
      </c>
      <c r="B751">
        <v>11</v>
      </c>
      <c r="C751" s="64">
        <v>43789</v>
      </c>
      <c r="D751">
        <v>5116000101</v>
      </c>
      <c r="E751" t="s">
        <v>1165</v>
      </c>
      <c r="F751" t="s">
        <v>36</v>
      </c>
      <c r="G751" s="32">
        <v>35.69</v>
      </c>
      <c r="H751" t="s">
        <v>1325</v>
      </c>
    </row>
    <row r="752" spans="1:8" hidden="1">
      <c r="A752">
        <v>2019</v>
      </c>
      <c r="B752">
        <v>11</v>
      </c>
      <c r="C752" s="64">
        <v>43788</v>
      </c>
      <c r="D752">
        <v>5116000101</v>
      </c>
      <c r="E752" t="s">
        <v>1165</v>
      </c>
      <c r="F752" t="s">
        <v>36</v>
      </c>
      <c r="G752" s="32">
        <v>2600.62</v>
      </c>
      <c r="H752" t="s">
        <v>1326</v>
      </c>
    </row>
    <row r="753" spans="1:8" hidden="1">
      <c r="A753">
        <v>2019</v>
      </c>
      <c r="B753">
        <v>11</v>
      </c>
      <c r="C753" s="64">
        <v>43788</v>
      </c>
      <c r="D753">
        <v>5116000101</v>
      </c>
      <c r="E753" t="s">
        <v>1165</v>
      </c>
      <c r="F753" t="s">
        <v>36</v>
      </c>
      <c r="G753" s="32">
        <v>1145.42</v>
      </c>
      <c r="H753" t="s">
        <v>1327</v>
      </c>
    </row>
    <row r="754" spans="1:8" hidden="1">
      <c r="A754">
        <v>2019</v>
      </c>
      <c r="B754">
        <v>11</v>
      </c>
      <c r="C754" s="64">
        <v>43789</v>
      </c>
      <c r="D754">
        <v>5116000101</v>
      </c>
      <c r="E754" t="s">
        <v>1165</v>
      </c>
      <c r="F754" t="s">
        <v>36</v>
      </c>
      <c r="G754" s="32">
        <v>1994.12</v>
      </c>
      <c r="H754" t="s">
        <v>1144</v>
      </c>
    </row>
    <row r="755" spans="1:8" hidden="1">
      <c r="A755">
        <v>2019</v>
      </c>
      <c r="B755">
        <v>11</v>
      </c>
      <c r="C755" s="64">
        <v>43790</v>
      </c>
      <c r="D755">
        <v>5116000101</v>
      </c>
      <c r="E755" t="s">
        <v>1165</v>
      </c>
      <c r="F755" t="s">
        <v>36</v>
      </c>
      <c r="G755" s="32">
        <v>91.2</v>
      </c>
      <c r="H755" t="s">
        <v>1328</v>
      </c>
    </row>
    <row r="756" spans="1:8" hidden="1">
      <c r="A756">
        <v>2019</v>
      </c>
      <c r="B756">
        <v>11</v>
      </c>
      <c r="C756" s="64">
        <v>43789</v>
      </c>
      <c r="D756">
        <v>5116000101</v>
      </c>
      <c r="E756" t="s">
        <v>1165</v>
      </c>
      <c r="F756" t="s">
        <v>36</v>
      </c>
      <c r="G756" s="32">
        <v>453.79</v>
      </c>
      <c r="H756" t="s">
        <v>1329</v>
      </c>
    </row>
    <row r="757" spans="1:8" hidden="1">
      <c r="A757">
        <v>2019</v>
      </c>
      <c r="B757">
        <v>11</v>
      </c>
      <c r="C757" s="64">
        <v>43790</v>
      </c>
      <c r="D757">
        <v>5116000101</v>
      </c>
      <c r="E757" t="s">
        <v>1165</v>
      </c>
      <c r="F757" t="s">
        <v>36</v>
      </c>
      <c r="G757" s="32">
        <v>3824.95</v>
      </c>
      <c r="H757" t="s">
        <v>1145</v>
      </c>
    </row>
    <row r="758" spans="1:8" hidden="1">
      <c r="A758">
        <v>2019</v>
      </c>
      <c r="B758">
        <v>11</v>
      </c>
      <c r="C758" s="64">
        <v>43790</v>
      </c>
      <c r="D758">
        <v>5116000101</v>
      </c>
      <c r="E758" t="s">
        <v>1165</v>
      </c>
      <c r="F758" t="s">
        <v>36</v>
      </c>
      <c r="G758" s="32">
        <v>3371.99</v>
      </c>
      <c r="H758" t="s">
        <v>1146</v>
      </c>
    </row>
    <row r="759" spans="1:8" hidden="1">
      <c r="A759">
        <v>2019</v>
      </c>
      <c r="B759">
        <v>11</v>
      </c>
      <c r="C759" s="64">
        <v>43790</v>
      </c>
      <c r="D759">
        <v>5116000101</v>
      </c>
      <c r="E759" t="s">
        <v>1165</v>
      </c>
      <c r="F759" t="s">
        <v>36</v>
      </c>
      <c r="G759" s="32">
        <v>1528.06</v>
      </c>
      <c r="H759" t="s">
        <v>1330</v>
      </c>
    </row>
    <row r="760" spans="1:8" hidden="1">
      <c r="A760">
        <v>2019</v>
      </c>
      <c r="B760">
        <v>11</v>
      </c>
      <c r="C760" s="64">
        <v>43788</v>
      </c>
      <c r="D760">
        <v>4260000001</v>
      </c>
      <c r="E760" t="s">
        <v>1087</v>
      </c>
      <c r="F760" t="s">
        <v>36</v>
      </c>
      <c r="G760" s="32">
        <v>-614.66999999999996</v>
      </c>
      <c r="H760" t="s">
        <v>1324</v>
      </c>
    </row>
    <row r="761" spans="1:8" hidden="1">
      <c r="A761">
        <v>2019</v>
      </c>
      <c r="B761">
        <v>11</v>
      </c>
      <c r="C761" s="64">
        <v>43789</v>
      </c>
      <c r="D761">
        <v>4260000001</v>
      </c>
      <c r="E761" t="s">
        <v>1087</v>
      </c>
      <c r="F761" t="s">
        <v>36</v>
      </c>
      <c r="G761" s="32">
        <v>-7680.68</v>
      </c>
      <c r="H761" t="s">
        <v>1325</v>
      </c>
    </row>
    <row r="762" spans="1:8" hidden="1">
      <c r="A762">
        <v>2019</v>
      </c>
      <c r="B762">
        <v>11</v>
      </c>
      <c r="C762" s="64">
        <v>43788</v>
      </c>
      <c r="D762">
        <v>4260000001</v>
      </c>
      <c r="E762" t="s">
        <v>1087</v>
      </c>
      <c r="F762" t="s">
        <v>36</v>
      </c>
      <c r="G762" s="32">
        <v>-15621.14</v>
      </c>
      <c r="H762" t="s">
        <v>1326</v>
      </c>
    </row>
    <row r="763" spans="1:8" hidden="1">
      <c r="A763">
        <v>2019</v>
      </c>
      <c r="B763">
        <v>11</v>
      </c>
      <c r="C763" s="64">
        <v>43788</v>
      </c>
      <c r="D763">
        <v>4260000001</v>
      </c>
      <c r="E763" t="s">
        <v>1087</v>
      </c>
      <c r="F763" t="s">
        <v>36</v>
      </c>
      <c r="G763" s="32">
        <v>-6361.26</v>
      </c>
      <c r="H763" t="s">
        <v>1327</v>
      </c>
    </row>
    <row r="764" spans="1:8" hidden="1">
      <c r="A764">
        <v>2019</v>
      </c>
      <c r="B764">
        <v>11</v>
      </c>
      <c r="C764" s="64">
        <v>43789</v>
      </c>
      <c r="D764">
        <v>4260000001</v>
      </c>
      <c r="E764" t="s">
        <v>1087</v>
      </c>
      <c r="F764" t="s">
        <v>36</v>
      </c>
      <c r="G764" s="32">
        <v>-18401.32</v>
      </c>
      <c r="H764" t="s">
        <v>1144</v>
      </c>
    </row>
    <row r="765" spans="1:8" hidden="1">
      <c r="A765">
        <v>2019</v>
      </c>
      <c r="B765">
        <v>11</v>
      </c>
      <c r="C765" s="64">
        <v>43790</v>
      </c>
      <c r="D765">
        <v>4260000001</v>
      </c>
      <c r="E765" t="s">
        <v>1087</v>
      </c>
      <c r="F765" t="s">
        <v>36</v>
      </c>
      <c r="G765" s="32">
        <v>-7759.02</v>
      </c>
      <c r="H765" t="s">
        <v>1328</v>
      </c>
    </row>
    <row r="766" spans="1:8" hidden="1">
      <c r="A766">
        <v>2019</v>
      </c>
      <c r="B766">
        <v>11</v>
      </c>
      <c r="C766" s="64">
        <v>43789</v>
      </c>
      <c r="D766">
        <v>4260000001</v>
      </c>
      <c r="E766" t="s">
        <v>1087</v>
      </c>
      <c r="F766" t="s">
        <v>36</v>
      </c>
      <c r="G766" s="32">
        <v>-4514.6499999999996</v>
      </c>
      <c r="H766" t="s">
        <v>1329</v>
      </c>
    </row>
    <row r="767" spans="1:8" hidden="1">
      <c r="A767">
        <v>2019</v>
      </c>
      <c r="B767">
        <v>11</v>
      </c>
      <c r="C767" s="64">
        <v>43790</v>
      </c>
      <c r="D767">
        <v>4260000001</v>
      </c>
      <c r="E767" t="s">
        <v>1087</v>
      </c>
      <c r="F767" t="s">
        <v>36</v>
      </c>
      <c r="G767" s="32">
        <v>-38046.959999999999</v>
      </c>
      <c r="H767" t="s">
        <v>1145</v>
      </c>
    </row>
    <row r="768" spans="1:8" hidden="1">
      <c r="A768">
        <v>2019</v>
      </c>
      <c r="B768">
        <v>11</v>
      </c>
      <c r="C768" s="64">
        <v>43790</v>
      </c>
      <c r="D768">
        <v>4260000001</v>
      </c>
      <c r="E768" t="s">
        <v>1087</v>
      </c>
      <c r="F768" t="s">
        <v>36</v>
      </c>
      <c r="G768" s="32">
        <v>-15458.45</v>
      </c>
      <c r="H768" t="s">
        <v>1146</v>
      </c>
    </row>
    <row r="769" spans="1:8" hidden="1">
      <c r="A769">
        <v>2019</v>
      </c>
      <c r="B769">
        <v>11</v>
      </c>
      <c r="C769" s="64">
        <v>43790</v>
      </c>
      <c r="D769">
        <v>4260000001</v>
      </c>
      <c r="E769" t="s">
        <v>1087</v>
      </c>
      <c r="F769" t="s">
        <v>36</v>
      </c>
      <c r="G769" s="32">
        <v>-13524.02</v>
      </c>
      <c r="H769" t="s">
        <v>1330</v>
      </c>
    </row>
    <row r="770" spans="1:8" hidden="1">
      <c r="A770">
        <v>2019</v>
      </c>
      <c r="B770">
        <v>11</v>
      </c>
      <c r="C770" s="64">
        <v>43788</v>
      </c>
      <c r="D770">
        <v>4260000003</v>
      </c>
      <c r="E770" t="s">
        <v>1088</v>
      </c>
      <c r="F770" t="s">
        <v>36</v>
      </c>
      <c r="G770" s="32">
        <v>-32.340000000000003</v>
      </c>
      <c r="H770" t="s">
        <v>1324</v>
      </c>
    </row>
    <row r="771" spans="1:8" hidden="1">
      <c r="A771">
        <v>2019</v>
      </c>
      <c r="B771">
        <v>11</v>
      </c>
      <c r="C771" s="64">
        <v>43789</v>
      </c>
      <c r="D771">
        <v>4260000003</v>
      </c>
      <c r="E771" t="s">
        <v>1088</v>
      </c>
      <c r="F771" t="s">
        <v>36</v>
      </c>
      <c r="G771" s="32">
        <v>-35.69</v>
      </c>
      <c r="H771" t="s">
        <v>1325</v>
      </c>
    </row>
    <row r="772" spans="1:8" hidden="1">
      <c r="A772">
        <v>2019</v>
      </c>
      <c r="B772">
        <v>11</v>
      </c>
      <c r="C772" s="64">
        <v>43788</v>
      </c>
      <c r="D772">
        <v>4260000003</v>
      </c>
      <c r="E772" t="s">
        <v>1088</v>
      </c>
      <c r="F772" t="s">
        <v>36</v>
      </c>
      <c r="G772" s="32">
        <v>-2547.48</v>
      </c>
      <c r="H772" t="s">
        <v>1326</v>
      </c>
    </row>
    <row r="773" spans="1:8" hidden="1">
      <c r="A773">
        <v>2019</v>
      </c>
      <c r="B773">
        <v>11</v>
      </c>
      <c r="C773" s="64">
        <v>43788</v>
      </c>
      <c r="D773">
        <v>4260000003</v>
      </c>
      <c r="E773" t="s">
        <v>1088</v>
      </c>
      <c r="F773" t="s">
        <v>36</v>
      </c>
      <c r="G773" s="32">
        <v>-1112.76</v>
      </c>
      <c r="H773" t="s">
        <v>1327</v>
      </c>
    </row>
    <row r="774" spans="1:8" hidden="1">
      <c r="A774">
        <v>2019</v>
      </c>
      <c r="B774">
        <v>11</v>
      </c>
      <c r="C774" s="64">
        <v>43789</v>
      </c>
      <c r="D774">
        <v>4260000003</v>
      </c>
      <c r="E774" t="s">
        <v>1088</v>
      </c>
      <c r="F774" t="s">
        <v>36</v>
      </c>
      <c r="G774" s="32">
        <v>-2083.1</v>
      </c>
      <c r="H774" t="s">
        <v>1144</v>
      </c>
    </row>
    <row r="775" spans="1:8" hidden="1">
      <c r="A775">
        <v>2019</v>
      </c>
      <c r="B775">
        <v>11</v>
      </c>
      <c r="C775" s="64">
        <v>43790</v>
      </c>
      <c r="D775">
        <v>4260000003</v>
      </c>
      <c r="E775" t="s">
        <v>1088</v>
      </c>
      <c r="F775" t="s">
        <v>36</v>
      </c>
      <c r="G775" s="32">
        <v>-91.2</v>
      </c>
      <c r="H775" t="s">
        <v>1328</v>
      </c>
    </row>
    <row r="776" spans="1:8" hidden="1">
      <c r="A776">
        <v>2019</v>
      </c>
      <c r="B776">
        <v>11</v>
      </c>
      <c r="C776" s="64">
        <v>43789</v>
      </c>
      <c r="D776">
        <v>4260000003</v>
      </c>
      <c r="E776" t="s">
        <v>1088</v>
      </c>
      <c r="F776" t="s">
        <v>36</v>
      </c>
      <c r="G776" s="32">
        <v>-364.81</v>
      </c>
      <c r="H776" t="s">
        <v>1329</v>
      </c>
    </row>
    <row r="777" spans="1:8" hidden="1">
      <c r="A777">
        <v>2019</v>
      </c>
      <c r="B777">
        <v>11</v>
      </c>
      <c r="C777" s="64">
        <v>43790</v>
      </c>
      <c r="D777">
        <v>4260000003</v>
      </c>
      <c r="E777" t="s">
        <v>1088</v>
      </c>
      <c r="F777" t="s">
        <v>36</v>
      </c>
      <c r="G777" s="32">
        <v>-3290.02</v>
      </c>
      <c r="H777" t="s">
        <v>1145</v>
      </c>
    </row>
    <row r="778" spans="1:8" hidden="1">
      <c r="A778">
        <v>2019</v>
      </c>
      <c r="B778">
        <v>11</v>
      </c>
      <c r="C778" s="64">
        <v>43790</v>
      </c>
      <c r="D778">
        <v>4260000003</v>
      </c>
      <c r="E778" t="s">
        <v>1088</v>
      </c>
      <c r="F778" t="s">
        <v>36</v>
      </c>
      <c r="G778" s="32">
        <v>-3853.06</v>
      </c>
      <c r="H778" t="s">
        <v>1146</v>
      </c>
    </row>
    <row r="779" spans="1:8" hidden="1">
      <c r="A779">
        <v>2019</v>
      </c>
      <c r="B779">
        <v>11</v>
      </c>
      <c r="C779" s="64">
        <v>43790</v>
      </c>
      <c r="D779">
        <v>4260000003</v>
      </c>
      <c r="E779" t="s">
        <v>1088</v>
      </c>
      <c r="F779" t="s">
        <v>36</v>
      </c>
      <c r="G779" s="32">
        <v>-1581.92</v>
      </c>
      <c r="H779" t="s">
        <v>1330</v>
      </c>
    </row>
    <row r="780" spans="1:8">
      <c r="A780">
        <v>2019</v>
      </c>
      <c r="B780">
        <v>11</v>
      </c>
      <c r="C780" s="64">
        <v>43789</v>
      </c>
      <c r="D780">
        <v>4220010014</v>
      </c>
      <c r="E780" t="s">
        <v>1086</v>
      </c>
      <c r="F780" t="s">
        <v>36</v>
      </c>
      <c r="G780" s="32">
        <v>-7.6</v>
      </c>
      <c r="H780" t="s">
        <v>1144</v>
      </c>
    </row>
    <row r="781" spans="1:8" hidden="1">
      <c r="A781">
        <v>2019</v>
      </c>
      <c r="B781">
        <v>11</v>
      </c>
      <c r="C781" s="64">
        <v>43788</v>
      </c>
      <c r="D781">
        <v>5116000101</v>
      </c>
      <c r="E781" t="s">
        <v>1165</v>
      </c>
      <c r="F781" t="s">
        <v>36</v>
      </c>
      <c r="G781" s="32">
        <v>143.74</v>
      </c>
      <c r="H781" t="s">
        <v>1324</v>
      </c>
    </row>
    <row r="782" spans="1:8" hidden="1">
      <c r="A782">
        <v>2019</v>
      </c>
      <c r="B782">
        <v>11</v>
      </c>
      <c r="C782" s="64">
        <v>43789</v>
      </c>
      <c r="D782">
        <v>5116000101</v>
      </c>
      <c r="E782" t="s">
        <v>1165</v>
      </c>
      <c r="F782" t="s">
        <v>36</v>
      </c>
      <c r="G782" s="32">
        <v>1960.81</v>
      </c>
      <c r="H782" t="s">
        <v>1325</v>
      </c>
    </row>
    <row r="783" spans="1:8" hidden="1">
      <c r="A783">
        <v>2019</v>
      </c>
      <c r="B783">
        <v>11</v>
      </c>
      <c r="C783" s="64">
        <v>43788</v>
      </c>
      <c r="D783">
        <v>5116000101</v>
      </c>
      <c r="E783" t="s">
        <v>1165</v>
      </c>
      <c r="F783" t="s">
        <v>36</v>
      </c>
      <c r="G783" s="32">
        <v>4022.65</v>
      </c>
      <c r="H783" t="s">
        <v>1326</v>
      </c>
    </row>
    <row r="784" spans="1:8" hidden="1">
      <c r="A784">
        <v>2019</v>
      </c>
      <c r="B784">
        <v>11</v>
      </c>
      <c r="C784" s="64">
        <v>43788</v>
      </c>
      <c r="D784">
        <v>5116000101</v>
      </c>
      <c r="E784" t="s">
        <v>1165</v>
      </c>
      <c r="F784" t="s">
        <v>36</v>
      </c>
      <c r="G784" s="32">
        <v>1733</v>
      </c>
      <c r="H784" t="s">
        <v>1327</v>
      </c>
    </row>
    <row r="785" spans="1:8" hidden="1">
      <c r="A785">
        <v>2019</v>
      </c>
      <c r="B785">
        <v>11</v>
      </c>
      <c r="C785" s="64">
        <v>43789</v>
      </c>
      <c r="D785">
        <v>5116000101</v>
      </c>
      <c r="E785" t="s">
        <v>1165</v>
      </c>
      <c r="F785" t="s">
        <v>36</v>
      </c>
      <c r="G785" s="32">
        <v>4111.51</v>
      </c>
      <c r="H785" t="s">
        <v>1144</v>
      </c>
    </row>
    <row r="786" spans="1:8" hidden="1">
      <c r="A786">
        <v>2019</v>
      </c>
      <c r="B786">
        <v>11</v>
      </c>
      <c r="C786" s="64">
        <v>43790</v>
      </c>
      <c r="D786">
        <v>5116000101</v>
      </c>
      <c r="E786" t="s">
        <v>1165</v>
      </c>
      <c r="F786" t="s">
        <v>36</v>
      </c>
      <c r="G786" s="32">
        <v>1530.39</v>
      </c>
      <c r="H786" t="s">
        <v>1328</v>
      </c>
    </row>
    <row r="787" spans="1:8" hidden="1">
      <c r="A787">
        <v>2019</v>
      </c>
      <c r="B787">
        <v>11</v>
      </c>
      <c r="C787" s="64">
        <v>43789</v>
      </c>
      <c r="D787">
        <v>5116000101</v>
      </c>
      <c r="E787" t="s">
        <v>1165</v>
      </c>
      <c r="F787" t="s">
        <v>36</v>
      </c>
      <c r="G787" s="32">
        <v>1070.3800000000001</v>
      </c>
      <c r="H787" t="s">
        <v>1329</v>
      </c>
    </row>
    <row r="788" spans="1:8" hidden="1">
      <c r="A788">
        <v>2019</v>
      </c>
      <c r="B788">
        <v>11</v>
      </c>
      <c r="C788" s="64">
        <v>43790</v>
      </c>
      <c r="D788">
        <v>5116000101</v>
      </c>
      <c r="E788" t="s">
        <v>1165</v>
      </c>
      <c r="F788" t="s">
        <v>36</v>
      </c>
      <c r="G788" s="32">
        <v>9032.0499999999993</v>
      </c>
      <c r="H788" t="s">
        <v>1145</v>
      </c>
    </row>
    <row r="789" spans="1:8" hidden="1">
      <c r="A789">
        <v>2019</v>
      </c>
      <c r="B789">
        <v>11</v>
      </c>
      <c r="C789" s="64">
        <v>43790</v>
      </c>
      <c r="D789">
        <v>5116000101</v>
      </c>
      <c r="E789" t="s">
        <v>1165</v>
      </c>
      <c r="F789" t="s">
        <v>36</v>
      </c>
      <c r="G789" s="32">
        <v>3709.01</v>
      </c>
      <c r="H789" t="s">
        <v>1146</v>
      </c>
    </row>
    <row r="790" spans="1:8" hidden="1">
      <c r="A790">
        <v>2019</v>
      </c>
      <c r="B790">
        <v>11</v>
      </c>
      <c r="C790" s="64">
        <v>43790</v>
      </c>
      <c r="D790">
        <v>5116000101</v>
      </c>
      <c r="E790" t="s">
        <v>1165</v>
      </c>
      <c r="F790" t="s">
        <v>36</v>
      </c>
      <c r="G790" s="32">
        <v>3810.34</v>
      </c>
      <c r="H790" t="s">
        <v>1330</v>
      </c>
    </row>
    <row r="791" spans="1:8" hidden="1">
      <c r="A791">
        <v>2019</v>
      </c>
      <c r="B791">
        <v>11</v>
      </c>
      <c r="C791" s="64">
        <v>43788</v>
      </c>
      <c r="D791">
        <v>5116000101</v>
      </c>
      <c r="E791" t="s">
        <v>1165</v>
      </c>
      <c r="F791" t="s">
        <v>36</v>
      </c>
      <c r="G791" s="32">
        <v>8.2899999999999991</v>
      </c>
      <c r="H791" t="s">
        <v>1324</v>
      </c>
    </row>
    <row r="792" spans="1:8" hidden="1">
      <c r="A792">
        <v>2019</v>
      </c>
      <c r="B792">
        <v>11</v>
      </c>
      <c r="C792" s="64">
        <v>43789</v>
      </c>
      <c r="D792">
        <v>5116000101</v>
      </c>
      <c r="E792" t="s">
        <v>1165</v>
      </c>
      <c r="F792" t="s">
        <v>36</v>
      </c>
      <c r="G792" s="32">
        <v>6.2</v>
      </c>
      <c r="H792" t="s">
        <v>1325</v>
      </c>
    </row>
    <row r="793" spans="1:8" hidden="1">
      <c r="A793">
        <v>2019</v>
      </c>
      <c r="B793">
        <v>11</v>
      </c>
      <c r="C793" s="64">
        <v>43788</v>
      </c>
      <c r="D793">
        <v>5116000101</v>
      </c>
      <c r="E793" t="s">
        <v>1165</v>
      </c>
      <c r="F793" t="s">
        <v>36</v>
      </c>
      <c r="G793" s="32">
        <v>621.37</v>
      </c>
      <c r="H793" t="s">
        <v>1326</v>
      </c>
    </row>
    <row r="794" spans="1:8" hidden="1">
      <c r="A794">
        <v>2019</v>
      </c>
      <c r="B794">
        <v>11</v>
      </c>
      <c r="C794" s="64">
        <v>43788</v>
      </c>
      <c r="D794">
        <v>5116000101</v>
      </c>
      <c r="E794" t="s">
        <v>1165</v>
      </c>
      <c r="F794" t="s">
        <v>36</v>
      </c>
      <c r="G794" s="32">
        <v>191.46</v>
      </c>
      <c r="H794" t="s">
        <v>1327</v>
      </c>
    </row>
    <row r="795" spans="1:8" hidden="1">
      <c r="A795">
        <v>2019</v>
      </c>
      <c r="B795">
        <v>11</v>
      </c>
      <c r="C795" s="64">
        <v>43789</v>
      </c>
      <c r="D795">
        <v>5116000101</v>
      </c>
      <c r="E795" t="s">
        <v>1165</v>
      </c>
      <c r="F795" t="s">
        <v>36</v>
      </c>
      <c r="G795" s="32">
        <v>448.74</v>
      </c>
      <c r="H795" t="s">
        <v>1144</v>
      </c>
    </row>
    <row r="796" spans="1:8" hidden="1">
      <c r="A796">
        <v>2019</v>
      </c>
      <c r="B796">
        <v>11</v>
      </c>
      <c r="C796" s="64">
        <v>43790</v>
      </c>
      <c r="D796">
        <v>5116000101</v>
      </c>
      <c r="E796" t="s">
        <v>1165</v>
      </c>
      <c r="F796" t="s">
        <v>36</v>
      </c>
      <c r="G796" s="32">
        <v>28.2</v>
      </c>
      <c r="H796" t="s">
        <v>1328</v>
      </c>
    </row>
    <row r="797" spans="1:8" hidden="1">
      <c r="A797">
        <v>2019</v>
      </c>
      <c r="B797">
        <v>11</v>
      </c>
      <c r="C797" s="64">
        <v>43789</v>
      </c>
      <c r="D797">
        <v>5116000101</v>
      </c>
      <c r="E797" t="s">
        <v>1165</v>
      </c>
      <c r="F797" t="s">
        <v>36</v>
      </c>
      <c r="G797" s="32">
        <v>104.11</v>
      </c>
      <c r="H797" t="s">
        <v>1329</v>
      </c>
    </row>
    <row r="798" spans="1:8" hidden="1">
      <c r="A798">
        <v>2019</v>
      </c>
      <c r="B798">
        <v>11</v>
      </c>
      <c r="C798" s="64">
        <v>43790</v>
      </c>
      <c r="D798">
        <v>5116000101</v>
      </c>
      <c r="E798" t="s">
        <v>1165</v>
      </c>
      <c r="F798" t="s">
        <v>36</v>
      </c>
      <c r="G798" s="32">
        <v>940.59</v>
      </c>
      <c r="H798" t="s">
        <v>1145</v>
      </c>
    </row>
    <row r="799" spans="1:8" hidden="1">
      <c r="A799">
        <v>2019</v>
      </c>
      <c r="B799">
        <v>11</v>
      </c>
      <c r="C799" s="64">
        <v>43790</v>
      </c>
      <c r="D799">
        <v>5116000101</v>
      </c>
      <c r="E799" t="s">
        <v>1165</v>
      </c>
      <c r="F799" t="s">
        <v>36</v>
      </c>
      <c r="G799" s="32">
        <v>709.14</v>
      </c>
      <c r="H799" t="s">
        <v>1146</v>
      </c>
    </row>
    <row r="800" spans="1:8" hidden="1">
      <c r="A800">
        <v>2019</v>
      </c>
      <c r="B800">
        <v>11</v>
      </c>
      <c r="C800" s="64">
        <v>43790</v>
      </c>
      <c r="D800">
        <v>5116000101</v>
      </c>
      <c r="E800" t="s">
        <v>1165</v>
      </c>
      <c r="F800" t="s">
        <v>36</v>
      </c>
      <c r="G800" s="32">
        <v>369.03</v>
      </c>
      <c r="H800" t="s">
        <v>1330</v>
      </c>
    </row>
    <row r="801" spans="1:8" hidden="1">
      <c r="A801">
        <v>2019</v>
      </c>
      <c r="B801">
        <v>11</v>
      </c>
      <c r="C801" s="64">
        <v>43788</v>
      </c>
      <c r="D801">
        <v>4260000001</v>
      </c>
      <c r="E801" t="s">
        <v>1087</v>
      </c>
      <c r="F801" t="s">
        <v>36</v>
      </c>
      <c r="G801" s="32">
        <v>-143.74</v>
      </c>
      <c r="H801" t="s">
        <v>1324</v>
      </c>
    </row>
    <row r="802" spans="1:8" hidden="1">
      <c r="A802">
        <v>2019</v>
      </c>
      <c r="B802">
        <v>11</v>
      </c>
      <c r="C802" s="64">
        <v>43789</v>
      </c>
      <c r="D802">
        <v>4260000001</v>
      </c>
      <c r="E802" t="s">
        <v>1087</v>
      </c>
      <c r="F802" t="s">
        <v>36</v>
      </c>
      <c r="G802" s="32">
        <v>-1960.81</v>
      </c>
      <c r="H802" t="s">
        <v>1325</v>
      </c>
    </row>
    <row r="803" spans="1:8" hidden="1">
      <c r="A803">
        <v>2019</v>
      </c>
      <c r="B803">
        <v>11</v>
      </c>
      <c r="C803" s="64">
        <v>43788</v>
      </c>
      <c r="D803">
        <v>4260000001</v>
      </c>
      <c r="E803" t="s">
        <v>1087</v>
      </c>
      <c r="F803" t="s">
        <v>36</v>
      </c>
      <c r="G803" s="32">
        <v>-3582.82</v>
      </c>
      <c r="H803" t="s">
        <v>1326</v>
      </c>
    </row>
    <row r="804" spans="1:8" hidden="1">
      <c r="A804">
        <v>2019</v>
      </c>
      <c r="B804">
        <v>11</v>
      </c>
      <c r="C804" s="64">
        <v>43788</v>
      </c>
      <c r="D804">
        <v>4260000001</v>
      </c>
      <c r="E804" t="s">
        <v>1087</v>
      </c>
      <c r="F804" t="s">
        <v>36</v>
      </c>
      <c r="G804" s="32">
        <v>-1972.03</v>
      </c>
      <c r="H804" t="s">
        <v>1327</v>
      </c>
    </row>
    <row r="805" spans="1:8" hidden="1">
      <c r="A805">
        <v>2019</v>
      </c>
      <c r="B805">
        <v>11</v>
      </c>
      <c r="C805" s="64">
        <v>43789</v>
      </c>
      <c r="D805">
        <v>4260000001</v>
      </c>
      <c r="E805" t="s">
        <v>1087</v>
      </c>
      <c r="F805" t="s">
        <v>36</v>
      </c>
      <c r="G805" s="32">
        <v>-4139.83</v>
      </c>
      <c r="H805" t="s">
        <v>1144</v>
      </c>
    </row>
    <row r="806" spans="1:8" hidden="1">
      <c r="A806">
        <v>2019</v>
      </c>
      <c r="B806">
        <v>11</v>
      </c>
      <c r="C806" s="64">
        <v>43790</v>
      </c>
      <c r="D806">
        <v>4260000001</v>
      </c>
      <c r="E806" t="s">
        <v>1087</v>
      </c>
      <c r="F806" t="s">
        <v>36</v>
      </c>
      <c r="G806" s="32">
        <v>-1530.39</v>
      </c>
      <c r="H806" t="s">
        <v>1328</v>
      </c>
    </row>
    <row r="807" spans="1:8" hidden="1">
      <c r="A807">
        <v>2019</v>
      </c>
      <c r="B807">
        <v>11</v>
      </c>
      <c r="C807" s="64">
        <v>43789</v>
      </c>
      <c r="D807">
        <v>4260000001</v>
      </c>
      <c r="E807" t="s">
        <v>1087</v>
      </c>
      <c r="F807" t="s">
        <v>36</v>
      </c>
      <c r="G807" s="32">
        <v>-992.46</v>
      </c>
      <c r="H807" t="s">
        <v>1329</v>
      </c>
    </row>
    <row r="808" spans="1:8" hidden="1">
      <c r="A808">
        <v>2019</v>
      </c>
      <c r="B808">
        <v>11</v>
      </c>
      <c r="C808" s="64">
        <v>43790</v>
      </c>
      <c r="D808">
        <v>4260000001</v>
      </c>
      <c r="E808" t="s">
        <v>1087</v>
      </c>
      <c r="F808" t="s">
        <v>36</v>
      </c>
      <c r="G808" s="32">
        <v>-9174.1299999999992</v>
      </c>
      <c r="H808" t="s">
        <v>1145</v>
      </c>
    </row>
    <row r="809" spans="1:8" hidden="1">
      <c r="A809">
        <v>2019</v>
      </c>
      <c r="B809">
        <v>11</v>
      </c>
      <c r="C809" s="64">
        <v>43790</v>
      </c>
      <c r="D809">
        <v>4260000001</v>
      </c>
      <c r="E809" t="s">
        <v>1087</v>
      </c>
      <c r="F809" t="s">
        <v>36</v>
      </c>
      <c r="G809" s="32">
        <v>-3628.97</v>
      </c>
      <c r="H809" t="s">
        <v>1146</v>
      </c>
    </row>
    <row r="810" spans="1:8" hidden="1">
      <c r="A810">
        <v>2019</v>
      </c>
      <c r="B810">
        <v>11</v>
      </c>
      <c r="C810" s="64">
        <v>43790</v>
      </c>
      <c r="D810">
        <v>4260000001</v>
      </c>
      <c r="E810" t="s">
        <v>1087</v>
      </c>
      <c r="F810" t="s">
        <v>36</v>
      </c>
      <c r="G810" s="32">
        <v>-3748.3</v>
      </c>
      <c r="H810" t="s">
        <v>1330</v>
      </c>
    </row>
    <row r="811" spans="1:8" hidden="1">
      <c r="A811">
        <v>2019</v>
      </c>
      <c r="B811">
        <v>11</v>
      </c>
      <c r="C811" s="64">
        <v>43788</v>
      </c>
      <c r="D811">
        <v>4260000003</v>
      </c>
      <c r="E811" t="s">
        <v>1088</v>
      </c>
      <c r="F811" t="s">
        <v>36</v>
      </c>
      <c r="G811" s="32">
        <v>-8.2899999999999991</v>
      </c>
      <c r="H811" t="s">
        <v>1324</v>
      </c>
    </row>
    <row r="812" spans="1:8" hidden="1">
      <c r="A812">
        <v>2019</v>
      </c>
      <c r="B812">
        <v>11</v>
      </c>
      <c r="C812" s="64">
        <v>43789</v>
      </c>
      <c r="D812">
        <v>4260000003</v>
      </c>
      <c r="E812" t="s">
        <v>1088</v>
      </c>
      <c r="F812" t="s">
        <v>36</v>
      </c>
      <c r="G812" s="32">
        <v>-6.2</v>
      </c>
      <c r="H812" t="s">
        <v>1325</v>
      </c>
    </row>
    <row r="813" spans="1:8" hidden="1">
      <c r="A813">
        <v>2019</v>
      </c>
      <c r="B813">
        <v>11</v>
      </c>
      <c r="C813" s="64">
        <v>43788</v>
      </c>
      <c r="D813">
        <v>4260000003</v>
      </c>
      <c r="E813" t="s">
        <v>1088</v>
      </c>
      <c r="F813" t="s">
        <v>36</v>
      </c>
      <c r="G813" s="32">
        <v>-547.65</v>
      </c>
      <c r="H813" t="s">
        <v>1326</v>
      </c>
    </row>
    <row r="814" spans="1:8" hidden="1">
      <c r="A814">
        <v>2019</v>
      </c>
      <c r="B814">
        <v>11</v>
      </c>
      <c r="C814" s="64">
        <v>43788</v>
      </c>
      <c r="D814">
        <v>4260000003</v>
      </c>
      <c r="E814" t="s">
        <v>1088</v>
      </c>
      <c r="F814" t="s">
        <v>36</v>
      </c>
      <c r="G814" s="32">
        <v>-240.38</v>
      </c>
      <c r="H814" t="s">
        <v>1327</v>
      </c>
    </row>
    <row r="815" spans="1:8" hidden="1">
      <c r="A815">
        <v>2019</v>
      </c>
      <c r="B815">
        <v>11</v>
      </c>
      <c r="C815" s="64">
        <v>43789</v>
      </c>
      <c r="D815">
        <v>4260000003</v>
      </c>
      <c r="E815" t="s">
        <v>1088</v>
      </c>
      <c r="F815" t="s">
        <v>36</v>
      </c>
      <c r="G815" s="32">
        <v>-457.64</v>
      </c>
      <c r="H815" t="s">
        <v>1144</v>
      </c>
    </row>
    <row r="816" spans="1:8" hidden="1">
      <c r="A816">
        <v>2019</v>
      </c>
      <c r="B816">
        <v>11</v>
      </c>
      <c r="C816" s="64">
        <v>43790</v>
      </c>
      <c r="D816">
        <v>4260000003</v>
      </c>
      <c r="E816" t="s">
        <v>1088</v>
      </c>
      <c r="F816" t="s">
        <v>36</v>
      </c>
      <c r="G816" s="32">
        <v>-28.2</v>
      </c>
      <c r="H816" t="s">
        <v>1328</v>
      </c>
    </row>
    <row r="817" spans="1:8" hidden="1">
      <c r="A817">
        <v>2019</v>
      </c>
      <c r="B817">
        <v>11</v>
      </c>
      <c r="C817" s="64">
        <v>43789</v>
      </c>
      <c r="D817">
        <v>4260000003</v>
      </c>
      <c r="E817" t="s">
        <v>1088</v>
      </c>
      <c r="F817" t="s">
        <v>36</v>
      </c>
      <c r="G817" s="32">
        <v>-95.21</v>
      </c>
      <c r="H817" t="s">
        <v>1329</v>
      </c>
    </row>
    <row r="818" spans="1:8" hidden="1">
      <c r="A818">
        <v>2019</v>
      </c>
      <c r="B818">
        <v>11</v>
      </c>
      <c r="C818" s="64">
        <v>43790</v>
      </c>
      <c r="D818">
        <v>4260000003</v>
      </c>
      <c r="E818" t="s">
        <v>1088</v>
      </c>
      <c r="F818" t="s">
        <v>36</v>
      </c>
      <c r="G818" s="32">
        <v>-837.85</v>
      </c>
      <c r="H818" t="s">
        <v>1145</v>
      </c>
    </row>
    <row r="819" spans="1:8" hidden="1">
      <c r="A819">
        <v>2019</v>
      </c>
      <c r="B819">
        <v>11</v>
      </c>
      <c r="C819" s="64">
        <v>43790</v>
      </c>
      <c r="D819">
        <v>4260000003</v>
      </c>
      <c r="E819" t="s">
        <v>1088</v>
      </c>
      <c r="F819" t="s">
        <v>36</v>
      </c>
      <c r="G819" s="32">
        <v>-850.43</v>
      </c>
      <c r="H819" t="s">
        <v>1146</v>
      </c>
    </row>
    <row r="820" spans="1:8" hidden="1">
      <c r="A820">
        <v>2019</v>
      </c>
      <c r="B820">
        <v>11</v>
      </c>
      <c r="C820" s="64">
        <v>43790</v>
      </c>
      <c r="D820">
        <v>4260000003</v>
      </c>
      <c r="E820" t="s">
        <v>1088</v>
      </c>
      <c r="F820" t="s">
        <v>36</v>
      </c>
      <c r="G820" s="32">
        <v>-330.48</v>
      </c>
      <c r="H820" t="s">
        <v>1330</v>
      </c>
    </row>
  </sheetData>
  <autoFilter ref="A1:H820" xr:uid="{00000000-0009-0000-0000-00000E000000}">
    <filterColumn colId="3">
      <filters>
        <filter val="4220010014"/>
      </filters>
    </filterColumn>
  </autoFilter>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filterMode="1"/>
  <dimension ref="A1:H1645"/>
  <sheetViews>
    <sheetView zoomScale="80" zoomScaleNormal="80" workbookViewId="0">
      <pane ySplit="1" topLeftCell="A2" activePane="bottomLeft" state="frozen"/>
      <selection activeCell="C18" sqref="C18"/>
      <selection pane="bottomLeft" activeCell="C18" sqref="C18"/>
    </sheetView>
  </sheetViews>
  <sheetFormatPr defaultRowHeight="14.5"/>
  <cols>
    <col min="1" max="1" width="5.54296875" bestFit="1" customWidth="1"/>
    <col min="2" max="2" width="6.81640625" bestFit="1" customWidth="1"/>
    <col min="3" max="3" width="10.81640625" bestFit="1" customWidth="1"/>
    <col min="4" max="4" width="13.81640625" bestFit="1" customWidth="1"/>
    <col min="5" max="5" width="32.1796875" bestFit="1" customWidth="1"/>
    <col min="6" max="6" width="8.81640625" bestFit="1" customWidth="1"/>
    <col min="7" max="7" width="15.81640625" style="32" bestFit="1" customWidth="1"/>
    <col min="8" max="8" width="11.54296875" bestFit="1" customWidth="1"/>
  </cols>
  <sheetData>
    <row r="1" spans="1:8">
      <c r="A1" s="58" t="s">
        <v>1116</v>
      </c>
      <c r="B1" s="58" t="s">
        <v>1117</v>
      </c>
      <c r="C1" s="59" t="s">
        <v>1118</v>
      </c>
      <c r="D1" s="58" t="s">
        <v>1119</v>
      </c>
      <c r="E1" s="58" t="s">
        <v>1120</v>
      </c>
      <c r="F1" s="58" t="s">
        <v>18</v>
      </c>
      <c r="G1" s="60" t="s">
        <v>1121</v>
      </c>
      <c r="H1" s="58" t="s">
        <v>1122</v>
      </c>
    </row>
    <row r="2" spans="1:8" hidden="1">
      <c r="A2">
        <v>2019</v>
      </c>
      <c r="B2">
        <v>12</v>
      </c>
      <c r="C2" s="64">
        <v>43829</v>
      </c>
      <c r="D2">
        <v>4113010011</v>
      </c>
      <c r="E2" t="s">
        <v>1081</v>
      </c>
      <c r="F2" t="s">
        <v>36</v>
      </c>
      <c r="G2" s="32">
        <v>-42866.3</v>
      </c>
      <c r="H2">
        <v>308087</v>
      </c>
    </row>
    <row r="3" spans="1:8" hidden="1">
      <c r="A3">
        <v>2019</v>
      </c>
      <c r="B3">
        <v>12</v>
      </c>
      <c r="C3" s="64">
        <v>43829</v>
      </c>
      <c r="D3">
        <v>4113010011</v>
      </c>
      <c r="E3" t="s">
        <v>1081</v>
      </c>
      <c r="F3" t="s">
        <v>36</v>
      </c>
      <c r="G3" s="32">
        <v>-6468.17</v>
      </c>
      <c r="H3">
        <v>308087</v>
      </c>
    </row>
    <row r="4" spans="1:8" hidden="1">
      <c r="A4">
        <v>2019</v>
      </c>
      <c r="B4">
        <v>12</v>
      </c>
      <c r="C4" s="64">
        <v>43829</v>
      </c>
      <c r="D4">
        <v>4113010011</v>
      </c>
      <c r="E4" t="s">
        <v>1081</v>
      </c>
      <c r="F4" t="s">
        <v>36</v>
      </c>
      <c r="G4" s="32">
        <v>-744.33</v>
      </c>
      <c r="H4">
        <v>308087</v>
      </c>
    </row>
    <row r="5" spans="1:8" hidden="1">
      <c r="A5">
        <v>2019</v>
      </c>
      <c r="B5">
        <v>12</v>
      </c>
      <c r="C5" s="64">
        <v>43829</v>
      </c>
      <c r="D5">
        <v>4113010011</v>
      </c>
      <c r="E5" t="s">
        <v>1081</v>
      </c>
      <c r="F5" t="s">
        <v>36</v>
      </c>
      <c r="G5" s="32">
        <v>-46095.3</v>
      </c>
      <c r="H5">
        <v>308087</v>
      </c>
    </row>
    <row r="6" spans="1:8" hidden="1">
      <c r="A6">
        <v>2019</v>
      </c>
      <c r="B6">
        <v>12</v>
      </c>
      <c r="C6" s="64">
        <v>43829</v>
      </c>
      <c r="D6">
        <v>4113010011</v>
      </c>
      <c r="E6" t="s">
        <v>1081</v>
      </c>
      <c r="F6" t="s">
        <v>36</v>
      </c>
      <c r="G6" s="32">
        <v>-178</v>
      </c>
      <c r="H6">
        <v>308087</v>
      </c>
    </row>
    <row r="7" spans="1:8">
      <c r="A7" s="61">
        <v>2019</v>
      </c>
      <c r="B7" s="61">
        <v>12</v>
      </c>
      <c r="C7" s="62">
        <v>43830</v>
      </c>
      <c r="D7" s="61">
        <v>4113010001</v>
      </c>
      <c r="E7" s="61" t="s">
        <v>1079</v>
      </c>
      <c r="F7" s="61" t="s">
        <v>36</v>
      </c>
      <c r="G7" s="63">
        <v>-265702052.13</v>
      </c>
      <c r="H7" s="61">
        <v>310032</v>
      </c>
    </row>
    <row r="8" spans="1:8">
      <c r="A8" s="61">
        <v>2019</v>
      </c>
      <c r="B8" s="61">
        <v>12</v>
      </c>
      <c r="C8" s="62">
        <v>43830</v>
      </c>
      <c r="D8" s="61">
        <v>4113010001</v>
      </c>
      <c r="E8" s="61" t="s">
        <v>1079</v>
      </c>
      <c r="F8" s="61" t="s">
        <v>36</v>
      </c>
      <c r="G8" s="63">
        <v>-12981595.42</v>
      </c>
      <c r="H8" s="61">
        <v>310032</v>
      </c>
    </row>
    <row r="9" spans="1:8">
      <c r="A9">
        <v>2019</v>
      </c>
      <c r="B9">
        <v>12</v>
      </c>
      <c r="C9" s="64">
        <v>43830</v>
      </c>
      <c r="D9">
        <v>4113010001</v>
      </c>
      <c r="E9" t="s">
        <v>1079</v>
      </c>
      <c r="F9" t="s">
        <v>36</v>
      </c>
      <c r="G9" s="32">
        <v>-7622445.0300000003</v>
      </c>
      <c r="H9" t="s">
        <v>1159</v>
      </c>
    </row>
    <row r="10" spans="1:8">
      <c r="A10">
        <v>2019</v>
      </c>
      <c r="B10">
        <v>12</v>
      </c>
      <c r="C10" s="64">
        <v>43830</v>
      </c>
      <c r="D10">
        <v>4113010011</v>
      </c>
      <c r="E10" t="s">
        <v>1081</v>
      </c>
      <c r="F10" t="s">
        <v>36</v>
      </c>
      <c r="G10" s="32">
        <v>134073</v>
      </c>
      <c r="H10">
        <v>308733</v>
      </c>
    </row>
    <row r="11" spans="1:8">
      <c r="A11">
        <v>2019</v>
      </c>
      <c r="B11">
        <v>12</v>
      </c>
      <c r="C11" s="64">
        <v>43830</v>
      </c>
      <c r="D11">
        <v>4113010011</v>
      </c>
      <c r="E11" t="s">
        <v>1081</v>
      </c>
      <c r="F11" t="s">
        <v>36</v>
      </c>
      <c r="G11" s="32">
        <v>375200</v>
      </c>
      <c r="H11">
        <v>308733</v>
      </c>
    </row>
    <row r="12" spans="1:8">
      <c r="A12">
        <v>2019</v>
      </c>
      <c r="B12">
        <v>12</v>
      </c>
      <c r="C12" s="64">
        <v>43830</v>
      </c>
      <c r="D12">
        <v>4113010011</v>
      </c>
      <c r="E12" t="s">
        <v>1081</v>
      </c>
      <c r="F12" t="s">
        <v>36</v>
      </c>
      <c r="G12" s="32">
        <v>18288</v>
      </c>
      <c r="H12">
        <v>308733</v>
      </c>
    </row>
    <row r="13" spans="1:8">
      <c r="A13">
        <v>2019</v>
      </c>
      <c r="B13">
        <v>12</v>
      </c>
      <c r="C13" s="64">
        <v>43830</v>
      </c>
      <c r="D13">
        <v>4113010001</v>
      </c>
      <c r="E13" t="s">
        <v>1079</v>
      </c>
      <c r="F13" t="s">
        <v>36</v>
      </c>
      <c r="G13" s="32">
        <v>-5558801.1799999997</v>
      </c>
      <c r="H13">
        <v>310032</v>
      </c>
    </row>
    <row r="14" spans="1:8">
      <c r="A14">
        <v>2019</v>
      </c>
      <c r="B14">
        <v>12</v>
      </c>
      <c r="C14" s="64">
        <v>43830</v>
      </c>
      <c r="D14">
        <v>4113010001</v>
      </c>
      <c r="E14" t="s">
        <v>1079</v>
      </c>
      <c r="F14" t="s">
        <v>36</v>
      </c>
      <c r="G14" s="32">
        <v>-4268257</v>
      </c>
      <c r="H14" t="s">
        <v>1151</v>
      </c>
    </row>
    <row r="15" spans="1:8">
      <c r="A15">
        <v>2019</v>
      </c>
      <c r="B15">
        <v>12</v>
      </c>
      <c r="C15" s="64">
        <v>43830</v>
      </c>
      <c r="D15">
        <v>4113010001</v>
      </c>
      <c r="E15" t="s">
        <v>1079</v>
      </c>
      <c r="F15" t="s">
        <v>36</v>
      </c>
      <c r="G15" s="32">
        <v>-4101433.86</v>
      </c>
      <c r="H15" t="s">
        <v>1147</v>
      </c>
    </row>
    <row r="16" spans="1:8">
      <c r="A16" s="61">
        <v>2019</v>
      </c>
      <c r="B16" s="61">
        <v>12</v>
      </c>
      <c r="C16" s="62">
        <v>43830</v>
      </c>
      <c r="D16" s="61">
        <v>4113010001</v>
      </c>
      <c r="E16" s="61" t="s">
        <v>1079</v>
      </c>
      <c r="F16" s="61" t="s">
        <v>36</v>
      </c>
      <c r="G16" s="63">
        <v>-3398724</v>
      </c>
      <c r="H16" s="61" t="s">
        <v>1147</v>
      </c>
    </row>
    <row r="17" spans="1:8">
      <c r="A17">
        <v>2019</v>
      </c>
      <c r="B17">
        <v>12</v>
      </c>
      <c r="C17" s="64">
        <v>43830</v>
      </c>
      <c r="D17">
        <v>4113010001</v>
      </c>
      <c r="E17" t="s">
        <v>1079</v>
      </c>
      <c r="F17" t="s">
        <v>36</v>
      </c>
      <c r="G17" s="32">
        <v>-3225386.2</v>
      </c>
      <c r="H17" t="s">
        <v>1151</v>
      </c>
    </row>
    <row r="18" spans="1:8">
      <c r="A18">
        <v>2019</v>
      </c>
      <c r="B18">
        <v>12</v>
      </c>
      <c r="C18" s="64">
        <v>43830</v>
      </c>
      <c r="D18">
        <v>4113010001</v>
      </c>
      <c r="E18" t="s">
        <v>1079</v>
      </c>
      <c r="F18" t="s">
        <v>36</v>
      </c>
      <c r="G18" s="32">
        <v>-2986876</v>
      </c>
      <c r="H18" t="s">
        <v>1156</v>
      </c>
    </row>
    <row r="19" spans="1:8">
      <c r="A19">
        <v>2019</v>
      </c>
      <c r="B19">
        <v>12</v>
      </c>
      <c r="C19" s="64">
        <v>43830</v>
      </c>
      <c r="D19">
        <v>4113010011</v>
      </c>
      <c r="E19" t="s">
        <v>1081</v>
      </c>
      <c r="F19" t="s">
        <v>36</v>
      </c>
      <c r="G19" s="32">
        <v>-5378124.8399999999</v>
      </c>
      <c r="H19">
        <v>308960</v>
      </c>
    </row>
    <row r="20" spans="1:8">
      <c r="A20">
        <v>2019</v>
      </c>
      <c r="B20">
        <v>12</v>
      </c>
      <c r="C20" s="64">
        <v>43830</v>
      </c>
      <c r="D20">
        <v>4113010011</v>
      </c>
      <c r="E20" t="s">
        <v>1081</v>
      </c>
      <c r="F20" t="s">
        <v>36</v>
      </c>
      <c r="G20" s="32">
        <v>-300550.5</v>
      </c>
      <c r="H20">
        <v>308960</v>
      </c>
    </row>
    <row r="21" spans="1:8">
      <c r="A21">
        <v>2019</v>
      </c>
      <c r="B21">
        <v>12</v>
      </c>
      <c r="C21" s="64">
        <v>43830</v>
      </c>
      <c r="D21">
        <v>4113010011</v>
      </c>
      <c r="E21" t="s">
        <v>1081</v>
      </c>
      <c r="F21" t="s">
        <v>36</v>
      </c>
      <c r="G21" s="32">
        <v>-506980.09</v>
      </c>
      <c r="H21">
        <v>308960</v>
      </c>
    </row>
    <row r="22" spans="1:8">
      <c r="A22">
        <v>2019</v>
      </c>
      <c r="B22">
        <v>12</v>
      </c>
      <c r="C22" s="64">
        <v>43830</v>
      </c>
      <c r="D22">
        <v>4113010011</v>
      </c>
      <c r="E22" t="s">
        <v>1081</v>
      </c>
      <c r="F22" t="s">
        <v>36</v>
      </c>
      <c r="G22" s="32">
        <v>-442193</v>
      </c>
      <c r="H22">
        <v>308960</v>
      </c>
    </row>
    <row r="23" spans="1:8">
      <c r="A23">
        <v>2019</v>
      </c>
      <c r="B23">
        <v>12</v>
      </c>
      <c r="C23" s="64">
        <v>43830</v>
      </c>
      <c r="D23">
        <v>4113010011</v>
      </c>
      <c r="E23" t="s">
        <v>1081</v>
      </c>
      <c r="F23" t="s">
        <v>36</v>
      </c>
      <c r="G23" s="32">
        <v>-487063</v>
      </c>
      <c r="H23">
        <v>308960</v>
      </c>
    </row>
    <row r="24" spans="1:8">
      <c r="A24">
        <v>2019</v>
      </c>
      <c r="B24">
        <v>12</v>
      </c>
      <c r="C24" s="64">
        <v>43830</v>
      </c>
      <c r="D24">
        <v>4113010011</v>
      </c>
      <c r="E24" t="s">
        <v>1081</v>
      </c>
      <c r="F24" t="s">
        <v>36</v>
      </c>
      <c r="G24" s="32">
        <v>-5264110.43</v>
      </c>
      <c r="H24">
        <v>308960</v>
      </c>
    </row>
    <row r="25" spans="1:8">
      <c r="A25">
        <v>2019</v>
      </c>
      <c r="B25">
        <v>12</v>
      </c>
      <c r="C25" s="64">
        <v>43830</v>
      </c>
      <c r="D25">
        <v>4113010011</v>
      </c>
      <c r="E25" t="s">
        <v>1081</v>
      </c>
      <c r="F25" t="s">
        <v>36</v>
      </c>
      <c r="G25" s="32">
        <v>-3113828</v>
      </c>
      <c r="H25">
        <v>308960</v>
      </c>
    </row>
    <row r="26" spans="1:8">
      <c r="A26">
        <v>2019</v>
      </c>
      <c r="B26">
        <v>12</v>
      </c>
      <c r="C26" s="64">
        <v>43830</v>
      </c>
      <c r="D26">
        <v>4113010011</v>
      </c>
      <c r="E26" t="s">
        <v>1081</v>
      </c>
      <c r="F26" t="s">
        <v>36</v>
      </c>
      <c r="G26" s="32">
        <v>-1429718</v>
      </c>
      <c r="H26">
        <v>308960</v>
      </c>
    </row>
    <row r="27" spans="1:8">
      <c r="A27">
        <v>2019</v>
      </c>
      <c r="B27">
        <v>12</v>
      </c>
      <c r="C27" s="64">
        <v>43830</v>
      </c>
      <c r="D27">
        <v>4113010011</v>
      </c>
      <c r="E27" t="s">
        <v>1081</v>
      </c>
      <c r="F27" t="s">
        <v>36</v>
      </c>
      <c r="G27" s="32">
        <v>-244798</v>
      </c>
      <c r="H27">
        <v>308960</v>
      </c>
    </row>
    <row r="28" spans="1:8">
      <c r="A28">
        <v>2019</v>
      </c>
      <c r="B28">
        <v>12</v>
      </c>
      <c r="C28" s="64">
        <v>43830</v>
      </c>
      <c r="D28">
        <v>4113010011</v>
      </c>
      <c r="E28" t="s">
        <v>1081</v>
      </c>
      <c r="F28" t="s">
        <v>36</v>
      </c>
      <c r="G28" s="32">
        <v>-1452470</v>
      </c>
      <c r="H28">
        <v>308960</v>
      </c>
    </row>
    <row r="29" spans="1:8">
      <c r="A29">
        <v>2019</v>
      </c>
      <c r="B29">
        <v>12</v>
      </c>
      <c r="C29" s="64">
        <v>43830</v>
      </c>
      <c r="D29">
        <v>4113010011</v>
      </c>
      <c r="E29" t="s">
        <v>1081</v>
      </c>
      <c r="F29" t="s">
        <v>36</v>
      </c>
      <c r="G29" s="32">
        <v>-410582</v>
      </c>
      <c r="H29">
        <v>308994</v>
      </c>
    </row>
    <row r="30" spans="1:8">
      <c r="A30">
        <v>2019</v>
      </c>
      <c r="B30">
        <v>12</v>
      </c>
      <c r="C30" s="64">
        <v>43830</v>
      </c>
      <c r="D30">
        <v>4113010011</v>
      </c>
      <c r="E30" t="s">
        <v>1081</v>
      </c>
      <c r="F30" t="s">
        <v>36</v>
      </c>
      <c r="G30" s="32">
        <v>-501204</v>
      </c>
      <c r="H30">
        <v>308994</v>
      </c>
    </row>
    <row r="31" spans="1:8">
      <c r="A31">
        <v>2019</v>
      </c>
      <c r="B31">
        <v>12</v>
      </c>
      <c r="C31" s="64">
        <v>43830</v>
      </c>
      <c r="D31">
        <v>4113010011</v>
      </c>
      <c r="E31" t="s">
        <v>1081</v>
      </c>
      <c r="F31" t="s">
        <v>36</v>
      </c>
      <c r="G31" s="32">
        <v>18009371.48</v>
      </c>
      <c r="H31">
        <v>309086</v>
      </c>
    </row>
    <row r="32" spans="1:8">
      <c r="A32">
        <v>2019</v>
      </c>
      <c r="B32">
        <v>12</v>
      </c>
      <c r="C32" s="64">
        <v>43830</v>
      </c>
      <c r="D32">
        <v>4113010011</v>
      </c>
      <c r="E32" t="s">
        <v>1081</v>
      </c>
      <c r="F32" t="s">
        <v>36</v>
      </c>
      <c r="G32" s="32">
        <v>-1495821</v>
      </c>
      <c r="H32">
        <v>309086</v>
      </c>
    </row>
    <row r="33" spans="1:8">
      <c r="A33">
        <v>2019</v>
      </c>
      <c r="B33">
        <v>12</v>
      </c>
      <c r="C33" s="64">
        <v>43830</v>
      </c>
      <c r="D33">
        <v>4113010011</v>
      </c>
      <c r="E33" t="s">
        <v>1081</v>
      </c>
      <c r="F33" t="s">
        <v>36</v>
      </c>
      <c r="G33" s="32">
        <v>-332405</v>
      </c>
      <c r="H33">
        <v>309086</v>
      </c>
    </row>
    <row r="34" spans="1:8">
      <c r="A34">
        <v>2019</v>
      </c>
      <c r="B34">
        <v>12</v>
      </c>
      <c r="C34" s="64">
        <v>43830</v>
      </c>
      <c r="D34">
        <v>4113010011</v>
      </c>
      <c r="E34" t="s">
        <v>1081</v>
      </c>
      <c r="F34" t="s">
        <v>36</v>
      </c>
      <c r="G34" s="32">
        <v>-598328</v>
      </c>
      <c r="H34">
        <v>309086</v>
      </c>
    </row>
    <row r="35" spans="1:8">
      <c r="A35">
        <v>2019</v>
      </c>
      <c r="B35">
        <v>12</v>
      </c>
      <c r="C35" s="64">
        <v>43830</v>
      </c>
      <c r="D35">
        <v>4113010001</v>
      </c>
      <c r="E35" t="s">
        <v>1079</v>
      </c>
      <c r="F35" t="s">
        <v>36</v>
      </c>
      <c r="G35" s="32">
        <v>-2805211</v>
      </c>
      <c r="H35" t="s">
        <v>1147</v>
      </c>
    </row>
    <row r="36" spans="1:8">
      <c r="A36">
        <v>2019</v>
      </c>
      <c r="B36">
        <v>12</v>
      </c>
      <c r="C36" s="64">
        <v>43830</v>
      </c>
      <c r="D36">
        <v>4113010001</v>
      </c>
      <c r="E36" t="s">
        <v>1079</v>
      </c>
      <c r="F36" t="s">
        <v>36</v>
      </c>
      <c r="G36" s="32">
        <v>-2743615.27</v>
      </c>
      <c r="H36" t="s">
        <v>1147</v>
      </c>
    </row>
    <row r="37" spans="1:8">
      <c r="A37" s="61">
        <v>2019</v>
      </c>
      <c r="B37" s="61">
        <v>12</v>
      </c>
      <c r="C37" s="62">
        <v>43830</v>
      </c>
      <c r="D37" s="61">
        <v>4113010006</v>
      </c>
      <c r="E37" s="61" t="s">
        <v>1080</v>
      </c>
      <c r="F37" s="61" t="s">
        <v>36</v>
      </c>
      <c r="G37" s="63">
        <v>4046129.55</v>
      </c>
      <c r="H37" s="61">
        <v>309225</v>
      </c>
    </row>
    <row r="38" spans="1:8">
      <c r="A38">
        <v>2019</v>
      </c>
      <c r="B38">
        <v>12</v>
      </c>
      <c r="C38" s="64">
        <v>43830</v>
      </c>
      <c r="D38">
        <v>4113010011</v>
      </c>
      <c r="E38" t="s">
        <v>1081</v>
      </c>
      <c r="F38" t="s">
        <v>36</v>
      </c>
      <c r="G38" s="32">
        <v>481.88</v>
      </c>
      <c r="H38">
        <v>309225</v>
      </c>
    </row>
    <row r="39" spans="1:8">
      <c r="A39" s="61">
        <v>2019</v>
      </c>
      <c r="B39" s="61">
        <v>12</v>
      </c>
      <c r="C39" s="62">
        <v>43830</v>
      </c>
      <c r="D39" s="61">
        <v>4111010001</v>
      </c>
      <c r="E39" s="61" t="s">
        <v>1076</v>
      </c>
      <c r="F39" s="61" t="s">
        <v>36</v>
      </c>
      <c r="G39" s="63">
        <v>-760655.04</v>
      </c>
      <c r="H39" s="61">
        <v>309230</v>
      </c>
    </row>
    <row r="40" spans="1:8">
      <c r="A40" s="61">
        <v>2019</v>
      </c>
      <c r="B40" s="61">
        <v>12</v>
      </c>
      <c r="C40" s="62">
        <v>43830</v>
      </c>
      <c r="D40" s="61">
        <v>4113010001</v>
      </c>
      <c r="E40" s="61" t="s">
        <v>1079</v>
      </c>
      <c r="F40" s="61" t="s">
        <v>36</v>
      </c>
      <c r="G40" s="63">
        <v>-2604495.87</v>
      </c>
      <c r="H40" s="61">
        <v>310032</v>
      </c>
    </row>
    <row r="41" spans="1:8" hidden="1">
      <c r="A41">
        <v>2019</v>
      </c>
      <c r="B41">
        <v>12</v>
      </c>
      <c r="C41" s="64">
        <v>43829</v>
      </c>
      <c r="D41">
        <v>4113010001</v>
      </c>
      <c r="E41" t="s">
        <v>1079</v>
      </c>
      <c r="F41" t="s">
        <v>36</v>
      </c>
      <c r="G41" s="32">
        <v>-2263141</v>
      </c>
      <c r="H41" t="s">
        <v>1150</v>
      </c>
    </row>
    <row r="42" spans="1:8" hidden="1">
      <c r="A42">
        <v>2019</v>
      </c>
      <c r="B42">
        <v>12</v>
      </c>
      <c r="C42" s="64">
        <v>43828</v>
      </c>
      <c r="D42">
        <v>4113010001</v>
      </c>
      <c r="E42" t="s">
        <v>1079</v>
      </c>
      <c r="F42" t="s">
        <v>36</v>
      </c>
      <c r="G42" s="32">
        <v>-2177787.4900000002</v>
      </c>
      <c r="H42" t="s">
        <v>1152</v>
      </c>
    </row>
    <row r="43" spans="1:8" hidden="1">
      <c r="A43">
        <v>2019</v>
      </c>
      <c r="B43">
        <v>12</v>
      </c>
      <c r="C43" s="64">
        <v>43828</v>
      </c>
      <c r="D43">
        <v>4113010001</v>
      </c>
      <c r="E43" t="s">
        <v>1079</v>
      </c>
      <c r="F43" t="s">
        <v>36</v>
      </c>
      <c r="G43" s="32">
        <v>-2136587.9700000002</v>
      </c>
      <c r="H43" t="s">
        <v>1153</v>
      </c>
    </row>
    <row r="44" spans="1:8" hidden="1">
      <c r="A44">
        <v>2019</v>
      </c>
      <c r="B44">
        <v>12</v>
      </c>
      <c r="C44" s="64">
        <v>43825</v>
      </c>
      <c r="D44">
        <v>4113010001</v>
      </c>
      <c r="E44" t="s">
        <v>1079</v>
      </c>
      <c r="F44" t="s">
        <v>36</v>
      </c>
      <c r="G44" s="32">
        <v>-2129757.4500000002</v>
      </c>
      <c r="H44" t="s">
        <v>1149</v>
      </c>
    </row>
    <row r="45" spans="1:8">
      <c r="A45">
        <v>2019</v>
      </c>
      <c r="B45">
        <v>12</v>
      </c>
      <c r="C45" s="64">
        <v>43830</v>
      </c>
      <c r="D45">
        <v>4113010001</v>
      </c>
      <c r="E45" t="s">
        <v>1079</v>
      </c>
      <c r="F45" t="s">
        <v>36</v>
      </c>
      <c r="G45" s="32">
        <v>-1944337</v>
      </c>
      <c r="H45" t="s">
        <v>1151</v>
      </c>
    </row>
    <row r="46" spans="1:8" hidden="1">
      <c r="A46">
        <v>2019</v>
      </c>
      <c r="B46">
        <v>12</v>
      </c>
      <c r="C46" s="64">
        <v>43825</v>
      </c>
      <c r="D46">
        <v>4113010001</v>
      </c>
      <c r="E46" t="s">
        <v>1079</v>
      </c>
      <c r="F46" t="s">
        <v>36</v>
      </c>
      <c r="G46" s="32">
        <v>-1943366</v>
      </c>
      <c r="H46" t="s">
        <v>1149</v>
      </c>
    </row>
    <row r="47" spans="1:8" hidden="1">
      <c r="A47" s="61">
        <v>2019</v>
      </c>
      <c r="B47" s="61">
        <v>12</v>
      </c>
      <c r="C47" s="62">
        <v>43829</v>
      </c>
      <c r="D47" s="61">
        <v>4113010001</v>
      </c>
      <c r="E47" s="61" t="s">
        <v>1079</v>
      </c>
      <c r="F47" s="61" t="s">
        <v>36</v>
      </c>
      <c r="G47" s="63">
        <v>-1932039.4</v>
      </c>
      <c r="H47" s="61" t="s">
        <v>1148</v>
      </c>
    </row>
    <row r="48" spans="1:8" hidden="1">
      <c r="A48">
        <v>2019</v>
      </c>
      <c r="B48">
        <v>12</v>
      </c>
      <c r="C48" s="64">
        <v>43829</v>
      </c>
      <c r="D48">
        <v>4113010001</v>
      </c>
      <c r="E48" t="s">
        <v>1079</v>
      </c>
      <c r="F48" t="s">
        <v>36</v>
      </c>
      <c r="G48" s="32">
        <v>-1783863.44</v>
      </c>
      <c r="H48" t="s">
        <v>1158</v>
      </c>
    </row>
    <row r="49" spans="1:8">
      <c r="A49" s="61">
        <v>2019</v>
      </c>
      <c r="B49" s="61">
        <v>12</v>
      </c>
      <c r="C49" s="62">
        <v>43830</v>
      </c>
      <c r="D49" s="61">
        <v>4113010006</v>
      </c>
      <c r="E49" s="61" t="s">
        <v>1080</v>
      </c>
      <c r="F49" s="61" t="s">
        <v>36</v>
      </c>
      <c r="G49" s="63">
        <v>-18070733.32</v>
      </c>
      <c r="H49" s="61">
        <v>309230</v>
      </c>
    </row>
    <row r="50" spans="1:8">
      <c r="A50">
        <v>2019</v>
      </c>
      <c r="B50">
        <v>12</v>
      </c>
      <c r="C50" s="64">
        <v>43830</v>
      </c>
      <c r="D50">
        <v>4113010006</v>
      </c>
      <c r="E50" t="s">
        <v>1080</v>
      </c>
      <c r="F50" t="s">
        <v>36</v>
      </c>
      <c r="G50" s="32">
        <v>-220304</v>
      </c>
      <c r="H50">
        <v>309230</v>
      </c>
    </row>
    <row r="51" spans="1:8">
      <c r="A51" s="61">
        <v>2019</v>
      </c>
      <c r="B51" s="61">
        <v>12</v>
      </c>
      <c r="C51" s="62">
        <v>43830</v>
      </c>
      <c r="D51" s="61">
        <v>4113010011</v>
      </c>
      <c r="E51" s="61" t="s">
        <v>1081</v>
      </c>
      <c r="F51" s="61" t="s">
        <v>36</v>
      </c>
      <c r="G51" s="63">
        <v>-38198355.229999997</v>
      </c>
      <c r="H51" s="61">
        <v>309230</v>
      </c>
    </row>
    <row r="52" spans="1:8">
      <c r="A52">
        <v>2019</v>
      </c>
      <c r="B52">
        <v>12</v>
      </c>
      <c r="C52" s="64">
        <v>43830</v>
      </c>
      <c r="D52">
        <v>4113010011</v>
      </c>
      <c r="E52" t="s">
        <v>1081</v>
      </c>
      <c r="F52" t="s">
        <v>36</v>
      </c>
      <c r="G52" s="32">
        <v>-22200508.210000001</v>
      </c>
      <c r="H52">
        <v>309230</v>
      </c>
    </row>
    <row r="53" spans="1:8">
      <c r="A53">
        <v>2019</v>
      </c>
      <c r="B53">
        <v>12</v>
      </c>
      <c r="C53" s="64">
        <v>43830</v>
      </c>
      <c r="D53">
        <v>4113010011</v>
      </c>
      <c r="E53" t="s">
        <v>1081</v>
      </c>
      <c r="F53" t="s">
        <v>36</v>
      </c>
      <c r="G53" s="32">
        <v>-736877.95</v>
      </c>
      <c r="H53">
        <v>309230</v>
      </c>
    </row>
    <row r="54" spans="1:8">
      <c r="A54">
        <v>2019</v>
      </c>
      <c r="B54">
        <v>12</v>
      </c>
      <c r="C54" s="64">
        <v>43830</v>
      </c>
      <c r="D54">
        <v>4113010011</v>
      </c>
      <c r="E54" t="s">
        <v>1081</v>
      </c>
      <c r="F54" t="s">
        <v>36</v>
      </c>
      <c r="G54" s="32">
        <v>-12478882</v>
      </c>
      <c r="H54">
        <v>309230</v>
      </c>
    </row>
    <row r="55" spans="1:8">
      <c r="A55">
        <v>2019</v>
      </c>
      <c r="B55">
        <v>12</v>
      </c>
      <c r="C55" s="64">
        <v>43830</v>
      </c>
      <c r="D55">
        <v>4113010011</v>
      </c>
      <c r="E55" t="s">
        <v>1081</v>
      </c>
      <c r="F55" t="s">
        <v>36</v>
      </c>
      <c r="G55" s="32">
        <v>-185809</v>
      </c>
      <c r="H55">
        <v>309230</v>
      </c>
    </row>
    <row r="56" spans="1:8">
      <c r="A56">
        <v>2019</v>
      </c>
      <c r="B56">
        <v>12</v>
      </c>
      <c r="C56" s="64">
        <v>43830</v>
      </c>
      <c r="D56">
        <v>4113010011</v>
      </c>
      <c r="E56" t="s">
        <v>1081</v>
      </c>
      <c r="F56" t="s">
        <v>36</v>
      </c>
      <c r="G56" s="32">
        <v>-192153</v>
      </c>
      <c r="H56">
        <v>309230</v>
      </c>
    </row>
    <row r="57" spans="1:8">
      <c r="A57">
        <v>2019</v>
      </c>
      <c r="B57">
        <v>12</v>
      </c>
      <c r="C57" s="64">
        <v>43830</v>
      </c>
      <c r="D57">
        <v>4113010011</v>
      </c>
      <c r="E57" t="s">
        <v>1081</v>
      </c>
      <c r="F57" t="s">
        <v>36</v>
      </c>
      <c r="G57" s="32">
        <v>-16575564.439999999</v>
      </c>
      <c r="H57">
        <v>309230</v>
      </c>
    </row>
    <row r="58" spans="1:8">
      <c r="A58">
        <v>2019</v>
      </c>
      <c r="B58">
        <v>12</v>
      </c>
      <c r="C58" s="64">
        <v>43830</v>
      </c>
      <c r="D58">
        <v>4113010011</v>
      </c>
      <c r="E58" t="s">
        <v>1081</v>
      </c>
      <c r="F58" t="s">
        <v>36</v>
      </c>
      <c r="G58" s="32">
        <v>-17507353.440000001</v>
      </c>
      <c r="H58">
        <v>309230</v>
      </c>
    </row>
    <row r="59" spans="1:8">
      <c r="A59">
        <v>2019</v>
      </c>
      <c r="B59">
        <v>12</v>
      </c>
      <c r="C59" s="64">
        <v>43830</v>
      </c>
      <c r="D59">
        <v>4113010011</v>
      </c>
      <c r="E59" t="s">
        <v>1081</v>
      </c>
      <c r="F59" t="s">
        <v>36</v>
      </c>
      <c r="G59" s="32">
        <v>-10332956</v>
      </c>
      <c r="H59">
        <v>309230</v>
      </c>
    </row>
    <row r="60" spans="1:8">
      <c r="A60">
        <v>2019</v>
      </c>
      <c r="B60">
        <v>12</v>
      </c>
      <c r="C60" s="64">
        <v>43830</v>
      </c>
      <c r="D60">
        <v>4113010011</v>
      </c>
      <c r="E60" t="s">
        <v>1081</v>
      </c>
      <c r="F60" t="s">
        <v>36</v>
      </c>
      <c r="G60" s="32">
        <v>-5090673.3899999997</v>
      </c>
      <c r="H60">
        <v>309230</v>
      </c>
    </row>
    <row r="61" spans="1:8">
      <c r="A61">
        <v>2019</v>
      </c>
      <c r="B61">
        <v>12</v>
      </c>
      <c r="C61" s="64">
        <v>43830</v>
      </c>
      <c r="D61">
        <v>4113010011</v>
      </c>
      <c r="E61" t="s">
        <v>1081</v>
      </c>
      <c r="F61" t="s">
        <v>36</v>
      </c>
      <c r="G61" s="32">
        <v>-21432</v>
      </c>
      <c r="H61">
        <v>309230</v>
      </c>
    </row>
    <row r="62" spans="1:8">
      <c r="A62">
        <v>2019</v>
      </c>
      <c r="B62">
        <v>12</v>
      </c>
      <c r="C62" s="64">
        <v>43830</v>
      </c>
      <c r="D62">
        <v>4113010011</v>
      </c>
      <c r="E62" t="s">
        <v>1081</v>
      </c>
      <c r="F62" t="s">
        <v>36</v>
      </c>
      <c r="G62" s="32">
        <v>-631817</v>
      </c>
      <c r="H62">
        <v>309230</v>
      </c>
    </row>
    <row r="63" spans="1:8">
      <c r="A63">
        <v>2019</v>
      </c>
      <c r="B63">
        <v>12</v>
      </c>
      <c r="C63" s="64">
        <v>43830</v>
      </c>
      <c r="D63">
        <v>4113010011</v>
      </c>
      <c r="E63" t="s">
        <v>1081</v>
      </c>
      <c r="F63" t="s">
        <v>36</v>
      </c>
      <c r="G63" s="32">
        <v>-378949.49</v>
      </c>
      <c r="H63">
        <v>309230</v>
      </c>
    </row>
    <row r="64" spans="1:8">
      <c r="A64">
        <v>2019</v>
      </c>
      <c r="B64">
        <v>12</v>
      </c>
      <c r="C64" s="64">
        <v>43830</v>
      </c>
      <c r="D64">
        <v>4113010011</v>
      </c>
      <c r="E64" t="s">
        <v>1081</v>
      </c>
      <c r="F64" t="s">
        <v>36</v>
      </c>
      <c r="G64" s="32">
        <v>5810899.2999999998</v>
      </c>
      <c r="H64">
        <v>309654</v>
      </c>
    </row>
    <row r="65" spans="1:8">
      <c r="A65">
        <v>2019</v>
      </c>
      <c r="B65">
        <v>12</v>
      </c>
      <c r="C65" s="64">
        <v>43830</v>
      </c>
      <c r="D65">
        <v>4113010011</v>
      </c>
      <c r="E65" t="s">
        <v>1081</v>
      </c>
      <c r="F65" t="s">
        <v>36</v>
      </c>
      <c r="G65" s="32">
        <v>-5810899.2999999998</v>
      </c>
      <c r="H65">
        <v>309654</v>
      </c>
    </row>
    <row r="66" spans="1:8">
      <c r="A66" s="61">
        <v>2019</v>
      </c>
      <c r="B66" s="61">
        <v>12</v>
      </c>
      <c r="C66" s="62">
        <v>43830</v>
      </c>
      <c r="D66" s="61">
        <v>4111010001</v>
      </c>
      <c r="E66" s="61" t="s">
        <v>1076</v>
      </c>
      <c r="F66" s="61" t="s">
        <v>36</v>
      </c>
      <c r="G66" s="63">
        <v>-751824.72</v>
      </c>
      <c r="H66" s="61">
        <v>309944</v>
      </c>
    </row>
    <row r="67" spans="1:8">
      <c r="A67">
        <v>2019</v>
      </c>
      <c r="B67">
        <v>12</v>
      </c>
      <c r="C67" s="64">
        <v>43830</v>
      </c>
      <c r="D67">
        <v>4111010001</v>
      </c>
      <c r="E67" t="s">
        <v>1076</v>
      </c>
      <c r="F67" t="s">
        <v>36</v>
      </c>
      <c r="G67" s="32">
        <v>-79827</v>
      </c>
      <c r="H67">
        <v>309944</v>
      </c>
    </row>
    <row r="68" spans="1:8">
      <c r="A68">
        <v>2019</v>
      </c>
      <c r="B68">
        <v>12</v>
      </c>
      <c r="C68" s="64">
        <v>43830</v>
      </c>
      <c r="D68">
        <v>4111010001</v>
      </c>
      <c r="E68" t="s">
        <v>1076</v>
      </c>
      <c r="F68" t="s">
        <v>36</v>
      </c>
      <c r="G68" s="32">
        <v>-74258</v>
      </c>
      <c r="H68">
        <v>309944</v>
      </c>
    </row>
    <row r="69" spans="1:8">
      <c r="A69" s="61">
        <v>2019</v>
      </c>
      <c r="B69" s="61">
        <v>12</v>
      </c>
      <c r="C69" s="62">
        <v>43830</v>
      </c>
      <c r="D69" s="61">
        <v>4113010028</v>
      </c>
      <c r="E69" s="61" t="s">
        <v>1082</v>
      </c>
      <c r="F69" s="61" t="s">
        <v>36</v>
      </c>
      <c r="G69" s="63">
        <v>-1753082.23</v>
      </c>
      <c r="H69" s="61">
        <v>309944</v>
      </c>
    </row>
    <row r="70" spans="1:8">
      <c r="A70" s="61">
        <v>2019</v>
      </c>
      <c r="B70" s="61">
        <v>12</v>
      </c>
      <c r="C70" s="62">
        <v>43830</v>
      </c>
      <c r="D70" s="61">
        <v>4113010028</v>
      </c>
      <c r="E70" s="61" t="s">
        <v>1082</v>
      </c>
      <c r="F70" s="61" t="s">
        <v>36</v>
      </c>
      <c r="G70" s="63">
        <v>9171682</v>
      </c>
      <c r="H70" s="61">
        <v>309944</v>
      </c>
    </row>
    <row r="71" spans="1:8">
      <c r="A71" s="61">
        <v>2019</v>
      </c>
      <c r="B71" s="61">
        <v>12</v>
      </c>
      <c r="C71" s="62">
        <v>43830</v>
      </c>
      <c r="D71" s="61">
        <v>4113010028</v>
      </c>
      <c r="E71" s="61" t="s">
        <v>1082</v>
      </c>
      <c r="F71" s="61" t="s">
        <v>36</v>
      </c>
      <c r="G71" s="63">
        <v>19154968</v>
      </c>
      <c r="H71" s="61">
        <v>309944</v>
      </c>
    </row>
    <row r="72" spans="1:8">
      <c r="A72">
        <v>2019</v>
      </c>
      <c r="B72">
        <v>12</v>
      </c>
      <c r="C72" s="64">
        <v>43830</v>
      </c>
      <c r="D72">
        <v>4113010028</v>
      </c>
      <c r="E72" t="s">
        <v>1082</v>
      </c>
      <c r="F72" t="s">
        <v>36</v>
      </c>
      <c r="G72" s="32">
        <v>2673646</v>
      </c>
      <c r="H72">
        <v>309944</v>
      </c>
    </row>
    <row r="73" spans="1:8" hidden="1">
      <c r="A73">
        <v>2019</v>
      </c>
      <c r="B73">
        <v>12</v>
      </c>
      <c r="C73" s="64">
        <v>43825</v>
      </c>
      <c r="D73">
        <v>4113010001</v>
      </c>
      <c r="E73" t="s">
        <v>1079</v>
      </c>
      <c r="F73" t="s">
        <v>36</v>
      </c>
      <c r="G73" s="32">
        <v>-1739639.89</v>
      </c>
      <c r="H73" t="s">
        <v>1331</v>
      </c>
    </row>
    <row r="74" spans="1:8" hidden="1">
      <c r="A74">
        <v>2019</v>
      </c>
      <c r="B74">
        <v>12</v>
      </c>
      <c r="C74" s="64">
        <v>43828</v>
      </c>
      <c r="D74">
        <v>4113010001</v>
      </c>
      <c r="E74" t="s">
        <v>1079</v>
      </c>
      <c r="F74" t="s">
        <v>36</v>
      </c>
      <c r="G74" s="32">
        <v>-1542033</v>
      </c>
      <c r="H74" t="s">
        <v>1153</v>
      </c>
    </row>
    <row r="75" spans="1:8" hidden="1">
      <c r="A75">
        <v>2019</v>
      </c>
      <c r="B75">
        <v>12</v>
      </c>
      <c r="C75" s="64">
        <v>43829</v>
      </c>
      <c r="D75">
        <v>4113010001</v>
      </c>
      <c r="E75" t="s">
        <v>1079</v>
      </c>
      <c r="F75" t="s">
        <v>36</v>
      </c>
      <c r="G75" s="32">
        <v>-1513309.36</v>
      </c>
      <c r="H75" t="s">
        <v>1155</v>
      </c>
    </row>
    <row r="76" spans="1:8" hidden="1">
      <c r="A76">
        <v>2019</v>
      </c>
      <c r="B76">
        <v>12</v>
      </c>
      <c r="C76" s="64">
        <v>43828</v>
      </c>
      <c r="D76">
        <v>4113010001</v>
      </c>
      <c r="E76" t="s">
        <v>1079</v>
      </c>
      <c r="F76" t="s">
        <v>36</v>
      </c>
      <c r="G76" s="32">
        <v>-1462538.51</v>
      </c>
      <c r="H76" t="s">
        <v>1154</v>
      </c>
    </row>
    <row r="77" spans="1:8">
      <c r="A77" s="61">
        <v>2019</v>
      </c>
      <c r="B77" s="61">
        <v>12</v>
      </c>
      <c r="C77" s="62">
        <v>43830</v>
      </c>
      <c r="D77" s="61">
        <v>4113010011</v>
      </c>
      <c r="E77" s="61" t="s">
        <v>1081</v>
      </c>
      <c r="F77" s="61" t="s">
        <v>36</v>
      </c>
      <c r="G77" s="63">
        <v>-619375556.26999998</v>
      </c>
      <c r="H77" s="61">
        <v>310032</v>
      </c>
    </row>
    <row r="78" spans="1:8">
      <c r="A78">
        <v>2019</v>
      </c>
      <c r="B78">
        <v>12</v>
      </c>
      <c r="C78" s="64">
        <v>43830</v>
      </c>
      <c r="D78">
        <v>4113010011</v>
      </c>
      <c r="E78" t="s">
        <v>1081</v>
      </c>
      <c r="F78" t="s">
        <v>36</v>
      </c>
      <c r="G78" s="32">
        <v>-12356385.77</v>
      </c>
      <c r="H78">
        <v>310032</v>
      </c>
    </row>
    <row r="79" spans="1:8">
      <c r="A79" s="61">
        <v>2019</v>
      </c>
      <c r="B79" s="61">
        <v>12</v>
      </c>
      <c r="C79" s="62">
        <v>43830</v>
      </c>
      <c r="D79" s="61">
        <v>4113010011</v>
      </c>
      <c r="E79" s="61" t="s">
        <v>1081</v>
      </c>
      <c r="F79" s="61" t="s">
        <v>36</v>
      </c>
      <c r="G79" s="63">
        <v>-27610714.399999999</v>
      </c>
      <c r="H79" s="61">
        <v>310032</v>
      </c>
    </row>
    <row r="80" spans="1:8">
      <c r="A80">
        <v>2019</v>
      </c>
      <c r="B80">
        <v>12</v>
      </c>
      <c r="C80" s="64">
        <v>43830</v>
      </c>
      <c r="D80">
        <v>4113010011</v>
      </c>
      <c r="E80" t="s">
        <v>1081</v>
      </c>
      <c r="F80" t="s">
        <v>36</v>
      </c>
      <c r="G80" s="32">
        <v>-5870299.9199999999</v>
      </c>
      <c r="H80">
        <v>310032</v>
      </c>
    </row>
    <row r="81" spans="1:8">
      <c r="A81">
        <v>2019</v>
      </c>
      <c r="B81">
        <v>12</v>
      </c>
      <c r="C81" s="64">
        <v>43830</v>
      </c>
      <c r="D81">
        <v>5116000101</v>
      </c>
      <c r="E81" t="s">
        <v>1165</v>
      </c>
      <c r="F81" t="s">
        <v>36</v>
      </c>
      <c r="G81" s="32">
        <v>885077608.39999998</v>
      </c>
      <c r="H81">
        <v>310032</v>
      </c>
    </row>
    <row r="82" spans="1:8">
      <c r="A82">
        <v>2019</v>
      </c>
      <c r="B82">
        <v>12</v>
      </c>
      <c r="C82" s="64">
        <v>43830</v>
      </c>
      <c r="D82">
        <v>5116000101</v>
      </c>
      <c r="E82" t="s">
        <v>1165</v>
      </c>
      <c r="F82" t="s">
        <v>36</v>
      </c>
      <c r="G82" s="32">
        <v>17915186.949999999</v>
      </c>
      <c r="H82">
        <v>310032</v>
      </c>
    </row>
    <row r="83" spans="1:8">
      <c r="A83">
        <v>2019</v>
      </c>
      <c r="B83">
        <v>12</v>
      </c>
      <c r="C83" s="64">
        <v>43830</v>
      </c>
      <c r="D83">
        <v>5116000101</v>
      </c>
      <c r="E83" t="s">
        <v>1165</v>
      </c>
      <c r="F83" t="s">
        <v>36</v>
      </c>
      <c r="G83" s="32">
        <v>40592309.82</v>
      </c>
      <c r="H83">
        <v>310032</v>
      </c>
    </row>
    <row r="84" spans="1:8">
      <c r="A84">
        <v>2019</v>
      </c>
      <c r="B84">
        <v>12</v>
      </c>
      <c r="C84" s="64">
        <v>43830</v>
      </c>
      <c r="D84">
        <v>5116000101</v>
      </c>
      <c r="E84" t="s">
        <v>1165</v>
      </c>
      <c r="F84" t="s">
        <v>36</v>
      </c>
      <c r="G84" s="32">
        <v>8474795.7899999991</v>
      </c>
      <c r="H84">
        <v>310032</v>
      </c>
    </row>
    <row r="85" spans="1:8">
      <c r="A85">
        <v>2019</v>
      </c>
      <c r="B85">
        <v>12</v>
      </c>
      <c r="C85" s="64">
        <v>43830</v>
      </c>
      <c r="D85">
        <v>4111730030</v>
      </c>
      <c r="E85" t="s">
        <v>1077</v>
      </c>
      <c r="F85" t="s">
        <v>36</v>
      </c>
      <c r="G85" s="32">
        <v>8509.8940000000002</v>
      </c>
      <c r="H85">
        <v>310545</v>
      </c>
    </row>
    <row r="86" spans="1:8">
      <c r="A86">
        <v>2019</v>
      </c>
      <c r="B86">
        <v>12</v>
      </c>
      <c r="C86" s="64">
        <v>43830</v>
      </c>
      <c r="D86">
        <v>4111730030</v>
      </c>
      <c r="E86" t="s">
        <v>1077</v>
      </c>
      <c r="F86" t="s">
        <v>36</v>
      </c>
      <c r="G86" s="32">
        <v>4421.9589999999998</v>
      </c>
      <c r="H86">
        <v>310545</v>
      </c>
    </row>
    <row r="87" spans="1:8">
      <c r="A87">
        <v>2019</v>
      </c>
      <c r="B87">
        <v>12</v>
      </c>
      <c r="C87" s="64">
        <v>43830</v>
      </c>
      <c r="D87">
        <v>4111730030</v>
      </c>
      <c r="E87" t="s">
        <v>1077</v>
      </c>
      <c r="F87" t="s">
        <v>36</v>
      </c>
      <c r="G87" s="32">
        <v>13481.537</v>
      </c>
      <c r="H87">
        <v>310545</v>
      </c>
    </row>
    <row r="88" spans="1:8">
      <c r="A88">
        <v>2019</v>
      </c>
      <c r="B88">
        <v>12</v>
      </c>
      <c r="C88" s="64">
        <v>43830</v>
      </c>
      <c r="D88">
        <v>4111730030</v>
      </c>
      <c r="E88" t="s">
        <v>1077</v>
      </c>
      <c r="F88" t="s">
        <v>36</v>
      </c>
      <c r="G88" s="32">
        <v>58611.766000000003</v>
      </c>
      <c r="H88">
        <v>310545</v>
      </c>
    </row>
    <row r="89" spans="1:8">
      <c r="A89">
        <v>2019</v>
      </c>
      <c r="B89">
        <v>12</v>
      </c>
      <c r="C89" s="64">
        <v>43830</v>
      </c>
      <c r="D89">
        <v>4111730030</v>
      </c>
      <c r="E89" t="s">
        <v>1077</v>
      </c>
      <c r="F89" t="s">
        <v>36</v>
      </c>
      <c r="G89" s="32">
        <v>11796.416999999999</v>
      </c>
      <c r="H89">
        <v>310545</v>
      </c>
    </row>
    <row r="90" spans="1:8">
      <c r="A90">
        <v>2019</v>
      </c>
      <c r="B90">
        <v>12</v>
      </c>
      <c r="C90" s="64">
        <v>43830</v>
      </c>
      <c r="D90">
        <v>4111730030</v>
      </c>
      <c r="E90" t="s">
        <v>1077</v>
      </c>
      <c r="F90" t="s">
        <v>36</v>
      </c>
      <c r="G90" s="32">
        <v>243.58600000000001</v>
      </c>
      <c r="H90">
        <v>310545</v>
      </c>
    </row>
    <row r="91" spans="1:8">
      <c r="A91">
        <v>2019</v>
      </c>
      <c r="B91">
        <v>12</v>
      </c>
      <c r="C91" s="64">
        <v>43830</v>
      </c>
      <c r="D91">
        <v>4111730030</v>
      </c>
      <c r="E91" t="s">
        <v>1077</v>
      </c>
      <c r="F91" t="s">
        <v>36</v>
      </c>
      <c r="G91" s="32">
        <v>2170.0279999999998</v>
      </c>
      <c r="H91">
        <v>310545</v>
      </c>
    </row>
    <row r="92" spans="1:8">
      <c r="A92">
        <v>2019</v>
      </c>
      <c r="B92">
        <v>12</v>
      </c>
      <c r="C92" s="64">
        <v>43830</v>
      </c>
      <c r="D92">
        <v>4111730030</v>
      </c>
      <c r="E92" t="s">
        <v>1077</v>
      </c>
      <c r="F92" t="s">
        <v>36</v>
      </c>
      <c r="G92" s="32">
        <v>12614.343000000001</v>
      </c>
      <c r="H92">
        <v>310545</v>
      </c>
    </row>
    <row r="93" spans="1:8">
      <c r="A93">
        <v>2019</v>
      </c>
      <c r="B93">
        <v>12</v>
      </c>
      <c r="C93" s="64">
        <v>43830</v>
      </c>
      <c r="D93">
        <v>4111730030</v>
      </c>
      <c r="E93" t="s">
        <v>1077</v>
      </c>
      <c r="F93" t="s">
        <v>36</v>
      </c>
      <c r="G93" s="32">
        <v>15983.35</v>
      </c>
      <c r="H93">
        <v>310545</v>
      </c>
    </row>
    <row r="94" spans="1:8">
      <c r="A94">
        <v>2019</v>
      </c>
      <c r="B94">
        <v>12</v>
      </c>
      <c r="C94" s="64">
        <v>43830</v>
      </c>
      <c r="D94">
        <v>4111730030</v>
      </c>
      <c r="E94" t="s">
        <v>1077</v>
      </c>
      <c r="F94" t="s">
        <v>36</v>
      </c>
      <c r="G94" s="32">
        <v>115.64400000000001</v>
      </c>
      <c r="H94">
        <v>310545</v>
      </c>
    </row>
    <row r="95" spans="1:8">
      <c r="A95">
        <v>2019</v>
      </c>
      <c r="B95">
        <v>12</v>
      </c>
      <c r="C95" s="64">
        <v>43830</v>
      </c>
      <c r="D95">
        <v>4111730030</v>
      </c>
      <c r="E95" t="s">
        <v>1077</v>
      </c>
      <c r="F95" t="s">
        <v>36</v>
      </c>
      <c r="G95" s="32">
        <v>32.31</v>
      </c>
      <c r="H95">
        <v>310545</v>
      </c>
    </row>
    <row r="96" spans="1:8">
      <c r="A96">
        <v>2019</v>
      </c>
      <c r="B96">
        <v>12</v>
      </c>
      <c r="C96" s="64">
        <v>43830</v>
      </c>
      <c r="D96">
        <v>4111730030</v>
      </c>
      <c r="E96" t="s">
        <v>1077</v>
      </c>
      <c r="F96" t="s">
        <v>36</v>
      </c>
      <c r="G96" s="32">
        <v>76.983000000000004</v>
      </c>
      <c r="H96">
        <v>310545</v>
      </c>
    </row>
    <row r="97" spans="1:8">
      <c r="A97">
        <v>2019</v>
      </c>
      <c r="B97">
        <v>12</v>
      </c>
      <c r="C97" s="64">
        <v>43830</v>
      </c>
      <c r="D97">
        <v>4111730030</v>
      </c>
      <c r="E97" t="s">
        <v>1077</v>
      </c>
      <c r="F97" t="s">
        <v>36</v>
      </c>
      <c r="G97" s="32">
        <v>38265.22</v>
      </c>
      <c r="H97">
        <v>310545</v>
      </c>
    </row>
    <row r="98" spans="1:8">
      <c r="A98">
        <v>2019</v>
      </c>
      <c r="B98">
        <v>12</v>
      </c>
      <c r="C98" s="64">
        <v>43830</v>
      </c>
      <c r="D98">
        <v>4111730030</v>
      </c>
      <c r="E98" t="s">
        <v>1077</v>
      </c>
      <c r="F98" t="s">
        <v>36</v>
      </c>
      <c r="G98" s="32">
        <v>5417.4380000000001</v>
      </c>
      <c r="H98">
        <v>310545</v>
      </c>
    </row>
    <row r="99" spans="1:8">
      <c r="A99">
        <v>2019</v>
      </c>
      <c r="B99">
        <v>12</v>
      </c>
      <c r="C99" s="64">
        <v>43830</v>
      </c>
      <c r="D99">
        <v>4111730030</v>
      </c>
      <c r="E99" t="s">
        <v>1077</v>
      </c>
      <c r="F99" t="s">
        <v>36</v>
      </c>
      <c r="G99" s="32">
        <v>117.74</v>
      </c>
      <c r="H99">
        <v>310545</v>
      </c>
    </row>
    <row r="100" spans="1:8">
      <c r="A100">
        <v>2019</v>
      </c>
      <c r="B100">
        <v>12</v>
      </c>
      <c r="C100" s="64">
        <v>43830</v>
      </c>
      <c r="D100">
        <v>4111010001</v>
      </c>
      <c r="E100" t="s">
        <v>1076</v>
      </c>
      <c r="F100" t="s">
        <v>36</v>
      </c>
      <c r="G100" s="32">
        <v>19354</v>
      </c>
      <c r="H100">
        <v>311665</v>
      </c>
    </row>
    <row r="101" spans="1:8">
      <c r="A101">
        <v>2019</v>
      </c>
      <c r="B101">
        <v>12</v>
      </c>
      <c r="C101" s="64">
        <v>43830</v>
      </c>
      <c r="D101">
        <v>4113010028</v>
      </c>
      <c r="E101" t="s">
        <v>1082</v>
      </c>
      <c r="F101" t="s">
        <v>36</v>
      </c>
      <c r="G101" s="32">
        <v>-993793</v>
      </c>
      <c r="H101">
        <v>311665</v>
      </c>
    </row>
    <row r="102" spans="1:8">
      <c r="A102">
        <v>2019</v>
      </c>
      <c r="B102">
        <v>12</v>
      </c>
      <c r="C102" s="64">
        <v>43830</v>
      </c>
      <c r="D102">
        <v>4113010001</v>
      </c>
      <c r="E102" t="s">
        <v>1079</v>
      </c>
      <c r="F102" t="s">
        <v>36</v>
      </c>
      <c r="G102" s="32">
        <v>-1452855.58</v>
      </c>
      <c r="H102" t="s">
        <v>1156</v>
      </c>
    </row>
    <row r="103" spans="1:8">
      <c r="A103">
        <v>2019</v>
      </c>
      <c r="B103">
        <v>12</v>
      </c>
      <c r="C103" s="64">
        <v>43830</v>
      </c>
      <c r="D103">
        <v>4113010001</v>
      </c>
      <c r="E103" t="s">
        <v>1079</v>
      </c>
      <c r="F103" t="s">
        <v>36</v>
      </c>
      <c r="G103" s="32">
        <v>-1435223</v>
      </c>
      <c r="H103" t="s">
        <v>1156</v>
      </c>
    </row>
    <row r="104" spans="1:8" hidden="1">
      <c r="A104">
        <v>2019</v>
      </c>
      <c r="B104">
        <v>12</v>
      </c>
      <c r="C104" s="64">
        <v>43828</v>
      </c>
      <c r="D104">
        <v>4113010001</v>
      </c>
      <c r="E104" t="s">
        <v>1079</v>
      </c>
      <c r="F104" t="s">
        <v>36</v>
      </c>
      <c r="G104" s="32">
        <v>-1394656</v>
      </c>
      <c r="H104" t="s">
        <v>1153</v>
      </c>
    </row>
    <row r="105" spans="1:8">
      <c r="A105">
        <v>2019</v>
      </c>
      <c r="B105">
        <v>12</v>
      </c>
      <c r="C105" s="64">
        <v>43830</v>
      </c>
      <c r="D105">
        <v>4113010001</v>
      </c>
      <c r="E105" t="s">
        <v>1079</v>
      </c>
      <c r="F105" t="s">
        <v>36</v>
      </c>
      <c r="G105" s="32">
        <v>-1355223</v>
      </c>
      <c r="H105" t="s">
        <v>1159</v>
      </c>
    </row>
    <row r="106" spans="1:8" hidden="1">
      <c r="A106">
        <v>2019</v>
      </c>
      <c r="B106">
        <v>12</v>
      </c>
      <c r="C106" s="64">
        <v>43825</v>
      </c>
      <c r="D106">
        <v>4113010001</v>
      </c>
      <c r="E106" t="s">
        <v>1079</v>
      </c>
      <c r="F106" t="s">
        <v>36</v>
      </c>
      <c r="G106" s="32">
        <v>-1351205</v>
      </c>
      <c r="H106" t="s">
        <v>1331</v>
      </c>
    </row>
    <row r="107" spans="1:8">
      <c r="A107">
        <v>2019</v>
      </c>
      <c r="B107">
        <v>12</v>
      </c>
      <c r="C107" s="64">
        <v>43830</v>
      </c>
      <c r="D107">
        <v>4113010001</v>
      </c>
      <c r="E107" t="s">
        <v>1079</v>
      </c>
      <c r="F107" t="s">
        <v>36</v>
      </c>
      <c r="G107" s="32">
        <v>-1300651.33</v>
      </c>
      <c r="H107" t="s">
        <v>1159</v>
      </c>
    </row>
    <row r="108" spans="1:8" hidden="1">
      <c r="A108">
        <v>2019</v>
      </c>
      <c r="B108">
        <v>12</v>
      </c>
      <c r="C108" s="64">
        <v>43824</v>
      </c>
      <c r="D108">
        <v>4260000001</v>
      </c>
      <c r="E108" t="s">
        <v>1087</v>
      </c>
      <c r="F108" t="s">
        <v>36</v>
      </c>
      <c r="G108" s="32">
        <v>-38</v>
      </c>
      <c r="H108" t="s">
        <v>1332</v>
      </c>
    </row>
    <row r="109" spans="1:8" hidden="1">
      <c r="A109">
        <v>2019</v>
      </c>
      <c r="B109">
        <v>12</v>
      </c>
      <c r="C109" s="64">
        <v>43824</v>
      </c>
      <c r="D109">
        <v>4260000001</v>
      </c>
      <c r="E109" t="s">
        <v>1087</v>
      </c>
      <c r="F109" t="s">
        <v>36</v>
      </c>
      <c r="G109" s="32">
        <v>-78</v>
      </c>
      <c r="H109" t="s">
        <v>1332</v>
      </c>
    </row>
    <row r="110" spans="1:8" hidden="1">
      <c r="A110">
        <v>2019</v>
      </c>
      <c r="B110">
        <v>12</v>
      </c>
      <c r="C110" s="64">
        <v>43824</v>
      </c>
      <c r="D110">
        <v>4260000001</v>
      </c>
      <c r="E110" t="s">
        <v>1087</v>
      </c>
      <c r="F110" t="s">
        <v>36</v>
      </c>
      <c r="G110" s="32">
        <v>-237</v>
      </c>
      <c r="H110" t="s">
        <v>1332</v>
      </c>
    </row>
    <row r="111" spans="1:8" hidden="1">
      <c r="A111">
        <v>2019</v>
      </c>
      <c r="B111">
        <v>12</v>
      </c>
      <c r="C111" s="64">
        <v>43824</v>
      </c>
      <c r="D111">
        <v>4260000001</v>
      </c>
      <c r="E111" t="s">
        <v>1087</v>
      </c>
      <c r="F111" t="s">
        <v>36</v>
      </c>
      <c r="G111" s="32">
        <v>-8</v>
      </c>
      <c r="H111" t="s">
        <v>1332</v>
      </c>
    </row>
    <row r="112" spans="1:8" hidden="1">
      <c r="A112">
        <v>2019</v>
      </c>
      <c r="B112">
        <v>12</v>
      </c>
      <c r="C112" s="64">
        <v>43824</v>
      </c>
      <c r="D112">
        <v>4113010011</v>
      </c>
      <c r="E112" t="s">
        <v>1081</v>
      </c>
      <c r="F112" t="s">
        <v>36</v>
      </c>
      <c r="G112" s="32">
        <v>-3171</v>
      </c>
      <c r="H112" t="s">
        <v>1332</v>
      </c>
    </row>
    <row r="113" spans="1:8" hidden="1">
      <c r="A113">
        <v>2019</v>
      </c>
      <c r="B113">
        <v>12</v>
      </c>
      <c r="C113" s="64">
        <v>43824</v>
      </c>
      <c r="D113">
        <v>4113010011</v>
      </c>
      <c r="E113" t="s">
        <v>1081</v>
      </c>
      <c r="F113" t="s">
        <v>36</v>
      </c>
      <c r="G113" s="32">
        <v>-2538</v>
      </c>
      <c r="H113" t="s">
        <v>1332</v>
      </c>
    </row>
    <row r="114" spans="1:8" hidden="1">
      <c r="A114">
        <v>2019</v>
      </c>
      <c r="B114">
        <v>12</v>
      </c>
      <c r="C114" s="64">
        <v>43824</v>
      </c>
      <c r="D114">
        <v>4113010011</v>
      </c>
      <c r="E114" t="s">
        <v>1081</v>
      </c>
      <c r="F114" t="s">
        <v>36</v>
      </c>
      <c r="G114" s="32">
        <v>-163333</v>
      </c>
      <c r="H114" t="s">
        <v>1332</v>
      </c>
    </row>
    <row r="115" spans="1:8" hidden="1">
      <c r="A115">
        <v>2019</v>
      </c>
      <c r="B115">
        <v>12</v>
      </c>
      <c r="C115" s="64">
        <v>43824</v>
      </c>
      <c r="D115">
        <v>4113010011</v>
      </c>
      <c r="E115" t="s">
        <v>1081</v>
      </c>
      <c r="F115" t="s">
        <v>36</v>
      </c>
      <c r="G115" s="32">
        <v>-83280</v>
      </c>
      <c r="H115" t="s">
        <v>1332</v>
      </c>
    </row>
    <row r="116" spans="1:8" hidden="1">
      <c r="A116">
        <v>2019</v>
      </c>
      <c r="B116">
        <v>12</v>
      </c>
      <c r="C116" s="64">
        <v>43824</v>
      </c>
      <c r="D116">
        <v>4113010011</v>
      </c>
      <c r="E116" t="s">
        <v>1081</v>
      </c>
      <c r="F116" t="s">
        <v>36</v>
      </c>
      <c r="G116" s="32">
        <v>-62326.68</v>
      </c>
      <c r="H116" t="s">
        <v>1332</v>
      </c>
    </row>
    <row r="117" spans="1:8" hidden="1">
      <c r="A117">
        <v>2019</v>
      </c>
      <c r="B117">
        <v>12</v>
      </c>
      <c r="C117" s="64">
        <v>43824</v>
      </c>
      <c r="D117">
        <v>4113010011</v>
      </c>
      <c r="E117" t="s">
        <v>1081</v>
      </c>
      <c r="F117" t="s">
        <v>36</v>
      </c>
      <c r="G117" s="32">
        <v>-71147.63</v>
      </c>
      <c r="H117" t="s">
        <v>1332</v>
      </c>
    </row>
    <row r="118" spans="1:8" hidden="1">
      <c r="A118">
        <v>2019</v>
      </c>
      <c r="B118">
        <v>12</v>
      </c>
      <c r="C118" s="64">
        <v>43824</v>
      </c>
      <c r="D118">
        <v>4113010011</v>
      </c>
      <c r="E118" t="s">
        <v>1081</v>
      </c>
      <c r="F118" t="s">
        <v>36</v>
      </c>
      <c r="G118" s="32">
        <v>-2000</v>
      </c>
      <c r="H118" t="s">
        <v>1332</v>
      </c>
    </row>
    <row r="119" spans="1:8" hidden="1">
      <c r="A119">
        <v>2019</v>
      </c>
      <c r="B119">
        <v>12</v>
      </c>
      <c r="C119" s="64">
        <v>43824</v>
      </c>
      <c r="D119">
        <v>4113010011</v>
      </c>
      <c r="E119" t="s">
        <v>1081</v>
      </c>
      <c r="F119" t="s">
        <v>36</v>
      </c>
      <c r="G119" s="32">
        <v>-18633</v>
      </c>
      <c r="H119" t="s">
        <v>1332</v>
      </c>
    </row>
    <row r="120" spans="1:8" hidden="1">
      <c r="A120">
        <v>2019</v>
      </c>
      <c r="B120">
        <v>12</v>
      </c>
      <c r="C120" s="64">
        <v>43824</v>
      </c>
      <c r="D120">
        <v>4113010011</v>
      </c>
      <c r="E120" t="s">
        <v>1081</v>
      </c>
      <c r="F120" t="s">
        <v>36</v>
      </c>
      <c r="G120" s="32">
        <v>-5984</v>
      </c>
      <c r="H120" t="s">
        <v>1332</v>
      </c>
    </row>
    <row r="121" spans="1:8" hidden="1">
      <c r="A121">
        <v>2019</v>
      </c>
      <c r="B121">
        <v>12</v>
      </c>
      <c r="C121" s="64">
        <v>43824</v>
      </c>
      <c r="D121">
        <v>4260000003</v>
      </c>
      <c r="E121" t="s">
        <v>1088</v>
      </c>
      <c r="F121" t="s">
        <v>36</v>
      </c>
      <c r="G121" s="32">
        <v>-388</v>
      </c>
      <c r="H121" t="s">
        <v>1332</v>
      </c>
    </row>
    <row r="122" spans="1:8" hidden="1">
      <c r="A122">
        <v>2019</v>
      </c>
      <c r="B122">
        <v>12</v>
      </c>
      <c r="C122" s="64">
        <v>43824</v>
      </c>
      <c r="D122">
        <v>4260000003</v>
      </c>
      <c r="E122" t="s">
        <v>1088</v>
      </c>
      <c r="F122" t="s">
        <v>36</v>
      </c>
      <c r="G122" s="32">
        <v>3192</v>
      </c>
      <c r="H122" t="s">
        <v>1332</v>
      </c>
    </row>
    <row r="123" spans="1:8" hidden="1">
      <c r="A123">
        <v>2019</v>
      </c>
      <c r="B123">
        <v>12</v>
      </c>
      <c r="C123" s="64">
        <v>43824</v>
      </c>
      <c r="D123">
        <v>4260000003</v>
      </c>
      <c r="E123" t="s">
        <v>1088</v>
      </c>
      <c r="F123" t="s">
        <v>36</v>
      </c>
      <c r="G123" s="32">
        <v>-392</v>
      </c>
      <c r="H123" t="s">
        <v>1332</v>
      </c>
    </row>
    <row r="124" spans="1:8" hidden="1">
      <c r="A124">
        <v>2019</v>
      </c>
      <c r="B124">
        <v>12</v>
      </c>
      <c r="C124" s="64">
        <v>43824</v>
      </c>
      <c r="D124">
        <v>4260000003</v>
      </c>
      <c r="E124" t="s">
        <v>1088</v>
      </c>
      <c r="F124" t="s">
        <v>36</v>
      </c>
      <c r="G124" s="32">
        <v>-498</v>
      </c>
      <c r="H124" t="s">
        <v>1332</v>
      </c>
    </row>
    <row r="125" spans="1:8">
      <c r="A125">
        <v>2019</v>
      </c>
      <c r="B125">
        <v>12</v>
      </c>
      <c r="C125" s="64">
        <v>43830</v>
      </c>
      <c r="D125">
        <v>4113010001</v>
      </c>
      <c r="E125" t="s">
        <v>1079</v>
      </c>
      <c r="F125" t="s">
        <v>36</v>
      </c>
      <c r="G125" s="32">
        <v>-1293421</v>
      </c>
      <c r="H125" t="s">
        <v>1151</v>
      </c>
    </row>
    <row r="126" spans="1:8" hidden="1">
      <c r="A126">
        <v>2019</v>
      </c>
      <c r="B126">
        <v>12</v>
      </c>
      <c r="C126" s="64">
        <v>43824</v>
      </c>
      <c r="D126">
        <v>4113010011</v>
      </c>
      <c r="E126" t="s">
        <v>1081</v>
      </c>
      <c r="F126" t="s">
        <v>36</v>
      </c>
      <c r="G126" s="32">
        <v>-7654</v>
      </c>
      <c r="H126" t="s">
        <v>1332</v>
      </c>
    </row>
    <row r="127" spans="1:8" hidden="1">
      <c r="A127">
        <v>2019</v>
      </c>
      <c r="B127">
        <v>12</v>
      </c>
      <c r="C127" s="64">
        <v>43825</v>
      </c>
      <c r="D127">
        <v>4113010001</v>
      </c>
      <c r="E127" t="s">
        <v>1079</v>
      </c>
      <c r="F127" t="s">
        <v>36</v>
      </c>
      <c r="G127" s="32">
        <v>-1213121.67</v>
      </c>
      <c r="H127" t="s">
        <v>1333</v>
      </c>
    </row>
    <row r="128" spans="1:8" hidden="1">
      <c r="A128">
        <v>2019</v>
      </c>
      <c r="B128">
        <v>12</v>
      </c>
      <c r="C128" s="64">
        <v>43824</v>
      </c>
      <c r="D128">
        <v>4113010011</v>
      </c>
      <c r="E128" t="s">
        <v>1081</v>
      </c>
      <c r="F128" t="s">
        <v>36</v>
      </c>
      <c r="G128" s="32">
        <v>-14892</v>
      </c>
      <c r="H128" t="s">
        <v>1332</v>
      </c>
    </row>
    <row r="129" spans="1:8" hidden="1">
      <c r="A129">
        <v>2019</v>
      </c>
      <c r="B129">
        <v>12</v>
      </c>
      <c r="C129" s="64">
        <v>43824</v>
      </c>
      <c r="D129">
        <v>4113010011</v>
      </c>
      <c r="E129" t="s">
        <v>1081</v>
      </c>
      <c r="F129" t="s">
        <v>36</v>
      </c>
      <c r="G129" s="32">
        <v>-21</v>
      </c>
      <c r="H129" t="s">
        <v>1332</v>
      </c>
    </row>
    <row r="130" spans="1:8" hidden="1">
      <c r="A130">
        <v>2019</v>
      </c>
      <c r="B130">
        <v>12</v>
      </c>
      <c r="C130" s="64">
        <v>43824</v>
      </c>
      <c r="D130">
        <v>4113010011</v>
      </c>
      <c r="E130" t="s">
        <v>1081</v>
      </c>
      <c r="F130" t="s">
        <v>36</v>
      </c>
      <c r="G130" s="32">
        <v>-77</v>
      </c>
      <c r="H130" t="s">
        <v>1332</v>
      </c>
    </row>
    <row r="131" spans="1:8" hidden="1">
      <c r="A131">
        <v>2019</v>
      </c>
      <c r="B131">
        <v>12</v>
      </c>
      <c r="C131" s="64">
        <v>43824</v>
      </c>
      <c r="D131">
        <v>4113010011</v>
      </c>
      <c r="E131" t="s">
        <v>1081</v>
      </c>
      <c r="F131" t="s">
        <v>36</v>
      </c>
      <c r="G131" s="32">
        <v>-4050</v>
      </c>
      <c r="H131" t="s">
        <v>1332</v>
      </c>
    </row>
    <row r="132" spans="1:8" hidden="1">
      <c r="A132">
        <v>2019</v>
      </c>
      <c r="B132">
        <v>12</v>
      </c>
      <c r="C132" s="64">
        <v>43828</v>
      </c>
      <c r="D132">
        <v>4113010001</v>
      </c>
      <c r="E132" t="s">
        <v>1079</v>
      </c>
      <c r="F132" t="s">
        <v>36</v>
      </c>
      <c r="G132" s="32">
        <v>-1211594</v>
      </c>
      <c r="H132" t="s">
        <v>1153</v>
      </c>
    </row>
    <row r="133" spans="1:8">
      <c r="A133">
        <v>2019</v>
      </c>
      <c r="B133">
        <v>12</v>
      </c>
      <c r="C133" s="64">
        <v>43830</v>
      </c>
      <c r="D133">
        <v>4113010001</v>
      </c>
      <c r="E133" t="s">
        <v>1079</v>
      </c>
      <c r="F133" t="s">
        <v>36</v>
      </c>
      <c r="G133" s="32">
        <v>-1200788</v>
      </c>
      <c r="H133" t="s">
        <v>1156</v>
      </c>
    </row>
    <row r="134" spans="1:8" hidden="1">
      <c r="A134">
        <v>2019</v>
      </c>
      <c r="B134">
        <v>12</v>
      </c>
      <c r="C134" s="64">
        <v>43828</v>
      </c>
      <c r="D134">
        <v>4113010001</v>
      </c>
      <c r="E134" t="s">
        <v>1079</v>
      </c>
      <c r="F134" t="s">
        <v>36</v>
      </c>
      <c r="G134" s="32">
        <v>-1185668</v>
      </c>
      <c r="H134" t="s">
        <v>1152</v>
      </c>
    </row>
    <row r="135" spans="1:8" hidden="1">
      <c r="A135">
        <v>2019</v>
      </c>
      <c r="B135">
        <v>12</v>
      </c>
      <c r="C135" s="64">
        <v>43829</v>
      </c>
      <c r="D135">
        <v>4113010001</v>
      </c>
      <c r="E135" t="s">
        <v>1079</v>
      </c>
      <c r="F135" t="s">
        <v>36</v>
      </c>
      <c r="G135" s="32">
        <v>-1106617.06</v>
      </c>
      <c r="H135" t="s">
        <v>1150</v>
      </c>
    </row>
    <row r="136" spans="1:8">
      <c r="A136" s="61">
        <v>2019</v>
      </c>
      <c r="B136" s="61">
        <v>12</v>
      </c>
      <c r="C136" s="62">
        <v>43830</v>
      </c>
      <c r="D136" s="61">
        <v>4113010001</v>
      </c>
      <c r="E136" s="61" t="s">
        <v>1079</v>
      </c>
      <c r="F136" s="61" t="s">
        <v>36</v>
      </c>
      <c r="G136" s="63">
        <v>-1095765.8600000001</v>
      </c>
      <c r="H136" s="61">
        <v>309230</v>
      </c>
    </row>
    <row r="137" spans="1:8">
      <c r="A137">
        <v>2019</v>
      </c>
      <c r="B137">
        <v>12</v>
      </c>
      <c r="C137" s="64">
        <v>43830</v>
      </c>
      <c r="D137">
        <v>4113010001</v>
      </c>
      <c r="E137" t="s">
        <v>1079</v>
      </c>
      <c r="F137" t="s">
        <v>36</v>
      </c>
      <c r="G137" s="32">
        <v>-1067715</v>
      </c>
      <c r="H137" t="s">
        <v>1159</v>
      </c>
    </row>
    <row r="138" spans="1:8" hidden="1">
      <c r="A138">
        <v>2019</v>
      </c>
      <c r="B138">
        <v>12</v>
      </c>
      <c r="C138" s="64">
        <v>43825</v>
      </c>
      <c r="D138">
        <v>4113010001</v>
      </c>
      <c r="E138" t="s">
        <v>1079</v>
      </c>
      <c r="F138" t="s">
        <v>36</v>
      </c>
      <c r="G138" s="32">
        <v>-1061024</v>
      </c>
      <c r="H138" t="s">
        <v>1333</v>
      </c>
    </row>
    <row r="139" spans="1:8">
      <c r="A139" s="61">
        <v>2019</v>
      </c>
      <c r="B139" s="61">
        <v>12</v>
      </c>
      <c r="C139" s="62">
        <v>43830</v>
      </c>
      <c r="D139" s="61">
        <v>4113010001</v>
      </c>
      <c r="E139" s="61" t="s">
        <v>1079</v>
      </c>
      <c r="F139" s="61" t="s">
        <v>36</v>
      </c>
      <c r="G139" s="63">
        <v>-1009085</v>
      </c>
      <c r="H139" s="61" t="s">
        <v>1147</v>
      </c>
    </row>
    <row r="140" spans="1:8" hidden="1">
      <c r="A140">
        <v>2019</v>
      </c>
      <c r="B140">
        <v>12</v>
      </c>
      <c r="C140" s="64">
        <v>43825</v>
      </c>
      <c r="D140">
        <v>4113010001</v>
      </c>
      <c r="E140" t="s">
        <v>1079</v>
      </c>
      <c r="F140" t="s">
        <v>36</v>
      </c>
      <c r="G140" s="32">
        <v>-998690</v>
      </c>
      <c r="H140" t="s">
        <v>1333</v>
      </c>
    </row>
    <row r="141" spans="1:8" hidden="1">
      <c r="A141" s="61">
        <v>2019</v>
      </c>
      <c r="B141" s="61">
        <v>12</v>
      </c>
      <c r="C141" s="62">
        <v>43825</v>
      </c>
      <c r="D141" s="61">
        <v>4260000001</v>
      </c>
      <c r="E141" s="61" t="s">
        <v>1087</v>
      </c>
      <c r="F141" s="61" t="s">
        <v>36</v>
      </c>
      <c r="G141" s="63">
        <v>-1807016.74</v>
      </c>
      <c r="H141" s="61" t="s">
        <v>1149</v>
      </c>
    </row>
    <row r="142" spans="1:8" hidden="1">
      <c r="A142">
        <v>2019</v>
      </c>
      <c r="B142">
        <v>12</v>
      </c>
      <c r="C142" s="64">
        <v>43825</v>
      </c>
      <c r="D142">
        <v>4260000001</v>
      </c>
      <c r="E142" t="s">
        <v>1087</v>
      </c>
      <c r="F142" t="s">
        <v>36</v>
      </c>
      <c r="G142" s="32">
        <v>-1549</v>
      </c>
      <c r="H142" t="s">
        <v>1149</v>
      </c>
    </row>
    <row r="143" spans="1:8" hidden="1">
      <c r="A143">
        <v>2019</v>
      </c>
      <c r="B143">
        <v>12</v>
      </c>
      <c r="C143" s="64">
        <v>43825</v>
      </c>
      <c r="D143">
        <v>4260000001</v>
      </c>
      <c r="E143" t="s">
        <v>1087</v>
      </c>
      <c r="F143" t="s">
        <v>36</v>
      </c>
      <c r="G143" s="32">
        <v>-6143</v>
      </c>
      <c r="H143" t="s">
        <v>1149</v>
      </c>
    </row>
    <row r="144" spans="1:8" hidden="1">
      <c r="A144">
        <v>2019</v>
      </c>
      <c r="B144">
        <v>12</v>
      </c>
      <c r="C144" s="64">
        <v>43825</v>
      </c>
      <c r="D144">
        <v>4260000001</v>
      </c>
      <c r="E144" t="s">
        <v>1087</v>
      </c>
      <c r="F144" t="s">
        <v>36</v>
      </c>
      <c r="G144" s="32">
        <v>4285</v>
      </c>
      <c r="H144" t="s">
        <v>1149</v>
      </c>
    </row>
    <row r="145" spans="1:8" hidden="1">
      <c r="A145">
        <v>2019</v>
      </c>
      <c r="B145">
        <v>12</v>
      </c>
      <c r="C145" s="64">
        <v>43825</v>
      </c>
      <c r="D145">
        <v>4260000001</v>
      </c>
      <c r="E145" t="s">
        <v>1087</v>
      </c>
      <c r="F145" t="s">
        <v>36</v>
      </c>
      <c r="G145" s="32">
        <v>-2161</v>
      </c>
      <c r="H145" t="s">
        <v>1149</v>
      </c>
    </row>
    <row r="146" spans="1:8" hidden="1">
      <c r="A146">
        <v>2019</v>
      </c>
      <c r="B146">
        <v>12</v>
      </c>
      <c r="C146" s="64">
        <v>43825</v>
      </c>
      <c r="D146">
        <v>4260000001</v>
      </c>
      <c r="E146" t="s">
        <v>1087</v>
      </c>
      <c r="F146" t="s">
        <v>36</v>
      </c>
      <c r="G146" s="32">
        <v>-1861</v>
      </c>
      <c r="H146" t="s">
        <v>1149</v>
      </c>
    </row>
    <row r="147" spans="1:8" hidden="1">
      <c r="A147">
        <v>2019</v>
      </c>
      <c r="B147">
        <v>12</v>
      </c>
      <c r="C147" s="64">
        <v>43825</v>
      </c>
      <c r="D147">
        <v>4113010011</v>
      </c>
      <c r="E147" t="s">
        <v>1081</v>
      </c>
      <c r="F147" t="s">
        <v>36</v>
      </c>
      <c r="G147" s="32">
        <v>-93982</v>
      </c>
      <c r="H147" t="s">
        <v>1149</v>
      </c>
    </row>
    <row r="148" spans="1:8" hidden="1">
      <c r="A148">
        <v>2019</v>
      </c>
      <c r="B148">
        <v>12</v>
      </c>
      <c r="C148" s="64">
        <v>43825</v>
      </c>
      <c r="D148">
        <v>4113010011</v>
      </c>
      <c r="E148" t="s">
        <v>1081</v>
      </c>
      <c r="F148" t="s">
        <v>36</v>
      </c>
      <c r="G148" s="32">
        <v>-67646</v>
      </c>
      <c r="H148" t="s">
        <v>1149</v>
      </c>
    </row>
    <row r="149" spans="1:8" hidden="1">
      <c r="A149">
        <v>2019</v>
      </c>
      <c r="B149">
        <v>12</v>
      </c>
      <c r="C149" s="64">
        <v>43825</v>
      </c>
      <c r="D149">
        <v>4113010011</v>
      </c>
      <c r="E149" t="s">
        <v>1081</v>
      </c>
      <c r="F149" t="s">
        <v>36</v>
      </c>
      <c r="G149" s="32">
        <v>-384917</v>
      </c>
      <c r="H149" t="s">
        <v>1149</v>
      </c>
    </row>
    <row r="150" spans="1:8" hidden="1">
      <c r="A150">
        <v>2019</v>
      </c>
      <c r="B150">
        <v>12</v>
      </c>
      <c r="C150" s="64">
        <v>43825</v>
      </c>
      <c r="D150">
        <v>4113010011</v>
      </c>
      <c r="E150" t="s">
        <v>1081</v>
      </c>
      <c r="F150" t="s">
        <v>36</v>
      </c>
      <c r="G150" s="32">
        <v>-4228754</v>
      </c>
      <c r="H150" t="s">
        <v>1149</v>
      </c>
    </row>
    <row r="151" spans="1:8" hidden="1">
      <c r="A151">
        <v>2019</v>
      </c>
      <c r="B151">
        <v>12</v>
      </c>
      <c r="C151" s="64">
        <v>43825</v>
      </c>
      <c r="D151">
        <v>4113010011</v>
      </c>
      <c r="E151" t="s">
        <v>1081</v>
      </c>
      <c r="F151" t="s">
        <v>36</v>
      </c>
      <c r="G151" s="32">
        <v>2000</v>
      </c>
      <c r="H151" t="s">
        <v>1149</v>
      </c>
    </row>
    <row r="152" spans="1:8" hidden="1">
      <c r="A152">
        <v>2019</v>
      </c>
      <c r="B152">
        <v>12</v>
      </c>
      <c r="C152" s="64">
        <v>43825</v>
      </c>
      <c r="D152">
        <v>4113010011</v>
      </c>
      <c r="E152" t="s">
        <v>1081</v>
      </c>
      <c r="F152" t="s">
        <v>36</v>
      </c>
      <c r="G152" s="32">
        <v>-2640312</v>
      </c>
      <c r="H152" t="s">
        <v>1149</v>
      </c>
    </row>
    <row r="153" spans="1:8" hidden="1">
      <c r="A153">
        <v>2019</v>
      </c>
      <c r="B153">
        <v>12</v>
      </c>
      <c r="C153" s="64">
        <v>43825</v>
      </c>
      <c r="D153">
        <v>4113010011</v>
      </c>
      <c r="E153" t="s">
        <v>1081</v>
      </c>
      <c r="F153" t="s">
        <v>36</v>
      </c>
      <c r="G153" s="32">
        <v>-2326920</v>
      </c>
      <c r="H153" t="s">
        <v>1149</v>
      </c>
    </row>
    <row r="154" spans="1:8" hidden="1">
      <c r="A154">
        <v>2019</v>
      </c>
      <c r="B154">
        <v>12</v>
      </c>
      <c r="C154" s="64">
        <v>43825</v>
      </c>
      <c r="D154">
        <v>4113010011</v>
      </c>
      <c r="E154" t="s">
        <v>1081</v>
      </c>
      <c r="F154" t="s">
        <v>36</v>
      </c>
      <c r="G154" s="32">
        <v>-2930</v>
      </c>
      <c r="H154" t="s">
        <v>1149</v>
      </c>
    </row>
    <row r="155" spans="1:8" hidden="1">
      <c r="A155">
        <v>2019</v>
      </c>
      <c r="B155">
        <v>12</v>
      </c>
      <c r="C155" s="64">
        <v>43825</v>
      </c>
      <c r="D155">
        <v>4113010011</v>
      </c>
      <c r="E155" t="s">
        <v>1081</v>
      </c>
      <c r="F155" t="s">
        <v>36</v>
      </c>
      <c r="G155" s="32">
        <v>-16010442.07</v>
      </c>
      <c r="H155" t="s">
        <v>1149</v>
      </c>
    </row>
    <row r="156" spans="1:8" hidden="1">
      <c r="A156">
        <v>2019</v>
      </c>
      <c r="B156">
        <v>12</v>
      </c>
      <c r="C156" s="64">
        <v>43825</v>
      </c>
      <c r="D156">
        <v>4113010011</v>
      </c>
      <c r="E156" t="s">
        <v>1081</v>
      </c>
      <c r="F156" t="s">
        <v>36</v>
      </c>
      <c r="G156" s="32">
        <v>-95</v>
      </c>
      <c r="H156" t="s">
        <v>1149</v>
      </c>
    </row>
    <row r="157" spans="1:8" hidden="1">
      <c r="A157">
        <v>2019</v>
      </c>
      <c r="B157">
        <v>12</v>
      </c>
      <c r="C157" s="64">
        <v>43825</v>
      </c>
      <c r="D157">
        <v>4113010011</v>
      </c>
      <c r="E157" t="s">
        <v>1081</v>
      </c>
      <c r="F157" t="s">
        <v>36</v>
      </c>
      <c r="G157" s="32">
        <v>-214</v>
      </c>
      <c r="H157" t="s">
        <v>1149</v>
      </c>
    </row>
    <row r="158" spans="1:8" hidden="1">
      <c r="A158">
        <v>2019</v>
      </c>
      <c r="B158">
        <v>12</v>
      </c>
      <c r="C158" s="64">
        <v>43825</v>
      </c>
      <c r="D158">
        <v>4113010011</v>
      </c>
      <c r="E158" t="s">
        <v>1081</v>
      </c>
      <c r="F158" t="s">
        <v>36</v>
      </c>
      <c r="G158" s="32">
        <v>-446</v>
      </c>
      <c r="H158" t="s">
        <v>1149</v>
      </c>
    </row>
    <row r="159" spans="1:8" hidden="1">
      <c r="A159">
        <v>2019</v>
      </c>
      <c r="B159">
        <v>12</v>
      </c>
      <c r="C159" s="64">
        <v>43825</v>
      </c>
      <c r="D159">
        <v>4210010003</v>
      </c>
      <c r="E159" t="s">
        <v>1084</v>
      </c>
      <c r="F159" t="s">
        <v>36</v>
      </c>
      <c r="G159" s="32">
        <v>145.47</v>
      </c>
      <c r="H159" t="s">
        <v>1149</v>
      </c>
    </row>
    <row r="160" spans="1:8" hidden="1">
      <c r="A160">
        <v>2019</v>
      </c>
      <c r="B160">
        <v>12</v>
      </c>
      <c r="C160" s="64">
        <v>43825</v>
      </c>
      <c r="D160">
        <v>4113010011</v>
      </c>
      <c r="E160" t="s">
        <v>1081</v>
      </c>
      <c r="F160" t="s">
        <v>36</v>
      </c>
      <c r="G160" s="32">
        <v>-231271</v>
      </c>
      <c r="H160" t="s">
        <v>1149</v>
      </c>
    </row>
    <row r="161" spans="1:8" hidden="1">
      <c r="A161">
        <v>2019</v>
      </c>
      <c r="B161">
        <v>12</v>
      </c>
      <c r="C161" s="64">
        <v>43825</v>
      </c>
      <c r="D161">
        <v>4113010011</v>
      </c>
      <c r="E161" t="s">
        <v>1081</v>
      </c>
      <c r="F161" t="s">
        <v>36</v>
      </c>
      <c r="G161" s="32">
        <v>-131772</v>
      </c>
      <c r="H161" t="s">
        <v>1149</v>
      </c>
    </row>
    <row r="162" spans="1:8" hidden="1">
      <c r="A162">
        <v>2019</v>
      </c>
      <c r="B162">
        <v>12</v>
      </c>
      <c r="C162" s="64">
        <v>43825</v>
      </c>
      <c r="D162">
        <v>4113010011</v>
      </c>
      <c r="E162" t="s">
        <v>1081</v>
      </c>
      <c r="F162" t="s">
        <v>36</v>
      </c>
      <c r="G162" s="32">
        <v>-23657.919999999998</v>
      </c>
      <c r="H162" t="s">
        <v>1149</v>
      </c>
    </row>
    <row r="163" spans="1:8" hidden="1">
      <c r="A163">
        <v>2019</v>
      </c>
      <c r="B163">
        <v>12</v>
      </c>
      <c r="C163" s="64">
        <v>43825</v>
      </c>
      <c r="D163">
        <v>4260000003</v>
      </c>
      <c r="E163" t="s">
        <v>1088</v>
      </c>
      <c r="F163" t="s">
        <v>36</v>
      </c>
      <c r="G163" s="32">
        <v>-330116.40000000002</v>
      </c>
      <c r="H163" t="s">
        <v>1149</v>
      </c>
    </row>
    <row r="164" spans="1:8" hidden="1">
      <c r="A164">
        <v>2019</v>
      </c>
      <c r="B164">
        <v>12</v>
      </c>
      <c r="C164" s="64">
        <v>43825</v>
      </c>
      <c r="D164">
        <v>4220010000</v>
      </c>
      <c r="E164" t="s">
        <v>1085</v>
      </c>
      <c r="F164" t="s">
        <v>36</v>
      </c>
      <c r="G164" s="32">
        <v>250</v>
      </c>
      <c r="H164" t="s">
        <v>1149</v>
      </c>
    </row>
    <row r="165" spans="1:8" hidden="1">
      <c r="A165">
        <v>2019</v>
      </c>
      <c r="B165">
        <v>12</v>
      </c>
      <c r="C165" s="64">
        <v>43825</v>
      </c>
      <c r="D165">
        <v>4260000003</v>
      </c>
      <c r="E165" t="s">
        <v>1088</v>
      </c>
      <c r="F165" t="s">
        <v>36</v>
      </c>
      <c r="G165" s="32">
        <v>-1282</v>
      </c>
      <c r="H165" t="s">
        <v>1149</v>
      </c>
    </row>
    <row r="166" spans="1:8" hidden="1">
      <c r="A166">
        <v>2019</v>
      </c>
      <c r="B166">
        <v>12</v>
      </c>
      <c r="C166" s="64">
        <v>43825</v>
      </c>
      <c r="D166">
        <v>4260000003</v>
      </c>
      <c r="E166" t="s">
        <v>1088</v>
      </c>
      <c r="F166" t="s">
        <v>36</v>
      </c>
      <c r="G166" s="32">
        <v>-17162</v>
      </c>
      <c r="H166" t="s">
        <v>1149</v>
      </c>
    </row>
    <row r="167" spans="1:8" hidden="1">
      <c r="A167">
        <v>2019</v>
      </c>
      <c r="B167">
        <v>12</v>
      </c>
      <c r="C167" s="64">
        <v>43825</v>
      </c>
      <c r="D167">
        <v>4260000003</v>
      </c>
      <c r="E167" t="s">
        <v>1088</v>
      </c>
      <c r="F167" t="s">
        <v>36</v>
      </c>
      <c r="G167" s="32">
        <v>-7449</v>
      </c>
      <c r="H167" t="s">
        <v>1149</v>
      </c>
    </row>
    <row r="168" spans="1:8" hidden="1">
      <c r="A168">
        <v>2019</v>
      </c>
      <c r="B168">
        <v>12</v>
      </c>
      <c r="C168" s="64">
        <v>43825</v>
      </c>
      <c r="D168">
        <v>4260000003</v>
      </c>
      <c r="E168" t="s">
        <v>1088</v>
      </c>
      <c r="F168" t="s">
        <v>36</v>
      </c>
      <c r="G168" s="32">
        <v>-1305</v>
      </c>
      <c r="H168" t="s">
        <v>1149</v>
      </c>
    </row>
    <row r="169" spans="1:8" hidden="1">
      <c r="A169">
        <v>2019</v>
      </c>
      <c r="B169">
        <v>12</v>
      </c>
      <c r="C169" s="64">
        <v>43825</v>
      </c>
      <c r="D169">
        <v>4113010011</v>
      </c>
      <c r="E169" t="s">
        <v>1081</v>
      </c>
      <c r="F169" t="s">
        <v>36</v>
      </c>
      <c r="G169" s="32">
        <v>-250</v>
      </c>
      <c r="H169" t="s">
        <v>1149</v>
      </c>
    </row>
    <row r="170" spans="1:8" hidden="1">
      <c r="A170">
        <v>2019</v>
      </c>
      <c r="B170">
        <v>12</v>
      </c>
      <c r="C170" s="64">
        <v>43825</v>
      </c>
      <c r="D170">
        <v>4113010011</v>
      </c>
      <c r="E170" t="s">
        <v>1081</v>
      </c>
      <c r="F170" t="s">
        <v>36</v>
      </c>
      <c r="G170" s="32">
        <v>-0.4</v>
      </c>
      <c r="H170" t="s">
        <v>1149</v>
      </c>
    </row>
    <row r="171" spans="1:8" hidden="1">
      <c r="A171">
        <v>2019</v>
      </c>
      <c r="B171">
        <v>12</v>
      </c>
      <c r="C171" s="64">
        <v>43825</v>
      </c>
      <c r="D171">
        <v>4113010011</v>
      </c>
      <c r="E171" t="s">
        <v>1081</v>
      </c>
      <c r="F171" t="s">
        <v>36</v>
      </c>
      <c r="G171" s="32">
        <v>-3.8</v>
      </c>
      <c r="H171" t="s">
        <v>1149</v>
      </c>
    </row>
    <row r="172" spans="1:8" hidden="1">
      <c r="A172">
        <v>2019</v>
      </c>
      <c r="B172">
        <v>12</v>
      </c>
      <c r="C172" s="64">
        <v>43825</v>
      </c>
      <c r="D172">
        <v>4113010011</v>
      </c>
      <c r="E172" t="s">
        <v>1081</v>
      </c>
      <c r="F172" t="s">
        <v>36</v>
      </c>
      <c r="G172" s="32">
        <v>-3.8</v>
      </c>
      <c r="H172" t="s">
        <v>1149</v>
      </c>
    </row>
    <row r="173" spans="1:8" hidden="1">
      <c r="A173">
        <v>2019</v>
      </c>
      <c r="B173">
        <v>12</v>
      </c>
      <c r="C173" s="64">
        <v>43829</v>
      </c>
      <c r="D173">
        <v>4113010001</v>
      </c>
      <c r="E173" t="s">
        <v>1079</v>
      </c>
      <c r="F173" t="s">
        <v>36</v>
      </c>
      <c r="G173" s="32">
        <v>-956908</v>
      </c>
      <c r="H173" t="s">
        <v>1150</v>
      </c>
    </row>
    <row r="174" spans="1:8">
      <c r="A174">
        <v>2019</v>
      </c>
      <c r="B174">
        <v>12</v>
      </c>
      <c r="C174" s="64">
        <v>43830</v>
      </c>
      <c r="D174">
        <v>4113010001</v>
      </c>
      <c r="E174" t="s">
        <v>1079</v>
      </c>
      <c r="F174" t="s">
        <v>36</v>
      </c>
      <c r="G174" s="32">
        <v>-951533</v>
      </c>
      <c r="H174">
        <v>308960</v>
      </c>
    </row>
    <row r="175" spans="1:8">
      <c r="A175">
        <v>2019</v>
      </c>
      <c r="B175">
        <v>12</v>
      </c>
      <c r="C175" s="64">
        <v>43830</v>
      </c>
      <c r="D175">
        <v>4113010001</v>
      </c>
      <c r="E175" t="s">
        <v>1079</v>
      </c>
      <c r="F175" t="s">
        <v>36</v>
      </c>
      <c r="G175" s="32">
        <v>-928511</v>
      </c>
      <c r="H175" t="s">
        <v>1156</v>
      </c>
    </row>
    <row r="176" spans="1:8" hidden="1">
      <c r="A176">
        <v>2019</v>
      </c>
      <c r="B176">
        <v>12</v>
      </c>
      <c r="C176" s="64">
        <v>43825</v>
      </c>
      <c r="D176">
        <v>4113010011</v>
      </c>
      <c r="E176" t="s">
        <v>1081</v>
      </c>
      <c r="F176" t="s">
        <v>36</v>
      </c>
      <c r="G176" s="32">
        <v>-268518</v>
      </c>
      <c r="H176" t="s">
        <v>1149</v>
      </c>
    </row>
    <row r="177" spans="1:8">
      <c r="A177">
        <v>2019</v>
      </c>
      <c r="B177">
        <v>12</v>
      </c>
      <c r="C177" s="64">
        <v>43830</v>
      </c>
      <c r="D177">
        <v>4113010001</v>
      </c>
      <c r="E177" t="s">
        <v>1079</v>
      </c>
      <c r="F177" t="s">
        <v>36</v>
      </c>
      <c r="G177" s="32">
        <v>-893967</v>
      </c>
      <c r="H177">
        <v>309230</v>
      </c>
    </row>
    <row r="178" spans="1:8" hidden="1">
      <c r="A178">
        <v>2019</v>
      </c>
      <c r="B178">
        <v>12</v>
      </c>
      <c r="C178" s="64">
        <v>43825</v>
      </c>
      <c r="D178">
        <v>4113010011</v>
      </c>
      <c r="E178" t="s">
        <v>1081</v>
      </c>
      <c r="F178" t="s">
        <v>36</v>
      </c>
      <c r="G178" s="32">
        <v>-515486</v>
      </c>
      <c r="H178" t="s">
        <v>1149</v>
      </c>
    </row>
    <row r="179" spans="1:8" hidden="1">
      <c r="A179">
        <v>2019</v>
      </c>
      <c r="B179">
        <v>12</v>
      </c>
      <c r="C179" s="64">
        <v>43825</v>
      </c>
      <c r="D179">
        <v>4113010011</v>
      </c>
      <c r="E179" t="s">
        <v>1081</v>
      </c>
      <c r="F179" t="s">
        <v>36</v>
      </c>
      <c r="G179" s="32">
        <v>-1842</v>
      </c>
      <c r="H179" t="s">
        <v>1149</v>
      </c>
    </row>
    <row r="180" spans="1:8" hidden="1">
      <c r="A180">
        <v>2019</v>
      </c>
      <c r="B180">
        <v>12</v>
      </c>
      <c r="C180" s="64">
        <v>43825</v>
      </c>
      <c r="D180">
        <v>4113010011</v>
      </c>
      <c r="E180" t="s">
        <v>1081</v>
      </c>
      <c r="F180" t="s">
        <v>36</v>
      </c>
      <c r="G180" s="32">
        <v>-186246</v>
      </c>
      <c r="H180" t="s">
        <v>1149</v>
      </c>
    </row>
    <row r="181" spans="1:8" hidden="1">
      <c r="A181">
        <v>2019</v>
      </c>
      <c r="B181">
        <v>12</v>
      </c>
      <c r="C181" s="64">
        <v>43825</v>
      </c>
      <c r="D181">
        <v>4113010011</v>
      </c>
      <c r="E181" t="s">
        <v>1081</v>
      </c>
      <c r="F181" t="s">
        <v>36</v>
      </c>
      <c r="G181" s="32">
        <v>-751491</v>
      </c>
      <c r="H181" t="s">
        <v>1149</v>
      </c>
    </row>
    <row r="182" spans="1:8" hidden="1">
      <c r="A182">
        <v>2019</v>
      </c>
      <c r="B182">
        <v>12</v>
      </c>
      <c r="C182" s="64">
        <v>43825</v>
      </c>
      <c r="D182">
        <v>4113010011</v>
      </c>
      <c r="E182" t="s">
        <v>1081</v>
      </c>
      <c r="F182" t="s">
        <v>36</v>
      </c>
      <c r="G182" s="32">
        <v>-1480</v>
      </c>
      <c r="H182" t="s">
        <v>1149</v>
      </c>
    </row>
    <row r="183" spans="1:8" hidden="1">
      <c r="A183">
        <v>2019</v>
      </c>
      <c r="B183">
        <v>12</v>
      </c>
      <c r="C183" s="64">
        <v>43825</v>
      </c>
      <c r="D183">
        <v>4113010011</v>
      </c>
      <c r="E183" t="s">
        <v>1081</v>
      </c>
      <c r="F183" t="s">
        <v>36</v>
      </c>
      <c r="G183" s="32">
        <v>85</v>
      </c>
      <c r="H183" t="s">
        <v>1149</v>
      </c>
    </row>
    <row r="184" spans="1:8" hidden="1">
      <c r="A184">
        <v>2019</v>
      </c>
      <c r="B184">
        <v>12</v>
      </c>
      <c r="C184" s="64">
        <v>43825</v>
      </c>
      <c r="D184">
        <v>4113010011</v>
      </c>
      <c r="E184" t="s">
        <v>1081</v>
      </c>
      <c r="F184" t="s">
        <v>36</v>
      </c>
      <c r="G184" s="32">
        <v>408</v>
      </c>
      <c r="H184" t="s">
        <v>1149</v>
      </c>
    </row>
    <row r="185" spans="1:8" hidden="1">
      <c r="A185">
        <v>2019</v>
      </c>
      <c r="B185">
        <v>12</v>
      </c>
      <c r="C185" s="64">
        <v>43825</v>
      </c>
      <c r="D185">
        <v>4113010011</v>
      </c>
      <c r="E185" t="s">
        <v>1081</v>
      </c>
      <c r="F185" t="s">
        <v>36</v>
      </c>
      <c r="G185" s="32">
        <v>202</v>
      </c>
      <c r="H185" t="s">
        <v>1149</v>
      </c>
    </row>
    <row r="186" spans="1:8" hidden="1">
      <c r="A186">
        <v>2019</v>
      </c>
      <c r="B186">
        <v>12</v>
      </c>
      <c r="C186" s="64">
        <v>43825</v>
      </c>
      <c r="D186">
        <v>5116000101</v>
      </c>
      <c r="E186" t="s">
        <v>1165</v>
      </c>
      <c r="F186" t="s">
        <v>36</v>
      </c>
      <c r="G186" s="32">
        <v>-1185896</v>
      </c>
      <c r="H186" t="s">
        <v>1149</v>
      </c>
    </row>
    <row r="187" spans="1:8" hidden="1">
      <c r="A187">
        <v>2019</v>
      </c>
      <c r="B187">
        <v>12</v>
      </c>
      <c r="C187" s="64">
        <v>43825</v>
      </c>
      <c r="D187">
        <v>5116000101</v>
      </c>
      <c r="E187" t="s">
        <v>1165</v>
      </c>
      <c r="F187" t="s">
        <v>36</v>
      </c>
      <c r="G187" s="32">
        <v>-1049</v>
      </c>
      <c r="H187" t="s">
        <v>1149</v>
      </c>
    </row>
    <row r="188" spans="1:8" hidden="1">
      <c r="A188">
        <v>2019</v>
      </c>
      <c r="B188">
        <v>12</v>
      </c>
      <c r="C188" s="64">
        <v>43825</v>
      </c>
      <c r="D188">
        <v>5116000101</v>
      </c>
      <c r="E188" t="s">
        <v>1165</v>
      </c>
      <c r="F188" t="s">
        <v>36</v>
      </c>
      <c r="G188" s="32">
        <v>-2041757</v>
      </c>
      <c r="H188" t="s">
        <v>1149</v>
      </c>
    </row>
    <row r="189" spans="1:8" hidden="1">
      <c r="A189">
        <v>2019</v>
      </c>
      <c r="B189">
        <v>12</v>
      </c>
      <c r="C189" s="64">
        <v>43825</v>
      </c>
      <c r="D189">
        <v>5116000101</v>
      </c>
      <c r="E189" t="s">
        <v>1165</v>
      </c>
      <c r="F189" t="s">
        <v>36</v>
      </c>
      <c r="G189" s="32">
        <v>549109.44999999995</v>
      </c>
      <c r="H189" t="s">
        <v>1149</v>
      </c>
    </row>
    <row r="190" spans="1:8" hidden="1">
      <c r="A190">
        <v>2019</v>
      </c>
      <c r="B190">
        <v>12</v>
      </c>
      <c r="C190" s="64">
        <v>43825</v>
      </c>
      <c r="D190">
        <v>5116000101</v>
      </c>
      <c r="E190" t="s">
        <v>1165</v>
      </c>
      <c r="F190" t="s">
        <v>36</v>
      </c>
      <c r="G190" s="32">
        <v>57481.65</v>
      </c>
      <c r="H190" t="s">
        <v>1149</v>
      </c>
    </row>
    <row r="191" spans="1:8" hidden="1">
      <c r="A191">
        <v>2019</v>
      </c>
      <c r="B191">
        <v>12</v>
      </c>
      <c r="C191" s="64">
        <v>43825</v>
      </c>
      <c r="D191">
        <v>4260000001</v>
      </c>
      <c r="E191" t="s">
        <v>1087</v>
      </c>
      <c r="F191" t="s">
        <v>36</v>
      </c>
      <c r="G191" s="32">
        <v>-511419.24</v>
      </c>
      <c r="H191" t="s">
        <v>1149</v>
      </c>
    </row>
    <row r="192" spans="1:8" hidden="1">
      <c r="A192">
        <v>2019</v>
      </c>
      <c r="B192">
        <v>12</v>
      </c>
      <c r="C192" s="64">
        <v>43825</v>
      </c>
      <c r="D192">
        <v>4260000003</v>
      </c>
      <c r="E192" t="s">
        <v>1088</v>
      </c>
      <c r="F192" t="s">
        <v>36</v>
      </c>
      <c r="G192" s="32">
        <v>-54640.19</v>
      </c>
      <c r="H192" t="s">
        <v>1149</v>
      </c>
    </row>
    <row r="193" spans="1:8" hidden="1">
      <c r="A193">
        <v>2019</v>
      </c>
      <c r="B193">
        <v>12</v>
      </c>
      <c r="C193" s="64">
        <v>43825</v>
      </c>
      <c r="D193">
        <v>4260000003</v>
      </c>
      <c r="E193" t="s">
        <v>1088</v>
      </c>
      <c r="F193" t="s">
        <v>36</v>
      </c>
      <c r="G193" s="32">
        <v>-1510.08</v>
      </c>
      <c r="H193" t="s">
        <v>1149</v>
      </c>
    </row>
    <row r="194" spans="1:8" hidden="1">
      <c r="A194">
        <v>2019</v>
      </c>
      <c r="B194">
        <v>12</v>
      </c>
      <c r="C194" s="64">
        <v>43825</v>
      </c>
      <c r="D194">
        <v>4260000001</v>
      </c>
      <c r="E194" t="s">
        <v>1087</v>
      </c>
      <c r="F194" t="s">
        <v>36</v>
      </c>
      <c r="G194" s="32">
        <v>-2250</v>
      </c>
      <c r="H194" t="s">
        <v>1149</v>
      </c>
    </row>
    <row r="195" spans="1:8" hidden="1">
      <c r="A195">
        <v>2019</v>
      </c>
      <c r="B195">
        <v>12</v>
      </c>
      <c r="C195" s="64">
        <v>43825</v>
      </c>
      <c r="D195">
        <v>4113010001</v>
      </c>
      <c r="E195" t="s">
        <v>1079</v>
      </c>
      <c r="F195" t="s">
        <v>36</v>
      </c>
      <c r="G195" s="32">
        <v>-872646</v>
      </c>
      <c r="H195" t="s">
        <v>1149</v>
      </c>
    </row>
    <row r="196" spans="1:8" hidden="1">
      <c r="A196">
        <v>2019</v>
      </c>
      <c r="B196">
        <v>12</v>
      </c>
      <c r="C196" s="64">
        <v>43825</v>
      </c>
      <c r="D196">
        <v>5116000101</v>
      </c>
      <c r="E196" t="s">
        <v>1165</v>
      </c>
      <c r="F196" t="s">
        <v>36</v>
      </c>
      <c r="G196" s="32">
        <v>-24529</v>
      </c>
      <c r="H196" t="s">
        <v>1149</v>
      </c>
    </row>
    <row r="197" spans="1:8" hidden="1">
      <c r="A197">
        <v>2019</v>
      </c>
      <c r="B197">
        <v>12</v>
      </c>
      <c r="C197" s="64">
        <v>43825</v>
      </c>
      <c r="D197">
        <v>5116000101</v>
      </c>
      <c r="E197" t="s">
        <v>1165</v>
      </c>
      <c r="F197" t="s">
        <v>36</v>
      </c>
      <c r="G197" s="32">
        <v>-34521</v>
      </c>
      <c r="H197" t="s">
        <v>1149</v>
      </c>
    </row>
    <row r="198" spans="1:8" hidden="1">
      <c r="A198">
        <v>2019</v>
      </c>
      <c r="B198">
        <v>12</v>
      </c>
      <c r="C198" s="64">
        <v>43825</v>
      </c>
      <c r="D198">
        <v>5116000101</v>
      </c>
      <c r="E198" t="s">
        <v>1165</v>
      </c>
      <c r="F198" t="s">
        <v>36</v>
      </c>
      <c r="G198" s="32">
        <v>-56573</v>
      </c>
      <c r="H198" t="s">
        <v>1149</v>
      </c>
    </row>
    <row r="199" spans="1:8" hidden="1">
      <c r="A199">
        <v>2019</v>
      </c>
      <c r="B199">
        <v>12</v>
      </c>
      <c r="C199" s="64">
        <v>43825</v>
      </c>
      <c r="D199">
        <v>5116000101</v>
      </c>
      <c r="E199" t="s">
        <v>1165</v>
      </c>
      <c r="F199" t="s">
        <v>36</v>
      </c>
      <c r="G199" s="32">
        <v>-67971</v>
      </c>
      <c r="H199" t="s">
        <v>1149</v>
      </c>
    </row>
    <row r="200" spans="1:8" hidden="1">
      <c r="A200">
        <v>2019</v>
      </c>
      <c r="B200">
        <v>12</v>
      </c>
      <c r="C200" s="64">
        <v>43825</v>
      </c>
      <c r="D200">
        <v>5116000101</v>
      </c>
      <c r="E200" t="s">
        <v>1165</v>
      </c>
      <c r="F200" t="s">
        <v>36</v>
      </c>
      <c r="G200" s="32">
        <v>-14051</v>
      </c>
      <c r="H200" t="s">
        <v>1149</v>
      </c>
    </row>
    <row r="201" spans="1:8" hidden="1">
      <c r="A201">
        <v>2019</v>
      </c>
      <c r="B201">
        <v>12</v>
      </c>
      <c r="C201" s="64">
        <v>43825</v>
      </c>
      <c r="D201">
        <v>5116000101</v>
      </c>
      <c r="E201" t="s">
        <v>1165</v>
      </c>
      <c r="F201" t="s">
        <v>36</v>
      </c>
      <c r="G201" s="32">
        <v>-15046</v>
      </c>
      <c r="H201" t="s">
        <v>1149</v>
      </c>
    </row>
    <row r="202" spans="1:8" hidden="1">
      <c r="A202">
        <v>2019</v>
      </c>
      <c r="B202">
        <v>12</v>
      </c>
      <c r="C202" s="64">
        <v>43825</v>
      </c>
      <c r="D202">
        <v>5116000101</v>
      </c>
      <c r="E202" t="s">
        <v>1165</v>
      </c>
      <c r="F202" t="s">
        <v>36</v>
      </c>
      <c r="G202" s="32">
        <v>11655.38</v>
      </c>
      <c r="H202" t="s">
        <v>1149</v>
      </c>
    </row>
    <row r="203" spans="1:8" hidden="1">
      <c r="A203">
        <v>2019</v>
      </c>
      <c r="B203">
        <v>12</v>
      </c>
      <c r="C203" s="64">
        <v>43825</v>
      </c>
      <c r="D203">
        <v>5116000101</v>
      </c>
      <c r="E203" t="s">
        <v>1165</v>
      </c>
      <c r="F203" t="s">
        <v>36</v>
      </c>
      <c r="G203" s="32">
        <v>1397.8</v>
      </c>
      <c r="H203" t="s">
        <v>1149</v>
      </c>
    </row>
    <row r="204" spans="1:8" hidden="1">
      <c r="A204">
        <v>2019</v>
      </c>
      <c r="B204">
        <v>12</v>
      </c>
      <c r="C204" s="64">
        <v>43825</v>
      </c>
      <c r="D204">
        <v>4260000001</v>
      </c>
      <c r="E204" t="s">
        <v>1087</v>
      </c>
      <c r="F204" t="s">
        <v>36</v>
      </c>
      <c r="G204" s="32">
        <v>-11366.72</v>
      </c>
      <c r="H204" t="s">
        <v>1149</v>
      </c>
    </row>
    <row r="205" spans="1:8" hidden="1">
      <c r="A205">
        <v>2019</v>
      </c>
      <c r="B205">
        <v>12</v>
      </c>
      <c r="C205" s="64">
        <v>43825</v>
      </c>
      <c r="D205">
        <v>4260000003</v>
      </c>
      <c r="E205" t="s">
        <v>1088</v>
      </c>
      <c r="F205" t="s">
        <v>36</v>
      </c>
      <c r="G205" s="32">
        <v>-1413.47</v>
      </c>
      <c r="H205" t="s">
        <v>1149</v>
      </c>
    </row>
    <row r="206" spans="1:8" hidden="1">
      <c r="A206">
        <v>2019</v>
      </c>
      <c r="B206">
        <v>12</v>
      </c>
      <c r="C206" s="64">
        <v>43825</v>
      </c>
      <c r="D206">
        <v>5116000101</v>
      </c>
      <c r="E206" t="s">
        <v>1165</v>
      </c>
      <c r="F206" t="s">
        <v>36</v>
      </c>
      <c r="G206" s="32">
        <v>27587.58</v>
      </c>
      <c r="H206" t="s">
        <v>1149</v>
      </c>
    </row>
    <row r="207" spans="1:8" hidden="1">
      <c r="A207">
        <v>2019</v>
      </c>
      <c r="B207">
        <v>12</v>
      </c>
      <c r="C207" s="64">
        <v>43825</v>
      </c>
      <c r="D207">
        <v>5116000101</v>
      </c>
      <c r="E207" t="s">
        <v>1165</v>
      </c>
      <c r="F207" t="s">
        <v>36</v>
      </c>
      <c r="G207" s="32">
        <v>3748.98</v>
      </c>
      <c r="H207" t="s">
        <v>1149</v>
      </c>
    </row>
    <row r="208" spans="1:8" hidden="1">
      <c r="A208">
        <v>2019</v>
      </c>
      <c r="B208">
        <v>12</v>
      </c>
      <c r="C208" s="64">
        <v>43825</v>
      </c>
      <c r="D208">
        <v>4260000001</v>
      </c>
      <c r="E208" t="s">
        <v>1087</v>
      </c>
      <c r="F208" t="s">
        <v>36</v>
      </c>
      <c r="G208" s="32">
        <v>-25711.43</v>
      </c>
      <c r="H208" t="s">
        <v>1149</v>
      </c>
    </row>
    <row r="209" spans="1:8" hidden="1">
      <c r="A209">
        <v>2019</v>
      </c>
      <c r="B209">
        <v>12</v>
      </c>
      <c r="C209" s="64">
        <v>43825</v>
      </c>
      <c r="D209">
        <v>4260000003</v>
      </c>
      <c r="E209" t="s">
        <v>1088</v>
      </c>
      <c r="F209" t="s">
        <v>36</v>
      </c>
      <c r="G209" s="32">
        <v>-3689.99</v>
      </c>
      <c r="H209" t="s">
        <v>1149</v>
      </c>
    </row>
    <row r="210" spans="1:8" hidden="1">
      <c r="A210">
        <v>2019</v>
      </c>
      <c r="B210">
        <v>12</v>
      </c>
      <c r="C210" s="64">
        <v>43825</v>
      </c>
      <c r="D210">
        <v>5116000101</v>
      </c>
      <c r="E210" t="s">
        <v>1165</v>
      </c>
      <c r="F210" t="s">
        <v>36</v>
      </c>
      <c r="G210" s="32">
        <v>6111.37</v>
      </c>
      <c r="H210" t="s">
        <v>1149</v>
      </c>
    </row>
    <row r="211" spans="1:8" hidden="1">
      <c r="A211">
        <v>2019</v>
      </c>
      <c r="B211">
        <v>12</v>
      </c>
      <c r="C211" s="64">
        <v>43825</v>
      </c>
      <c r="D211">
        <v>5116000101</v>
      </c>
      <c r="E211" t="s">
        <v>1165</v>
      </c>
      <c r="F211" t="s">
        <v>36</v>
      </c>
      <c r="G211" s="32">
        <v>815.48</v>
      </c>
      <c r="H211" t="s">
        <v>1149</v>
      </c>
    </row>
    <row r="212" spans="1:8" hidden="1">
      <c r="A212">
        <v>2019</v>
      </c>
      <c r="B212">
        <v>12</v>
      </c>
      <c r="C212" s="64">
        <v>43825</v>
      </c>
      <c r="D212">
        <v>4260000001</v>
      </c>
      <c r="E212" t="s">
        <v>1087</v>
      </c>
      <c r="F212" t="s">
        <v>36</v>
      </c>
      <c r="G212" s="32">
        <v>-6523.3</v>
      </c>
      <c r="H212" t="s">
        <v>1149</v>
      </c>
    </row>
    <row r="213" spans="1:8" hidden="1">
      <c r="A213">
        <v>2019</v>
      </c>
      <c r="B213">
        <v>12</v>
      </c>
      <c r="C213" s="64">
        <v>43825</v>
      </c>
      <c r="D213">
        <v>4260000003</v>
      </c>
      <c r="E213" t="s">
        <v>1088</v>
      </c>
      <c r="F213" t="s">
        <v>36</v>
      </c>
      <c r="G213" s="32">
        <v>-830.17</v>
      </c>
      <c r="H213" t="s">
        <v>1149</v>
      </c>
    </row>
    <row r="214" spans="1:8">
      <c r="A214">
        <v>2019</v>
      </c>
      <c r="B214">
        <v>12</v>
      </c>
      <c r="C214" s="64">
        <v>43830</v>
      </c>
      <c r="D214">
        <v>4113010001</v>
      </c>
      <c r="E214" t="s">
        <v>1079</v>
      </c>
      <c r="F214" t="s">
        <v>36</v>
      </c>
      <c r="G214" s="32">
        <v>-857336</v>
      </c>
      <c r="H214" t="s">
        <v>1151</v>
      </c>
    </row>
    <row r="215" spans="1:8">
      <c r="A215">
        <v>2019</v>
      </c>
      <c r="B215">
        <v>12</v>
      </c>
      <c r="C215" s="64">
        <v>43830</v>
      </c>
      <c r="D215">
        <v>4113010001</v>
      </c>
      <c r="E215" t="s">
        <v>1079</v>
      </c>
      <c r="F215" t="s">
        <v>36</v>
      </c>
      <c r="G215" s="32">
        <v>-847525</v>
      </c>
      <c r="H215">
        <v>308960</v>
      </c>
    </row>
    <row r="216" spans="1:8" hidden="1">
      <c r="A216">
        <v>2019</v>
      </c>
      <c r="B216">
        <v>12</v>
      </c>
      <c r="C216" s="64">
        <v>43825</v>
      </c>
      <c r="D216">
        <v>4113010001</v>
      </c>
      <c r="E216" t="s">
        <v>1079</v>
      </c>
      <c r="F216" t="s">
        <v>36</v>
      </c>
      <c r="G216" s="32">
        <v>-846537</v>
      </c>
      <c r="H216" t="s">
        <v>1149</v>
      </c>
    </row>
    <row r="217" spans="1:8" hidden="1">
      <c r="A217">
        <v>2019</v>
      </c>
      <c r="B217">
        <v>12</v>
      </c>
      <c r="C217" s="64">
        <v>43828</v>
      </c>
      <c r="D217">
        <v>4113010001</v>
      </c>
      <c r="E217" t="s">
        <v>1079</v>
      </c>
      <c r="F217" t="s">
        <v>36</v>
      </c>
      <c r="G217" s="32">
        <v>-826108</v>
      </c>
      <c r="H217" t="s">
        <v>1154</v>
      </c>
    </row>
    <row r="218" spans="1:8" hidden="1">
      <c r="A218">
        <v>2019</v>
      </c>
      <c r="B218">
        <v>12</v>
      </c>
      <c r="C218" s="64">
        <v>43828</v>
      </c>
      <c r="D218">
        <v>4113010001</v>
      </c>
      <c r="E218" t="s">
        <v>1079</v>
      </c>
      <c r="F218" t="s">
        <v>36</v>
      </c>
      <c r="G218" s="32">
        <v>-816963</v>
      </c>
      <c r="H218" t="s">
        <v>1152</v>
      </c>
    </row>
    <row r="219" spans="1:8">
      <c r="A219">
        <v>2019</v>
      </c>
      <c r="B219">
        <v>12</v>
      </c>
      <c r="C219" s="64">
        <v>43830</v>
      </c>
      <c r="D219">
        <v>4113010001</v>
      </c>
      <c r="E219" t="s">
        <v>1079</v>
      </c>
      <c r="F219" t="s">
        <v>36</v>
      </c>
      <c r="G219" s="32">
        <v>-809874</v>
      </c>
      <c r="H219" t="s">
        <v>1159</v>
      </c>
    </row>
    <row r="220" spans="1:8">
      <c r="A220">
        <v>2019</v>
      </c>
      <c r="B220">
        <v>12</v>
      </c>
      <c r="C220" s="64">
        <v>43830</v>
      </c>
      <c r="D220">
        <v>4113010001</v>
      </c>
      <c r="E220" t="s">
        <v>1079</v>
      </c>
      <c r="F220" t="s">
        <v>36</v>
      </c>
      <c r="G220" s="32">
        <v>-783706</v>
      </c>
      <c r="H220" t="s">
        <v>1147</v>
      </c>
    </row>
    <row r="221" spans="1:8" hidden="1">
      <c r="A221">
        <v>2019</v>
      </c>
      <c r="B221">
        <v>12</v>
      </c>
      <c r="C221" s="64">
        <v>43829</v>
      </c>
      <c r="D221">
        <v>4113010001</v>
      </c>
      <c r="E221" t="s">
        <v>1079</v>
      </c>
      <c r="F221" t="s">
        <v>36</v>
      </c>
      <c r="G221" s="32">
        <v>-733934</v>
      </c>
      <c r="H221" t="s">
        <v>1148</v>
      </c>
    </row>
    <row r="222" spans="1:8" hidden="1">
      <c r="A222">
        <v>2019</v>
      </c>
      <c r="B222">
        <v>12</v>
      </c>
      <c r="C222" s="64">
        <v>43826</v>
      </c>
      <c r="D222">
        <v>4260000001</v>
      </c>
      <c r="E222" t="s">
        <v>1087</v>
      </c>
      <c r="F222" t="s">
        <v>36</v>
      </c>
      <c r="G222" s="32">
        <v>-107</v>
      </c>
      <c r="H222" t="s">
        <v>1157</v>
      </c>
    </row>
    <row r="223" spans="1:8" hidden="1">
      <c r="A223">
        <v>2019</v>
      </c>
      <c r="B223">
        <v>12</v>
      </c>
      <c r="C223" s="64">
        <v>43826</v>
      </c>
      <c r="D223">
        <v>4260000001</v>
      </c>
      <c r="E223" t="s">
        <v>1087</v>
      </c>
      <c r="F223" t="s">
        <v>36</v>
      </c>
      <c r="G223" s="32">
        <v>-352</v>
      </c>
      <c r="H223" t="s">
        <v>1157</v>
      </c>
    </row>
    <row r="224" spans="1:8" hidden="1">
      <c r="A224">
        <v>2019</v>
      </c>
      <c r="B224">
        <v>12</v>
      </c>
      <c r="C224" s="64">
        <v>43826</v>
      </c>
      <c r="D224">
        <v>4260000001</v>
      </c>
      <c r="E224" t="s">
        <v>1087</v>
      </c>
      <c r="F224" t="s">
        <v>36</v>
      </c>
      <c r="G224" s="32">
        <v>-217</v>
      </c>
      <c r="H224" t="s">
        <v>1157</v>
      </c>
    </row>
    <row r="225" spans="1:8" hidden="1">
      <c r="A225">
        <v>2019</v>
      </c>
      <c r="B225">
        <v>12</v>
      </c>
      <c r="C225" s="64">
        <v>43826</v>
      </c>
      <c r="D225">
        <v>4260000001</v>
      </c>
      <c r="E225" t="s">
        <v>1087</v>
      </c>
      <c r="F225" t="s">
        <v>36</v>
      </c>
      <c r="G225" s="32">
        <v>-148</v>
      </c>
      <c r="H225" t="s">
        <v>1157</v>
      </c>
    </row>
    <row r="226" spans="1:8" hidden="1">
      <c r="A226">
        <v>2019</v>
      </c>
      <c r="B226">
        <v>12</v>
      </c>
      <c r="C226" s="64">
        <v>43826</v>
      </c>
      <c r="D226">
        <v>4113010011</v>
      </c>
      <c r="E226" t="s">
        <v>1081</v>
      </c>
      <c r="F226" t="s">
        <v>36</v>
      </c>
      <c r="G226" s="32">
        <v>-26764</v>
      </c>
      <c r="H226" t="s">
        <v>1157</v>
      </c>
    </row>
    <row r="227" spans="1:8" hidden="1">
      <c r="A227">
        <v>2019</v>
      </c>
      <c r="B227">
        <v>12</v>
      </c>
      <c r="C227" s="64">
        <v>43826</v>
      </c>
      <c r="D227">
        <v>4113010011</v>
      </c>
      <c r="E227" t="s">
        <v>1081</v>
      </c>
      <c r="F227" t="s">
        <v>36</v>
      </c>
      <c r="G227" s="32">
        <v>-9230</v>
      </c>
      <c r="H227" t="s">
        <v>1157</v>
      </c>
    </row>
    <row r="228" spans="1:8" hidden="1">
      <c r="A228">
        <v>2019</v>
      </c>
      <c r="B228">
        <v>12</v>
      </c>
      <c r="C228" s="64">
        <v>43826</v>
      </c>
      <c r="D228">
        <v>4113010011</v>
      </c>
      <c r="E228" t="s">
        <v>1081</v>
      </c>
      <c r="F228" t="s">
        <v>36</v>
      </c>
      <c r="G228" s="32">
        <v>-41357.21</v>
      </c>
      <c r="H228" t="s">
        <v>1157</v>
      </c>
    </row>
    <row r="229" spans="1:8" hidden="1">
      <c r="A229">
        <v>2019</v>
      </c>
      <c r="B229">
        <v>12</v>
      </c>
      <c r="C229" s="64">
        <v>43826</v>
      </c>
      <c r="D229">
        <v>4113010011</v>
      </c>
      <c r="E229" t="s">
        <v>1081</v>
      </c>
      <c r="F229" t="s">
        <v>36</v>
      </c>
      <c r="G229" s="32">
        <v>-745581.9</v>
      </c>
      <c r="H229" t="s">
        <v>1157</v>
      </c>
    </row>
    <row r="230" spans="1:8" hidden="1">
      <c r="A230">
        <v>2019</v>
      </c>
      <c r="B230">
        <v>12</v>
      </c>
      <c r="C230" s="64">
        <v>43826</v>
      </c>
      <c r="D230">
        <v>4113010011</v>
      </c>
      <c r="E230" t="s">
        <v>1081</v>
      </c>
      <c r="F230" t="s">
        <v>36</v>
      </c>
      <c r="G230" s="32">
        <v>-130315.1</v>
      </c>
      <c r="H230" t="s">
        <v>1157</v>
      </c>
    </row>
    <row r="231" spans="1:8" hidden="1">
      <c r="A231">
        <v>2019</v>
      </c>
      <c r="B231">
        <v>12</v>
      </c>
      <c r="C231" s="64">
        <v>43826</v>
      </c>
      <c r="D231">
        <v>4113010011</v>
      </c>
      <c r="E231" t="s">
        <v>1081</v>
      </c>
      <c r="F231" t="s">
        <v>36</v>
      </c>
      <c r="G231" s="32">
        <v>-163710.26999999999</v>
      </c>
      <c r="H231" t="s">
        <v>1157</v>
      </c>
    </row>
    <row r="232" spans="1:8" hidden="1">
      <c r="A232">
        <v>2019</v>
      </c>
      <c r="B232">
        <v>12</v>
      </c>
      <c r="C232" s="64">
        <v>43826</v>
      </c>
      <c r="D232">
        <v>4113010011</v>
      </c>
      <c r="E232" t="s">
        <v>1081</v>
      </c>
      <c r="F232" t="s">
        <v>36</v>
      </c>
      <c r="G232" s="32">
        <v>-53405</v>
      </c>
      <c r="H232" t="s">
        <v>1157</v>
      </c>
    </row>
    <row r="233" spans="1:8" hidden="1">
      <c r="A233">
        <v>2019</v>
      </c>
      <c r="B233">
        <v>12</v>
      </c>
      <c r="C233" s="64">
        <v>43826</v>
      </c>
      <c r="D233">
        <v>4113010011</v>
      </c>
      <c r="E233" t="s">
        <v>1081</v>
      </c>
      <c r="F233" t="s">
        <v>36</v>
      </c>
      <c r="G233" s="32">
        <v>-14139</v>
      </c>
      <c r="H233" t="s">
        <v>1157</v>
      </c>
    </row>
    <row r="234" spans="1:8" hidden="1">
      <c r="A234">
        <v>2019</v>
      </c>
      <c r="B234">
        <v>12</v>
      </c>
      <c r="C234" s="64">
        <v>43826</v>
      </c>
      <c r="D234">
        <v>4260000003</v>
      </c>
      <c r="E234" t="s">
        <v>1088</v>
      </c>
      <c r="F234" t="s">
        <v>36</v>
      </c>
      <c r="G234" s="32">
        <v>-160</v>
      </c>
      <c r="H234" t="s">
        <v>1157</v>
      </c>
    </row>
    <row r="235" spans="1:8" hidden="1">
      <c r="A235">
        <v>2019</v>
      </c>
      <c r="B235">
        <v>12</v>
      </c>
      <c r="C235" s="64">
        <v>43826</v>
      </c>
      <c r="D235">
        <v>4260000003</v>
      </c>
      <c r="E235" t="s">
        <v>1088</v>
      </c>
      <c r="F235" t="s">
        <v>36</v>
      </c>
      <c r="G235" s="32">
        <v>-4039</v>
      </c>
      <c r="H235" t="s">
        <v>1157</v>
      </c>
    </row>
    <row r="236" spans="1:8" hidden="1">
      <c r="A236">
        <v>2019</v>
      </c>
      <c r="B236">
        <v>12</v>
      </c>
      <c r="C236" s="64">
        <v>43826</v>
      </c>
      <c r="D236">
        <v>4260000003</v>
      </c>
      <c r="E236" t="s">
        <v>1088</v>
      </c>
      <c r="F236" t="s">
        <v>36</v>
      </c>
      <c r="G236" s="32">
        <v>-1246</v>
      </c>
      <c r="H236" t="s">
        <v>1157</v>
      </c>
    </row>
    <row r="237" spans="1:8" hidden="1">
      <c r="A237">
        <v>2019</v>
      </c>
      <c r="B237">
        <v>12</v>
      </c>
      <c r="C237" s="64">
        <v>43826</v>
      </c>
      <c r="D237">
        <v>4260000003</v>
      </c>
      <c r="E237" t="s">
        <v>1088</v>
      </c>
      <c r="F237" t="s">
        <v>36</v>
      </c>
      <c r="G237" s="32">
        <v>-833</v>
      </c>
      <c r="H237" t="s">
        <v>1157</v>
      </c>
    </row>
    <row r="238" spans="1:8" hidden="1">
      <c r="A238">
        <v>2019</v>
      </c>
      <c r="B238">
        <v>12</v>
      </c>
      <c r="C238" s="64">
        <v>43829</v>
      </c>
      <c r="D238">
        <v>4113010001</v>
      </c>
      <c r="E238" t="s">
        <v>1079</v>
      </c>
      <c r="F238" t="s">
        <v>36</v>
      </c>
      <c r="G238" s="32">
        <v>-728206</v>
      </c>
      <c r="H238" t="s">
        <v>1155</v>
      </c>
    </row>
    <row r="239" spans="1:8" hidden="1">
      <c r="A239">
        <v>2019</v>
      </c>
      <c r="B239">
        <v>12</v>
      </c>
      <c r="C239" s="64">
        <v>43826</v>
      </c>
      <c r="D239">
        <v>4113010011</v>
      </c>
      <c r="E239" t="s">
        <v>1081</v>
      </c>
      <c r="F239" t="s">
        <v>36</v>
      </c>
      <c r="G239" s="32">
        <v>-35637</v>
      </c>
      <c r="H239" t="s">
        <v>1157</v>
      </c>
    </row>
    <row r="240" spans="1:8" hidden="1">
      <c r="A240">
        <v>2019</v>
      </c>
      <c r="B240">
        <v>12</v>
      </c>
      <c r="C240" s="64">
        <v>43828</v>
      </c>
      <c r="D240">
        <v>4113010001</v>
      </c>
      <c r="E240" t="s">
        <v>1079</v>
      </c>
      <c r="F240" t="s">
        <v>36</v>
      </c>
      <c r="G240" s="32">
        <v>-706984</v>
      </c>
      <c r="H240" t="s">
        <v>1152</v>
      </c>
    </row>
    <row r="241" spans="1:8" hidden="1">
      <c r="A241">
        <v>2019</v>
      </c>
      <c r="B241">
        <v>12</v>
      </c>
      <c r="C241" s="64">
        <v>43826</v>
      </c>
      <c r="D241">
        <v>4113010011</v>
      </c>
      <c r="E241" t="s">
        <v>1081</v>
      </c>
      <c r="F241" t="s">
        <v>36</v>
      </c>
      <c r="G241" s="32">
        <v>-69354</v>
      </c>
      <c r="H241" t="s">
        <v>1157</v>
      </c>
    </row>
    <row r="242" spans="1:8" hidden="1">
      <c r="A242">
        <v>2019</v>
      </c>
      <c r="B242">
        <v>12</v>
      </c>
      <c r="C242" s="64">
        <v>43826</v>
      </c>
      <c r="D242">
        <v>4113010011</v>
      </c>
      <c r="E242" t="s">
        <v>1081</v>
      </c>
      <c r="F242" t="s">
        <v>36</v>
      </c>
      <c r="G242" s="32">
        <v>-312</v>
      </c>
      <c r="H242" t="s">
        <v>1157</v>
      </c>
    </row>
    <row r="243" spans="1:8" hidden="1">
      <c r="A243">
        <v>2019</v>
      </c>
      <c r="B243">
        <v>12</v>
      </c>
      <c r="C243" s="64">
        <v>43826</v>
      </c>
      <c r="D243">
        <v>4113010011</v>
      </c>
      <c r="E243" t="s">
        <v>1081</v>
      </c>
      <c r="F243" t="s">
        <v>36</v>
      </c>
      <c r="G243" s="32">
        <v>-2808</v>
      </c>
      <c r="H243" t="s">
        <v>1157</v>
      </c>
    </row>
    <row r="244" spans="1:8" hidden="1">
      <c r="A244">
        <v>2019</v>
      </c>
      <c r="B244">
        <v>12</v>
      </c>
      <c r="C244" s="64">
        <v>43826</v>
      </c>
      <c r="D244">
        <v>4113010011</v>
      </c>
      <c r="E244" t="s">
        <v>1081</v>
      </c>
      <c r="F244" t="s">
        <v>36</v>
      </c>
      <c r="G244" s="32">
        <v>-4056</v>
      </c>
      <c r="H244" t="s">
        <v>1157</v>
      </c>
    </row>
    <row r="245" spans="1:8" hidden="1">
      <c r="A245">
        <v>2019</v>
      </c>
      <c r="B245">
        <v>12</v>
      </c>
      <c r="C245" s="64">
        <v>43826</v>
      </c>
      <c r="D245">
        <v>4113010011</v>
      </c>
      <c r="E245" t="s">
        <v>1081</v>
      </c>
      <c r="F245" t="s">
        <v>36</v>
      </c>
      <c r="G245" s="32">
        <v>-4164</v>
      </c>
      <c r="H245" t="s">
        <v>1157</v>
      </c>
    </row>
    <row r="246" spans="1:8">
      <c r="A246">
        <v>2019</v>
      </c>
      <c r="B246">
        <v>12</v>
      </c>
      <c r="C246" s="64">
        <v>43830</v>
      </c>
      <c r="D246">
        <v>4113010001</v>
      </c>
      <c r="E246" t="s">
        <v>1079</v>
      </c>
      <c r="F246" t="s">
        <v>36</v>
      </c>
      <c r="G246" s="32">
        <v>-694160</v>
      </c>
      <c r="H246" t="s">
        <v>1159</v>
      </c>
    </row>
    <row r="247" spans="1:8" hidden="1">
      <c r="A247">
        <v>2019</v>
      </c>
      <c r="B247">
        <v>12</v>
      </c>
      <c r="C247" s="64">
        <v>43825</v>
      </c>
      <c r="D247">
        <v>4113010001</v>
      </c>
      <c r="E247" t="s">
        <v>1079</v>
      </c>
      <c r="F247" t="s">
        <v>36</v>
      </c>
      <c r="G247" s="32">
        <v>-691457</v>
      </c>
      <c r="H247" t="s">
        <v>1331</v>
      </c>
    </row>
    <row r="248" spans="1:8" hidden="1">
      <c r="A248">
        <v>2019</v>
      </c>
      <c r="B248">
        <v>12</v>
      </c>
      <c r="C248" s="64">
        <v>43829</v>
      </c>
      <c r="D248">
        <v>4113010001</v>
      </c>
      <c r="E248" t="s">
        <v>1079</v>
      </c>
      <c r="F248" t="s">
        <v>36</v>
      </c>
      <c r="G248" s="32">
        <v>-689300</v>
      </c>
      <c r="H248" t="s">
        <v>1148</v>
      </c>
    </row>
    <row r="249" spans="1:8" hidden="1">
      <c r="A249">
        <v>2019</v>
      </c>
      <c r="B249">
        <v>12</v>
      </c>
      <c r="C249" s="64">
        <v>43829</v>
      </c>
      <c r="D249">
        <v>4113010001</v>
      </c>
      <c r="E249" t="s">
        <v>1079</v>
      </c>
      <c r="F249" t="s">
        <v>36</v>
      </c>
      <c r="G249" s="32">
        <v>-628813</v>
      </c>
      <c r="H249" t="s">
        <v>1155</v>
      </c>
    </row>
    <row r="250" spans="1:8" hidden="1">
      <c r="A250">
        <v>2019</v>
      </c>
      <c r="B250">
        <v>12</v>
      </c>
      <c r="C250" s="64">
        <v>43829</v>
      </c>
      <c r="D250">
        <v>4113010001</v>
      </c>
      <c r="E250" t="s">
        <v>1079</v>
      </c>
      <c r="F250" t="s">
        <v>36</v>
      </c>
      <c r="G250" s="32">
        <v>-624327</v>
      </c>
      <c r="H250" t="s">
        <v>1158</v>
      </c>
    </row>
    <row r="251" spans="1:8">
      <c r="A251">
        <v>2019</v>
      </c>
      <c r="B251">
        <v>12</v>
      </c>
      <c r="C251" s="64">
        <v>43830</v>
      </c>
      <c r="D251">
        <v>4113010001</v>
      </c>
      <c r="E251" t="s">
        <v>1079</v>
      </c>
      <c r="F251" t="s">
        <v>36</v>
      </c>
      <c r="G251" s="32">
        <v>-622485.17000000004</v>
      </c>
      <c r="H251">
        <v>309230</v>
      </c>
    </row>
    <row r="252" spans="1:8" hidden="1">
      <c r="A252" s="61">
        <v>2019</v>
      </c>
      <c r="B252" s="61">
        <v>12</v>
      </c>
      <c r="C252" s="62">
        <v>43829</v>
      </c>
      <c r="D252" s="61">
        <v>4113010001</v>
      </c>
      <c r="E252" s="61" t="s">
        <v>1079</v>
      </c>
      <c r="F252" s="61" t="s">
        <v>36</v>
      </c>
      <c r="G252" s="63">
        <v>-601122</v>
      </c>
      <c r="H252" s="61" t="s">
        <v>1150</v>
      </c>
    </row>
    <row r="253" spans="1:8" hidden="1">
      <c r="A253">
        <v>2019</v>
      </c>
      <c r="B253">
        <v>12</v>
      </c>
      <c r="C253" s="64">
        <v>43829</v>
      </c>
      <c r="D253">
        <v>4113010001</v>
      </c>
      <c r="E253" t="s">
        <v>1079</v>
      </c>
      <c r="F253" t="s">
        <v>36</v>
      </c>
      <c r="G253" s="32">
        <v>-579941</v>
      </c>
      <c r="H253" t="s">
        <v>1158</v>
      </c>
    </row>
    <row r="254" spans="1:8" hidden="1">
      <c r="A254">
        <v>2019</v>
      </c>
      <c r="B254">
        <v>12</v>
      </c>
      <c r="C254" s="64">
        <v>43825</v>
      </c>
      <c r="D254">
        <v>4113010001</v>
      </c>
      <c r="E254" t="s">
        <v>1079</v>
      </c>
      <c r="F254" t="s">
        <v>36</v>
      </c>
      <c r="G254" s="32">
        <v>-568295</v>
      </c>
      <c r="H254" t="s">
        <v>1331</v>
      </c>
    </row>
    <row r="255" spans="1:8" hidden="1">
      <c r="A255">
        <v>2019</v>
      </c>
      <c r="B255">
        <v>12</v>
      </c>
      <c r="C255" s="64">
        <v>43828</v>
      </c>
      <c r="D255">
        <v>4113010001</v>
      </c>
      <c r="E255" t="s">
        <v>1079</v>
      </c>
      <c r="F255" t="s">
        <v>36</v>
      </c>
      <c r="G255" s="32">
        <v>-554197</v>
      </c>
      <c r="H255" t="s">
        <v>1154</v>
      </c>
    </row>
    <row r="256" spans="1:8" hidden="1">
      <c r="A256">
        <v>2019</v>
      </c>
      <c r="B256">
        <v>12</v>
      </c>
      <c r="C256" s="64">
        <v>43829</v>
      </c>
      <c r="D256">
        <v>4113010001</v>
      </c>
      <c r="E256" t="s">
        <v>1079</v>
      </c>
      <c r="F256" t="s">
        <v>36</v>
      </c>
      <c r="G256" s="32">
        <v>-543636</v>
      </c>
      <c r="H256" t="s">
        <v>1150</v>
      </c>
    </row>
    <row r="257" spans="1:8" hidden="1">
      <c r="A257">
        <v>2019</v>
      </c>
      <c r="B257">
        <v>12</v>
      </c>
      <c r="C257" s="64">
        <v>43825</v>
      </c>
      <c r="D257">
        <v>4210010000</v>
      </c>
      <c r="E257" t="s">
        <v>1083</v>
      </c>
      <c r="F257" t="s">
        <v>36</v>
      </c>
      <c r="G257" s="32">
        <v>145.54</v>
      </c>
      <c r="H257" t="s">
        <v>1331</v>
      </c>
    </row>
    <row r="258" spans="1:8" hidden="1">
      <c r="A258">
        <v>2019</v>
      </c>
      <c r="B258">
        <v>12</v>
      </c>
      <c r="C258" s="64">
        <v>43829</v>
      </c>
      <c r="D258">
        <v>4113010001</v>
      </c>
      <c r="E258" t="s">
        <v>1079</v>
      </c>
      <c r="F258" t="s">
        <v>36</v>
      </c>
      <c r="G258" s="32">
        <v>-482800</v>
      </c>
      <c r="H258" t="s">
        <v>1158</v>
      </c>
    </row>
    <row r="259" spans="1:8" hidden="1">
      <c r="A259">
        <v>2019</v>
      </c>
      <c r="B259">
        <v>12</v>
      </c>
      <c r="C259" s="64">
        <v>43825</v>
      </c>
      <c r="D259">
        <v>4113010001</v>
      </c>
      <c r="E259" t="s">
        <v>1079</v>
      </c>
      <c r="F259" t="s">
        <v>36</v>
      </c>
      <c r="G259" s="32">
        <v>-451757</v>
      </c>
      <c r="H259" t="s">
        <v>1333</v>
      </c>
    </row>
    <row r="260" spans="1:8" hidden="1">
      <c r="A260">
        <v>2019</v>
      </c>
      <c r="B260">
        <v>12</v>
      </c>
      <c r="C260" s="64">
        <v>43825</v>
      </c>
      <c r="D260">
        <v>4260000001</v>
      </c>
      <c r="E260" t="s">
        <v>1087</v>
      </c>
      <c r="F260" t="s">
        <v>36</v>
      </c>
      <c r="G260" s="32">
        <v>-1340120.71</v>
      </c>
      <c r="H260" t="s">
        <v>1331</v>
      </c>
    </row>
    <row r="261" spans="1:8" hidden="1">
      <c r="A261">
        <v>2019</v>
      </c>
      <c r="B261">
        <v>12</v>
      </c>
      <c r="C261" s="64">
        <v>43825</v>
      </c>
      <c r="D261">
        <v>4220010014</v>
      </c>
      <c r="E261" t="s">
        <v>1086</v>
      </c>
      <c r="F261" t="s">
        <v>36</v>
      </c>
      <c r="G261" s="32">
        <v>200</v>
      </c>
      <c r="H261" t="s">
        <v>1331</v>
      </c>
    </row>
    <row r="262" spans="1:8" hidden="1">
      <c r="A262">
        <v>2019</v>
      </c>
      <c r="B262">
        <v>12</v>
      </c>
      <c r="C262" s="64">
        <v>43825</v>
      </c>
      <c r="D262">
        <v>4260000001</v>
      </c>
      <c r="E262" t="s">
        <v>1087</v>
      </c>
      <c r="F262" t="s">
        <v>36</v>
      </c>
      <c r="G262" s="32">
        <v>-776</v>
      </c>
      <c r="H262" t="s">
        <v>1331</v>
      </c>
    </row>
    <row r="263" spans="1:8" hidden="1">
      <c r="A263">
        <v>2019</v>
      </c>
      <c r="B263">
        <v>12</v>
      </c>
      <c r="C263" s="64">
        <v>43825</v>
      </c>
      <c r="D263">
        <v>4260000001</v>
      </c>
      <c r="E263" t="s">
        <v>1087</v>
      </c>
      <c r="F263" t="s">
        <v>36</v>
      </c>
      <c r="G263" s="32">
        <v>8110</v>
      </c>
      <c r="H263" t="s">
        <v>1331</v>
      </c>
    </row>
    <row r="264" spans="1:8" hidden="1">
      <c r="A264">
        <v>2019</v>
      </c>
      <c r="B264">
        <v>12</v>
      </c>
      <c r="C264" s="64">
        <v>43825</v>
      </c>
      <c r="D264">
        <v>4260000001</v>
      </c>
      <c r="E264" t="s">
        <v>1087</v>
      </c>
      <c r="F264" t="s">
        <v>36</v>
      </c>
      <c r="G264" s="32">
        <v>800</v>
      </c>
      <c r="H264" t="s">
        <v>1331</v>
      </c>
    </row>
    <row r="265" spans="1:8" hidden="1">
      <c r="A265">
        <v>2019</v>
      </c>
      <c r="B265">
        <v>12</v>
      </c>
      <c r="C265" s="64">
        <v>43825</v>
      </c>
      <c r="D265">
        <v>4260000001</v>
      </c>
      <c r="E265" t="s">
        <v>1087</v>
      </c>
      <c r="F265" t="s">
        <v>36</v>
      </c>
      <c r="G265" s="32">
        <v>-2000</v>
      </c>
      <c r="H265" t="s">
        <v>1331</v>
      </c>
    </row>
    <row r="266" spans="1:8" hidden="1">
      <c r="A266">
        <v>2019</v>
      </c>
      <c r="B266">
        <v>12</v>
      </c>
      <c r="C266" s="64">
        <v>43825</v>
      </c>
      <c r="D266">
        <v>4260000001</v>
      </c>
      <c r="E266" t="s">
        <v>1087</v>
      </c>
      <c r="F266" t="s">
        <v>36</v>
      </c>
      <c r="G266" s="32">
        <v>-1475</v>
      </c>
      <c r="H266" t="s">
        <v>1331</v>
      </c>
    </row>
    <row r="267" spans="1:8" hidden="1">
      <c r="A267">
        <v>2019</v>
      </c>
      <c r="B267">
        <v>12</v>
      </c>
      <c r="C267" s="64">
        <v>43828</v>
      </c>
      <c r="D267">
        <v>4113010001</v>
      </c>
      <c r="E267" t="s">
        <v>1079</v>
      </c>
      <c r="F267" t="s">
        <v>36</v>
      </c>
      <c r="G267" s="32">
        <v>-436215</v>
      </c>
      <c r="H267" t="s">
        <v>1153</v>
      </c>
    </row>
    <row r="268" spans="1:8" hidden="1">
      <c r="A268">
        <v>2019</v>
      </c>
      <c r="B268">
        <v>12</v>
      </c>
      <c r="C268" s="64">
        <v>43828</v>
      </c>
      <c r="D268">
        <v>4113010001</v>
      </c>
      <c r="E268" t="s">
        <v>1079</v>
      </c>
      <c r="F268" t="s">
        <v>36</v>
      </c>
      <c r="G268" s="32">
        <v>-425968</v>
      </c>
      <c r="H268" t="s">
        <v>1154</v>
      </c>
    </row>
    <row r="269" spans="1:8" hidden="1">
      <c r="A269">
        <v>2019</v>
      </c>
      <c r="B269">
        <v>12</v>
      </c>
      <c r="C269" s="64">
        <v>43825</v>
      </c>
      <c r="D269">
        <v>4113010011</v>
      </c>
      <c r="E269" t="s">
        <v>1081</v>
      </c>
      <c r="F269" t="s">
        <v>36</v>
      </c>
      <c r="G269" s="32">
        <v>-41398</v>
      </c>
      <c r="H269" t="s">
        <v>1331</v>
      </c>
    </row>
    <row r="270" spans="1:8" hidden="1">
      <c r="A270">
        <v>2019</v>
      </c>
      <c r="B270">
        <v>12</v>
      </c>
      <c r="C270" s="64">
        <v>43825</v>
      </c>
      <c r="D270">
        <v>4113010011</v>
      </c>
      <c r="E270" t="s">
        <v>1081</v>
      </c>
      <c r="F270" t="s">
        <v>36</v>
      </c>
      <c r="G270" s="32">
        <v>-120785</v>
      </c>
      <c r="H270" t="s">
        <v>1331</v>
      </c>
    </row>
    <row r="271" spans="1:8" hidden="1">
      <c r="A271">
        <v>2019</v>
      </c>
      <c r="B271">
        <v>12</v>
      </c>
      <c r="C271" s="64">
        <v>43825</v>
      </c>
      <c r="D271">
        <v>4113010011</v>
      </c>
      <c r="E271" t="s">
        <v>1081</v>
      </c>
      <c r="F271" t="s">
        <v>36</v>
      </c>
      <c r="G271" s="32">
        <v>-90378</v>
      </c>
      <c r="H271" t="s">
        <v>1331</v>
      </c>
    </row>
    <row r="272" spans="1:8" hidden="1">
      <c r="A272">
        <v>2019</v>
      </c>
      <c r="B272">
        <v>12</v>
      </c>
      <c r="C272" s="64">
        <v>43825</v>
      </c>
      <c r="D272">
        <v>4113010011</v>
      </c>
      <c r="E272" t="s">
        <v>1081</v>
      </c>
      <c r="F272" t="s">
        <v>36</v>
      </c>
      <c r="G272" s="32">
        <v>-652256</v>
      </c>
      <c r="H272" t="s">
        <v>1331</v>
      </c>
    </row>
    <row r="273" spans="1:8" hidden="1">
      <c r="A273">
        <v>2019</v>
      </c>
      <c r="B273">
        <v>12</v>
      </c>
      <c r="C273" s="64">
        <v>43825</v>
      </c>
      <c r="D273">
        <v>4113010011</v>
      </c>
      <c r="E273" t="s">
        <v>1081</v>
      </c>
      <c r="F273" t="s">
        <v>36</v>
      </c>
      <c r="G273" s="32">
        <v>-8378278</v>
      </c>
      <c r="H273" t="s">
        <v>1331</v>
      </c>
    </row>
    <row r="274" spans="1:8" hidden="1">
      <c r="A274">
        <v>2019</v>
      </c>
      <c r="B274">
        <v>12</v>
      </c>
      <c r="C274" s="64">
        <v>43825</v>
      </c>
      <c r="D274">
        <v>4113010011</v>
      </c>
      <c r="E274" t="s">
        <v>1081</v>
      </c>
      <c r="F274" t="s">
        <v>36</v>
      </c>
      <c r="G274" s="32">
        <v>-4533235</v>
      </c>
      <c r="H274" t="s">
        <v>1331</v>
      </c>
    </row>
    <row r="275" spans="1:8" hidden="1">
      <c r="A275">
        <v>2019</v>
      </c>
      <c r="B275">
        <v>12</v>
      </c>
      <c r="C275" s="64">
        <v>43825</v>
      </c>
      <c r="D275">
        <v>4113010011</v>
      </c>
      <c r="E275" t="s">
        <v>1081</v>
      </c>
      <c r="F275" t="s">
        <v>36</v>
      </c>
      <c r="G275" s="32">
        <v>-1908381</v>
      </c>
      <c r="H275" t="s">
        <v>1331</v>
      </c>
    </row>
    <row r="276" spans="1:8" hidden="1">
      <c r="A276">
        <v>2019</v>
      </c>
      <c r="B276">
        <v>12</v>
      </c>
      <c r="C276" s="64">
        <v>43825</v>
      </c>
      <c r="D276">
        <v>4113010011</v>
      </c>
      <c r="E276" t="s">
        <v>1081</v>
      </c>
      <c r="F276" t="s">
        <v>36</v>
      </c>
      <c r="G276" s="32">
        <v>-32303</v>
      </c>
      <c r="H276" t="s">
        <v>1331</v>
      </c>
    </row>
    <row r="277" spans="1:8" hidden="1">
      <c r="A277">
        <v>2019</v>
      </c>
      <c r="B277">
        <v>12</v>
      </c>
      <c r="C277" s="64">
        <v>43825</v>
      </c>
      <c r="D277">
        <v>4113010011</v>
      </c>
      <c r="E277" t="s">
        <v>1081</v>
      </c>
      <c r="F277" t="s">
        <v>36</v>
      </c>
      <c r="G277" s="32">
        <v>-17204135.609999999</v>
      </c>
      <c r="H277" t="s">
        <v>1331</v>
      </c>
    </row>
    <row r="278" spans="1:8" hidden="1">
      <c r="A278">
        <v>2019</v>
      </c>
      <c r="B278">
        <v>12</v>
      </c>
      <c r="C278" s="64">
        <v>43825</v>
      </c>
      <c r="D278">
        <v>4113010011</v>
      </c>
      <c r="E278" t="s">
        <v>1081</v>
      </c>
      <c r="F278" t="s">
        <v>36</v>
      </c>
      <c r="G278" s="32">
        <v>-282</v>
      </c>
      <c r="H278" t="s">
        <v>1331</v>
      </c>
    </row>
    <row r="279" spans="1:8" hidden="1">
      <c r="A279">
        <v>2019</v>
      </c>
      <c r="B279">
        <v>12</v>
      </c>
      <c r="C279" s="64">
        <v>43825</v>
      </c>
      <c r="D279">
        <v>4113010011</v>
      </c>
      <c r="E279" t="s">
        <v>1081</v>
      </c>
      <c r="F279" t="s">
        <v>36</v>
      </c>
      <c r="G279" s="32">
        <v>-969.99</v>
      </c>
      <c r="H279" t="s">
        <v>1331</v>
      </c>
    </row>
    <row r="280" spans="1:8" hidden="1">
      <c r="A280">
        <v>2019</v>
      </c>
      <c r="B280">
        <v>12</v>
      </c>
      <c r="C280" s="64">
        <v>43825</v>
      </c>
      <c r="D280">
        <v>4113010011</v>
      </c>
      <c r="E280" t="s">
        <v>1081</v>
      </c>
      <c r="F280" t="s">
        <v>36</v>
      </c>
      <c r="G280" s="32">
        <v>-1648</v>
      </c>
      <c r="H280" t="s">
        <v>1331</v>
      </c>
    </row>
    <row r="281" spans="1:8" hidden="1">
      <c r="A281">
        <v>2019</v>
      </c>
      <c r="B281">
        <v>12</v>
      </c>
      <c r="C281" s="64">
        <v>43825</v>
      </c>
      <c r="D281">
        <v>4113010011</v>
      </c>
      <c r="E281" t="s">
        <v>1081</v>
      </c>
      <c r="F281" t="s">
        <v>36</v>
      </c>
      <c r="G281" s="32">
        <v>-32440</v>
      </c>
      <c r="H281" t="s">
        <v>1331</v>
      </c>
    </row>
    <row r="282" spans="1:8" hidden="1">
      <c r="A282">
        <v>2019</v>
      </c>
      <c r="B282">
        <v>12</v>
      </c>
      <c r="C282" s="64">
        <v>43825</v>
      </c>
      <c r="D282">
        <v>4210010003</v>
      </c>
      <c r="E282" t="s">
        <v>1084</v>
      </c>
      <c r="F282" t="s">
        <v>36</v>
      </c>
      <c r="G282" s="32">
        <v>1082.6500000000001</v>
      </c>
      <c r="H282" t="s">
        <v>1331</v>
      </c>
    </row>
    <row r="283" spans="1:8" hidden="1">
      <c r="A283">
        <v>2019</v>
      </c>
      <c r="B283">
        <v>12</v>
      </c>
      <c r="C283" s="64">
        <v>43825</v>
      </c>
      <c r="D283">
        <v>4113010011</v>
      </c>
      <c r="E283" t="s">
        <v>1081</v>
      </c>
      <c r="F283" t="s">
        <v>36</v>
      </c>
      <c r="G283" s="32">
        <v>-289187</v>
      </c>
      <c r="H283" t="s">
        <v>1331</v>
      </c>
    </row>
    <row r="284" spans="1:8" hidden="1">
      <c r="A284">
        <v>2019</v>
      </c>
      <c r="B284">
        <v>12</v>
      </c>
      <c r="C284" s="64">
        <v>43825</v>
      </c>
      <c r="D284">
        <v>4113010011</v>
      </c>
      <c r="E284" t="s">
        <v>1081</v>
      </c>
      <c r="F284" t="s">
        <v>36</v>
      </c>
      <c r="G284" s="32">
        <v>-245036</v>
      </c>
      <c r="H284" t="s">
        <v>1331</v>
      </c>
    </row>
    <row r="285" spans="1:8" hidden="1">
      <c r="A285">
        <v>2019</v>
      </c>
      <c r="B285">
        <v>12</v>
      </c>
      <c r="C285" s="64">
        <v>43825</v>
      </c>
      <c r="D285">
        <v>4113010011</v>
      </c>
      <c r="E285" t="s">
        <v>1081</v>
      </c>
      <c r="F285" t="s">
        <v>36</v>
      </c>
      <c r="G285" s="32">
        <v>-204199.9</v>
      </c>
      <c r="H285" t="s">
        <v>1331</v>
      </c>
    </row>
    <row r="286" spans="1:8" hidden="1">
      <c r="A286">
        <v>2019</v>
      </c>
      <c r="B286">
        <v>12</v>
      </c>
      <c r="C286" s="64">
        <v>43825</v>
      </c>
      <c r="D286">
        <v>4260000003</v>
      </c>
      <c r="E286" t="s">
        <v>1088</v>
      </c>
      <c r="F286" t="s">
        <v>36</v>
      </c>
      <c r="G286" s="32">
        <v>-379347.29</v>
      </c>
      <c r="H286" t="s">
        <v>1331</v>
      </c>
    </row>
    <row r="287" spans="1:8" hidden="1">
      <c r="A287">
        <v>2019</v>
      </c>
      <c r="B287">
        <v>12</v>
      </c>
      <c r="C287" s="64">
        <v>43825</v>
      </c>
      <c r="D287">
        <v>4220010000</v>
      </c>
      <c r="E287" t="s">
        <v>1085</v>
      </c>
      <c r="F287" t="s">
        <v>36</v>
      </c>
      <c r="G287" s="32">
        <v>850</v>
      </c>
      <c r="H287" t="s">
        <v>1331</v>
      </c>
    </row>
    <row r="288" spans="1:8" hidden="1">
      <c r="A288">
        <v>2019</v>
      </c>
      <c r="B288">
        <v>12</v>
      </c>
      <c r="C288" s="64">
        <v>43825</v>
      </c>
      <c r="D288">
        <v>4260000003</v>
      </c>
      <c r="E288" t="s">
        <v>1088</v>
      </c>
      <c r="F288" t="s">
        <v>36</v>
      </c>
      <c r="G288" s="32">
        <v>-2973</v>
      </c>
      <c r="H288" t="s">
        <v>1331</v>
      </c>
    </row>
    <row r="289" spans="1:8" hidden="1">
      <c r="A289">
        <v>2019</v>
      </c>
      <c r="B289">
        <v>12</v>
      </c>
      <c r="C289" s="64">
        <v>43825</v>
      </c>
      <c r="D289">
        <v>4260000003</v>
      </c>
      <c r="E289" t="s">
        <v>1088</v>
      </c>
      <c r="F289" t="s">
        <v>36</v>
      </c>
      <c r="G289" s="32">
        <v>-42846</v>
      </c>
      <c r="H289" t="s">
        <v>1331</v>
      </c>
    </row>
    <row r="290" spans="1:8" hidden="1">
      <c r="A290">
        <v>2019</v>
      </c>
      <c r="B290">
        <v>12</v>
      </c>
      <c r="C290" s="64">
        <v>43825</v>
      </c>
      <c r="D290">
        <v>4260000003</v>
      </c>
      <c r="E290" t="s">
        <v>1088</v>
      </c>
      <c r="F290" t="s">
        <v>36</v>
      </c>
      <c r="G290" s="32">
        <v>10501</v>
      </c>
      <c r="H290" t="s">
        <v>1331</v>
      </c>
    </row>
    <row r="291" spans="1:8" hidden="1">
      <c r="A291">
        <v>2019</v>
      </c>
      <c r="B291">
        <v>12</v>
      </c>
      <c r="C291" s="64">
        <v>43825</v>
      </c>
      <c r="D291">
        <v>4260000003</v>
      </c>
      <c r="E291" t="s">
        <v>1088</v>
      </c>
      <c r="F291" t="s">
        <v>36</v>
      </c>
      <c r="G291" s="32">
        <v>-20514</v>
      </c>
      <c r="H291" t="s">
        <v>1331</v>
      </c>
    </row>
    <row r="292" spans="1:8" hidden="1">
      <c r="A292">
        <v>2019</v>
      </c>
      <c r="B292">
        <v>12</v>
      </c>
      <c r="C292" s="64">
        <v>43825</v>
      </c>
      <c r="D292">
        <v>4260000003</v>
      </c>
      <c r="E292" t="s">
        <v>1088</v>
      </c>
      <c r="F292" t="s">
        <v>36</v>
      </c>
      <c r="G292" s="32">
        <v>-4596</v>
      </c>
      <c r="H292" t="s">
        <v>1331</v>
      </c>
    </row>
    <row r="293" spans="1:8" hidden="1">
      <c r="A293">
        <v>2019</v>
      </c>
      <c r="B293">
        <v>12</v>
      </c>
      <c r="C293" s="64">
        <v>43825</v>
      </c>
      <c r="D293">
        <v>4113010011</v>
      </c>
      <c r="E293" t="s">
        <v>1081</v>
      </c>
      <c r="F293" t="s">
        <v>36</v>
      </c>
      <c r="G293" s="32">
        <v>-750</v>
      </c>
      <c r="H293" t="s">
        <v>1331</v>
      </c>
    </row>
    <row r="294" spans="1:8" hidden="1">
      <c r="A294">
        <v>2019</v>
      </c>
      <c r="B294">
        <v>12</v>
      </c>
      <c r="C294" s="64">
        <v>43825</v>
      </c>
      <c r="D294">
        <v>4113010011</v>
      </c>
      <c r="E294" t="s">
        <v>1081</v>
      </c>
      <c r="F294" t="s">
        <v>36</v>
      </c>
      <c r="G294" s="32">
        <v>-2835</v>
      </c>
      <c r="H294" t="s">
        <v>1331</v>
      </c>
    </row>
    <row r="295" spans="1:8" hidden="1">
      <c r="A295">
        <v>2019</v>
      </c>
      <c r="B295">
        <v>12</v>
      </c>
      <c r="C295" s="64">
        <v>43825</v>
      </c>
      <c r="D295">
        <v>4113010011</v>
      </c>
      <c r="E295" t="s">
        <v>1081</v>
      </c>
      <c r="F295" t="s">
        <v>36</v>
      </c>
      <c r="G295" s="32">
        <v>-2200</v>
      </c>
      <c r="H295" t="s">
        <v>1331</v>
      </c>
    </row>
    <row r="296" spans="1:8" hidden="1">
      <c r="A296">
        <v>2019</v>
      </c>
      <c r="B296">
        <v>12</v>
      </c>
      <c r="C296" s="64">
        <v>43825</v>
      </c>
      <c r="D296">
        <v>4113010011</v>
      </c>
      <c r="E296" t="s">
        <v>1081</v>
      </c>
      <c r="F296" t="s">
        <v>36</v>
      </c>
      <c r="G296" s="32">
        <v>-840</v>
      </c>
      <c r="H296" t="s">
        <v>1331</v>
      </c>
    </row>
    <row r="297" spans="1:8" hidden="1">
      <c r="A297">
        <v>2019</v>
      </c>
      <c r="B297">
        <v>12</v>
      </c>
      <c r="C297" s="64">
        <v>43825</v>
      </c>
      <c r="D297">
        <v>4113010011</v>
      </c>
      <c r="E297" t="s">
        <v>1081</v>
      </c>
      <c r="F297" t="s">
        <v>36</v>
      </c>
      <c r="G297" s="32">
        <v>-72</v>
      </c>
      <c r="H297" t="s">
        <v>1331</v>
      </c>
    </row>
    <row r="298" spans="1:8" hidden="1">
      <c r="A298">
        <v>2019</v>
      </c>
      <c r="B298">
        <v>12</v>
      </c>
      <c r="C298" s="64">
        <v>43825</v>
      </c>
      <c r="D298">
        <v>4113010001</v>
      </c>
      <c r="E298" t="s">
        <v>1079</v>
      </c>
      <c r="F298" t="s">
        <v>36</v>
      </c>
      <c r="G298" s="32">
        <v>-389041</v>
      </c>
      <c r="H298" t="s">
        <v>1149</v>
      </c>
    </row>
    <row r="299" spans="1:8">
      <c r="A299">
        <v>2019</v>
      </c>
      <c r="B299">
        <v>12</v>
      </c>
      <c r="C299" s="64">
        <v>43830</v>
      </c>
      <c r="D299">
        <v>4113010001</v>
      </c>
      <c r="E299" t="s">
        <v>1079</v>
      </c>
      <c r="F299" t="s">
        <v>36</v>
      </c>
      <c r="G299" s="32">
        <v>-387430</v>
      </c>
      <c r="H299" t="s">
        <v>1147</v>
      </c>
    </row>
    <row r="300" spans="1:8" hidden="1">
      <c r="A300">
        <v>2019</v>
      </c>
      <c r="B300">
        <v>12</v>
      </c>
      <c r="C300" s="64">
        <v>43829</v>
      </c>
      <c r="D300">
        <v>4113010001</v>
      </c>
      <c r="E300" t="s">
        <v>1079</v>
      </c>
      <c r="F300" t="s">
        <v>36</v>
      </c>
      <c r="G300" s="32">
        <v>-336277</v>
      </c>
      <c r="H300" t="s">
        <v>1155</v>
      </c>
    </row>
    <row r="301" spans="1:8" hidden="1">
      <c r="A301">
        <v>2019</v>
      </c>
      <c r="B301">
        <v>12</v>
      </c>
      <c r="C301" s="64">
        <v>43825</v>
      </c>
      <c r="D301">
        <v>4113010011</v>
      </c>
      <c r="E301" t="s">
        <v>1081</v>
      </c>
      <c r="F301" t="s">
        <v>36</v>
      </c>
      <c r="G301" s="32">
        <v>-417968</v>
      </c>
      <c r="H301" t="s">
        <v>1331</v>
      </c>
    </row>
    <row r="302" spans="1:8">
      <c r="A302">
        <v>2019</v>
      </c>
      <c r="B302">
        <v>12</v>
      </c>
      <c r="C302" s="64">
        <v>43830</v>
      </c>
      <c r="D302">
        <v>4113010001</v>
      </c>
      <c r="E302" t="s">
        <v>1079</v>
      </c>
      <c r="F302" t="s">
        <v>36</v>
      </c>
      <c r="G302" s="32">
        <v>-328512</v>
      </c>
      <c r="H302" t="s">
        <v>1156</v>
      </c>
    </row>
    <row r="303" spans="1:8" hidden="1">
      <c r="A303">
        <v>2019</v>
      </c>
      <c r="B303">
        <v>12</v>
      </c>
      <c r="C303" s="64">
        <v>43825</v>
      </c>
      <c r="D303">
        <v>4113010011</v>
      </c>
      <c r="E303" t="s">
        <v>1081</v>
      </c>
      <c r="F303" t="s">
        <v>36</v>
      </c>
      <c r="G303" s="32">
        <v>-812401</v>
      </c>
      <c r="H303" t="s">
        <v>1331</v>
      </c>
    </row>
    <row r="304" spans="1:8" hidden="1">
      <c r="A304">
        <v>2019</v>
      </c>
      <c r="B304">
        <v>12</v>
      </c>
      <c r="C304" s="64">
        <v>43825</v>
      </c>
      <c r="D304">
        <v>4113010011</v>
      </c>
      <c r="E304" t="s">
        <v>1081</v>
      </c>
      <c r="F304" t="s">
        <v>36</v>
      </c>
      <c r="G304" s="32">
        <v>-18108</v>
      </c>
      <c r="H304" t="s">
        <v>1331</v>
      </c>
    </row>
    <row r="305" spans="1:8" hidden="1">
      <c r="A305">
        <v>2019</v>
      </c>
      <c r="B305">
        <v>12</v>
      </c>
      <c r="C305" s="64">
        <v>43825</v>
      </c>
      <c r="D305">
        <v>4113010011</v>
      </c>
      <c r="E305" t="s">
        <v>1081</v>
      </c>
      <c r="F305" t="s">
        <v>36</v>
      </c>
      <c r="G305" s="32">
        <v>-10885</v>
      </c>
      <c r="H305" t="s">
        <v>1331</v>
      </c>
    </row>
    <row r="306" spans="1:8" hidden="1">
      <c r="A306">
        <v>2019</v>
      </c>
      <c r="B306">
        <v>12</v>
      </c>
      <c r="C306" s="64">
        <v>43825</v>
      </c>
      <c r="D306">
        <v>4113010011</v>
      </c>
      <c r="E306" t="s">
        <v>1081</v>
      </c>
      <c r="F306" t="s">
        <v>36</v>
      </c>
      <c r="G306" s="32">
        <v>-4700</v>
      </c>
      <c r="H306" t="s">
        <v>1331</v>
      </c>
    </row>
    <row r="307" spans="1:8" hidden="1">
      <c r="A307">
        <v>2019</v>
      </c>
      <c r="B307">
        <v>12</v>
      </c>
      <c r="C307" s="64">
        <v>43825</v>
      </c>
      <c r="D307">
        <v>4113010011</v>
      </c>
      <c r="E307" t="s">
        <v>1081</v>
      </c>
      <c r="F307" t="s">
        <v>36</v>
      </c>
      <c r="G307" s="32">
        <v>-5706</v>
      </c>
      <c r="H307" t="s">
        <v>1331</v>
      </c>
    </row>
    <row r="308" spans="1:8" hidden="1">
      <c r="A308">
        <v>2019</v>
      </c>
      <c r="B308">
        <v>12</v>
      </c>
      <c r="C308" s="64">
        <v>43825</v>
      </c>
      <c r="D308">
        <v>4113010011</v>
      </c>
      <c r="E308" t="s">
        <v>1081</v>
      </c>
      <c r="F308" t="s">
        <v>36</v>
      </c>
      <c r="G308" s="32">
        <v>-16057</v>
      </c>
      <c r="H308" t="s">
        <v>1331</v>
      </c>
    </row>
    <row r="309" spans="1:8">
      <c r="A309" s="61">
        <v>2019</v>
      </c>
      <c r="B309" s="61">
        <v>12</v>
      </c>
      <c r="C309" s="62">
        <v>43830</v>
      </c>
      <c r="D309" s="61">
        <v>4113010001</v>
      </c>
      <c r="E309" s="61" t="s">
        <v>1079</v>
      </c>
      <c r="F309" s="61" t="s">
        <v>36</v>
      </c>
      <c r="G309" s="63">
        <v>-327400</v>
      </c>
      <c r="H309" s="61" t="s">
        <v>1151</v>
      </c>
    </row>
    <row r="310" spans="1:8">
      <c r="A310">
        <v>2019</v>
      </c>
      <c r="B310">
        <v>12</v>
      </c>
      <c r="C310" s="64">
        <v>43830</v>
      </c>
      <c r="D310">
        <v>4113010001</v>
      </c>
      <c r="E310" t="s">
        <v>1079</v>
      </c>
      <c r="F310" t="s">
        <v>36</v>
      </c>
      <c r="G310" s="32">
        <v>-306615</v>
      </c>
      <c r="H310" t="s">
        <v>1156</v>
      </c>
    </row>
    <row r="311" spans="1:8">
      <c r="A311">
        <v>2019</v>
      </c>
      <c r="B311">
        <v>12</v>
      </c>
      <c r="C311" s="64">
        <v>43830</v>
      </c>
      <c r="D311">
        <v>4113010001</v>
      </c>
      <c r="E311" t="s">
        <v>1079</v>
      </c>
      <c r="F311" t="s">
        <v>36</v>
      </c>
      <c r="G311" s="32">
        <v>-296135</v>
      </c>
      <c r="H311" t="s">
        <v>1159</v>
      </c>
    </row>
    <row r="312" spans="1:8" hidden="1">
      <c r="A312">
        <v>2019</v>
      </c>
      <c r="B312">
        <v>12</v>
      </c>
      <c r="C312" s="64">
        <v>43825</v>
      </c>
      <c r="D312">
        <v>4113010011</v>
      </c>
      <c r="E312" t="s">
        <v>1081</v>
      </c>
      <c r="F312" t="s">
        <v>36</v>
      </c>
      <c r="G312" s="32">
        <v>-207989</v>
      </c>
      <c r="H312" t="s">
        <v>1331</v>
      </c>
    </row>
    <row r="313" spans="1:8" hidden="1">
      <c r="A313">
        <v>2019</v>
      </c>
      <c r="B313">
        <v>12</v>
      </c>
      <c r="C313" s="64">
        <v>43825</v>
      </c>
      <c r="D313">
        <v>4113010011</v>
      </c>
      <c r="E313" t="s">
        <v>1081</v>
      </c>
      <c r="F313" t="s">
        <v>36</v>
      </c>
      <c r="G313" s="32">
        <v>-851150</v>
      </c>
      <c r="H313" t="s">
        <v>1331</v>
      </c>
    </row>
    <row r="314" spans="1:8" hidden="1">
      <c r="A314">
        <v>2019</v>
      </c>
      <c r="B314">
        <v>12</v>
      </c>
      <c r="C314" s="64">
        <v>43825</v>
      </c>
      <c r="D314">
        <v>4113010011</v>
      </c>
      <c r="E314" t="s">
        <v>1081</v>
      </c>
      <c r="F314" t="s">
        <v>36</v>
      </c>
      <c r="G314" s="32">
        <v>-5870</v>
      </c>
      <c r="H314" t="s">
        <v>1331</v>
      </c>
    </row>
    <row r="315" spans="1:8" hidden="1">
      <c r="A315">
        <v>2019</v>
      </c>
      <c r="B315">
        <v>12</v>
      </c>
      <c r="C315" s="64">
        <v>43825</v>
      </c>
      <c r="D315">
        <v>4113010011</v>
      </c>
      <c r="E315" t="s">
        <v>1081</v>
      </c>
      <c r="F315" t="s">
        <v>36</v>
      </c>
      <c r="G315" s="32">
        <v>391</v>
      </c>
      <c r="H315" t="s">
        <v>1331</v>
      </c>
    </row>
    <row r="316" spans="1:8" hidden="1">
      <c r="A316">
        <v>2019</v>
      </c>
      <c r="B316">
        <v>12</v>
      </c>
      <c r="C316" s="64">
        <v>43825</v>
      </c>
      <c r="D316">
        <v>4113010011</v>
      </c>
      <c r="E316" t="s">
        <v>1081</v>
      </c>
      <c r="F316" t="s">
        <v>36</v>
      </c>
      <c r="G316" s="32">
        <v>2320</v>
      </c>
      <c r="H316" t="s">
        <v>1331</v>
      </c>
    </row>
    <row r="317" spans="1:8" hidden="1">
      <c r="A317">
        <v>2019</v>
      </c>
      <c r="B317">
        <v>12</v>
      </c>
      <c r="C317" s="64">
        <v>43825</v>
      </c>
      <c r="D317">
        <v>4113010011</v>
      </c>
      <c r="E317" t="s">
        <v>1081</v>
      </c>
      <c r="F317" t="s">
        <v>36</v>
      </c>
      <c r="G317" s="32">
        <v>1179.98</v>
      </c>
      <c r="H317" t="s">
        <v>1331</v>
      </c>
    </row>
    <row r="318" spans="1:8" hidden="1">
      <c r="A318">
        <v>2019</v>
      </c>
      <c r="B318">
        <v>12</v>
      </c>
      <c r="C318" s="64">
        <v>43825</v>
      </c>
      <c r="D318">
        <v>5116000101</v>
      </c>
      <c r="E318" t="s">
        <v>1165</v>
      </c>
      <c r="F318" t="s">
        <v>36</v>
      </c>
      <c r="G318" s="32">
        <v>-763843</v>
      </c>
      <c r="H318" t="s">
        <v>1331</v>
      </c>
    </row>
    <row r="319" spans="1:8" hidden="1">
      <c r="A319">
        <v>2019</v>
      </c>
      <c r="B319">
        <v>12</v>
      </c>
      <c r="C319" s="64">
        <v>43825</v>
      </c>
      <c r="D319">
        <v>5116000101</v>
      </c>
      <c r="E319" t="s">
        <v>1165</v>
      </c>
      <c r="F319" t="s">
        <v>36</v>
      </c>
      <c r="G319" s="32">
        <v>-1496123</v>
      </c>
      <c r="H319" t="s">
        <v>1331</v>
      </c>
    </row>
    <row r="320" spans="1:8" hidden="1">
      <c r="A320">
        <v>2019</v>
      </c>
      <c r="B320">
        <v>12</v>
      </c>
      <c r="C320" s="64">
        <v>43825</v>
      </c>
      <c r="D320">
        <v>5116000101</v>
      </c>
      <c r="E320" t="s">
        <v>1165</v>
      </c>
      <c r="F320" t="s">
        <v>36</v>
      </c>
      <c r="G320" s="32">
        <v>349057.63</v>
      </c>
      <c r="H320" t="s">
        <v>1331</v>
      </c>
    </row>
    <row r="321" spans="1:8" hidden="1">
      <c r="A321">
        <v>2019</v>
      </c>
      <c r="B321">
        <v>12</v>
      </c>
      <c r="C321" s="64">
        <v>43825</v>
      </c>
      <c r="D321">
        <v>5116000101</v>
      </c>
      <c r="E321" t="s">
        <v>1165</v>
      </c>
      <c r="F321" t="s">
        <v>36</v>
      </c>
      <c r="G321" s="32">
        <v>50242.5</v>
      </c>
      <c r="H321" t="s">
        <v>1331</v>
      </c>
    </row>
    <row r="322" spans="1:8" hidden="1">
      <c r="A322">
        <v>2019</v>
      </c>
      <c r="B322">
        <v>12</v>
      </c>
      <c r="C322" s="64">
        <v>43825</v>
      </c>
      <c r="D322">
        <v>4260000001</v>
      </c>
      <c r="E322" t="s">
        <v>1087</v>
      </c>
      <c r="F322" t="s">
        <v>36</v>
      </c>
      <c r="G322" s="32">
        <v>-386895.3</v>
      </c>
      <c r="H322" t="s">
        <v>1331</v>
      </c>
    </row>
    <row r="323" spans="1:8" hidden="1">
      <c r="A323">
        <v>2019</v>
      </c>
      <c r="B323">
        <v>12</v>
      </c>
      <c r="C323" s="64">
        <v>43825</v>
      </c>
      <c r="D323">
        <v>4260000003</v>
      </c>
      <c r="E323" t="s">
        <v>1088</v>
      </c>
      <c r="F323" t="s">
        <v>36</v>
      </c>
      <c r="G323" s="32">
        <v>-52372.59</v>
      </c>
      <c r="H323" t="s">
        <v>1331</v>
      </c>
    </row>
    <row r="324" spans="1:8" hidden="1">
      <c r="A324">
        <v>2019</v>
      </c>
      <c r="B324">
        <v>12</v>
      </c>
      <c r="C324" s="64">
        <v>43825</v>
      </c>
      <c r="D324">
        <v>4113010011</v>
      </c>
      <c r="E324" t="s">
        <v>1081</v>
      </c>
      <c r="F324" t="s">
        <v>36</v>
      </c>
      <c r="G324" s="32">
        <v>-220907</v>
      </c>
      <c r="H324" t="s">
        <v>1331</v>
      </c>
    </row>
    <row r="325" spans="1:8" hidden="1">
      <c r="A325">
        <v>2019</v>
      </c>
      <c r="B325">
        <v>12</v>
      </c>
      <c r="C325" s="64">
        <v>43825</v>
      </c>
      <c r="D325">
        <v>4260000003</v>
      </c>
      <c r="E325" t="s">
        <v>1088</v>
      </c>
      <c r="F325" t="s">
        <v>36</v>
      </c>
      <c r="G325" s="32">
        <v>-11238.9</v>
      </c>
      <c r="H325" t="s">
        <v>1331</v>
      </c>
    </row>
    <row r="326" spans="1:8">
      <c r="A326">
        <v>2019</v>
      </c>
      <c r="B326">
        <v>12</v>
      </c>
      <c r="C326" s="64">
        <v>43830</v>
      </c>
      <c r="D326">
        <v>4113010001</v>
      </c>
      <c r="E326" t="s">
        <v>1079</v>
      </c>
      <c r="F326" t="s">
        <v>36</v>
      </c>
      <c r="G326" s="32">
        <v>-292671</v>
      </c>
      <c r="H326" t="s">
        <v>1151</v>
      </c>
    </row>
    <row r="327" spans="1:8" hidden="1">
      <c r="A327">
        <v>2019</v>
      </c>
      <c r="B327">
        <v>12</v>
      </c>
      <c r="C327" s="64">
        <v>43825</v>
      </c>
      <c r="D327">
        <v>4113010011</v>
      </c>
      <c r="E327" t="s">
        <v>1081</v>
      </c>
      <c r="F327" t="s">
        <v>36</v>
      </c>
      <c r="G327" s="32">
        <v>-109950</v>
      </c>
      <c r="H327" t="s">
        <v>1331</v>
      </c>
    </row>
    <row r="328" spans="1:8" hidden="1">
      <c r="A328">
        <v>2019</v>
      </c>
      <c r="B328">
        <v>12</v>
      </c>
      <c r="C328" s="64">
        <v>43825</v>
      </c>
      <c r="D328">
        <v>4113010011</v>
      </c>
      <c r="E328" t="s">
        <v>1081</v>
      </c>
      <c r="F328" t="s">
        <v>36</v>
      </c>
      <c r="G328" s="32">
        <v>-14586</v>
      </c>
      <c r="H328" t="s">
        <v>1331</v>
      </c>
    </row>
    <row r="329" spans="1:8">
      <c r="A329">
        <v>2019</v>
      </c>
      <c r="B329">
        <v>12</v>
      </c>
      <c r="C329" s="64">
        <v>43830</v>
      </c>
      <c r="D329">
        <v>4113010001</v>
      </c>
      <c r="E329" t="s">
        <v>1079</v>
      </c>
      <c r="F329" t="s">
        <v>36</v>
      </c>
      <c r="G329" s="32">
        <v>-263193</v>
      </c>
      <c r="H329">
        <v>309230</v>
      </c>
    </row>
    <row r="330" spans="1:8">
      <c r="A330">
        <v>2019</v>
      </c>
      <c r="B330">
        <v>12</v>
      </c>
      <c r="C330" s="64">
        <v>43830</v>
      </c>
      <c r="D330">
        <v>4113010001</v>
      </c>
      <c r="E330" t="s">
        <v>1079</v>
      </c>
      <c r="F330" t="s">
        <v>36</v>
      </c>
      <c r="G330" s="32">
        <v>-257856</v>
      </c>
      <c r="H330" t="s">
        <v>1147</v>
      </c>
    </row>
    <row r="331" spans="1:8" hidden="1">
      <c r="A331">
        <v>2019</v>
      </c>
      <c r="B331">
        <v>12</v>
      </c>
      <c r="C331" s="64">
        <v>43825</v>
      </c>
      <c r="D331">
        <v>4210010000</v>
      </c>
      <c r="E331" t="s">
        <v>1083</v>
      </c>
      <c r="F331" t="s">
        <v>36</v>
      </c>
      <c r="G331" s="32">
        <v>22.32</v>
      </c>
      <c r="H331" t="s">
        <v>1331</v>
      </c>
    </row>
    <row r="332" spans="1:8" hidden="1">
      <c r="A332">
        <v>2019</v>
      </c>
      <c r="B332">
        <v>12</v>
      </c>
      <c r="C332" s="64">
        <v>43825</v>
      </c>
      <c r="D332">
        <v>4220010014</v>
      </c>
      <c r="E332" t="s">
        <v>1086</v>
      </c>
      <c r="F332" t="s">
        <v>36</v>
      </c>
      <c r="G332" s="32">
        <v>100</v>
      </c>
      <c r="H332" t="s">
        <v>1331</v>
      </c>
    </row>
    <row r="333" spans="1:8" hidden="1">
      <c r="A333">
        <v>2019</v>
      </c>
      <c r="B333">
        <v>12</v>
      </c>
      <c r="C333" s="64">
        <v>43825</v>
      </c>
      <c r="D333">
        <v>4260000001</v>
      </c>
      <c r="E333" t="s">
        <v>1087</v>
      </c>
      <c r="F333" t="s">
        <v>36</v>
      </c>
      <c r="G333" s="32">
        <v>0</v>
      </c>
      <c r="H333" t="s">
        <v>1331</v>
      </c>
    </row>
    <row r="334" spans="1:8" hidden="1">
      <c r="A334">
        <v>2019</v>
      </c>
      <c r="B334">
        <v>12</v>
      </c>
      <c r="C334" s="64">
        <v>43829</v>
      </c>
      <c r="D334">
        <v>4113010001</v>
      </c>
      <c r="E334" t="s">
        <v>1079</v>
      </c>
      <c r="F334" t="s">
        <v>36</v>
      </c>
      <c r="G334" s="32">
        <v>-253878</v>
      </c>
      <c r="H334" t="s">
        <v>1155</v>
      </c>
    </row>
    <row r="335" spans="1:8">
      <c r="A335">
        <v>2019</v>
      </c>
      <c r="B335">
        <v>12</v>
      </c>
      <c r="C335" s="64">
        <v>43830</v>
      </c>
      <c r="D335">
        <v>4113010001</v>
      </c>
      <c r="E335" t="s">
        <v>1079</v>
      </c>
      <c r="F335" t="s">
        <v>36</v>
      </c>
      <c r="G335" s="32">
        <v>-250096</v>
      </c>
      <c r="H335" t="s">
        <v>1151</v>
      </c>
    </row>
    <row r="336" spans="1:8" hidden="1">
      <c r="A336">
        <v>2019</v>
      </c>
      <c r="B336">
        <v>12</v>
      </c>
      <c r="C336" s="64">
        <v>43825</v>
      </c>
      <c r="D336">
        <v>5116000101</v>
      </c>
      <c r="E336" t="s">
        <v>1165</v>
      </c>
      <c r="F336" t="s">
        <v>36</v>
      </c>
      <c r="G336" s="32">
        <v>-16132</v>
      </c>
      <c r="H336" t="s">
        <v>1331</v>
      </c>
    </row>
    <row r="337" spans="1:8" hidden="1">
      <c r="A337">
        <v>2019</v>
      </c>
      <c r="B337">
        <v>12</v>
      </c>
      <c r="C337" s="64">
        <v>43825</v>
      </c>
      <c r="D337">
        <v>5116000101</v>
      </c>
      <c r="E337" t="s">
        <v>1165</v>
      </c>
      <c r="F337" t="s">
        <v>36</v>
      </c>
      <c r="G337" s="32">
        <v>-30654</v>
      </c>
      <c r="H337" t="s">
        <v>1331</v>
      </c>
    </row>
    <row r="338" spans="1:8" hidden="1">
      <c r="A338">
        <v>2019</v>
      </c>
      <c r="B338">
        <v>12</v>
      </c>
      <c r="C338" s="64">
        <v>43825</v>
      </c>
      <c r="D338">
        <v>5116000101</v>
      </c>
      <c r="E338" t="s">
        <v>1165</v>
      </c>
      <c r="F338" t="s">
        <v>36</v>
      </c>
      <c r="G338" s="32">
        <v>-43502</v>
      </c>
      <c r="H338" t="s">
        <v>1331</v>
      </c>
    </row>
    <row r="339" spans="1:8" hidden="1">
      <c r="A339">
        <v>2019</v>
      </c>
      <c r="B339">
        <v>12</v>
      </c>
      <c r="C339" s="64">
        <v>43825</v>
      </c>
      <c r="D339">
        <v>5116000101</v>
      </c>
      <c r="E339" t="s">
        <v>1165</v>
      </c>
      <c r="F339" t="s">
        <v>36</v>
      </c>
      <c r="G339" s="32">
        <v>-72117</v>
      </c>
      <c r="H339" t="s">
        <v>1331</v>
      </c>
    </row>
    <row r="340" spans="1:8" hidden="1">
      <c r="A340">
        <v>2019</v>
      </c>
      <c r="B340">
        <v>12</v>
      </c>
      <c r="C340" s="64">
        <v>43825</v>
      </c>
      <c r="D340">
        <v>5116000101</v>
      </c>
      <c r="E340" t="s">
        <v>1165</v>
      </c>
      <c r="F340" t="s">
        <v>36</v>
      </c>
      <c r="G340" s="32">
        <v>-10152</v>
      </c>
      <c r="H340" t="s">
        <v>1331</v>
      </c>
    </row>
    <row r="341" spans="1:8" hidden="1">
      <c r="A341">
        <v>2019</v>
      </c>
      <c r="B341">
        <v>12</v>
      </c>
      <c r="C341" s="64">
        <v>43825</v>
      </c>
      <c r="D341">
        <v>5116000101</v>
      </c>
      <c r="E341" t="s">
        <v>1165</v>
      </c>
      <c r="F341" t="s">
        <v>36</v>
      </c>
      <c r="G341" s="32">
        <v>-17267</v>
      </c>
      <c r="H341" t="s">
        <v>1331</v>
      </c>
    </row>
    <row r="342" spans="1:8" hidden="1">
      <c r="A342">
        <v>2019</v>
      </c>
      <c r="B342">
        <v>12</v>
      </c>
      <c r="C342" s="64">
        <v>43825</v>
      </c>
      <c r="D342">
        <v>5116000101</v>
      </c>
      <c r="E342" t="s">
        <v>1165</v>
      </c>
      <c r="F342" t="s">
        <v>36</v>
      </c>
      <c r="G342" s="32">
        <v>7782.72</v>
      </c>
      <c r="H342" t="s">
        <v>1331</v>
      </c>
    </row>
    <row r="343" spans="1:8" hidden="1">
      <c r="A343">
        <v>2019</v>
      </c>
      <c r="B343">
        <v>12</v>
      </c>
      <c r="C343" s="64">
        <v>43825</v>
      </c>
      <c r="D343">
        <v>5116000101</v>
      </c>
      <c r="E343" t="s">
        <v>1165</v>
      </c>
      <c r="F343" t="s">
        <v>36</v>
      </c>
      <c r="G343" s="32">
        <v>1289.3800000000001</v>
      </c>
      <c r="H343" t="s">
        <v>1331</v>
      </c>
    </row>
    <row r="344" spans="1:8" hidden="1">
      <c r="A344">
        <v>2019</v>
      </c>
      <c r="B344">
        <v>12</v>
      </c>
      <c r="C344" s="64">
        <v>43825</v>
      </c>
      <c r="D344">
        <v>4260000001</v>
      </c>
      <c r="E344" t="s">
        <v>1087</v>
      </c>
      <c r="F344" t="s">
        <v>36</v>
      </c>
      <c r="G344" s="32">
        <v>-8029.97</v>
      </c>
      <c r="H344" t="s">
        <v>1331</v>
      </c>
    </row>
    <row r="345" spans="1:8" hidden="1">
      <c r="A345">
        <v>2019</v>
      </c>
      <c r="B345">
        <v>12</v>
      </c>
      <c r="C345" s="64">
        <v>43825</v>
      </c>
      <c r="D345">
        <v>4260000003</v>
      </c>
      <c r="E345" t="s">
        <v>1088</v>
      </c>
      <c r="F345" t="s">
        <v>36</v>
      </c>
      <c r="G345" s="32">
        <v>-1236.3900000000001</v>
      </c>
      <c r="H345" t="s">
        <v>1331</v>
      </c>
    </row>
    <row r="346" spans="1:8" hidden="1">
      <c r="A346">
        <v>2019</v>
      </c>
      <c r="B346">
        <v>12</v>
      </c>
      <c r="C346" s="64">
        <v>43825</v>
      </c>
      <c r="D346">
        <v>5116000101</v>
      </c>
      <c r="E346" t="s">
        <v>1165</v>
      </c>
      <c r="F346" t="s">
        <v>36</v>
      </c>
      <c r="G346" s="32">
        <v>18360.900000000001</v>
      </c>
      <c r="H346" t="s">
        <v>1331</v>
      </c>
    </row>
    <row r="347" spans="1:8" hidden="1">
      <c r="A347">
        <v>2019</v>
      </c>
      <c r="B347">
        <v>12</v>
      </c>
      <c r="C347" s="64">
        <v>43825</v>
      </c>
      <c r="D347">
        <v>5116000101</v>
      </c>
      <c r="E347" t="s">
        <v>1165</v>
      </c>
      <c r="F347" t="s">
        <v>36</v>
      </c>
      <c r="G347" s="32">
        <v>2493.02</v>
      </c>
      <c r="H347" t="s">
        <v>1331</v>
      </c>
    </row>
    <row r="348" spans="1:8" hidden="1">
      <c r="A348">
        <v>2019</v>
      </c>
      <c r="B348">
        <v>12</v>
      </c>
      <c r="C348" s="64">
        <v>43825</v>
      </c>
      <c r="D348">
        <v>4260000001</v>
      </c>
      <c r="E348" t="s">
        <v>1087</v>
      </c>
      <c r="F348" t="s">
        <v>36</v>
      </c>
      <c r="G348" s="32">
        <v>-20126.14</v>
      </c>
      <c r="H348" t="s">
        <v>1331</v>
      </c>
    </row>
    <row r="349" spans="1:8" hidden="1">
      <c r="A349">
        <v>2019</v>
      </c>
      <c r="B349">
        <v>12</v>
      </c>
      <c r="C349" s="64">
        <v>43825</v>
      </c>
      <c r="D349">
        <v>4260000003</v>
      </c>
      <c r="E349" t="s">
        <v>1088</v>
      </c>
      <c r="F349" t="s">
        <v>36</v>
      </c>
      <c r="G349" s="32">
        <v>-2375.37</v>
      </c>
      <c r="H349" t="s">
        <v>1331</v>
      </c>
    </row>
    <row r="350" spans="1:8" hidden="1">
      <c r="A350">
        <v>2019</v>
      </c>
      <c r="B350">
        <v>12</v>
      </c>
      <c r="C350" s="64">
        <v>43825</v>
      </c>
      <c r="D350">
        <v>5116000101</v>
      </c>
      <c r="E350" t="s">
        <v>1165</v>
      </c>
      <c r="F350" t="s">
        <v>36</v>
      </c>
      <c r="G350" s="32">
        <v>5095.8900000000003</v>
      </c>
      <c r="H350" t="s">
        <v>1331</v>
      </c>
    </row>
    <row r="351" spans="1:8" hidden="1">
      <c r="A351">
        <v>2019</v>
      </c>
      <c r="B351">
        <v>12</v>
      </c>
      <c r="C351" s="64">
        <v>43825</v>
      </c>
      <c r="D351">
        <v>5116000101</v>
      </c>
      <c r="E351" t="s">
        <v>1165</v>
      </c>
      <c r="F351" t="s">
        <v>36</v>
      </c>
      <c r="G351" s="32">
        <v>557.41999999999996</v>
      </c>
      <c r="H351" t="s">
        <v>1331</v>
      </c>
    </row>
    <row r="352" spans="1:8" hidden="1">
      <c r="A352">
        <v>2019</v>
      </c>
      <c r="B352">
        <v>12</v>
      </c>
      <c r="C352" s="64">
        <v>43825</v>
      </c>
      <c r="D352">
        <v>4260000001</v>
      </c>
      <c r="E352" t="s">
        <v>1087</v>
      </c>
      <c r="F352" t="s">
        <v>36</v>
      </c>
      <c r="G352" s="32">
        <v>-4702.8500000000004</v>
      </c>
      <c r="H352" t="s">
        <v>1331</v>
      </c>
    </row>
    <row r="353" spans="1:8" hidden="1">
      <c r="A353">
        <v>2019</v>
      </c>
      <c r="B353">
        <v>12</v>
      </c>
      <c r="C353" s="64">
        <v>43825</v>
      </c>
      <c r="D353">
        <v>4260000003</v>
      </c>
      <c r="E353" t="s">
        <v>1088</v>
      </c>
      <c r="F353" t="s">
        <v>36</v>
      </c>
      <c r="G353" s="32">
        <v>-543.64</v>
      </c>
      <c r="H353" t="s">
        <v>1331</v>
      </c>
    </row>
    <row r="354" spans="1:8">
      <c r="A354">
        <v>2019</v>
      </c>
      <c r="B354">
        <v>12</v>
      </c>
      <c r="C354" s="64">
        <v>43830</v>
      </c>
      <c r="D354">
        <v>4113010001</v>
      </c>
      <c r="E354" t="s">
        <v>1079</v>
      </c>
      <c r="F354" t="s">
        <v>36</v>
      </c>
      <c r="G354" s="32">
        <v>-245105</v>
      </c>
      <c r="H354">
        <v>309230</v>
      </c>
    </row>
    <row r="355" spans="1:8">
      <c r="A355">
        <v>2019</v>
      </c>
      <c r="B355">
        <v>12</v>
      </c>
      <c r="C355" s="64">
        <v>43830</v>
      </c>
      <c r="D355">
        <v>4113010001</v>
      </c>
      <c r="E355" t="s">
        <v>1079</v>
      </c>
      <c r="F355" t="s">
        <v>36</v>
      </c>
      <c r="G355" s="32">
        <v>-228928</v>
      </c>
      <c r="H355" t="s">
        <v>1147</v>
      </c>
    </row>
    <row r="356" spans="1:8" hidden="1">
      <c r="A356">
        <v>2019</v>
      </c>
      <c r="B356">
        <v>12</v>
      </c>
      <c r="C356" s="64">
        <v>43828</v>
      </c>
      <c r="D356">
        <v>4113010001</v>
      </c>
      <c r="E356" t="s">
        <v>1079</v>
      </c>
      <c r="F356" t="s">
        <v>36</v>
      </c>
      <c r="G356" s="32">
        <v>-218018</v>
      </c>
      <c r="H356" t="s">
        <v>1153</v>
      </c>
    </row>
    <row r="357" spans="1:8" hidden="1">
      <c r="A357">
        <v>2019</v>
      </c>
      <c r="B357">
        <v>12</v>
      </c>
      <c r="C357" s="64">
        <v>43829</v>
      </c>
      <c r="D357">
        <v>4113010001</v>
      </c>
      <c r="E357" t="s">
        <v>1079</v>
      </c>
      <c r="F357" t="s">
        <v>36</v>
      </c>
      <c r="G357" s="32">
        <v>-217283</v>
      </c>
      <c r="H357" t="s">
        <v>1150</v>
      </c>
    </row>
    <row r="358" spans="1:8" hidden="1">
      <c r="A358">
        <v>2019</v>
      </c>
      <c r="B358">
        <v>12</v>
      </c>
      <c r="C358" s="64">
        <v>43825</v>
      </c>
      <c r="D358">
        <v>4113010001</v>
      </c>
      <c r="E358" t="s">
        <v>1079</v>
      </c>
      <c r="F358" t="s">
        <v>36</v>
      </c>
      <c r="G358" s="32">
        <v>-215609</v>
      </c>
      <c r="H358" t="s">
        <v>1333</v>
      </c>
    </row>
    <row r="359" spans="1:8" hidden="1">
      <c r="A359">
        <v>2019</v>
      </c>
      <c r="B359">
        <v>12</v>
      </c>
      <c r="C359" s="64">
        <v>43828</v>
      </c>
      <c r="D359">
        <v>4113010001</v>
      </c>
      <c r="E359" t="s">
        <v>1079</v>
      </c>
      <c r="F359" t="s">
        <v>36</v>
      </c>
      <c r="G359" s="32">
        <v>-214651</v>
      </c>
      <c r="H359" t="s">
        <v>1334</v>
      </c>
    </row>
    <row r="360" spans="1:8" hidden="1">
      <c r="A360">
        <v>2019</v>
      </c>
      <c r="B360">
        <v>12</v>
      </c>
      <c r="C360" s="64">
        <v>43825</v>
      </c>
      <c r="D360">
        <v>4113010001</v>
      </c>
      <c r="E360" t="s">
        <v>1079</v>
      </c>
      <c r="F360" t="s">
        <v>36</v>
      </c>
      <c r="G360" s="32">
        <v>-199688</v>
      </c>
      <c r="H360" t="s">
        <v>1149</v>
      </c>
    </row>
    <row r="361" spans="1:8" hidden="1">
      <c r="A361">
        <v>2019</v>
      </c>
      <c r="B361">
        <v>12</v>
      </c>
      <c r="C361" s="64">
        <v>43825</v>
      </c>
      <c r="D361">
        <v>4113010001</v>
      </c>
      <c r="E361" t="s">
        <v>1079</v>
      </c>
      <c r="F361" t="s">
        <v>36</v>
      </c>
      <c r="G361" s="32">
        <v>-198726</v>
      </c>
      <c r="H361" t="s">
        <v>1331</v>
      </c>
    </row>
    <row r="362" spans="1:8">
      <c r="A362">
        <v>2019</v>
      </c>
      <c r="B362">
        <v>12</v>
      </c>
      <c r="C362" s="64">
        <v>43830</v>
      </c>
      <c r="D362">
        <v>4113010001</v>
      </c>
      <c r="E362" t="s">
        <v>1079</v>
      </c>
      <c r="F362" t="s">
        <v>36</v>
      </c>
      <c r="G362" s="32">
        <v>-196633</v>
      </c>
      <c r="H362" t="s">
        <v>1147</v>
      </c>
    </row>
    <row r="363" spans="1:8" hidden="1">
      <c r="A363">
        <v>2019</v>
      </c>
      <c r="B363">
        <v>12</v>
      </c>
      <c r="C363" s="64">
        <v>43828</v>
      </c>
      <c r="D363">
        <v>4113010001</v>
      </c>
      <c r="E363" t="s">
        <v>1079</v>
      </c>
      <c r="F363" t="s">
        <v>36</v>
      </c>
      <c r="G363" s="32">
        <v>-192971</v>
      </c>
      <c r="H363" t="s">
        <v>1153</v>
      </c>
    </row>
    <row r="364" spans="1:8" hidden="1">
      <c r="A364">
        <v>2019</v>
      </c>
      <c r="B364">
        <v>12</v>
      </c>
      <c r="C364" s="64">
        <v>43825</v>
      </c>
      <c r="D364">
        <v>4210010000</v>
      </c>
      <c r="E364" t="s">
        <v>1083</v>
      </c>
      <c r="F364" t="s">
        <v>36</v>
      </c>
      <c r="G364" s="32">
        <v>42.58</v>
      </c>
      <c r="H364" t="s">
        <v>1333</v>
      </c>
    </row>
    <row r="365" spans="1:8" hidden="1">
      <c r="A365">
        <v>2019</v>
      </c>
      <c r="B365">
        <v>12</v>
      </c>
      <c r="C365" s="64">
        <v>43825</v>
      </c>
      <c r="D365">
        <v>4113010001</v>
      </c>
      <c r="E365" t="s">
        <v>1079</v>
      </c>
      <c r="F365" t="s">
        <v>36</v>
      </c>
      <c r="G365" s="32">
        <v>-192492</v>
      </c>
      <c r="H365" t="s">
        <v>1149</v>
      </c>
    </row>
    <row r="366" spans="1:8">
      <c r="A366">
        <v>2019</v>
      </c>
      <c r="B366">
        <v>12</v>
      </c>
      <c r="C366" s="64">
        <v>43830</v>
      </c>
      <c r="D366">
        <v>4113010001</v>
      </c>
      <c r="E366" t="s">
        <v>1079</v>
      </c>
      <c r="F366" t="s">
        <v>36</v>
      </c>
      <c r="G366" s="32">
        <v>-192453</v>
      </c>
      <c r="H366">
        <v>308960</v>
      </c>
    </row>
    <row r="367" spans="1:8" hidden="1">
      <c r="A367">
        <v>2019</v>
      </c>
      <c r="B367">
        <v>12</v>
      </c>
      <c r="C367" s="64">
        <v>43825</v>
      </c>
      <c r="D367">
        <v>4260000001</v>
      </c>
      <c r="E367" t="s">
        <v>1087</v>
      </c>
      <c r="F367" t="s">
        <v>36</v>
      </c>
      <c r="G367" s="32">
        <v>-963027.66</v>
      </c>
      <c r="H367" t="s">
        <v>1333</v>
      </c>
    </row>
    <row r="368" spans="1:8" hidden="1">
      <c r="A368">
        <v>2019</v>
      </c>
      <c r="B368">
        <v>12</v>
      </c>
      <c r="C368" s="64">
        <v>43825</v>
      </c>
      <c r="D368">
        <v>4220010014</v>
      </c>
      <c r="E368" t="s">
        <v>1086</v>
      </c>
      <c r="F368" t="s">
        <v>36</v>
      </c>
      <c r="G368" s="32">
        <v>100</v>
      </c>
      <c r="H368" t="s">
        <v>1333</v>
      </c>
    </row>
    <row r="369" spans="1:8" hidden="1">
      <c r="A369">
        <v>2019</v>
      </c>
      <c r="B369">
        <v>12</v>
      </c>
      <c r="C369" s="64">
        <v>43825</v>
      </c>
      <c r="D369">
        <v>4260000001</v>
      </c>
      <c r="E369" t="s">
        <v>1087</v>
      </c>
      <c r="F369" t="s">
        <v>36</v>
      </c>
      <c r="G369" s="32">
        <v>-650</v>
      </c>
      <c r="H369" t="s">
        <v>1333</v>
      </c>
    </row>
    <row r="370" spans="1:8" hidden="1">
      <c r="A370">
        <v>2019</v>
      </c>
      <c r="B370">
        <v>12</v>
      </c>
      <c r="C370" s="64">
        <v>43825</v>
      </c>
      <c r="D370">
        <v>4260000001</v>
      </c>
      <c r="E370" t="s">
        <v>1087</v>
      </c>
      <c r="F370" t="s">
        <v>36</v>
      </c>
      <c r="G370" s="32">
        <v>-3322</v>
      </c>
      <c r="H370" t="s">
        <v>1333</v>
      </c>
    </row>
    <row r="371" spans="1:8" hidden="1">
      <c r="A371">
        <v>2019</v>
      </c>
      <c r="B371">
        <v>12</v>
      </c>
      <c r="C371" s="64">
        <v>43825</v>
      </c>
      <c r="D371">
        <v>4260000001</v>
      </c>
      <c r="E371" t="s">
        <v>1087</v>
      </c>
      <c r="F371" t="s">
        <v>36</v>
      </c>
      <c r="G371" s="32">
        <v>-2724</v>
      </c>
      <c r="H371" t="s">
        <v>1333</v>
      </c>
    </row>
    <row r="372" spans="1:8" hidden="1">
      <c r="A372">
        <v>2019</v>
      </c>
      <c r="B372">
        <v>12</v>
      </c>
      <c r="C372" s="64">
        <v>43825</v>
      </c>
      <c r="D372">
        <v>4260000001</v>
      </c>
      <c r="E372" t="s">
        <v>1087</v>
      </c>
      <c r="F372" t="s">
        <v>36</v>
      </c>
      <c r="G372" s="32">
        <v>-1125</v>
      </c>
      <c r="H372" t="s">
        <v>1333</v>
      </c>
    </row>
    <row r="373" spans="1:8" hidden="1">
      <c r="A373">
        <v>2019</v>
      </c>
      <c r="B373">
        <v>12</v>
      </c>
      <c r="C373" s="64">
        <v>43825</v>
      </c>
      <c r="D373">
        <v>4113010001</v>
      </c>
      <c r="E373" t="s">
        <v>1079</v>
      </c>
      <c r="F373" t="s">
        <v>36</v>
      </c>
      <c r="G373" s="32">
        <v>-186474</v>
      </c>
      <c r="H373" t="s">
        <v>1149</v>
      </c>
    </row>
    <row r="374" spans="1:8" hidden="1">
      <c r="A374">
        <v>2019</v>
      </c>
      <c r="B374">
        <v>12</v>
      </c>
      <c r="C374" s="64">
        <v>43828</v>
      </c>
      <c r="D374">
        <v>4113010001</v>
      </c>
      <c r="E374" t="s">
        <v>1079</v>
      </c>
      <c r="F374" t="s">
        <v>36</v>
      </c>
      <c r="G374" s="32">
        <v>-180033</v>
      </c>
      <c r="H374" t="s">
        <v>1152</v>
      </c>
    </row>
    <row r="375" spans="1:8" hidden="1">
      <c r="A375">
        <v>2019</v>
      </c>
      <c r="B375">
        <v>12</v>
      </c>
      <c r="C375" s="64">
        <v>43828</v>
      </c>
      <c r="D375">
        <v>4113010001</v>
      </c>
      <c r="E375" t="s">
        <v>1079</v>
      </c>
      <c r="F375" t="s">
        <v>36</v>
      </c>
      <c r="G375" s="32">
        <v>-178929</v>
      </c>
      <c r="H375" t="s">
        <v>1152</v>
      </c>
    </row>
    <row r="376" spans="1:8">
      <c r="A376">
        <v>2019</v>
      </c>
      <c r="B376">
        <v>12</v>
      </c>
      <c r="C376" s="64">
        <v>43830</v>
      </c>
      <c r="D376">
        <v>4113010001</v>
      </c>
      <c r="E376" t="s">
        <v>1079</v>
      </c>
      <c r="F376" t="s">
        <v>36</v>
      </c>
      <c r="G376" s="32">
        <v>-175874</v>
      </c>
      <c r="H376" t="s">
        <v>1151</v>
      </c>
    </row>
    <row r="377" spans="1:8" hidden="1">
      <c r="A377">
        <v>2019</v>
      </c>
      <c r="B377">
        <v>12</v>
      </c>
      <c r="C377" s="64">
        <v>43829</v>
      </c>
      <c r="D377">
        <v>4113010001</v>
      </c>
      <c r="E377" t="s">
        <v>1079</v>
      </c>
      <c r="F377" t="s">
        <v>36</v>
      </c>
      <c r="G377" s="32">
        <v>-173674</v>
      </c>
      <c r="H377" t="s">
        <v>1150</v>
      </c>
    </row>
    <row r="378" spans="1:8" hidden="1">
      <c r="A378">
        <v>2019</v>
      </c>
      <c r="B378">
        <v>12</v>
      </c>
      <c r="C378" s="64">
        <v>43825</v>
      </c>
      <c r="D378">
        <v>4113010011</v>
      </c>
      <c r="E378" t="s">
        <v>1081</v>
      </c>
      <c r="F378" t="s">
        <v>36</v>
      </c>
      <c r="G378" s="32">
        <v>-122694</v>
      </c>
      <c r="H378" t="s">
        <v>1333</v>
      </c>
    </row>
    <row r="379" spans="1:8" hidden="1">
      <c r="A379">
        <v>2019</v>
      </c>
      <c r="B379">
        <v>12</v>
      </c>
      <c r="C379" s="64">
        <v>43825</v>
      </c>
      <c r="D379">
        <v>4113010011</v>
      </c>
      <c r="E379" t="s">
        <v>1081</v>
      </c>
      <c r="F379" t="s">
        <v>36</v>
      </c>
      <c r="G379" s="32">
        <v>-79836</v>
      </c>
      <c r="H379" t="s">
        <v>1333</v>
      </c>
    </row>
    <row r="380" spans="1:8" hidden="1">
      <c r="A380">
        <v>2019</v>
      </c>
      <c r="B380">
        <v>12</v>
      </c>
      <c r="C380" s="64">
        <v>43825</v>
      </c>
      <c r="D380">
        <v>4113010011</v>
      </c>
      <c r="E380" t="s">
        <v>1081</v>
      </c>
      <c r="F380" t="s">
        <v>36</v>
      </c>
      <c r="G380" s="32">
        <v>-728144</v>
      </c>
      <c r="H380" t="s">
        <v>1333</v>
      </c>
    </row>
    <row r="381" spans="1:8" hidden="1">
      <c r="A381">
        <v>2019</v>
      </c>
      <c r="B381">
        <v>12</v>
      </c>
      <c r="C381" s="64">
        <v>43825</v>
      </c>
      <c r="D381">
        <v>4113010011</v>
      </c>
      <c r="E381" t="s">
        <v>1081</v>
      </c>
      <c r="F381" t="s">
        <v>36</v>
      </c>
      <c r="G381" s="32">
        <v>-8035800</v>
      </c>
      <c r="H381" t="s">
        <v>1333</v>
      </c>
    </row>
    <row r="382" spans="1:8" hidden="1">
      <c r="A382">
        <v>2019</v>
      </c>
      <c r="B382">
        <v>12</v>
      </c>
      <c r="C382" s="64">
        <v>43825</v>
      </c>
      <c r="D382">
        <v>4113010011</v>
      </c>
      <c r="E382" t="s">
        <v>1081</v>
      </c>
      <c r="F382" t="s">
        <v>36</v>
      </c>
      <c r="G382" s="32">
        <v>-3255932</v>
      </c>
      <c r="H382" t="s">
        <v>1333</v>
      </c>
    </row>
    <row r="383" spans="1:8" hidden="1">
      <c r="A383">
        <v>2019</v>
      </c>
      <c r="B383">
        <v>12</v>
      </c>
      <c r="C383" s="64">
        <v>43825</v>
      </c>
      <c r="D383">
        <v>4113010011</v>
      </c>
      <c r="E383" t="s">
        <v>1081</v>
      </c>
      <c r="F383" t="s">
        <v>36</v>
      </c>
      <c r="G383" s="32">
        <v>-2585132</v>
      </c>
      <c r="H383" t="s">
        <v>1333</v>
      </c>
    </row>
    <row r="384" spans="1:8" hidden="1">
      <c r="A384">
        <v>2019</v>
      </c>
      <c r="B384">
        <v>12</v>
      </c>
      <c r="C384" s="64">
        <v>43825</v>
      </c>
      <c r="D384">
        <v>4113010011</v>
      </c>
      <c r="E384" t="s">
        <v>1081</v>
      </c>
      <c r="F384" t="s">
        <v>36</v>
      </c>
      <c r="G384" s="32">
        <v>-12750</v>
      </c>
      <c r="H384" t="s">
        <v>1333</v>
      </c>
    </row>
    <row r="385" spans="1:8" hidden="1">
      <c r="A385">
        <v>2019</v>
      </c>
      <c r="B385">
        <v>12</v>
      </c>
      <c r="C385" s="64">
        <v>43825</v>
      </c>
      <c r="D385">
        <v>4113010011</v>
      </c>
      <c r="E385" t="s">
        <v>1081</v>
      </c>
      <c r="F385" t="s">
        <v>36</v>
      </c>
      <c r="G385" s="32">
        <v>-15611128.67</v>
      </c>
      <c r="H385" t="s">
        <v>1333</v>
      </c>
    </row>
    <row r="386" spans="1:8" hidden="1">
      <c r="A386">
        <v>2019</v>
      </c>
      <c r="B386">
        <v>12</v>
      </c>
      <c r="C386" s="64">
        <v>43825</v>
      </c>
      <c r="D386">
        <v>4113010011</v>
      </c>
      <c r="E386" t="s">
        <v>1081</v>
      </c>
      <c r="F386" t="s">
        <v>36</v>
      </c>
      <c r="G386" s="32">
        <v>-1101.6400000000001</v>
      </c>
      <c r="H386" t="s">
        <v>1333</v>
      </c>
    </row>
    <row r="387" spans="1:8" hidden="1">
      <c r="A387">
        <v>2019</v>
      </c>
      <c r="B387">
        <v>12</v>
      </c>
      <c r="C387" s="64">
        <v>43825</v>
      </c>
      <c r="D387">
        <v>4113010011</v>
      </c>
      <c r="E387" t="s">
        <v>1081</v>
      </c>
      <c r="F387" t="s">
        <v>36</v>
      </c>
      <c r="G387" s="32">
        <v>-1379.99</v>
      </c>
      <c r="H387" t="s">
        <v>1333</v>
      </c>
    </row>
    <row r="388" spans="1:8" hidden="1">
      <c r="A388">
        <v>2019</v>
      </c>
      <c r="B388">
        <v>12</v>
      </c>
      <c r="C388" s="64">
        <v>43825</v>
      </c>
      <c r="D388">
        <v>4113010011</v>
      </c>
      <c r="E388" t="s">
        <v>1081</v>
      </c>
      <c r="F388" t="s">
        <v>36</v>
      </c>
      <c r="G388" s="32">
        <v>-6041.08</v>
      </c>
      <c r="H388" t="s">
        <v>1333</v>
      </c>
    </row>
    <row r="389" spans="1:8" hidden="1">
      <c r="A389">
        <v>2019</v>
      </c>
      <c r="B389">
        <v>12</v>
      </c>
      <c r="C389" s="64">
        <v>43825</v>
      </c>
      <c r="D389">
        <v>4113010011</v>
      </c>
      <c r="E389" t="s">
        <v>1081</v>
      </c>
      <c r="F389" t="s">
        <v>36</v>
      </c>
      <c r="G389" s="32">
        <v>-8475</v>
      </c>
      <c r="H389" t="s">
        <v>1333</v>
      </c>
    </row>
    <row r="390" spans="1:8" hidden="1">
      <c r="A390">
        <v>2019</v>
      </c>
      <c r="B390">
        <v>12</v>
      </c>
      <c r="C390" s="64">
        <v>43825</v>
      </c>
      <c r="D390">
        <v>4210010003</v>
      </c>
      <c r="E390" t="s">
        <v>1084</v>
      </c>
      <c r="F390" t="s">
        <v>36</v>
      </c>
      <c r="G390" s="32">
        <v>592.37</v>
      </c>
      <c r="H390" t="s">
        <v>1333</v>
      </c>
    </row>
    <row r="391" spans="1:8" hidden="1">
      <c r="A391">
        <v>2019</v>
      </c>
      <c r="B391">
        <v>12</v>
      </c>
      <c r="C391" s="64">
        <v>43825</v>
      </c>
      <c r="D391">
        <v>4113010011</v>
      </c>
      <c r="E391" t="s">
        <v>1081</v>
      </c>
      <c r="F391" t="s">
        <v>36</v>
      </c>
      <c r="G391" s="32">
        <v>-396754</v>
      </c>
      <c r="H391" t="s">
        <v>1333</v>
      </c>
    </row>
    <row r="392" spans="1:8" hidden="1">
      <c r="A392">
        <v>2019</v>
      </c>
      <c r="B392">
        <v>12</v>
      </c>
      <c r="C392" s="64">
        <v>43825</v>
      </c>
      <c r="D392">
        <v>4113010011</v>
      </c>
      <c r="E392" t="s">
        <v>1081</v>
      </c>
      <c r="F392" t="s">
        <v>36</v>
      </c>
      <c r="G392" s="32">
        <v>-279324</v>
      </c>
      <c r="H392" t="s">
        <v>1333</v>
      </c>
    </row>
    <row r="393" spans="1:8" hidden="1">
      <c r="A393">
        <v>2019</v>
      </c>
      <c r="B393">
        <v>12</v>
      </c>
      <c r="C393" s="64">
        <v>43825</v>
      </c>
      <c r="D393">
        <v>4113010011</v>
      </c>
      <c r="E393" t="s">
        <v>1081</v>
      </c>
      <c r="F393" t="s">
        <v>36</v>
      </c>
      <c r="G393" s="32">
        <v>-366288.6</v>
      </c>
      <c r="H393" t="s">
        <v>1333</v>
      </c>
    </row>
    <row r="394" spans="1:8" hidden="1">
      <c r="A394">
        <v>2019</v>
      </c>
      <c r="B394">
        <v>12</v>
      </c>
      <c r="C394" s="64">
        <v>43825</v>
      </c>
      <c r="D394">
        <v>4260000003</v>
      </c>
      <c r="E394" t="s">
        <v>1088</v>
      </c>
      <c r="F394" t="s">
        <v>36</v>
      </c>
      <c r="G394" s="32">
        <v>-420552.45</v>
      </c>
      <c r="H394" t="s">
        <v>1333</v>
      </c>
    </row>
    <row r="395" spans="1:8" hidden="1">
      <c r="A395" s="61">
        <v>2019</v>
      </c>
      <c r="B395" s="61">
        <v>12</v>
      </c>
      <c r="C395" s="62">
        <v>43825</v>
      </c>
      <c r="D395" s="61">
        <v>4220010000</v>
      </c>
      <c r="E395" s="61" t="s">
        <v>1085</v>
      </c>
      <c r="F395" s="61" t="s">
        <v>36</v>
      </c>
      <c r="G395" s="63">
        <v>1050</v>
      </c>
      <c r="H395" t="s">
        <v>1333</v>
      </c>
    </row>
    <row r="396" spans="1:8" hidden="1">
      <c r="A396">
        <v>2019</v>
      </c>
      <c r="B396">
        <v>12</v>
      </c>
      <c r="C396" s="64">
        <v>43825</v>
      </c>
      <c r="D396">
        <v>4260000003</v>
      </c>
      <c r="E396" t="s">
        <v>1088</v>
      </c>
      <c r="F396" t="s">
        <v>36</v>
      </c>
      <c r="G396" s="32">
        <v>-2483</v>
      </c>
      <c r="H396" t="s">
        <v>1333</v>
      </c>
    </row>
    <row r="397" spans="1:8" hidden="1">
      <c r="A397">
        <v>2019</v>
      </c>
      <c r="B397">
        <v>12</v>
      </c>
      <c r="C397" s="64">
        <v>43825</v>
      </c>
      <c r="D397">
        <v>4260000003</v>
      </c>
      <c r="E397" t="s">
        <v>1088</v>
      </c>
      <c r="F397" t="s">
        <v>36</v>
      </c>
      <c r="G397" s="32">
        <v>-38649</v>
      </c>
      <c r="H397" t="s">
        <v>1333</v>
      </c>
    </row>
    <row r="398" spans="1:8" hidden="1">
      <c r="A398">
        <v>2019</v>
      </c>
      <c r="B398">
        <v>12</v>
      </c>
      <c r="C398" s="64">
        <v>43825</v>
      </c>
      <c r="D398">
        <v>4260000003</v>
      </c>
      <c r="E398" t="s">
        <v>1088</v>
      </c>
      <c r="F398" t="s">
        <v>36</v>
      </c>
      <c r="G398" s="32">
        <v>13433</v>
      </c>
      <c r="H398" t="s">
        <v>1333</v>
      </c>
    </row>
    <row r="399" spans="1:8" hidden="1">
      <c r="A399">
        <v>2019</v>
      </c>
      <c r="B399">
        <v>12</v>
      </c>
      <c r="C399" s="64">
        <v>43825</v>
      </c>
      <c r="D399">
        <v>4260000003</v>
      </c>
      <c r="E399" t="s">
        <v>1088</v>
      </c>
      <c r="F399" t="s">
        <v>36</v>
      </c>
      <c r="G399" s="32">
        <v>-14064</v>
      </c>
      <c r="H399" t="s">
        <v>1333</v>
      </c>
    </row>
    <row r="400" spans="1:8" hidden="1">
      <c r="A400">
        <v>2019</v>
      </c>
      <c r="B400">
        <v>12</v>
      </c>
      <c r="C400" s="64">
        <v>43825</v>
      </c>
      <c r="D400">
        <v>4260000003</v>
      </c>
      <c r="E400" t="s">
        <v>1088</v>
      </c>
      <c r="F400" t="s">
        <v>36</v>
      </c>
      <c r="G400" s="32">
        <v>-12659</v>
      </c>
      <c r="H400" t="s">
        <v>1333</v>
      </c>
    </row>
    <row r="401" spans="1:8" hidden="1">
      <c r="A401">
        <v>2019</v>
      </c>
      <c r="B401">
        <v>12</v>
      </c>
      <c r="C401" s="64">
        <v>43825</v>
      </c>
      <c r="D401">
        <v>4113010011</v>
      </c>
      <c r="E401" t="s">
        <v>1081</v>
      </c>
      <c r="F401" t="s">
        <v>36</v>
      </c>
      <c r="G401" s="32">
        <v>-1150</v>
      </c>
      <c r="H401" t="s">
        <v>1333</v>
      </c>
    </row>
    <row r="402" spans="1:8" hidden="1">
      <c r="A402">
        <v>2019</v>
      </c>
      <c r="B402">
        <v>12</v>
      </c>
      <c r="C402" s="64">
        <v>43827</v>
      </c>
      <c r="D402">
        <v>4113010001</v>
      </c>
      <c r="E402" t="s">
        <v>1079</v>
      </c>
      <c r="F402" t="s">
        <v>36</v>
      </c>
      <c r="G402" s="32">
        <v>-173240.38</v>
      </c>
      <c r="H402" t="s">
        <v>1335</v>
      </c>
    </row>
    <row r="403" spans="1:8">
      <c r="A403" s="61">
        <v>2019</v>
      </c>
      <c r="B403" s="61">
        <v>12</v>
      </c>
      <c r="C403" s="62">
        <v>43830</v>
      </c>
      <c r="D403" s="61">
        <v>4113010001</v>
      </c>
      <c r="E403" s="61" t="s">
        <v>1079</v>
      </c>
      <c r="F403" s="61" t="s">
        <v>36</v>
      </c>
      <c r="G403" s="63">
        <v>-170881</v>
      </c>
      <c r="H403" s="61">
        <v>308960</v>
      </c>
    </row>
    <row r="404" spans="1:8" hidden="1">
      <c r="A404">
        <v>2019</v>
      </c>
      <c r="B404">
        <v>12</v>
      </c>
      <c r="C404" s="64">
        <v>43829</v>
      </c>
      <c r="D404">
        <v>4113010001</v>
      </c>
      <c r="E404" t="s">
        <v>1079</v>
      </c>
      <c r="F404" t="s">
        <v>36</v>
      </c>
      <c r="G404" s="32">
        <v>-170713</v>
      </c>
      <c r="H404" t="s">
        <v>1148</v>
      </c>
    </row>
    <row r="405" spans="1:8" hidden="1">
      <c r="A405">
        <v>2019</v>
      </c>
      <c r="B405">
        <v>12</v>
      </c>
      <c r="C405" s="64">
        <v>43825</v>
      </c>
      <c r="D405">
        <v>4113010011</v>
      </c>
      <c r="E405" t="s">
        <v>1081</v>
      </c>
      <c r="F405" t="s">
        <v>36</v>
      </c>
      <c r="G405" s="32">
        <v>-411983</v>
      </c>
      <c r="H405" t="s">
        <v>1333</v>
      </c>
    </row>
    <row r="406" spans="1:8">
      <c r="A406">
        <v>2019</v>
      </c>
      <c r="B406">
        <v>12</v>
      </c>
      <c r="C406" s="64">
        <v>43830</v>
      </c>
      <c r="D406">
        <v>4113010001</v>
      </c>
      <c r="E406" t="s">
        <v>1079</v>
      </c>
      <c r="F406" t="s">
        <v>36</v>
      </c>
      <c r="G406" s="32">
        <v>-170229</v>
      </c>
      <c r="H406" t="s">
        <v>1159</v>
      </c>
    </row>
    <row r="407" spans="1:8" hidden="1">
      <c r="A407">
        <v>2019</v>
      </c>
      <c r="B407">
        <v>12</v>
      </c>
      <c r="C407" s="64">
        <v>43825</v>
      </c>
      <c r="D407">
        <v>4113010011</v>
      </c>
      <c r="E407" t="s">
        <v>1081</v>
      </c>
      <c r="F407" t="s">
        <v>36</v>
      </c>
      <c r="G407" s="32">
        <v>-793411</v>
      </c>
      <c r="H407" t="s">
        <v>1333</v>
      </c>
    </row>
    <row r="408" spans="1:8" hidden="1">
      <c r="A408">
        <v>2019</v>
      </c>
      <c r="B408">
        <v>12</v>
      </c>
      <c r="C408" s="64">
        <v>43825</v>
      </c>
      <c r="D408">
        <v>4113010011</v>
      </c>
      <c r="E408" t="s">
        <v>1081</v>
      </c>
      <c r="F408" t="s">
        <v>36</v>
      </c>
      <c r="G408" s="32">
        <v>-13362</v>
      </c>
      <c r="H408" t="s">
        <v>1333</v>
      </c>
    </row>
    <row r="409" spans="1:8" hidden="1">
      <c r="A409">
        <v>2019</v>
      </c>
      <c r="B409">
        <v>12</v>
      </c>
      <c r="C409" s="64">
        <v>43825</v>
      </c>
      <c r="D409">
        <v>4113010011</v>
      </c>
      <c r="E409" t="s">
        <v>1081</v>
      </c>
      <c r="F409" t="s">
        <v>36</v>
      </c>
      <c r="G409" s="32">
        <v>-3785</v>
      </c>
      <c r="H409" t="s">
        <v>1333</v>
      </c>
    </row>
    <row r="410" spans="1:8" hidden="1">
      <c r="A410">
        <v>2019</v>
      </c>
      <c r="B410">
        <v>12</v>
      </c>
      <c r="C410" s="64">
        <v>43825</v>
      </c>
      <c r="D410">
        <v>4113010011</v>
      </c>
      <c r="E410" t="s">
        <v>1081</v>
      </c>
      <c r="F410" t="s">
        <v>36</v>
      </c>
      <c r="G410" s="32">
        <v>-1638</v>
      </c>
      <c r="H410" t="s">
        <v>1333</v>
      </c>
    </row>
    <row r="411" spans="1:8" hidden="1">
      <c r="A411">
        <v>2019</v>
      </c>
      <c r="B411">
        <v>12</v>
      </c>
      <c r="C411" s="64">
        <v>43825</v>
      </c>
      <c r="D411">
        <v>4113010011</v>
      </c>
      <c r="E411" t="s">
        <v>1081</v>
      </c>
      <c r="F411" t="s">
        <v>36</v>
      </c>
      <c r="G411" s="32">
        <v>-10581</v>
      </c>
      <c r="H411" t="s">
        <v>1333</v>
      </c>
    </row>
    <row r="412" spans="1:8">
      <c r="A412">
        <v>2019</v>
      </c>
      <c r="B412">
        <v>12</v>
      </c>
      <c r="C412" s="64">
        <v>43830</v>
      </c>
      <c r="D412">
        <v>4113010001</v>
      </c>
      <c r="E412" t="s">
        <v>1079</v>
      </c>
      <c r="F412" t="s">
        <v>36</v>
      </c>
      <c r="G412" s="32">
        <v>-169292</v>
      </c>
      <c r="H412" t="s">
        <v>1151</v>
      </c>
    </row>
    <row r="413" spans="1:8">
      <c r="A413">
        <v>2019</v>
      </c>
      <c r="B413">
        <v>12</v>
      </c>
      <c r="C413" s="64">
        <v>43830</v>
      </c>
      <c r="D413">
        <v>4113010001</v>
      </c>
      <c r="E413" t="s">
        <v>1079</v>
      </c>
      <c r="F413" t="s">
        <v>36</v>
      </c>
      <c r="G413" s="32">
        <v>-168921</v>
      </c>
      <c r="H413" t="s">
        <v>1156</v>
      </c>
    </row>
    <row r="414" spans="1:8" hidden="1">
      <c r="A414">
        <v>2019</v>
      </c>
      <c r="B414">
        <v>12</v>
      </c>
      <c r="C414" s="64">
        <v>43829</v>
      </c>
      <c r="D414">
        <v>4113010001</v>
      </c>
      <c r="E414" t="s">
        <v>1079</v>
      </c>
      <c r="F414" t="s">
        <v>36</v>
      </c>
      <c r="G414" s="32">
        <v>-160730</v>
      </c>
      <c r="H414" t="s">
        <v>1148</v>
      </c>
    </row>
    <row r="415" spans="1:8" hidden="1">
      <c r="A415">
        <v>2019</v>
      </c>
      <c r="B415">
        <v>12</v>
      </c>
      <c r="C415" s="64">
        <v>43825</v>
      </c>
      <c r="D415">
        <v>4113010011</v>
      </c>
      <c r="E415" t="s">
        <v>1081</v>
      </c>
      <c r="F415" t="s">
        <v>36</v>
      </c>
      <c r="G415" s="32">
        <v>-215196</v>
      </c>
      <c r="H415" t="s">
        <v>1333</v>
      </c>
    </row>
    <row r="416" spans="1:8" hidden="1">
      <c r="A416">
        <v>2019</v>
      </c>
      <c r="B416">
        <v>12</v>
      </c>
      <c r="C416" s="64">
        <v>43825</v>
      </c>
      <c r="D416">
        <v>4113010011</v>
      </c>
      <c r="E416" t="s">
        <v>1081</v>
      </c>
      <c r="F416" t="s">
        <v>36</v>
      </c>
      <c r="G416" s="32">
        <v>-825499</v>
      </c>
      <c r="H416" t="s">
        <v>1333</v>
      </c>
    </row>
    <row r="417" spans="1:8" hidden="1">
      <c r="A417">
        <v>2019</v>
      </c>
      <c r="B417">
        <v>12</v>
      </c>
      <c r="C417" s="64">
        <v>43825</v>
      </c>
      <c r="D417">
        <v>4113010011</v>
      </c>
      <c r="E417" t="s">
        <v>1081</v>
      </c>
      <c r="F417" t="s">
        <v>36</v>
      </c>
      <c r="G417" s="32">
        <v>-6430</v>
      </c>
      <c r="H417" t="s">
        <v>1333</v>
      </c>
    </row>
    <row r="418" spans="1:8" hidden="1">
      <c r="A418">
        <v>2019</v>
      </c>
      <c r="B418">
        <v>12</v>
      </c>
      <c r="C418" s="64">
        <v>43825</v>
      </c>
      <c r="D418">
        <v>4113010011</v>
      </c>
      <c r="E418" t="s">
        <v>1081</v>
      </c>
      <c r="F418" t="s">
        <v>36</v>
      </c>
      <c r="G418" s="32">
        <v>992.64</v>
      </c>
      <c r="H418" t="s">
        <v>1333</v>
      </c>
    </row>
    <row r="419" spans="1:8" hidden="1">
      <c r="A419">
        <v>2019</v>
      </c>
      <c r="B419">
        <v>12</v>
      </c>
      <c r="C419" s="64">
        <v>43825</v>
      </c>
      <c r="D419">
        <v>4113010011</v>
      </c>
      <c r="E419" t="s">
        <v>1081</v>
      </c>
      <c r="F419" t="s">
        <v>36</v>
      </c>
      <c r="G419" s="32">
        <v>5369.08</v>
      </c>
      <c r="H419" t="s">
        <v>1333</v>
      </c>
    </row>
    <row r="420" spans="1:8" hidden="1">
      <c r="A420">
        <v>2019</v>
      </c>
      <c r="B420">
        <v>12</v>
      </c>
      <c r="C420" s="64">
        <v>43825</v>
      </c>
      <c r="D420">
        <v>4113010011</v>
      </c>
      <c r="E420" t="s">
        <v>1081</v>
      </c>
      <c r="F420" t="s">
        <v>36</v>
      </c>
      <c r="G420" s="32">
        <v>1170</v>
      </c>
      <c r="H420" t="s">
        <v>1333</v>
      </c>
    </row>
    <row r="421" spans="1:8" hidden="1">
      <c r="A421">
        <v>2019</v>
      </c>
      <c r="B421">
        <v>12</v>
      </c>
      <c r="C421" s="64">
        <v>43825</v>
      </c>
      <c r="D421">
        <v>5116000101</v>
      </c>
      <c r="E421" t="s">
        <v>1165</v>
      </c>
      <c r="F421" t="s">
        <v>36</v>
      </c>
      <c r="G421" s="32">
        <v>-718264</v>
      </c>
      <c r="H421" t="s">
        <v>1333</v>
      </c>
    </row>
    <row r="422" spans="1:8" hidden="1">
      <c r="A422">
        <v>2019</v>
      </c>
      <c r="B422">
        <v>12</v>
      </c>
      <c r="C422" s="64">
        <v>43825</v>
      </c>
      <c r="D422">
        <v>5116000101</v>
      </c>
      <c r="E422" t="s">
        <v>1165</v>
      </c>
      <c r="F422" t="s">
        <v>36</v>
      </c>
      <c r="G422" s="32">
        <v>-1377787</v>
      </c>
      <c r="H422" t="s">
        <v>1333</v>
      </c>
    </row>
    <row r="423" spans="1:8" hidden="1">
      <c r="A423">
        <v>2019</v>
      </c>
      <c r="B423">
        <v>12</v>
      </c>
      <c r="C423" s="64">
        <v>43825</v>
      </c>
      <c r="D423">
        <v>5116000101</v>
      </c>
      <c r="E423" t="s">
        <v>1165</v>
      </c>
      <c r="F423" t="s">
        <v>36</v>
      </c>
      <c r="G423" s="32">
        <v>332521.03999999998</v>
      </c>
      <c r="H423" t="s">
        <v>1333</v>
      </c>
    </row>
    <row r="424" spans="1:8" hidden="1">
      <c r="A424">
        <v>2019</v>
      </c>
      <c r="B424">
        <v>12</v>
      </c>
      <c r="C424" s="64">
        <v>43825</v>
      </c>
      <c r="D424">
        <v>5116000101</v>
      </c>
      <c r="E424" t="s">
        <v>1165</v>
      </c>
      <c r="F424" t="s">
        <v>36</v>
      </c>
      <c r="G424" s="32">
        <v>42466.02</v>
      </c>
      <c r="H424" t="s">
        <v>1333</v>
      </c>
    </row>
    <row r="425" spans="1:8" hidden="1">
      <c r="A425">
        <v>2019</v>
      </c>
      <c r="B425">
        <v>12</v>
      </c>
      <c r="C425" s="64">
        <v>43825</v>
      </c>
      <c r="D425">
        <v>4260000001</v>
      </c>
      <c r="E425" t="s">
        <v>1087</v>
      </c>
      <c r="F425" t="s">
        <v>36</v>
      </c>
      <c r="G425" s="32">
        <v>-332140.3</v>
      </c>
      <c r="H425" t="s">
        <v>1333</v>
      </c>
    </row>
    <row r="426" spans="1:8" hidden="1">
      <c r="A426">
        <v>2019</v>
      </c>
      <c r="B426">
        <v>12</v>
      </c>
      <c r="C426" s="64">
        <v>43825</v>
      </c>
      <c r="D426">
        <v>4260000003</v>
      </c>
      <c r="E426" t="s">
        <v>1088</v>
      </c>
      <c r="F426" t="s">
        <v>36</v>
      </c>
      <c r="G426" s="32">
        <v>-42953.08</v>
      </c>
      <c r="H426" t="s">
        <v>1333</v>
      </c>
    </row>
    <row r="427" spans="1:8" hidden="1">
      <c r="A427">
        <v>2019</v>
      </c>
      <c r="B427">
        <v>12</v>
      </c>
      <c r="C427" s="64">
        <v>43825</v>
      </c>
      <c r="D427">
        <v>4113010011</v>
      </c>
      <c r="E427" t="s">
        <v>1081</v>
      </c>
      <c r="F427" t="s">
        <v>36</v>
      </c>
      <c r="G427" s="32">
        <v>-72</v>
      </c>
      <c r="H427" t="s">
        <v>1333</v>
      </c>
    </row>
    <row r="428" spans="1:8" hidden="1">
      <c r="A428">
        <v>2019</v>
      </c>
      <c r="B428">
        <v>12</v>
      </c>
      <c r="C428" s="64">
        <v>43825</v>
      </c>
      <c r="D428">
        <v>4113010011</v>
      </c>
      <c r="E428" t="s">
        <v>1081</v>
      </c>
      <c r="F428" t="s">
        <v>36</v>
      </c>
      <c r="G428" s="32">
        <v>-2273807</v>
      </c>
      <c r="H428" t="s">
        <v>1333</v>
      </c>
    </row>
    <row r="429" spans="1:8" hidden="1">
      <c r="A429">
        <v>2019</v>
      </c>
      <c r="B429">
        <v>12</v>
      </c>
      <c r="C429" s="64">
        <v>43825</v>
      </c>
      <c r="D429">
        <v>4260000003</v>
      </c>
      <c r="E429" t="s">
        <v>1088</v>
      </c>
      <c r="F429" t="s">
        <v>36</v>
      </c>
      <c r="G429" s="32">
        <v>-21613.599999999999</v>
      </c>
      <c r="H429" t="s">
        <v>1333</v>
      </c>
    </row>
    <row r="430" spans="1:8" hidden="1">
      <c r="A430">
        <v>2019</v>
      </c>
      <c r="B430">
        <v>12</v>
      </c>
      <c r="C430" s="64">
        <v>43829</v>
      </c>
      <c r="D430">
        <v>4113010001</v>
      </c>
      <c r="E430" t="s">
        <v>1079</v>
      </c>
      <c r="F430" t="s">
        <v>36</v>
      </c>
      <c r="G430" s="32">
        <v>-160278</v>
      </c>
      <c r="H430" t="s">
        <v>1148</v>
      </c>
    </row>
    <row r="431" spans="1:8" hidden="1">
      <c r="A431">
        <v>2019</v>
      </c>
      <c r="B431">
        <v>12</v>
      </c>
      <c r="C431" s="64">
        <v>43825</v>
      </c>
      <c r="D431">
        <v>4113010011</v>
      </c>
      <c r="E431" t="s">
        <v>1081</v>
      </c>
      <c r="F431" t="s">
        <v>36</v>
      </c>
      <c r="G431" s="32">
        <v>-277589</v>
      </c>
      <c r="H431" t="s">
        <v>1333</v>
      </c>
    </row>
    <row r="432" spans="1:8" hidden="1">
      <c r="A432">
        <v>2019</v>
      </c>
      <c r="B432">
        <v>12</v>
      </c>
      <c r="C432" s="64">
        <v>43825</v>
      </c>
      <c r="D432">
        <v>4113010011</v>
      </c>
      <c r="E432" t="s">
        <v>1081</v>
      </c>
      <c r="F432" t="s">
        <v>36</v>
      </c>
      <c r="G432" s="32">
        <v>-3833</v>
      </c>
      <c r="H432" t="s">
        <v>1333</v>
      </c>
    </row>
    <row r="433" spans="1:8" hidden="1">
      <c r="A433">
        <v>2019</v>
      </c>
      <c r="B433">
        <v>12</v>
      </c>
      <c r="C433" s="64">
        <v>43825</v>
      </c>
      <c r="D433">
        <v>5116000101</v>
      </c>
      <c r="E433" t="s">
        <v>1165</v>
      </c>
      <c r="F433" t="s">
        <v>36</v>
      </c>
      <c r="G433" s="32">
        <v>-15738</v>
      </c>
      <c r="H433" t="s">
        <v>1333</v>
      </c>
    </row>
    <row r="434" spans="1:8" hidden="1">
      <c r="A434">
        <v>2019</v>
      </c>
      <c r="B434">
        <v>12</v>
      </c>
      <c r="C434" s="64">
        <v>43825</v>
      </c>
      <c r="D434">
        <v>5116000101</v>
      </c>
      <c r="E434" t="s">
        <v>1165</v>
      </c>
      <c r="F434" t="s">
        <v>36</v>
      </c>
      <c r="G434" s="32">
        <v>-26379</v>
      </c>
      <c r="H434" t="s">
        <v>1333</v>
      </c>
    </row>
    <row r="435" spans="1:8" hidden="1">
      <c r="A435">
        <v>2019</v>
      </c>
      <c r="B435">
        <v>12</v>
      </c>
      <c r="C435" s="64">
        <v>43825</v>
      </c>
      <c r="D435">
        <v>5116000101</v>
      </c>
      <c r="E435" t="s">
        <v>1165</v>
      </c>
      <c r="F435" t="s">
        <v>36</v>
      </c>
      <c r="G435" s="32">
        <v>-39299</v>
      </c>
      <c r="H435" t="s">
        <v>1333</v>
      </c>
    </row>
    <row r="436" spans="1:8" hidden="1">
      <c r="A436">
        <v>2019</v>
      </c>
      <c r="B436">
        <v>12</v>
      </c>
      <c r="C436" s="64">
        <v>43825</v>
      </c>
      <c r="D436">
        <v>5116000101</v>
      </c>
      <c r="E436" t="s">
        <v>1165</v>
      </c>
      <c r="F436" t="s">
        <v>36</v>
      </c>
      <c r="G436" s="32">
        <v>-65548</v>
      </c>
      <c r="H436" t="s">
        <v>1333</v>
      </c>
    </row>
    <row r="437" spans="1:8" hidden="1">
      <c r="A437">
        <v>2019</v>
      </c>
      <c r="B437">
        <v>12</v>
      </c>
      <c r="C437" s="64">
        <v>43825</v>
      </c>
      <c r="D437">
        <v>5116000101</v>
      </c>
      <c r="E437" t="s">
        <v>1165</v>
      </c>
      <c r="F437" t="s">
        <v>36</v>
      </c>
      <c r="G437" s="32">
        <v>-10211</v>
      </c>
      <c r="H437" t="s">
        <v>1333</v>
      </c>
    </row>
    <row r="438" spans="1:8" hidden="1">
      <c r="A438">
        <v>2019</v>
      </c>
      <c r="B438">
        <v>12</v>
      </c>
      <c r="C438" s="64">
        <v>43825</v>
      </c>
      <c r="D438">
        <v>5116000101</v>
      </c>
      <c r="E438" t="s">
        <v>1165</v>
      </c>
      <c r="F438" t="s">
        <v>36</v>
      </c>
      <c r="G438" s="32">
        <v>-15001</v>
      </c>
      <c r="H438" t="s">
        <v>1333</v>
      </c>
    </row>
    <row r="439" spans="1:8" hidden="1">
      <c r="A439">
        <v>2019</v>
      </c>
      <c r="B439">
        <v>12</v>
      </c>
      <c r="C439" s="64">
        <v>43825</v>
      </c>
      <c r="D439">
        <v>5116000101</v>
      </c>
      <c r="E439" t="s">
        <v>1165</v>
      </c>
      <c r="F439" t="s">
        <v>36</v>
      </c>
      <c r="G439" s="32">
        <v>7776.04</v>
      </c>
      <c r="H439" t="s">
        <v>1333</v>
      </c>
    </row>
    <row r="440" spans="1:8" hidden="1">
      <c r="A440">
        <v>2019</v>
      </c>
      <c r="B440">
        <v>12</v>
      </c>
      <c r="C440" s="64">
        <v>43825</v>
      </c>
      <c r="D440">
        <v>5116000101</v>
      </c>
      <c r="E440" t="s">
        <v>1165</v>
      </c>
      <c r="F440" t="s">
        <v>36</v>
      </c>
      <c r="G440" s="32">
        <v>1000.39</v>
      </c>
      <c r="H440" t="s">
        <v>1333</v>
      </c>
    </row>
    <row r="441" spans="1:8" hidden="1">
      <c r="A441">
        <v>2019</v>
      </c>
      <c r="B441">
        <v>12</v>
      </c>
      <c r="C441" s="64">
        <v>43825</v>
      </c>
      <c r="D441">
        <v>4260000001</v>
      </c>
      <c r="E441" t="s">
        <v>1087</v>
      </c>
      <c r="F441" t="s">
        <v>36</v>
      </c>
      <c r="G441" s="32">
        <v>-7720.65</v>
      </c>
      <c r="H441" t="s">
        <v>1333</v>
      </c>
    </row>
    <row r="442" spans="1:8" hidden="1">
      <c r="A442">
        <v>2019</v>
      </c>
      <c r="B442">
        <v>12</v>
      </c>
      <c r="C442" s="64">
        <v>43825</v>
      </c>
      <c r="D442">
        <v>4260000003</v>
      </c>
      <c r="E442" t="s">
        <v>1088</v>
      </c>
      <c r="F442" t="s">
        <v>36</v>
      </c>
      <c r="G442" s="32">
        <v>-937.31</v>
      </c>
      <c r="H442" t="s">
        <v>1333</v>
      </c>
    </row>
    <row r="443" spans="1:8" hidden="1">
      <c r="A443">
        <v>2019</v>
      </c>
      <c r="B443">
        <v>12</v>
      </c>
      <c r="C443" s="64">
        <v>43825</v>
      </c>
      <c r="D443">
        <v>5116000101</v>
      </c>
      <c r="E443" t="s">
        <v>1165</v>
      </c>
      <c r="F443" t="s">
        <v>36</v>
      </c>
      <c r="G443" s="32">
        <v>19091.830000000002</v>
      </c>
      <c r="H443" t="s">
        <v>1333</v>
      </c>
    </row>
    <row r="444" spans="1:8" hidden="1">
      <c r="A444">
        <v>2019</v>
      </c>
      <c r="B444">
        <v>12</v>
      </c>
      <c r="C444" s="64">
        <v>43825</v>
      </c>
      <c r="D444">
        <v>5116000101</v>
      </c>
      <c r="E444" t="s">
        <v>1165</v>
      </c>
      <c r="F444" t="s">
        <v>36</v>
      </c>
      <c r="G444" s="32">
        <v>2894.93</v>
      </c>
      <c r="H444" t="s">
        <v>1333</v>
      </c>
    </row>
    <row r="445" spans="1:8" hidden="1">
      <c r="A445">
        <v>2019</v>
      </c>
      <c r="B445">
        <v>12</v>
      </c>
      <c r="C445" s="64">
        <v>43825</v>
      </c>
      <c r="D445">
        <v>4260000001</v>
      </c>
      <c r="E445" t="s">
        <v>1087</v>
      </c>
      <c r="F445" t="s">
        <v>36</v>
      </c>
      <c r="G445" s="32">
        <v>-19040.14</v>
      </c>
      <c r="H445" t="s">
        <v>1333</v>
      </c>
    </row>
    <row r="446" spans="1:8" hidden="1">
      <c r="A446">
        <v>2019</v>
      </c>
      <c r="B446">
        <v>12</v>
      </c>
      <c r="C446" s="64">
        <v>43825</v>
      </c>
      <c r="D446">
        <v>4260000003</v>
      </c>
      <c r="E446" t="s">
        <v>1088</v>
      </c>
      <c r="F446" t="s">
        <v>36</v>
      </c>
      <c r="G446" s="32">
        <v>-2444.77</v>
      </c>
      <c r="H446" t="s">
        <v>1333</v>
      </c>
    </row>
    <row r="447" spans="1:8" hidden="1">
      <c r="A447">
        <v>2019</v>
      </c>
      <c r="B447">
        <v>12</v>
      </c>
      <c r="C447" s="64">
        <v>43825</v>
      </c>
      <c r="D447">
        <v>5116000101</v>
      </c>
      <c r="E447" t="s">
        <v>1165</v>
      </c>
      <c r="F447" t="s">
        <v>36</v>
      </c>
      <c r="G447" s="32">
        <v>4859.88</v>
      </c>
      <c r="H447" t="s">
        <v>1333</v>
      </c>
    </row>
    <row r="448" spans="1:8" hidden="1">
      <c r="A448">
        <v>2019</v>
      </c>
      <c r="B448">
        <v>12</v>
      </c>
      <c r="C448" s="64">
        <v>43825</v>
      </c>
      <c r="D448">
        <v>5116000101</v>
      </c>
      <c r="E448" t="s">
        <v>1165</v>
      </c>
      <c r="F448" t="s">
        <v>36</v>
      </c>
      <c r="G448" s="32">
        <v>693.78</v>
      </c>
      <c r="H448" t="s">
        <v>1333</v>
      </c>
    </row>
    <row r="449" spans="1:8" hidden="1">
      <c r="A449">
        <v>2019</v>
      </c>
      <c r="B449">
        <v>12</v>
      </c>
      <c r="C449" s="64">
        <v>43825</v>
      </c>
      <c r="D449">
        <v>4260000001</v>
      </c>
      <c r="E449" t="s">
        <v>1087</v>
      </c>
      <c r="F449" t="s">
        <v>36</v>
      </c>
      <c r="G449" s="32">
        <v>-4792.3900000000003</v>
      </c>
      <c r="H449" t="s">
        <v>1333</v>
      </c>
    </row>
    <row r="450" spans="1:8" hidden="1">
      <c r="A450">
        <v>2019</v>
      </c>
      <c r="B450">
        <v>12</v>
      </c>
      <c r="C450" s="64">
        <v>43825</v>
      </c>
      <c r="D450">
        <v>4260000003</v>
      </c>
      <c r="E450" t="s">
        <v>1088</v>
      </c>
      <c r="F450" t="s">
        <v>36</v>
      </c>
      <c r="G450" s="32">
        <v>-583.07000000000005</v>
      </c>
      <c r="H450" t="s">
        <v>1333</v>
      </c>
    </row>
    <row r="451" spans="1:8" hidden="1">
      <c r="A451">
        <v>2019</v>
      </c>
      <c r="B451">
        <v>12</v>
      </c>
      <c r="C451" s="64">
        <v>43828</v>
      </c>
      <c r="D451">
        <v>4113010001</v>
      </c>
      <c r="E451" t="s">
        <v>1079</v>
      </c>
      <c r="F451" t="s">
        <v>36</v>
      </c>
      <c r="G451" s="32">
        <v>-159800</v>
      </c>
      <c r="H451" t="s">
        <v>1153</v>
      </c>
    </row>
    <row r="452" spans="1:8" hidden="1">
      <c r="A452">
        <v>2019</v>
      </c>
      <c r="B452">
        <v>12</v>
      </c>
      <c r="C452" s="64">
        <v>43825</v>
      </c>
      <c r="D452">
        <v>4113010001</v>
      </c>
      <c r="E452" t="s">
        <v>1079</v>
      </c>
      <c r="F452" t="s">
        <v>36</v>
      </c>
      <c r="G452" s="32">
        <v>-146617</v>
      </c>
      <c r="H452" t="s">
        <v>1331</v>
      </c>
    </row>
    <row r="453" spans="1:8" hidden="1">
      <c r="A453">
        <v>2019</v>
      </c>
      <c r="B453">
        <v>12</v>
      </c>
      <c r="C453" s="64">
        <v>43828</v>
      </c>
      <c r="D453">
        <v>4113010001</v>
      </c>
      <c r="E453" t="s">
        <v>1079</v>
      </c>
      <c r="F453" t="s">
        <v>36</v>
      </c>
      <c r="G453" s="32">
        <v>-145087</v>
      </c>
      <c r="H453" t="s">
        <v>1152</v>
      </c>
    </row>
    <row r="454" spans="1:8" hidden="1">
      <c r="A454">
        <v>2019</v>
      </c>
      <c r="B454">
        <v>12</v>
      </c>
      <c r="C454" s="64">
        <v>43829</v>
      </c>
      <c r="D454">
        <v>4113010001</v>
      </c>
      <c r="E454" t="s">
        <v>1079</v>
      </c>
      <c r="F454" t="s">
        <v>36</v>
      </c>
      <c r="G454" s="32">
        <v>-144932</v>
      </c>
      <c r="H454" t="s">
        <v>1158</v>
      </c>
    </row>
    <row r="455" spans="1:8">
      <c r="A455">
        <v>2019</v>
      </c>
      <c r="B455">
        <v>12</v>
      </c>
      <c r="C455" s="64">
        <v>43830</v>
      </c>
      <c r="D455">
        <v>4113010001</v>
      </c>
      <c r="E455" t="s">
        <v>1079</v>
      </c>
      <c r="F455" t="s">
        <v>36</v>
      </c>
      <c r="G455" s="32">
        <v>-144462.51</v>
      </c>
      <c r="H455" t="s">
        <v>1156</v>
      </c>
    </row>
    <row r="456" spans="1:8" hidden="1">
      <c r="A456">
        <v>2019</v>
      </c>
      <c r="B456">
        <v>12</v>
      </c>
      <c r="C456" s="64">
        <v>43829</v>
      </c>
      <c r="D456">
        <v>4113010001</v>
      </c>
      <c r="E456" t="s">
        <v>1079</v>
      </c>
      <c r="F456" t="s">
        <v>36</v>
      </c>
      <c r="G456" s="32">
        <v>-144400</v>
      </c>
      <c r="H456" t="s">
        <v>1155</v>
      </c>
    </row>
    <row r="457" spans="1:8" hidden="1">
      <c r="A457">
        <v>2019</v>
      </c>
      <c r="B457">
        <v>12</v>
      </c>
      <c r="C457" s="64">
        <v>43825</v>
      </c>
      <c r="D457">
        <v>4113010001</v>
      </c>
      <c r="E457" t="s">
        <v>1079</v>
      </c>
      <c r="F457" t="s">
        <v>36</v>
      </c>
      <c r="G457" s="32">
        <v>-133927</v>
      </c>
      <c r="H457" t="s">
        <v>1331</v>
      </c>
    </row>
    <row r="458" spans="1:8" hidden="1">
      <c r="A458">
        <v>2019</v>
      </c>
      <c r="B458">
        <v>12</v>
      </c>
      <c r="C458" s="64">
        <v>43825</v>
      </c>
      <c r="D458">
        <v>4113010001</v>
      </c>
      <c r="E458" t="s">
        <v>1079</v>
      </c>
      <c r="F458" t="s">
        <v>36</v>
      </c>
      <c r="G458" s="32">
        <v>-131335</v>
      </c>
      <c r="H458" t="s">
        <v>1333</v>
      </c>
    </row>
    <row r="459" spans="1:8">
      <c r="A459" s="61">
        <v>2019</v>
      </c>
      <c r="B459" s="61">
        <v>12</v>
      </c>
      <c r="C459" s="62">
        <v>43830</v>
      </c>
      <c r="D459" s="61">
        <v>4113010001</v>
      </c>
      <c r="E459" s="61" t="s">
        <v>1079</v>
      </c>
      <c r="F459" s="61" t="s">
        <v>36</v>
      </c>
      <c r="G459" s="63">
        <v>-131222</v>
      </c>
      <c r="H459" s="61" t="s">
        <v>1159</v>
      </c>
    </row>
    <row r="460" spans="1:8" hidden="1">
      <c r="A460">
        <v>2019</v>
      </c>
      <c r="B460">
        <v>12</v>
      </c>
      <c r="C460" s="64">
        <v>43828</v>
      </c>
      <c r="D460">
        <v>4260000001</v>
      </c>
      <c r="E460" t="s">
        <v>1087</v>
      </c>
      <c r="F460" t="s">
        <v>36</v>
      </c>
      <c r="G460" s="32">
        <v>-88648.69</v>
      </c>
      <c r="H460" t="s">
        <v>1334</v>
      </c>
    </row>
    <row r="461" spans="1:8" hidden="1">
      <c r="A461">
        <v>2019</v>
      </c>
      <c r="B461">
        <v>12</v>
      </c>
      <c r="C461" s="64">
        <v>43828</v>
      </c>
      <c r="D461">
        <v>4260000001</v>
      </c>
      <c r="E461" t="s">
        <v>1087</v>
      </c>
      <c r="F461" t="s">
        <v>36</v>
      </c>
      <c r="G461" s="32">
        <v>-339</v>
      </c>
      <c r="H461" t="s">
        <v>1334</v>
      </c>
    </row>
    <row r="462" spans="1:8" hidden="1">
      <c r="A462">
        <v>2019</v>
      </c>
      <c r="B462">
        <v>12</v>
      </c>
      <c r="C462" s="64">
        <v>43828</v>
      </c>
      <c r="D462">
        <v>4260000001</v>
      </c>
      <c r="E462" t="s">
        <v>1087</v>
      </c>
      <c r="F462" t="s">
        <v>36</v>
      </c>
      <c r="G462" s="32">
        <v>-1050</v>
      </c>
      <c r="H462" t="s">
        <v>1334</v>
      </c>
    </row>
    <row r="463" spans="1:8" hidden="1">
      <c r="A463">
        <v>2019</v>
      </c>
      <c r="B463">
        <v>12</v>
      </c>
      <c r="C463" s="64">
        <v>43828</v>
      </c>
      <c r="D463">
        <v>4260000001</v>
      </c>
      <c r="E463" t="s">
        <v>1087</v>
      </c>
      <c r="F463" t="s">
        <v>36</v>
      </c>
      <c r="G463" s="32">
        <v>-215</v>
      </c>
      <c r="H463" t="s">
        <v>1334</v>
      </c>
    </row>
    <row r="464" spans="1:8" hidden="1">
      <c r="A464">
        <v>2019</v>
      </c>
      <c r="B464">
        <v>12</v>
      </c>
      <c r="C464" s="64">
        <v>43828</v>
      </c>
      <c r="D464">
        <v>4260000001</v>
      </c>
      <c r="E464" t="s">
        <v>1087</v>
      </c>
      <c r="F464" t="s">
        <v>36</v>
      </c>
      <c r="G464" s="32">
        <v>-246</v>
      </c>
      <c r="H464" t="s">
        <v>1334</v>
      </c>
    </row>
    <row r="465" spans="1:8" hidden="1">
      <c r="A465">
        <v>2019</v>
      </c>
      <c r="B465">
        <v>12</v>
      </c>
      <c r="C465" s="64">
        <v>43828</v>
      </c>
      <c r="D465">
        <v>4113010011</v>
      </c>
      <c r="E465" t="s">
        <v>1081</v>
      </c>
      <c r="F465" t="s">
        <v>36</v>
      </c>
      <c r="G465" s="32">
        <v>-53610</v>
      </c>
      <c r="H465" t="s">
        <v>1334</v>
      </c>
    </row>
    <row r="466" spans="1:8" hidden="1">
      <c r="A466">
        <v>2019</v>
      </c>
      <c r="B466">
        <v>12</v>
      </c>
      <c r="C466" s="64">
        <v>43828</v>
      </c>
      <c r="D466">
        <v>4113010011</v>
      </c>
      <c r="E466" t="s">
        <v>1081</v>
      </c>
      <c r="F466" t="s">
        <v>36</v>
      </c>
      <c r="G466" s="32">
        <v>-4606</v>
      </c>
      <c r="H466" t="s">
        <v>1334</v>
      </c>
    </row>
    <row r="467" spans="1:8" hidden="1">
      <c r="A467">
        <v>2019</v>
      </c>
      <c r="B467">
        <v>12</v>
      </c>
      <c r="C467" s="64">
        <v>43828</v>
      </c>
      <c r="D467">
        <v>4113010011</v>
      </c>
      <c r="E467" t="s">
        <v>1081</v>
      </c>
      <c r="F467" t="s">
        <v>36</v>
      </c>
      <c r="G467" s="32">
        <v>-2736</v>
      </c>
      <c r="H467" t="s">
        <v>1334</v>
      </c>
    </row>
    <row r="468" spans="1:8" hidden="1">
      <c r="A468">
        <v>2019</v>
      </c>
      <c r="B468">
        <v>12</v>
      </c>
      <c r="C468" s="64">
        <v>43828</v>
      </c>
      <c r="D468">
        <v>4113010011</v>
      </c>
      <c r="E468" t="s">
        <v>1081</v>
      </c>
      <c r="F468" t="s">
        <v>36</v>
      </c>
      <c r="G468" s="32">
        <v>-23671</v>
      </c>
      <c r="H468" t="s">
        <v>1334</v>
      </c>
    </row>
    <row r="469" spans="1:8" hidden="1">
      <c r="A469">
        <v>2019</v>
      </c>
      <c r="B469">
        <v>12</v>
      </c>
      <c r="C469" s="64">
        <v>43828</v>
      </c>
      <c r="D469">
        <v>4113010011</v>
      </c>
      <c r="E469" t="s">
        <v>1081</v>
      </c>
      <c r="F469" t="s">
        <v>36</v>
      </c>
      <c r="G469" s="32">
        <v>-560789</v>
      </c>
      <c r="H469" t="s">
        <v>1334</v>
      </c>
    </row>
    <row r="470" spans="1:8" hidden="1">
      <c r="A470">
        <v>2019</v>
      </c>
      <c r="B470">
        <v>12</v>
      </c>
      <c r="C470" s="64">
        <v>43828</v>
      </c>
      <c r="D470">
        <v>4113010011</v>
      </c>
      <c r="E470" t="s">
        <v>1081</v>
      </c>
      <c r="F470" t="s">
        <v>36</v>
      </c>
      <c r="G470" s="32">
        <v>-85952.41</v>
      </c>
      <c r="H470" t="s">
        <v>1334</v>
      </c>
    </row>
    <row r="471" spans="1:8" hidden="1">
      <c r="A471">
        <v>2019</v>
      </c>
      <c r="B471">
        <v>12</v>
      </c>
      <c r="C471" s="64">
        <v>43828</v>
      </c>
      <c r="D471">
        <v>4113010011</v>
      </c>
      <c r="E471" t="s">
        <v>1081</v>
      </c>
      <c r="F471" t="s">
        <v>36</v>
      </c>
      <c r="G471" s="32">
        <v>-110825</v>
      </c>
      <c r="H471" t="s">
        <v>1334</v>
      </c>
    </row>
    <row r="472" spans="1:8" hidden="1">
      <c r="A472">
        <v>2019</v>
      </c>
      <c r="B472">
        <v>12</v>
      </c>
      <c r="C472" s="64">
        <v>43828</v>
      </c>
      <c r="D472">
        <v>4113010011</v>
      </c>
      <c r="E472" t="s">
        <v>1081</v>
      </c>
      <c r="F472" t="s">
        <v>36</v>
      </c>
      <c r="G472" s="32">
        <v>-1106365.3999999999</v>
      </c>
      <c r="H472" t="s">
        <v>1334</v>
      </c>
    </row>
    <row r="473" spans="1:8" hidden="1">
      <c r="A473">
        <v>2019</v>
      </c>
      <c r="B473">
        <v>12</v>
      </c>
      <c r="C473" s="64">
        <v>43828</v>
      </c>
      <c r="D473">
        <v>4113010011</v>
      </c>
      <c r="E473" t="s">
        <v>1081</v>
      </c>
      <c r="F473" t="s">
        <v>36</v>
      </c>
      <c r="G473" s="32">
        <v>-18946</v>
      </c>
      <c r="H473" t="s">
        <v>1334</v>
      </c>
    </row>
    <row r="474" spans="1:8" hidden="1">
      <c r="A474">
        <v>2019</v>
      </c>
      <c r="B474">
        <v>12</v>
      </c>
      <c r="C474" s="64">
        <v>43828</v>
      </c>
      <c r="D474">
        <v>4113010011</v>
      </c>
      <c r="E474" t="s">
        <v>1081</v>
      </c>
      <c r="F474" t="s">
        <v>36</v>
      </c>
      <c r="G474" s="32">
        <v>-12046</v>
      </c>
      <c r="H474" t="s">
        <v>1334</v>
      </c>
    </row>
    <row r="475" spans="1:8" hidden="1">
      <c r="A475">
        <v>2019</v>
      </c>
      <c r="B475">
        <v>12</v>
      </c>
      <c r="C475" s="64">
        <v>43828</v>
      </c>
      <c r="D475">
        <v>4260000003</v>
      </c>
      <c r="E475" t="s">
        <v>1088</v>
      </c>
      <c r="F475" t="s">
        <v>36</v>
      </c>
      <c r="G475" s="32">
        <v>-12183.6</v>
      </c>
      <c r="H475" t="s">
        <v>1334</v>
      </c>
    </row>
    <row r="476" spans="1:8" hidden="1">
      <c r="A476">
        <v>2019</v>
      </c>
      <c r="B476">
        <v>12</v>
      </c>
      <c r="C476" s="64">
        <v>43828</v>
      </c>
      <c r="D476">
        <v>4260000003</v>
      </c>
      <c r="E476" t="s">
        <v>1088</v>
      </c>
      <c r="F476" t="s">
        <v>36</v>
      </c>
      <c r="G476" s="32">
        <v>-208</v>
      </c>
      <c r="H476" t="s">
        <v>1334</v>
      </c>
    </row>
    <row r="477" spans="1:8" hidden="1">
      <c r="A477">
        <v>2019</v>
      </c>
      <c r="B477">
        <v>12</v>
      </c>
      <c r="C477" s="64">
        <v>43828</v>
      </c>
      <c r="D477">
        <v>4260000003</v>
      </c>
      <c r="E477" t="s">
        <v>1088</v>
      </c>
      <c r="F477" t="s">
        <v>36</v>
      </c>
      <c r="G477" s="32">
        <v>-2420</v>
      </c>
      <c r="H477" t="s">
        <v>1334</v>
      </c>
    </row>
    <row r="478" spans="1:8" hidden="1">
      <c r="A478">
        <v>2019</v>
      </c>
      <c r="B478">
        <v>12</v>
      </c>
      <c r="C478" s="64">
        <v>43828</v>
      </c>
      <c r="D478">
        <v>4260000003</v>
      </c>
      <c r="E478" t="s">
        <v>1088</v>
      </c>
      <c r="F478" t="s">
        <v>36</v>
      </c>
      <c r="G478" s="32">
        <v>-355</v>
      </c>
      <c r="H478" t="s">
        <v>1334</v>
      </c>
    </row>
    <row r="479" spans="1:8" hidden="1">
      <c r="A479">
        <v>2019</v>
      </c>
      <c r="B479">
        <v>12</v>
      </c>
      <c r="C479" s="64">
        <v>43828</v>
      </c>
      <c r="D479">
        <v>4260000003</v>
      </c>
      <c r="E479" t="s">
        <v>1088</v>
      </c>
      <c r="F479" t="s">
        <v>36</v>
      </c>
      <c r="G479" s="32">
        <v>-340</v>
      </c>
      <c r="H479" t="s">
        <v>1334</v>
      </c>
    </row>
    <row r="480" spans="1:8">
      <c r="A480">
        <v>2019</v>
      </c>
      <c r="B480">
        <v>12</v>
      </c>
      <c r="C480" s="64">
        <v>43830</v>
      </c>
      <c r="D480">
        <v>4113010001</v>
      </c>
      <c r="E480" t="s">
        <v>1079</v>
      </c>
      <c r="F480" t="s">
        <v>36</v>
      </c>
      <c r="G480" s="32">
        <v>-128392</v>
      </c>
      <c r="H480" t="s">
        <v>1159</v>
      </c>
    </row>
    <row r="481" spans="1:8">
      <c r="A481">
        <v>2019</v>
      </c>
      <c r="B481">
        <v>12</v>
      </c>
      <c r="C481" s="64">
        <v>43830</v>
      </c>
      <c r="D481">
        <v>4113010001</v>
      </c>
      <c r="E481" t="s">
        <v>1079</v>
      </c>
      <c r="F481" t="s">
        <v>36</v>
      </c>
      <c r="G481" s="32">
        <v>-125193</v>
      </c>
      <c r="H481" t="s">
        <v>1147</v>
      </c>
    </row>
    <row r="482" spans="1:8" hidden="1">
      <c r="A482">
        <v>2019</v>
      </c>
      <c r="B482">
        <v>12</v>
      </c>
      <c r="C482" s="64">
        <v>43828</v>
      </c>
      <c r="D482">
        <v>4113010001</v>
      </c>
      <c r="E482" t="s">
        <v>1079</v>
      </c>
      <c r="F482" t="s">
        <v>36</v>
      </c>
      <c r="G482" s="32">
        <v>-122821</v>
      </c>
      <c r="H482" t="s">
        <v>1154</v>
      </c>
    </row>
    <row r="483" spans="1:8" hidden="1">
      <c r="A483">
        <v>2019</v>
      </c>
      <c r="B483">
        <v>12</v>
      </c>
      <c r="C483" s="64">
        <v>43828</v>
      </c>
      <c r="D483">
        <v>4113010011</v>
      </c>
      <c r="E483" t="s">
        <v>1081</v>
      </c>
      <c r="F483" t="s">
        <v>36</v>
      </c>
      <c r="G483" s="32">
        <v>-18086</v>
      </c>
      <c r="H483" t="s">
        <v>1334</v>
      </c>
    </row>
    <row r="484" spans="1:8">
      <c r="A484">
        <v>2019</v>
      </c>
      <c r="B484">
        <v>12</v>
      </c>
      <c r="C484" s="64">
        <v>43830</v>
      </c>
      <c r="D484">
        <v>4113010001</v>
      </c>
      <c r="E484" t="s">
        <v>1079</v>
      </c>
      <c r="F484" t="s">
        <v>36</v>
      </c>
      <c r="G484" s="32">
        <v>-121390.14</v>
      </c>
      <c r="H484">
        <v>309174</v>
      </c>
    </row>
    <row r="485" spans="1:8" hidden="1">
      <c r="A485">
        <v>2019</v>
      </c>
      <c r="B485">
        <v>12</v>
      </c>
      <c r="C485" s="64">
        <v>43828</v>
      </c>
      <c r="D485">
        <v>4113010011</v>
      </c>
      <c r="E485" t="s">
        <v>1081</v>
      </c>
      <c r="F485" t="s">
        <v>36</v>
      </c>
      <c r="G485" s="32">
        <v>-35187</v>
      </c>
      <c r="H485" t="s">
        <v>1334</v>
      </c>
    </row>
    <row r="486" spans="1:8" hidden="1">
      <c r="A486">
        <v>2019</v>
      </c>
      <c r="B486">
        <v>12</v>
      </c>
      <c r="C486" s="64">
        <v>43828</v>
      </c>
      <c r="D486">
        <v>4113010011</v>
      </c>
      <c r="E486" t="s">
        <v>1081</v>
      </c>
      <c r="F486" t="s">
        <v>36</v>
      </c>
      <c r="G486" s="32">
        <v>-600</v>
      </c>
      <c r="H486" t="s">
        <v>1334</v>
      </c>
    </row>
    <row r="487" spans="1:8" hidden="1">
      <c r="A487">
        <v>2019</v>
      </c>
      <c r="B487">
        <v>12</v>
      </c>
      <c r="C487" s="64">
        <v>43828</v>
      </c>
      <c r="D487">
        <v>4113010011</v>
      </c>
      <c r="E487" t="s">
        <v>1081</v>
      </c>
      <c r="F487" t="s">
        <v>36</v>
      </c>
      <c r="G487" s="32">
        <v>-546</v>
      </c>
      <c r="H487" t="s">
        <v>1334</v>
      </c>
    </row>
    <row r="488" spans="1:8" hidden="1">
      <c r="A488">
        <v>2019</v>
      </c>
      <c r="B488">
        <v>12</v>
      </c>
      <c r="C488" s="64">
        <v>43828</v>
      </c>
      <c r="D488">
        <v>4113010011</v>
      </c>
      <c r="E488" t="s">
        <v>1081</v>
      </c>
      <c r="F488" t="s">
        <v>36</v>
      </c>
      <c r="G488" s="32">
        <v>-10599</v>
      </c>
      <c r="H488" t="s">
        <v>1334</v>
      </c>
    </row>
    <row r="489" spans="1:8" hidden="1">
      <c r="A489">
        <v>2019</v>
      </c>
      <c r="B489">
        <v>12</v>
      </c>
      <c r="C489" s="64">
        <v>43828</v>
      </c>
      <c r="D489">
        <v>4113010011</v>
      </c>
      <c r="E489" t="s">
        <v>1081</v>
      </c>
      <c r="F489" t="s">
        <v>36</v>
      </c>
      <c r="G489" s="32">
        <v>-47967</v>
      </c>
      <c r="H489" t="s">
        <v>1334</v>
      </c>
    </row>
    <row r="490" spans="1:8" hidden="1">
      <c r="A490">
        <v>2019</v>
      </c>
      <c r="B490">
        <v>12</v>
      </c>
      <c r="C490" s="64">
        <v>43828</v>
      </c>
      <c r="D490">
        <v>4113010011</v>
      </c>
      <c r="E490" t="s">
        <v>1081</v>
      </c>
      <c r="F490" t="s">
        <v>36</v>
      </c>
      <c r="G490" s="32">
        <v>-270</v>
      </c>
      <c r="H490" t="s">
        <v>1334</v>
      </c>
    </row>
    <row r="491" spans="1:8" hidden="1">
      <c r="A491">
        <v>2019</v>
      </c>
      <c r="B491">
        <v>12</v>
      </c>
      <c r="C491" s="64">
        <v>43828</v>
      </c>
      <c r="D491">
        <v>5116000101</v>
      </c>
      <c r="E491" t="s">
        <v>1165</v>
      </c>
      <c r="F491" t="s">
        <v>36</v>
      </c>
      <c r="G491" s="32">
        <v>-134714</v>
      </c>
      <c r="H491" t="s">
        <v>1334</v>
      </c>
    </row>
    <row r="492" spans="1:8" hidden="1">
      <c r="A492">
        <v>2019</v>
      </c>
      <c r="B492">
        <v>12</v>
      </c>
      <c r="C492" s="64">
        <v>43828</v>
      </c>
      <c r="D492">
        <v>5116000101</v>
      </c>
      <c r="E492" t="s">
        <v>1165</v>
      </c>
      <c r="F492" t="s">
        <v>36</v>
      </c>
      <c r="G492" s="32">
        <v>-97004</v>
      </c>
      <c r="H492" t="s">
        <v>1334</v>
      </c>
    </row>
    <row r="493" spans="1:8" hidden="1">
      <c r="A493">
        <v>2019</v>
      </c>
      <c r="B493">
        <v>12</v>
      </c>
      <c r="C493" s="64">
        <v>43828</v>
      </c>
      <c r="D493">
        <v>5116000101</v>
      </c>
      <c r="E493" t="s">
        <v>1165</v>
      </c>
      <c r="F493" t="s">
        <v>36</v>
      </c>
      <c r="G493" s="32">
        <v>66772.87</v>
      </c>
      <c r="H493" t="s">
        <v>1334</v>
      </c>
    </row>
    <row r="494" spans="1:8" hidden="1">
      <c r="A494">
        <v>2019</v>
      </c>
      <c r="B494">
        <v>12</v>
      </c>
      <c r="C494" s="64">
        <v>43828</v>
      </c>
      <c r="D494">
        <v>5116000101</v>
      </c>
      <c r="E494" t="s">
        <v>1165</v>
      </c>
      <c r="F494" t="s">
        <v>36</v>
      </c>
      <c r="G494" s="32">
        <v>8542.44</v>
      </c>
      <c r="H494" t="s">
        <v>1334</v>
      </c>
    </row>
    <row r="495" spans="1:8" hidden="1">
      <c r="A495">
        <v>2019</v>
      </c>
      <c r="B495">
        <v>12</v>
      </c>
      <c r="C495" s="64">
        <v>43828</v>
      </c>
      <c r="D495">
        <v>4260000001</v>
      </c>
      <c r="E495" t="s">
        <v>1087</v>
      </c>
      <c r="F495" t="s">
        <v>36</v>
      </c>
      <c r="G495" s="32">
        <v>-66772.87</v>
      </c>
      <c r="H495" t="s">
        <v>1334</v>
      </c>
    </row>
    <row r="496" spans="1:8" hidden="1">
      <c r="A496">
        <v>2019</v>
      </c>
      <c r="B496">
        <v>12</v>
      </c>
      <c r="C496" s="64">
        <v>43828</v>
      </c>
      <c r="D496">
        <v>4260000003</v>
      </c>
      <c r="E496" t="s">
        <v>1088</v>
      </c>
      <c r="F496" t="s">
        <v>36</v>
      </c>
      <c r="G496" s="32">
        <v>-8542.44</v>
      </c>
      <c r="H496" t="s">
        <v>1334</v>
      </c>
    </row>
    <row r="497" spans="1:8" hidden="1">
      <c r="A497">
        <v>2019</v>
      </c>
      <c r="B497">
        <v>12</v>
      </c>
      <c r="C497" s="64">
        <v>43828</v>
      </c>
      <c r="D497">
        <v>4113010011</v>
      </c>
      <c r="E497" t="s">
        <v>1081</v>
      </c>
      <c r="F497" t="s">
        <v>36</v>
      </c>
      <c r="G497" s="32">
        <v>-106224</v>
      </c>
      <c r="H497" t="s">
        <v>1334</v>
      </c>
    </row>
    <row r="498" spans="1:8" hidden="1">
      <c r="A498">
        <v>2019</v>
      </c>
      <c r="B498">
        <v>12</v>
      </c>
      <c r="C498" s="64">
        <v>43828</v>
      </c>
      <c r="D498">
        <v>4113010011</v>
      </c>
      <c r="E498" t="s">
        <v>1081</v>
      </c>
      <c r="F498" t="s">
        <v>36</v>
      </c>
      <c r="G498" s="32">
        <v>-777</v>
      </c>
      <c r="H498" t="s">
        <v>1334</v>
      </c>
    </row>
    <row r="499" spans="1:8" hidden="1">
      <c r="A499">
        <v>2019</v>
      </c>
      <c r="B499">
        <v>12</v>
      </c>
      <c r="C499" s="64">
        <v>43828</v>
      </c>
      <c r="D499">
        <v>5116000101</v>
      </c>
      <c r="E499" t="s">
        <v>1165</v>
      </c>
      <c r="F499" t="s">
        <v>36</v>
      </c>
      <c r="G499" s="32">
        <v>-3133</v>
      </c>
      <c r="H499" t="s">
        <v>1334</v>
      </c>
    </row>
    <row r="500" spans="1:8" hidden="1">
      <c r="A500">
        <v>2019</v>
      </c>
      <c r="B500">
        <v>12</v>
      </c>
      <c r="C500" s="64">
        <v>43828</v>
      </c>
      <c r="D500">
        <v>5116000101</v>
      </c>
      <c r="E500" t="s">
        <v>1165</v>
      </c>
      <c r="F500" t="s">
        <v>36</v>
      </c>
      <c r="G500" s="32">
        <v>-2107</v>
      </c>
      <c r="H500" t="s">
        <v>1334</v>
      </c>
    </row>
    <row r="501" spans="1:8" hidden="1">
      <c r="A501">
        <v>2019</v>
      </c>
      <c r="B501">
        <v>12</v>
      </c>
      <c r="C501" s="64">
        <v>43828</v>
      </c>
      <c r="D501">
        <v>5116000101</v>
      </c>
      <c r="E501" t="s">
        <v>1165</v>
      </c>
      <c r="F501" t="s">
        <v>36</v>
      </c>
      <c r="G501" s="32">
        <v>-6899</v>
      </c>
      <c r="H501" t="s">
        <v>1334</v>
      </c>
    </row>
    <row r="502" spans="1:8" hidden="1">
      <c r="A502">
        <v>2019</v>
      </c>
      <c r="B502">
        <v>12</v>
      </c>
      <c r="C502" s="64">
        <v>43828</v>
      </c>
      <c r="D502">
        <v>5116000101</v>
      </c>
      <c r="E502" t="s">
        <v>1165</v>
      </c>
      <c r="F502" t="s">
        <v>36</v>
      </c>
      <c r="G502" s="32">
        <v>-6180</v>
      </c>
      <c r="H502" t="s">
        <v>1334</v>
      </c>
    </row>
    <row r="503" spans="1:8" hidden="1">
      <c r="A503">
        <v>2019</v>
      </c>
      <c r="B503">
        <v>12</v>
      </c>
      <c r="C503" s="64">
        <v>43828</v>
      </c>
      <c r="D503">
        <v>5116000101</v>
      </c>
      <c r="E503" t="s">
        <v>1165</v>
      </c>
      <c r="F503" t="s">
        <v>36</v>
      </c>
      <c r="G503" s="32">
        <v>-1696</v>
      </c>
      <c r="H503" t="s">
        <v>1334</v>
      </c>
    </row>
    <row r="504" spans="1:8" hidden="1">
      <c r="A504">
        <v>2019</v>
      </c>
      <c r="B504">
        <v>12</v>
      </c>
      <c r="C504" s="64">
        <v>43828</v>
      </c>
      <c r="D504">
        <v>5116000101</v>
      </c>
      <c r="E504" t="s">
        <v>1165</v>
      </c>
      <c r="F504" t="s">
        <v>36</v>
      </c>
      <c r="G504" s="32">
        <v>-1546</v>
      </c>
      <c r="H504" t="s">
        <v>1334</v>
      </c>
    </row>
    <row r="505" spans="1:8" hidden="1">
      <c r="A505">
        <v>2019</v>
      </c>
      <c r="B505">
        <v>12</v>
      </c>
      <c r="C505" s="64">
        <v>43828</v>
      </c>
      <c r="D505">
        <v>5116000101</v>
      </c>
      <c r="E505" t="s">
        <v>1165</v>
      </c>
      <c r="F505" t="s">
        <v>36</v>
      </c>
      <c r="G505" s="32">
        <v>1582.69</v>
      </c>
      <c r="H505" t="s">
        <v>1334</v>
      </c>
    </row>
    <row r="506" spans="1:8" hidden="1">
      <c r="A506">
        <v>2019</v>
      </c>
      <c r="B506">
        <v>12</v>
      </c>
      <c r="C506" s="64">
        <v>43828</v>
      </c>
      <c r="D506">
        <v>5116000101</v>
      </c>
      <c r="E506" t="s">
        <v>1165</v>
      </c>
      <c r="F506" t="s">
        <v>36</v>
      </c>
      <c r="G506" s="32">
        <v>210.07</v>
      </c>
      <c r="H506" t="s">
        <v>1334</v>
      </c>
    </row>
    <row r="507" spans="1:8" hidden="1">
      <c r="A507">
        <v>2019</v>
      </c>
      <c r="B507">
        <v>12</v>
      </c>
      <c r="C507" s="64">
        <v>43828</v>
      </c>
      <c r="D507">
        <v>4260000001</v>
      </c>
      <c r="E507" t="s">
        <v>1087</v>
      </c>
      <c r="F507" t="s">
        <v>36</v>
      </c>
      <c r="G507" s="32">
        <v>-1582.69</v>
      </c>
      <c r="H507" t="s">
        <v>1334</v>
      </c>
    </row>
    <row r="508" spans="1:8" hidden="1">
      <c r="A508">
        <v>2019</v>
      </c>
      <c r="B508">
        <v>12</v>
      </c>
      <c r="C508" s="64">
        <v>43828</v>
      </c>
      <c r="D508">
        <v>4260000003</v>
      </c>
      <c r="E508" t="s">
        <v>1088</v>
      </c>
      <c r="F508" t="s">
        <v>36</v>
      </c>
      <c r="G508" s="32">
        <v>-210.07</v>
      </c>
      <c r="H508" t="s">
        <v>1334</v>
      </c>
    </row>
    <row r="509" spans="1:8" hidden="1">
      <c r="A509">
        <v>2019</v>
      </c>
      <c r="B509">
        <v>12</v>
      </c>
      <c r="C509" s="64">
        <v>43828</v>
      </c>
      <c r="D509">
        <v>5116000101</v>
      </c>
      <c r="E509" t="s">
        <v>1165</v>
      </c>
      <c r="F509" t="s">
        <v>36</v>
      </c>
      <c r="G509" s="32">
        <v>3478.34</v>
      </c>
      <c r="H509" t="s">
        <v>1334</v>
      </c>
    </row>
    <row r="510" spans="1:8" hidden="1">
      <c r="A510">
        <v>2019</v>
      </c>
      <c r="B510">
        <v>12</v>
      </c>
      <c r="C510" s="64">
        <v>43828</v>
      </c>
      <c r="D510">
        <v>5116000101</v>
      </c>
      <c r="E510" t="s">
        <v>1165</v>
      </c>
      <c r="F510" t="s">
        <v>36</v>
      </c>
      <c r="G510" s="32">
        <v>672.26</v>
      </c>
      <c r="H510" t="s">
        <v>1334</v>
      </c>
    </row>
    <row r="511" spans="1:8" hidden="1">
      <c r="A511">
        <v>2019</v>
      </c>
      <c r="B511">
        <v>12</v>
      </c>
      <c r="C511" s="64">
        <v>43828</v>
      </c>
      <c r="D511">
        <v>4260000001</v>
      </c>
      <c r="E511" t="s">
        <v>1087</v>
      </c>
      <c r="F511" t="s">
        <v>36</v>
      </c>
      <c r="G511" s="32">
        <v>-3478.34</v>
      </c>
      <c r="H511" t="s">
        <v>1334</v>
      </c>
    </row>
    <row r="512" spans="1:8" hidden="1">
      <c r="A512">
        <v>2019</v>
      </c>
      <c r="B512">
        <v>12</v>
      </c>
      <c r="C512" s="64">
        <v>43828</v>
      </c>
      <c r="D512">
        <v>4260000003</v>
      </c>
      <c r="E512" t="s">
        <v>1088</v>
      </c>
      <c r="F512" t="s">
        <v>36</v>
      </c>
      <c r="G512" s="32">
        <v>-672.26</v>
      </c>
      <c r="H512" t="s">
        <v>1334</v>
      </c>
    </row>
    <row r="513" spans="1:8" hidden="1">
      <c r="A513">
        <v>2019</v>
      </c>
      <c r="B513">
        <v>12</v>
      </c>
      <c r="C513" s="64">
        <v>43828</v>
      </c>
      <c r="D513">
        <v>5116000101</v>
      </c>
      <c r="E513" t="s">
        <v>1165</v>
      </c>
      <c r="F513" t="s">
        <v>36</v>
      </c>
      <c r="G513" s="32">
        <v>850.68</v>
      </c>
      <c r="H513" t="s">
        <v>1334</v>
      </c>
    </row>
    <row r="514" spans="1:8" hidden="1">
      <c r="A514">
        <v>2019</v>
      </c>
      <c r="B514">
        <v>12</v>
      </c>
      <c r="C514" s="64">
        <v>43828</v>
      </c>
      <c r="D514">
        <v>5116000101</v>
      </c>
      <c r="E514" t="s">
        <v>1165</v>
      </c>
      <c r="F514" t="s">
        <v>36</v>
      </c>
      <c r="G514" s="32">
        <v>167.48</v>
      </c>
      <c r="H514" t="s">
        <v>1334</v>
      </c>
    </row>
    <row r="515" spans="1:8" hidden="1">
      <c r="A515">
        <v>2019</v>
      </c>
      <c r="B515">
        <v>12</v>
      </c>
      <c r="C515" s="64">
        <v>43828</v>
      </c>
      <c r="D515">
        <v>4260000001</v>
      </c>
      <c r="E515" t="s">
        <v>1087</v>
      </c>
      <c r="F515" t="s">
        <v>36</v>
      </c>
      <c r="G515" s="32">
        <v>-850.68</v>
      </c>
      <c r="H515" t="s">
        <v>1334</v>
      </c>
    </row>
    <row r="516" spans="1:8" hidden="1">
      <c r="A516">
        <v>2019</v>
      </c>
      <c r="B516">
        <v>12</v>
      </c>
      <c r="C516" s="64">
        <v>43828</v>
      </c>
      <c r="D516">
        <v>4260000003</v>
      </c>
      <c r="E516" t="s">
        <v>1088</v>
      </c>
      <c r="F516" t="s">
        <v>36</v>
      </c>
      <c r="G516" s="32">
        <v>-167.48</v>
      </c>
      <c r="H516" t="s">
        <v>1334</v>
      </c>
    </row>
    <row r="517" spans="1:8" hidden="1">
      <c r="A517">
        <v>2019</v>
      </c>
      <c r="B517">
        <v>12</v>
      </c>
      <c r="C517" s="64">
        <v>43825</v>
      </c>
      <c r="D517">
        <v>4113010001</v>
      </c>
      <c r="E517" t="s">
        <v>1079</v>
      </c>
      <c r="F517" t="s">
        <v>36</v>
      </c>
      <c r="G517" s="32">
        <v>-120074</v>
      </c>
      <c r="H517" t="s">
        <v>1331</v>
      </c>
    </row>
    <row r="518" spans="1:8">
      <c r="A518">
        <v>2019</v>
      </c>
      <c r="B518">
        <v>12</v>
      </c>
      <c r="C518" s="64">
        <v>43830</v>
      </c>
      <c r="D518">
        <v>4113010001</v>
      </c>
      <c r="E518" t="s">
        <v>1079</v>
      </c>
      <c r="F518" t="s">
        <v>36</v>
      </c>
      <c r="G518" s="32">
        <v>-119439</v>
      </c>
      <c r="H518" t="s">
        <v>1156</v>
      </c>
    </row>
    <row r="519" spans="1:8" hidden="1">
      <c r="A519">
        <v>2019</v>
      </c>
      <c r="B519">
        <v>12</v>
      </c>
      <c r="C519" s="64">
        <v>43828</v>
      </c>
      <c r="D519">
        <v>4113010001</v>
      </c>
      <c r="E519" t="s">
        <v>1079</v>
      </c>
      <c r="F519" t="s">
        <v>36</v>
      </c>
      <c r="G519" s="32">
        <v>-115791</v>
      </c>
      <c r="H519" t="s">
        <v>1154</v>
      </c>
    </row>
    <row r="520" spans="1:8" hidden="1">
      <c r="A520">
        <v>2019</v>
      </c>
      <c r="B520">
        <v>12</v>
      </c>
      <c r="C520" s="64">
        <v>43828</v>
      </c>
      <c r="D520">
        <v>4113010001</v>
      </c>
      <c r="E520" t="s">
        <v>1079</v>
      </c>
      <c r="F520" t="s">
        <v>36</v>
      </c>
      <c r="G520" s="32">
        <v>-114773</v>
      </c>
      <c r="H520" t="s">
        <v>1153</v>
      </c>
    </row>
    <row r="521" spans="1:8">
      <c r="A521">
        <v>2019</v>
      </c>
      <c r="B521">
        <v>12</v>
      </c>
      <c r="C521" s="64">
        <v>43830</v>
      </c>
      <c r="D521">
        <v>4113010001</v>
      </c>
      <c r="E521" t="s">
        <v>1079</v>
      </c>
      <c r="F521" t="s">
        <v>36</v>
      </c>
      <c r="G521" s="32">
        <v>-113759</v>
      </c>
      <c r="H521" t="s">
        <v>1156</v>
      </c>
    </row>
    <row r="522" spans="1:8" hidden="1">
      <c r="A522">
        <v>2019</v>
      </c>
      <c r="B522">
        <v>12</v>
      </c>
      <c r="C522" s="64">
        <v>43828</v>
      </c>
      <c r="D522">
        <v>4113010001</v>
      </c>
      <c r="E522" t="s">
        <v>1079</v>
      </c>
      <c r="F522" t="s">
        <v>36</v>
      </c>
      <c r="G522" s="32">
        <v>-113239</v>
      </c>
      <c r="H522" t="s">
        <v>1152</v>
      </c>
    </row>
    <row r="523" spans="1:8">
      <c r="A523">
        <v>2019</v>
      </c>
      <c r="B523">
        <v>12</v>
      </c>
      <c r="C523" s="64">
        <v>43830</v>
      </c>
      <c r="D523">
        <v>4113010001</v>
      </c>
      <c r="E523" t="s">
        <v>1079</v>
      </c>
      <c r="F523" t="s">
        <v>36</v>
      </c>
      <c r="G523" s="32">
        <v>-112302</v>
      </c>
      <c r="H523">
        <v>308960</v>
      </c>
    </row>
    <row r="524" spans="1:8" hidden="1">
      <c r="A524">
        <v>2019</v>
      </c>
      <c r="B524">
        <v>12</v>
      </c>
      <c r="C524" s="64">
        <v>43829</v>
      </c>
      <c r="D524">
        <v>4113010001</v>
      </c>
      <c r="E524" t="s">
        <v>1079</v>
      </c>
      <c r="F524" t="s">
        <v>36</v>
      </c>
      <c r="G524" s="32">
        <v>-111746</v>
      </c>
      <c r="H524" t="s">
        <v>1150</v>
      </c>
    </row>
    <row r="525" spans="1:8" hidden="1">
      <c r="A525">
        <v>2019</v>
      </c>
      <c r="B525">
        <v>12</v>
      </c>
      <c r="C525" s="64">
        <v>43825</v>
      </c>
      <c r="D525">
        <v>4113010001</v>
      </c>
      <c r="E525" t="s">
        <v>1079</v>
      </c>
      <c r="F525" t="s">
        <v>36</v>
      </c>
      <c r="G525" s="32">
        <v>-101834</v>
      </c>
      <c r="H525" t="s">
        <v>1149</v>
      </c>
    </row>
    <row r="526" spans="1:8" hidden="1">
      <c r="A526">
        <v>2019</v>
      </c>
      <c r="B526">
        <v>12</v>
      </c>
      <c r="C526" s="64">
        <v>43827</v>
      </c>
      <c r="D526">
        <v>4260000001</v>
      </c>
      <c r="E526" t="s">
        <v>1087</v>
      </c>
      <c r="F526" t="s">
        <v>36</v>
      </c>
      <c r="G526" s="32">
        <v>-138549.62</v>
      </c>
      <c r="H526" t="s">
        <v>1335</v>
      </c>
    </row>
    <row r="527" spans="1:8" hidden="1">
      <c r="A527">
        <v>2019</v>
      </c>
      <c r="B527">
        <v>12</v>
      </c>
      <c r="C527" s="64">
        <v>43827</v>
      </c>
      <c r="D527">
        <v>4260000001</v>
      </c>
      <c r="E527" t="s">
        <v>1087</v>
      </c>
      <c r="F527" t="s">
        <v>36</v>
      </c>
      <c r="G527" s="32">
        <v>-92</v>
      </c>
      <c r="H527" t="s">
        <v>1335</v>
      </c>
    </row>
    <row r="528" spans="1:8" hidden="1">
      <c r="A528">
        <v>2019</v>
      </c>
      <c r="B528">
        <v>12</v>
      </c>
      <c r="C528" s="64">
        <v>43827</v>
      </c>
      <c r="D528">
        <v>4260000001</v>
      </c>
      <c r="E528" t="s">
        <v>1087</v>
      </c>
      <c r="F528" t="s">
        <v>36</v>
      </c>
      <c r="G528" s="32">
        <v>-248</v>
      </c>
      <c r="H528" t="s">
        <v>1335</v>
      </c>
    </row>
    <row r="529" spans="1:8" hidden="1">
      <c r="A529">
        <v>2019</v>
      </c>
      <c r="B529">
        <v>12</v>
      </c>
      <c r="C529" s="64">
        <v>43827</v>
      </c>
      <c r="D529">
        <v>4260000001</v>
      </c>
      <c r="E529" t="s">
        <v>1087</v>
      </c>
      <c r="F529" t="s">
        <v>36</v>
      </c>
      <c r="G529" s="32">
        <v>-63</v>
      </c>
      <c r="H529" t="s">
        <v>1335</v>
      </c>
    </row>
    <row r="530" spans="1:8" hidden="1">
      <c r="A530">
        <v>2019</v>
      </c>
      <c r="B530">
        <v>12</v>
      </c>
      <c r="C530" s="64">
        <v>43827</v>
      </c>
      <c r="D530">
        <v>4260000001</v>
      </c>
      <c r="E530" t="s">
        <v>1087</v>
      </c>
      <c r="F530" t="s">
        <v>36</v>
      </c>
      <c r="G530" s="32">
        <v>-104</v>
      </c>
      <c r="H530" t="s">
        <v>1335</v>
      </c>
    </row>
    <row r="531" spans="1:8" hidden="1">
      <c r="A531">
        <v>2019</v>
      </c>
      <c r="B531">
        <v>12</v>
      </c>
      <c r="C531" s="64">
        <v>43827</v>
      </c>
      <c r="D531">
        <v>4113010011</v>
      </c>
      <c r="E531" t="s">
        <v>1081</v>
      </c>
      <c r="F531" t="s">
        <v>36</v>
      </c>
      <c r="G531" s="32">
        <v>-5933</v>
      </c>
      <c r="H531" t="s">
        <v>1335</v>
      </c>
    </row>
    <row r="532" spans="1:8" hidden="1">
      <c r="A532">
        <v>2019</v>
      </c>
      <c r="B532">
        <v>12</v>
      </c>
      <c r="C532" s="64">
        <v>43827</v>
      </c>
      <c r="D532">
        <v>4113010011</v>
      </c>
      <c r="E532" t="s">
        <v>1081</v>
      </c>
      <c r="F532" t="s">
        <v>36</v>
      </c>
      <c r="G532" s="32">
        <v>-5538</v>
      </c>
      <c r="H532" t="s">
        <v>1335</v>
      </c>
    </row>
    <row r="533" spans="1:8" hidden="1">
      <c r="A533">
        <v>2019</v>
      </c>
      <c r="B533">
        <v>12</v>
      </c>
      <c r="C533" s="64">
        <v>43827</v>
      </c>
      <c r="D533">
        <v>4113010011</v>
      </c>
      <c r="E533" t="s">
        <v>1081</v>
      </c>
      <c r="F533" t="s">
        <v>36</v>
      </c>
      <c r="G533" s="32">
        <v>-23068</v>
      </c>
      <c r="H533" t="s">
        <v>1335</v>
      </c>
    </row>
    <row r="534" spans="1:8" hidden="1">
      <c r="A534">
        <v>2019</v>
      </c>
      <c r="B534">
        <v>12</v>
      </c>
      <c r="C534" s="64">
        <v>43827</v>
      </c>
      <c r="D534">
        <v>4113010011</v>
      </c>
      <c r="E534" t="s">
        <v>1081</v>
      </c>
      <c r="F534" t="s">
        <v>36</v>
      </c>
      <c r="G534" s="32">
        <v>-565927</v>
      </c>
      <c r="H534" t="s">
        <v>1335</v>
      </c>
    </row>
    <row r="535" spans="1:8" hidden="1">
      <c r="A535">
        <v>2019</v>
      </c>
      <c r="B535">
        <v>12</v>
      </c>
      <c r="C535" s="64">
        <v>43827</v>
      </c>
      <c r="D535">
        <v>4113010011</v>
      </c>
      <c r="E535" t="s">
        <v>1081</v>
      </c>
      <c r="F535" t="s">
        <v>36</v>
      </c>
      <c r="G535" s="32">
        <v>-475281</v>
      </c>
      <c r="H535" t="s">
        <v>1335</v>
      </c>
    </row>
    <row r="536" spans="1:8" hidden="1">
      <c r="A536">
        <v>2019</v>
      </c>
      <c r="B536">
        <v>12</v>
      </c>
      <c r="C536" s="64">
        <v>43827</v>
      </c>
      <c r="D536">
        <v>4113010011</v>
      </c>
      <c r="E536" t="s">
        <v>1081</v>
      </c>
      <c r="F536" t="s">
        <v>36</v>
      </c>
      <c r="G536" s="32">
        <v>-210134</v>
      </c>
      <c r="H536" t="s">
        <v>1335</v>
      </c>
    </row>
    <row r="537" spans="1:8" hidden="1">
      <c r="A537">
        <v>2019</v>
      </c>
      <c r="B537">
        <v>12</v>
      </c>
      <c r="C537" s="64">
        <v>43827</v>
      </c>
      <c r="D537">
        <v>4113010011</v>
      </c>
      <c r="E537" t="s">
        <v>1081</v>
      </c>
      <c r="F537" t="s">
        <v>36</v>
      </c>
      <c r="G537" s="32">
        <v>-1597004.51</v>
      </c>
      <c r="H537" t="s">
        <v>1335</v>
      </c>
    </row>
    <row r="538" spans="1:8" hidden="1">
      <c r="A538">
        <v>2019</v>
      </c>
      <c r="B538">
        <v>12</v>
      </c>
      <c r="C538" s="64">
        <v>43827</v>
      </c>
      <c r="D538">
        <v>4113010011</v>
      </c>
      <c r="E538" t="s">
        <v>1081</v>
      </c>
      <c r="F538" t="s">
        <v>36</v>
      </c>
      <c r="G538" s="32">
        <v>-28242</v>
      </c>
      <c r="H538" t="s">
        <v>1335</v>
      </c>
    </row>
    <row r="539" spans="1:8" hidden="1">
      <c r="A539">
        <v>2019</v>
      </c>
      <c r="B539">
        <v>12</v>
      </c>
      <c r="C539" s="64">
        <v>43827</v>
      </c>
      <c r="D539">
        <v>4113010011</v>
      </c>
      <c r="E539" t="s">
        <v>1081</v>
      </c>
      <c r="F539" t="s">
        <v>36</v>
      </c>
      <c r="G539" s="32">
        <v>-25422</v>
      </c>
      <c r="H539" t="s">
        <v>1335</v>
      </c>
    </row>
    <row r="540" spans="1:8" hidden="1">
      <c r="A540">
        <v>2019</v>
      </c>
      <c r="B540">
        <v>12</v>
      </c>
      <c r="C540" s="64">
        <v>43827</v>
      </c>
      <c r="D540">
        <v>4113010011</v>
      </c>
      <c r="E540" t="s">
        <v>1081</v>
      </c>
      <c r="F540" t="s">
        <v>36</v>
      </c>
      <c r="G540" s="32">
        <v>-17307.099999999999</v>
      </c>
      <c r="H540" t="s">
        <v>1335</v>
      </c>
    </row>
    <row r="541" spans="1:8" hidden="1">
      <c r="A541">
        <v>2019</v>
      </c>
      <c r="B541">
        <v>12</v>
      </c>
      <c r="C541" s="64">
        <v>43827</v>
      </c>
      <c r="D541">
        <v>4260000003</v>
      </c>
      <c r="E541" t="s">
        <v>1088</v>
      </c>
      <c r="F541" t="s">
        <v>36</v>
      </c>
      <c r="G541" s="32">
        <v>-43660.49</v>
      </c>
      <c r="H541" t="s">
        <v>1335</v>
      </c>
    </row>
    <row r="542" spans="1:8" hidden="1">
      <c r="A542">
        <v>2019</v>
      </c>
      <c r="B542">
        <v>12</v>
      </c>
      <c r="C542" s="64">
        <v>43827</v>
      </c>
      <c r="D542">
        <v>4260000003</v>
      </c>
      <c r="E542" t="s">
        <v>1088</v>
      </c>
      <c r="F542" t="s">
        <v>36</v>
      </c>
      <c r="G542" s="32">
        <v>-192</v>
      </c>
      <c r="H542" t="s">
        <v>1335</v>
      </c>
    </row>
    <row r="543" spans="1:8" hidden="1">
      <c r="A543">
        <v>2019</v>
      </c>
      <c r="B543">
        <v>12</v>
      </c>
      <c r="C543" s="64">
        <v>43827</v>
      </c>
      <c r="D543">
        <v>4260000003</v>
      </c>
      <c r="E543" t="s">
        <v>1088</v>
      </c>
      <c r="F543" t="s">
        <v>36</v>
      </c>
      <c r="G543" s="32">
        <v>-3634</v>
      </c>
      <c r="H543" t="s">
        <v>1335</v>
      </c>
    </row>
    <row r="544" spans="1:8" hidden="1">
      <c r="A544">
        <v>2019</v>
      </c>
      <c r="B544">
        <v>12</v>
      </c>
      <c r="C544" s="64">
        <v>43827</v>
      </c>
      <c r="D544">
        <v>4260000003</v>
      </c>
      <c r="E544" t="s">
        <v>1088</v>
      </c>
      <c r="F544" t="s">
        <v>36</v>
      </c>
      <c r="G544" s="32">
        <v>-1975</v>
      </c>
      <c r="H544" t="s">
        <v>1335</v>
      </c>
    </row>
    <row r="545" spans="1:8" hidden="1">
      <c r="A545">
        <v>2019</v>
      </c>
      <c r="B545">
        <v>12</v>
      </c>
      <c r="C545" s="64">
        <v>43827</v>
      </c>
      <c r="D545">
        <v>4260000003</v>
      </c>
      <c r="E545" t="s">
        <v>1088</v>
      </c>
      <c r="F545" t="s">
        <v>36</v>
      </c>
      <c r="G545" s="32">
        <v>-582</v>
      </c>
      <c r="H545" t="s">
        <v>1335</v>
      </c>
    </row>
    <row r="546" spans="1:8" hidden="1">
      <c r="A546">
        <v>2019</v>
      </c>
      <c r="B546">
        <v>12</v>
      </c>
      <c r="C546" s="64">
        <v>43828</v>
      </c>
      <c r="D546">
        <v>4113010001</v>
      </c>
      <c r="E546" t="s">
        <v>1079</v>
      </c>
      <c r="F546" t="s">
        <v>36</v>
      </c>
      <c r="G546" s="32">
        <v>-100749.31</v>
      </c>
      <c r="H546" t="s">
        <v>1334</v>
      </c>
    </row>
    <row r="547" spans="1:8">
      <c r="A547" s="61">
        <v>2019</v>
      </c>
      <c r="B547" s="61">
        <v>12</v>
      </c>
      <c r="C547" s="62">
        <v>43830</v>
      </c>
      <c r="D547" s="61">
        <v>4113010001</v>
      </c>
      <c r="E547" s="61" t="s">
        <v>1079</v>
      </c>
      <c r="F547" s="61" t="s">
        <v>36</v>
      </c>
      <c r="G547" s="63">
        <v>-99811</v>
      </c>
      <c r="H547" s="61" t="s">
        <v>1147</v>
      </c>
    </row>
    <row r="548" spans="1:8" hidden="1">
      <c r="A548">
        <v>2019</v>
      </c>
      <c r="B548">
        <v>12</v>
      </c>
      <c r="C548" s="64">
        <v>43825</v>
      </c>
      <c r="D548">
        <v>4113010001</v>
      </c>
      <c r="E548" t="s">
        <v>1079</v>
      </c>
      <c r="F548" t="s">
        <v>36</v>
      </c>
      <c r="G548" s="32">
        <v>-97750</v>
      </c>
      <c r="H548" t="s">
        <v>1149</v>
      </c>
    </row>
    <row r="549" spans="1:8" hidden="1">
      <c r="A549">
        <v>2019</v>
      </c>
      <c r="B549">
        <v>12</v>
      </c>
      <c r="C549" s="64">
        <v>43827</v>
      </c>
      <c r="D549">
        <v>4113010011</v>
      </c>
      <c r="E549" t="s">
        <v>1081</v>
      </c>
      <c r="F549" t="s">
        <v>36</v>
      </c>
      <c r="G549" s="32">
        <v>-35268</v>
      </c>
      <c r="H549" t="s">
        <v>1335</v>
      </c>
    </row>
    <row r="550" spans="1:8" hidden="1">
      <c r="A550">
        <v>2019</v>
      </c>
      <c r="B550">
        <v>12</v>
      </c>
      <c r="C550" s="64">
        <v>43825</v>
      </c>
      <c r="D550">
        <v>4113010001</v>
      </c>
      <c r="E550" t="s">
        <v>1079</v>
      </c>
      <c r="F550" t="s">
        <v>36</v>
      </c>
      <c r="G550" s="32">
        <v>-97742</v>
      </c>
      <c r="H550" t="s">
        <v>1333</v>
      </c>
    </row>
    <row r="551" spans="1:8" hidden="1">
      <c r="A551">
        <v>2019</v>
      </c>
      <c r="B551">
        <v>12</v>
      </c>
      <c r="C551" s="64">
        <v>43827</v>
      </c>
      <c r="D551">
        <v>4113010011</v>
      </c>
      <c r="E551" t="s">
        <v>1081</v>
      </c>
      <c r="F551" t="s">
        <v>36</v>
      </c>
      <c r="G551" s="32">
        <v>-68589</v>
      </c>
      <c r="H551" t="s">
        <v>1335</v>
      </c>
    </row>
    <row r="552" spans="1:8" hidden="1">
      <c r="A552">
        <v>2019</v>
      </c>
      <c r="B552">
        <v>12</v>
      </c>
      <c r="C552" s="64">
        <v>43827</v>
      </c>
      <c r="D552">
        <v>4113010011</v>
      </c>
      <c r="E552" t="s">
        <v>1081</v>
      </c>
      <c r="F552" t="s">
        <v>36</v>
      </c>
      <c r="G552" s="32">
        <v>-1524</v>
      </c>
      <c r="H552" t="s">
        <v>1335</v>
      </c>
    </row>
    <row r="553" spans="1:8" hidden="1">
      <c r="A553">
        <v>2019</v>
      </c>
      <c r="B553">
        <v>12</v>
      </c>
      <c r="C553" s="64">
        <v>43827</v>
      </c>
      <c r="D553">
        <v>4113010011</v>
      </c>
      <c r="E553" t="s">
        <v>1081</v>
      </c>
      <c r="F553" t="s">
        <v>36</v>
      </c>
      <c r="G553" s="32">
        <v>-489</v>
      </c>
      <c r="H553" t="s">
        <v>1335</v>
      </c>
    </row>
    <row r="554" spans="1:8" hidden="1">
      <c r="A554">
        <v>2019</v>
      </c>
      <c r="B554">
        <v>12</v>
      </c>
      <c r="C554" s="64">
        <v>43827</v>
      </c>
      <c r="D554">
        <v>4113010011</v>
      </c>
      <c r="E554" t="s">
        <v>1081</v>
      </c>
      <c r="F554" t="s">
        <v>36</v>
      </c>
      <c r="G554" s="32">
        <v>-1872</v>
      </c>
      <c r="H554" t="s">
        <v>1335</v>
      </c>
    </row>
    <row r="555" spans="1:8" hidden="1">
      <c r="A555">
        <v>2019</v>
      </c>
      <c r="B555">
        <v>12</v>
      </c>
      <c r="C555" s="64">
        <v>43827</v>
      </c>
      <c r="D555">
        <v>4113010011</v>
      </c>
      <c r="E555" t="s">
        <v>1081</v>
      </c>
      <c r="F555" t="s">
        <v>36</v>
      </c>
      <c r="G555" s="32">
        <v>-546</v>
      </c>
      <c r="H555" t="s">
        <v>1335</v>
      </c>
    </row>
    <row r="556" spans="1:8" hidden="1">
      <c r="A556">
        <v>2019</v>
      </c>
      <c r="B556">
        <v>12</v>
      </c>
      <c r="C556" s="64">
        <v>43827</v>
      </c>
      <c r="D556">
        <v>4113010011</v>
      </c>
      <c r="E556" t="s">
        <v>1081</v>
      </c>
      <c r="F556" t="s">
        <v>36</v>
      </c>
      <c r="G556" s="32">
        <v>-19360</v>
      </c>
      <c r="H556" t="s">
        <v>1335</v>
      </c>
    </row>
    <row r="557" spans="1:8" hidden="1">
      <c r="A557">
        <v>2019</v>
      </c>
      <c r="B557">
        <v>12</v>
      </c>
      <c r="C557" s="64">
        <v>43827</v>
      </c>
      <c r="D557">
        <v>4113010011</v>
      </c>
      <c r="E557" t="s">
        <v>1081</v>
      </c>
      <c r="F557" t="s">
        <v>36</v>
      </c>
      <c r="G557" s="32">
        <v>-73430</v>
      </c>
      <c r="H557" t="s">
        <v>1335</v>
      </c>
    </row>
    <row r="558" spans="1:8" hidden="1">
      <c r="A558">
        <v>2019</v>
      </c>
      <c r="B558">
        <v>12</v>
      </c>
      <c r="C558" s="64">
        <v>43827</v>
      </c>
      <c r="D558">
        <v>5116000101</v>
      </c>
      <c r="E558" t="s">
        <v>1165</v>
      </c>
      <c r="F558" t="s">
        <v>36</v>
      </c>
      <c r="G558" s="32">
        <v>-109165</v>
      </c>
      <c r="H558" t="s">
        <v>1335</v>
      </c>
    </row>
    <row r="559" spans="1:8" hidden="1">
      <c r="A559">
        <v>2019</v>
      </c>
      <c r="B559">
        <v>12</v>
      </c>
      <c r="C559" s="64">
        <v>43827</v>
      </c>
      <c r="D559">
        <v>5116000101</v>
      </c>
      <c r="E559" t="s">
        <v>1165</v>
      </c>
      <c r="F559" t="s">
        <v>36</v>
      </c>
      <c r="G559" s="32">
        <v>-206639</v>
      </c>
      <c r="H559" t="s">
        <v>1335</v>
      </c>
    </row>
    <row r="560" spans="1:8" hidden="1">
      <c r="A560">
        <v>2019</v>
      </c>
      <c r="B560">
        <v>12</v>
      </c>
      <c r="C560" s="64">
        <v>43827</v>
      </c>
      <c r="D560">
        <v>5116000101</v>
      </c>
      <c r="E560" t="s">
        <v>1165</v>
      </c>
      <c r="F560" t="s">
        <v>36</v>
      </c>
      <c r="G560" s="32">
        <v>42515.09</v>
      </c>
      <c r="H560" t="s">
        <v>1335</v>
      </c>
    </row>
    <row r="561" spans="1:8" hidden="1">
      <c r="A561">
        <v>2019</v>
      </c>
      <c r="B561">
        <v>12</v>
      </c>
      <c r="C561" s="64">
        <v>43827</v>
      </c>
      <c r="D561">
        <v>5116000101</v>
      </c>
      <c r="E561" t="s">
        <v>1165</v>
      </c>
      <c r="F561" t="s">
        <v>36</v>
      </c>
      <c r="G561" s="32">
        <v>7021.24</v>
      </c>
      <c r="H561" t="s">
        <v>1335</v>
      </c>
    </row>
    <row r="562" spans="1:8" hidden="1">
      <c r="A562">
        <v>2019</v>
      </c>
      <c r="B562">
        <v>12</v>
      </c>
      <c r="C562" s="64">
        <v>43827</v>
      </c>
      <c r="D562">
        <v>4260000001</v>
      </c>
      <c r="E562" t="s">
        <v>1087</v>
      </c>
      <c r="F562" t="s">
        <v>36</v>
      </c>
      <c r="G562" s="32">
        <v>-42515.09</v>
      </c>
      <c r="H562" t="s">
        <v>1335</v>
      </c>
    </row>
    <row r="563" spans="1:8" hidden="1">
      <c r="A563">
        <v>2019</v>
      </c>
      <c r="B563">
        <v>12</v>
      </c>
      <c r="C563" s="64">
        <v>43827</v>
      </c>
      <c r="D563">
        <v>4260000003</v>
      </c>
      <c r="E563" t="s">
        <v>1088</v>
      </c>
      <c r="F563" t="s">
        <v>36</v>
      </c>
      <c r="G563" s="32">
        <v>-7021.24</v>
      </c>
      <c r="H563" t="s">
        <v>1335</v>
      </c>
    </row>
    <row r="564" spans="1:8" hidden="1">
      <c r="A564">
        <v>2019</v>
      </c>
      <c r="B564">
        <v>12</v>
      </c>
      <c r="C564" s="64">
        <v>43827</v>
      </c>
      <c r="D564">
        <v>4113010011</v>
      </c>
      <c r="E564" t="s">
        <v>1081</v>
      </c>
      <c r="F564" t="s">
        <v>36</v>
      </c>
      <c r="G564" s="32">
        <v>-168700</v>
      </c>
      <c r="H564" t="s">
        <v>1335</v>
      </c>
    </row>
    <row r="565" spans="1:8" hidden="1">
      <c r="A565">
        <v>2019</v>
      </c>
      <c r="B565">
        <v>12</v>
      </c>
      <c r="C565" s="64">
        <v>43827</v>
      </c>
      <c r="D565">
        <v>4260000003</v>
      </c>
      <c r="E565" t="s">
        <v>1088</v>
      </c>
      <c r="F565" t="s">
        <v>36</v>
      </c>
      <c r="G565" s="32">
        <v>-910.9</v>
      </c>
      <c r="H565" t="s">
        <v>1335</v>
      </c>
    </row>
    <row r="566" spans="1:8" hidden="1">
      <c r="A566">
        <v>2019</v>
      </c>
      <c r="B566">
        <v>12</v>
      </c>
      <c r="C566" s="64">
        <v>43827</v>
      </c>
      <c r="D566">
        <v>4113010011</v>
      </c>
      <c r="E566" t="s">
        <v>1081</v>
      </c>
      <c r="F566" t="s">
        <v>36</v>
      </c>
      <c r="G566" s="32">
        <v>-987</v>
      </c>
      <c r="H566" t="s">
        <v>1335</v>
      </c>
    </row>
    <row r="567" spans="1:8" hidden="1">
      <c r="A567">
        <v>2019</v>
      </c>
      <c r="B567">
        <v>12</v>
      </c>
      <c r="C567" s="64">
        <v>43827</v>
      </c>
      <c r="D567">
        <v>5116000101</v>
      </c>
      <c r="E567" t="s">
        <v>1165</v>
      </c>
      <c r="F567" t="s">
        <v>36</v>
      </c>
      <c r="G567" s="32">
        <v>-1849</v>
      </c>
      <c r="H567" t="s">
        <v>1335</v>
      </c>
    </row>
    <row r="568" spans="1:8" hidden="1">
      <c r="A568">
        <v>2019</v>
      </c>
      <c r="B568">
        <v>12</v>
      </c>
      <c r="C568" s="64">
        <v>43827</v>
      </c>
      <c r="D568">
        <v>5116000101</v>
      </c>
      <c r="E568" t="s">
        <v>1165</v>
      </c>
      <c r="F568" t="s">
        <v>36</v>
      </c>
      <c r="G568" s="32">
        <v>-3516</v>
      </c>
      <c r="H568" t="s">
        <v>1335</v>
      </c>
    </row>
    <row r="569" spans="1:8" hidden="1">
      <c r="A569">
        <v>2019</v>
      </c>
      <c r="B569">
        <v>12</v>
      </c>
      <c r="C569" s="64">
        <v>43827</v>
      </c>
      <c r="D569">
        <v>5116000101</v>
      </c>
      <c r="E569" t="s">
        <v>1165</v>
      </c>
      <c r="F569" t="s">
        <v>36</v>
      </c>
      <c r="G569" s="32">
        <v>-6867</v>
      </c>
      <c r="H569" t="s">
        <v>1335</v>
      </c>
    </row>
    <row r="570" spans="1:8" hidden="1">
      <c r="A570">
        <v>2019</v>
      </c>
      <c r="B570">
        <v>12</v>
      </c>
      <c r="C570" s="64">
        <v>43827</v>
      </c>
      <c r="D570">
        <v>5116000101</v>
      </c>
      <c r="E570" t="s">
        <v>1165</v>
      </c>
      <c r="F570" t="s">
        <v>36</v>
      </c>
      <c r="G570" s="32">
        <v>-6914</v>
      </c>
      <c r="H570" t="s">
        <v>1335</v>
      </c>
    </row>
    <row r="571" spans="1:8" hidden="1">
      <c r="A571">
        <v>2019</v>
      </c>
      <c r="B571">
        <v>12</v>
      </c>
      <c r="C571" s="64">
        <v>43827</v>
      </c>
      <c r="D571">
        <v>5116000101</v>
      </c>
      <c r="E571" t="s">
        <v>1165</v>
      </c>
      <c r="F571" t="s">
        <v>36</v>
      </c>
      <c r="G571" s="32">
        <v>-1927</v>
      </c>
      <c r="H571" t="s">
        <v>1335</v>
      </c>
    </row>
    <row r="572" spans="1:8" hidden="1">
      <c r="A572">
        <v>2019</v>
      </c>
      <c r="B572">
        <v>12</v>
      </c>
      <c r="C572" s="64">
        <v>43827</v>
      </c>
      <c r="D572">
        <v>5116000101</v>
      </c>
      <c r="E572" t="s">
        <v>1165</v>
      </c>
      <c r="F572" t="s">
        <v>36</v>
      </c>
      <c r="G572" s="32">
        <v>-1407</v>
      </c>
      <c r="H572" t="s">
        <v>1335</v>
      </c>
    </row>
    <row r="573" spans="1:8" hidden="1">
      <c r="A573">
        <v>2019</v>
      </c>
      <c r="B573">
        <v>12</v>
      </c>
      <c r="C573" s="64">
        <v>43827</v>
      </c>
      <c r="D573">
        <v>5116000101</v>
      </c>
      <c r="E573" t="s">
        <v>1165</v>
      </c>
      <c r="F573" t="s">
        <v>36</v>
      </c>
      <c r="G573" s="32">
        <v>775.42</v>
      </c>
      <c r="H573" t="s">
        <v>1335</v>
      </c>
    </row>
    <row r="574" spans="1:8" hidden="1">
      <c r="A574">
        <v>2019</v>
      </c>
      <c r="B574">
        <v>12</v>
      </c>
      <c r="C574" s="64">
        <v>43827</v>
      </c>
      <c r="D574">
        <v>5116000101</v>
      </c>
      <c r="E574" t="s">
        <v>1165</v>
      </c>
      <c r="F574" t="s">
        <v>36</v>
      </c>
      <c r="G574" s="32">
        <v>172.65</v>
      </c>
      <c r="H574" t="s">
        <v>1335</v>
      </c>
    </row>
    <row r="575" spans="1:8" hidden="1">
      <c r="A575">
        <v>2019</v>
      </c>
      <c r="B575">
        <v>12</v>
      </c>
      <c r="C575" s="64">
        <v>43827</v>
      </c>
      <c r="D575">
        <v>4260000001</v>
      </c>
      <c r="E575" t="s">
        <v>1087</v>
      </c>
      <c r="F575" t="s">
        <v>36</v>
      </c>
      <c r="G575" s="32">
        <v>-775.42</v>
      </c>
      <c r="H575" t="s">
        <v>1335</v>
      </c>
    </row>
    <row r="576" spans="1:8" hidden="1">
      <c r="A576">
        <v>2019</v>
      </c>
      <c r="B576">
        <v>12</v>
      </c>
      <c r="C576" s="64">
        <v>43827</v>
      </c>
      <c r="D576">
        <v>4260000003</v>
      </c>
      <c r="E576" t="s">
        <v>1088</v>
      </c>
      <c r="F576" t="s">
        <v>36</v>
      </c>
      <c r="G576" s="32">
        <v>-172.65</v>
      </c>
      <c r="H576" t="s">
        <v>1335</v>
      </c>
    </row>
    <row r="577" spans="1:8" hidden="1">
      <c r="A577">
        <v>2019</v>
      </c>
      <c r="B577">
        <v>12</v>
      </c>
      <c r="C577" s="64">
        <v>43827</v>
      </c>
      <c r="D577">
        <v>5116000101</v>
      </c>
      <c r="E577" t="s">
        <v>1165</v>
      </c>
      <c r="F577" t="s">
        <v>36</v>
      </c>
      <c r="G577" s="32">
        <v>2650.51</v>
      </c>
      <c r="H577" t="s">
        <v>1335</v>
      </c>
    </row>
    <row r="578" spans="1:8" hidden="1">
      <c r="A578">
        <v>2019</v>
      </c>
      <c r="B578">
        <v>12</v>
      </c>
      <c r="C578" s="64">
        <v>43827</v>
      </c>
      <c r="D578">
        <v>5116000101</v>
      </c>
      <c r="E578" t="s">
        <v>1165</v>
      </c>
      <c r="F578" t="s">
        <v>36</v>
      </c>
      <c r="G578" s="32">
        <v>138.26</v>
      </c>
      <c r="H578" t="s">
        <v>1335</v>
      </c>
    </row>
    <row r="579" spans="1:8" hidden="1">
      <c r="A579">
        <v>2019</v>
      </c>
      <c r="B579">
        <v>12</v>
      </c>
      <c r="C579" s="64">
        <v>43827</v>
      </c>
      <c r="D579">
        <v>4260000001</v>
      </c>
      <c r="E579" t="s">
        <v>1087</v>
      </c>
      <c r="F579" t="s">
        <v>36</v>
      </c>
      <c r="G579" s="32">
        <v>-2650.51</v>
      </c>
      <c r="H579" t="s">
        <v>1335</v>
      </c>
    </row>
    <row r="580" spans="1:8" hidden="1">
      <c r="A580">
        <v>2019</v>
      </c>
      <c r="B580">
        <v>12</v>
      </c>
      <c r="C580" s="64">
        <v>43827</v>
      </c>
      <c r="D580">
        <v>4260000003</v>
      </c>
      <c r="E580" t="s">
        <v>1088</v>
      </c>
      <c r="F580" t="s">
        <v>36</v>
      </c>
      <c r="G580" s="32">
        <v>-138.26</v>
      </c>
      <c r="H580" t="s">
        <v>1335</v>
      </c>
    </row>
    <row r="581" spans="1:8" hidden="1">
      <c r="A581">
        <v>2019</v>
      </c>
      <c r="B581">
        <v>12</v>
      </c>
      <c r="C581" s="64">
        <v>43827</v>
      </c>
      <c r="D581">
        <v>5116000101</v>
      </c>
      <c r="E581" t="s">
        <v>1165</v>
      </c>
      <c r="F581" t="s">
        <v>36</v>
      </c>
      <c r="G581" s="32">
        <v>671.35</v>
      </c>
      <c r="H581" t="s">
        <v>1335</v>
      </c>
    </row>
    <row r="582" spans="1:8" hidden="1">
      <c r="A582">
        <v>2019</v>
      </c>
      <c r="B582">
        <v>12</v>
      </c>
      <c r="C582" s="64">
        <v>43827</v>
      </c>
      <c r="D582">
        <v>5116000101</v>
      </c>
      <c r="E582" t="s">
        <v>1165</v>
      </c>
      <c r="F582" t="s">
        <v>36</v>
      </c>
      <c r="G582" s="32">
        <v>17.829999999999998</v>
      </c>
      <c r="H582" t="s">
        <v>1335</v>
      </c>
    </row>
    <row r="583" spans="1:8" hidden="1">
      <c r="A583">
        <v>2019</v>
      </c>
      <c r="B583">
        <v>12</v>
      </c>
      <c r="C583" s="64">
        <v>43827</v>
      </c>
      <c r="D583">
        <v>4260000001</v>
      </c>
      <c r="E583" t="s">
        <v>1087</v>
      </c>
      <c r="F583" t="s">
        <v>36</v>
      </c>
      <c r="G583" s="32">
        <v>-671.35</v>
      </c>
      <c r="H583" t="s">
        <v>1335</v>
      </c>
    </row>
    <row r="584" spans="1:8" hidden="1">
      <c r="A584">
        <v>2019</v>
      </c>
      <c r="B584">
        <v>12</v>
      </c>
      <c r="C584" s="64">
        <v>43827</v>
      </c>
      <c r="D584">
        <v>4260000003</v>
      </c>
      <c r="E584" t="s">
        <v>1088</v>
      </c>
      <c r="F584" t="s">
        <v>36</v>
      </c>
      <c r="G584" s="32">
        <v>-17.829999999999998</v>
      </c>
      <c r="H584" t="s">
        <v>1335</v>
      </c>
    </row>
    <row r="585" spans="1:8" hidden="1">
      <c r="A585">
        <v>2019</v>
      </c>
      <c r="B585">
        <v>12</v>
      </c>
      <c r="C585" s="64">
        <v>43829</v>
      </c>
      <c r="D585">
        <v>4113010001</v>
      </c>
      <c r="E585" t="s">
        <v>1079</v>
      </c>
      <c r="F585" t="s">
        <v>36</v>
      </c>
      <c r="G585" s="32">
        <v>-93691</v>
      </c>
      <c r="H585" t="s">
        <v>1158</v>
      </c>
    </row>
    <row r="586" spans="1:8" hidden="1">
      <c r="A586">
        <v>2019</v>
      </c>
      <c r="B586">
        <v>12</v>
      </c>
      <c r="C586" s="64">
        <v>43828</v>
      </c>
      <c r="D586">
        <v>4113010001</v>
      </c>
      <c r="E586" t="s">
        <v>1079</v>
      </c>
      <c r="F586" t="s">
        <v>36</v>
      </c>
      <c r="G586" s="32">
        <v>-92372</v>
      </c>
      <c r="H586" t="s">
        <v>1154</v>
      </c>
    </row>
    <row r="587" spans="1:8">
      <c r="A587">
        <v>2019</v>
      </c>
      <c r="B587">
        <v>12</v>
      </c>
      <c r="C587" s="64">
        <v>43830</v>
      </c>
      <c r="D587">
        <v>4113010001</v>
      </c>
      <c r="E587" t="s">
        <v>1079</v>
      </c>
      <c r="F587" t="s">
        <v>36</v>
      </c>
      <c r="G587" s="32">
        <v>-89226</v>
      </c>
      <c r="H587" t="s">
        <v>1159</v>
      </c>
    </row>
    <row r="588" spans="1:8" hidden="1">
      <c r="A588">
        <v>2019</v>
      </c>
      <c r="B588">
        <v>12</v>
      </c>
      <c r="C588" s="64">
        <v>43829</v>
      </c>
      <c r="D588">
        <v>4113010001</v>
      </c>
      <c r="E588" t="s">
        <v>1079</v>
      </c>
      <c r="F588" t="s">
        <v>36</v>
      </c>
      <c r="G588" s="32">
        <v>-86478</v>
      </c>
      <c r="H588" t="s">
        <v>1150</v>
      </c>
    </row>
    <row r="589" spans="1:8" hidden="1">
      <c r="A589">
        <v>2019</v>
      </c>
      <c r="B589">
        <v>12</v>
      </c>
      <c r="C589" s="64">
        <v>43826</v>
      </c>
      <c r="D589">
        <v>4113010001</v>
      </c>
      <c r="E589" t="s">
        <v>1079</v>
      </c>
      <c r="F589" t="s">
        <v>36</v>
      </c>
      <c r="G589" s="32">
        <v>-84923</v>
      </c>
      <c r="H589" t="s">
        <v>1157</v>
      </c>
    </row>
    <row r="590" spans="1:8" hidden="1">
      <c r="A590">
        <v>2019</v>
      </c>
      <c r="B590">
        <v>12</v>
      </c>
      <c r="C590" s="64">
        <v>43825</v>
      </c>
      <c r="D590">
        <v>4113010001</v>
      </c>
      <c r="E590" t="s">
        <v>1079</v>
      </c>
      <c r="F590" t="s">
        <v>36</v>
      </c>
      <c r="G590" s="32">
        <v>-83489</v>
      </c>
      <c r="H590" t="s">
        <v>1333</v>
      </c>
    </row>
    <row r="591" spans="1:8" hidden="1">
      <c r="A591">
        <v>2019</v>
      </c>
      <c r="B591">
        <v>12</v>
      </c>
      <c r="C591" s="64">
        <v>43829</v>
      </c>
      <c r="D591">
        <v>4113010001</v>
      </c>
      <c r="E591" t="s">
        <v>1079</v>
      </c>
      <c r="F591" t="s">
        <v>36</v>
      </c>
      <c r="G591" s="32">
        <v>-82324</v>
      </c>
      <c r="H591" t="s">
        <v>1155</v>
      </c>
    </row>
    <row r="592" spans="1:8" hidden="1">
      <c r="A592">
        <v>2019</v>
      </c>
      <c r="B592">
        <v>12</v>
      </c>
      <c r="C592" s="64">
        <v>43829</v>
      </c>
      <c r="D592">
        <v>4113010001</v>
      </c>
      <c r="E592" t="s">
        <v>1079</v>
      </c>
      <c r="F592" t="s">
        <v>36</v>
      </c>
      <c r="G592" s="32">
        <v>-82321</v>
      </c>
      <c r="H592" t="s">
        <v>1148</v>
      </c>
    </row>
    <row r="593" spans="1:8" hidden="1">
      <c r="A593">
        <v>2019</v>
      </c>
      <c r="B593">
        <v>12</v>
      </c>
      <c r="C593" s="64">
        <v>43829</v>
      </c>
      <c r="D593">
        <v>4113010001</v>
      </c>
      <c r="E593" t="s">
        <v>1079</v>
      </c>
      <c r="F593" t="s">
        <v>36</v>
      </c>
      <c r="G593" s="32">
        <v>-80530</v>
      </c>
      <c r="H593" t="s">
        <v>1158</v>
      </c>
    </row>
    <row r="594" spans="1:8" hidden="1">
      <c r="A594">
        <v>2019</v>
      </c>
      <c r="B594">
        <v>12</v>
      </c>
      <c r="C594" s="64">
        <v>43828</v>
      </c>
      <c r="D594">
        <v>4113010001</v>
      </c>
      <c r="E594" t="s">
        <v>1079</v>
      </c>
      <c r="F594" t="s">
        <v>36</v>
      </c>
      <c r="G594" s="32">
        <v>-79845</v>
      </c>
      <c r="H594" t="s">
        <v>1334</v>
      </c>
    </row>
    <row r="595" spans="1:8" hidden="1">
      <c r="A595">
        <v>2019</v>
      </c>
      <c r="B595">
        <v>12</v>
      </c>
      <c r="C595" s="64">
        <v>43829</v>
      </c>
      <c r="D595">
        <v>4260000001</v>
      </c>
      <c r="E595" t="s">
        <v>1087</v>
      </c>
      <c r="F595" t="s">
        <v>36</v>
      </c>
      <c r="G595" s="32">
        <v>-854075.94</v>
      </c>
      <c r="H595" t="s">
        <v>1150</v>
      </c>
    </row>
    <row r="596" spans="1:8" hidden="1">
      <c r="A596">
        <v>2019</v>
      </c>
      <c r="B596">
        <v>12</v>
      </c>
      <c r="C596" s="64">
        <v>43829</v>
      </c>
      <c r="D596">
        <v>4260000001</v>
      </c>
      <c r="E596" t="s">
        <v>1087</v>
      </c>
      <c r="F596" t="s">
        <v>36</v>
      </c>
      <c r="G596" s="32">
        <v>-2285</v>
      </c>
      <c r="H596" t="s">
        <v>1150</v>
      </c>
    </row>
    <row r="597" spans="1:8" hidden="1">
      <c r="A597">
        <v>2019</v>
      </c>
      <c r="B597">
        <v>12</v>
      </c>
      <c r="C597" s="64">
        <v>43829</v>
      </c>
      <c r="D597">
        <v>4260000001</v>
      </c>
      <c r="E597" t="s">
        <v>1087</v>
      </c>
      <c r="F597" t="s">
        <v>36</v>
      </c>
      <c r="G597" s="32">
        <v>-12068</v>
      </c>
      <c r="H597" t="s">
        <v>1150</v>
      </c>
    </row>
    <row r="598" spans="1:8" hidden="1">
      <c r="A598">
        <v>2019</v>
      </c>
      <c r="B598">
        <v>12</v>
      </c>
      <c r="C598" s="64">
        <v>43829</v>
      </c>
      <c r="D598">
        <v>4260000001</v>
      </c>
      <c r="E598" t="s">
        <v>1087</v>
      </c>
      <c r="F598" t="s">
        <v>36</v>
      </c>
      <c r="G598" s="32">
        <v>-3292</v>
      </c>
      <c r="H598" t="s">
        <v>1150</v>
      </c>
    </row>
    <row r="599" spans="1:8" hidden="1">
      <c r="A599">
        <v>2019</v>
      </c>
      <c r="B599">
        <v>12</v>
      </c>
      <c r="C599" s="64">
        <v>43829</v>
      </c>
      <c r="D599">
        <v>4260000001</v>
      </c>
      <c r="E599" t="s">
        <v>1087</v>
      </c>
      <c r="F599" t="s">
        <v>36</v>
      </c>
      <c r="G599" s="32">
        <v>-1761</v>
      </c>
      <c r="H599" t="s">
        <v>1150</v>
      </c>
    </row>
    <row r="600" spans="1:8" hidden="1">
      <c r="A600">
        <v>2019</v>
      </c>
      <c r="B600">
        <v>12</v>
      </c>
      <c r="C600" s="64">
        <v>43829</v>
      </c>
      <c r="D600">
        <v>4113010011</v>
      </c>
      <c r="E600" t="s">
        <v>1081</v>
      </c>
      <c r="F600" t="s">
        <v>36</v>
      </c>
      <c r="G600" s="32">
        <v>-10498</v>
      </c>
      <c r="H600" t="s">
        <v>1150</v>
      </c>
    </row>
    <row r="601" spans="1:8" hidden="1">
      <c r="A601">
        <v>2019</v>
      </c>
      <c r="B601">
        <v>12</v>
      </c>
      <c r="C601" s="64">
        <v>43829</v>
      </c>
      <c r="D601">
        <v>4113010011</v>
      </c>
      <c r="E601" t="s">
        <v>1081</v>
      </c>
      <c r="F601" t="s">
        <v>36</v>
      </c>
      <c r="G601" s="32">
        <v>-8786</v>
      </c>
      <c r="H601" t="s">
        <v>1150</v>
      </c>
    </row>
    <row r="602" spans="1:8" hidden="1">
      <c r="A602">
        <v>2019</v>
      </c>
      <c r="B602">
        <v>12</v>
      </c>
      <c r="C602" s="64">
        <v>43829</v>
      </c>
      <c r="D602">
        <v>4113010011</v>
      </c>
      <c r="E602" t="s">
        <v>1081</v>
      </c>
      <c r="F602" t="s">
        <v>36</v>
      </c>
      <c r="G602" s="32">
        <v>-115199.48</v>
      </c>
      <c r="H602" t="s">
        <v>1150</v>
      </c>
    </row>
    <row r="603" spans="1:8" hidden="1">
      <c r="A603">
        <v>2019</v>
      </c>
      <c r="B603">
        <v>12</v>
      </c>
      <c r="C603" s="64">
        <v>43829</v>
      </c>
      <c r="D603">
        <v>4113010011</v>
      </c>
      <c r="E603" t="s">
        <v>1081</v>
      </c>
      <c r="F603" t="s">
        <v>36</v>
      </c>
      <c r="G603" s="32">
        <v>-521815.02</v>
      </c>
      <c r="H603" t="s">
        <v>1150</v>
      </c>
    </row>
    <row r="604" spans="1:8" hidden="1">
      <c r="A604">
        <v>2019</v>
      </c>
      <c r="B604">
        <v>12</v>
      </c>
      <c r="C604" s="64">
        <v>43829</v>
      </c>
      <c r="D604">
        <v>4113010011</v>
      </c>
      <c r="E604" t="s">
        <v>1081</v>
      </c>
      <c r="F604" t="s">
        <v>36</v>
      </c>
      <c r="G604" s="32">
        <v>-236338.06</v>
      </c>
      <c r="H604" t="s">
        <v>1150</v>
      </c>
    </row>
    <row r="605" spans="1:8" hidden="1">
      <c r="A605">
        <v>2019</v>
      </c>
      <c r="B605">
        <v>12</v>
      </c>
      <c r="C605" s="64">
        <v>43829</v>
      </c>
      <c r="D605">
        <v>4113010011</v>
      </c>
      <c r="E605" t="s">
        <v>1081</v>
      </c>
      <c r="F605" t="s">
        <v>36</v>
      </c>
      <c r="G605" s="32">
        <v>-135529.35</v>
      </c>
      <c r="H605" t="s">
        <v>1150</v>
      </c>
    </row>
    <row r="606" spans="1:8" hidden="1">
      <c r="A606">
        <v>2019</v>
      </c>
      <c r="B606">
        <v>12</v>
      </c>
      <c r="C606" s="64">
        <v>43829</v>
      </c>
      <c r="D606">
        <v>4113010011</v>
      </c>
      <c r="E606" t="s">
        <v>1081</v>
      </c>
      <c r="F606" t="s">
        <v>36</v>
      </c>
      <c r="G606" s="32">
        <v>-954835.7</v>
      </c>
      <c r="H606" t="s">
        <v>1150</v>
      </c>
    </row>
    <row r="607" spans="1:8" hidden="1">
      <c r="A607">
        <v>2019</v>
      </c>
      <c r="B607">
        <v>12</v>
      </c>
      <c r="C607" s="64">
        <v>43829</v>
      </c>
      <c r="D607">
        <v>4113010011</v>
      </c>
      <c r="E607" t="s">
        <v>1081</v>
      </c>
      <c r="F607" t="s">
        <v>36</v>
      </c>
      <c r="G607" s="32">
        <v>-38366</v>
      </c>
      <c r="H607" t="s">
        <v>1150</v>
      </c>
    </row>
    <row r="608" spans="1:8" hidden="1">
      <c r="A608">
        <v>2019</v>
      </c>
      <c r="B608">
        <v>12</v>
      </c>
      <c r="C608" s="64">
        <v>43829</v>
      </c>
      <c r="D608">
        <v>4113010011</v>
      </c>
      <c r="E608" t="s">
        <v>1081</v>
      </c>
      <c r="F608" t="s">
        <v>36</v>
      </c>
      <c r="G608" s="32">
        <v>-15178</v>
      </c>
      <c r="H608" t="s">
        <v>1150</v>
      </c>
    </row>
    <row r="609" spans="1:8" hidden="1">
      <c r="A609">
        <v>2019</v>
      </c>
      <c r="B609">
        <v>12</v>
      </c>
      <c r="C609" s="64">
        <v>43829</v>
      </c>
      <c r="D609">
        <v>4260000003</v>
      </c>
      <c r="E609" t="s">
        <v>1088</v>
      </c>
      <c r="F609" t="s">
        <v>36</v>
      </c>
      <c r="G609" s="32">
        <v>-11475.3</v>
      </c>
      <c r="H609" t="s">
        <v>1150</v>
      </c>
    </row>
    <row r="610" spans="1:8" hidden="1">
      <c r="A610">
        <v>2019</v>
      </c>
      <c r="B610">
        <v>12</v>
      </c>
      <c r="C610" s="64">
        <v>43829</v>
      </c>
      <c r="D610">
        <v>4260000003</v>
      </c>
      <c r="E610" t="s">
        <v>1088</v>
      </c>
      <c r="F610" t="s">
        <v>36</v>
      </c>
      <c r="G610" s="32">
        <v>-435</v>
      </c>
      <c r="H610" t="s">
        <v>1150</v>
      </c>
    </row>
    <row r="611" spans="1:8" hidden="1">
      <c r="A611">
        <v>2019</v>
      </c>
      <c r="B611">
        <v>12</v>
      </c>
      <c r="C611" s="64">
        <v>43829</v>
      </c>
      <c r="D611">
        <v>4260000003</v>
      </c>
      <c r="E611" t="s">
        <v>1088</v>
      </c>
      <c r="F611" t="s">
        <v>36</v>
      </c>
      <c r="G611" s="32">
        <v>-3067</v>
      </c>
      <c r="H611" t="s">
        <v>1150</v>
      </c>
    </row>
    <row r="612" spans="1:8" hidden="1">
      <c r="A612">
        <v>2019</v>
      </c>
      <c r="B612">
        <v>12</v>
      </c>
      <c r="C612" s="64">
        <v>43829</v>
      </c>
      <c r="D612">
        <v>4260000003</v>
      </c>
      <c r="E612" t="s">
        <v>1088</v>
      </c>
      <c r="F612" t="s">
        <v>36</v>
      </c>
      <c r="G612" s="32">
        <v>-1290</v>
      </c>
      <c r="H612" t="s">
        <v>1150</v>
      </c>
    </row>
    <row r="613" spans="1:8" hidden="1">
      <c r="A613">
        <v>2019</v>
      </c>
      <c r="B613">
        <v>12</v>
      </c>
      <c r="C613" s="64">
        <v>43829</v>
      </c>
      <c r="D613">
        <v>4260000003</v>
      </c>
      <c r="E613" t="s">
        <v>1088</v>
      </c>
      <c r="F613" t="s">
        <v>36</v>
      </c>
      <c r="G613" s="32">
        <v>-570</v>
      </c>
      <c r="H613" t="s">
        <v>1150</v>
      </c>
    </row>
    <row r="614" spans="1:8" hidden="1">
      <c r="A614">
        <v>2019</v>
      </c>
      <c r="B614">
        <v>12</v>
      </c>
      <c r="C614" s="64">
        <v>43829</v>
      </c>
      <c r="D614">
        <v>4113010001</v>
      </c>
      <c r="E614" t="s">
        <v>1079</v>
      </c>
      <c r="F614" t="s">
        <v>36</v>
      </c>
      <c r="G614" s="32">
        <v>-78829</v>
      </c>
      <c r="H614" t="s">
        <v>1155</v>
      </c>
    </row>
    <row r="615" spans="1:8" hidden="1">
      <c r="A615">
        <v>2019</v>
      </c>
      <c r="B615">
        <v>12</v>
      </c>
      <c r="C615" s="64">
        <v>43829</v>
      </c>
      <c r="D615">
        <v>4113010001</v>
      </c>
      <c r="E615" t="s">
        <v>1079</v>
      </c>
      <c r="F615" t="s">
        <v>36</v>
      </c>
      <c r="G615" s="32">
        <v>-77713</v>
      </c>
      <c r="H615" t="s">
        <v>1148</v>
      </c>
    </row>
    <row r="616" spans="1:8" hidden="1">
      <c r="A616">
        <v>2019</v>
      </c>
      <c r="B616">
        <v>12</v>
      </c>
      <c r="C616" s="64">
        <v>43828</v>
      </c>
      <c r="D616">
        <v>4113010001</v>
      </c>
      <c r="E616" t="s">
        <v>1079</v>
      </c>
      <c r="F616" t="s">
        <v>36</v>
      </c>
      <c r="G616" s="32">
        <v>-76810</v>
      </c>
      <c r="H616" t="s">
        <v>1154</v>
      </c>
    </row>
    <row r="617" spans="1:8" hidden="1">
      <c r="A617">
        <v>2019</v>
      </c>
      <c r="B617">
        <v>12</v>
      </c>
      <c r="C617" s="64">
        <v>43829</v>
      </c>
      <c r="D617">
        <v>4113010011</v>
      </c>
      <c r="E617" t="s">
        <v>1081</v>
      </c>
      <c r="F617" t="s">
        <v>36</v>
      </c>
      <c r="G617" s="32">
        <v>-26977</v>
      </c>
      <c r="H617" t="s">
        <v>1150</v>
      </c>
    </row>
    <row r="618" spans="1:8" hidden="1">
      <c r="A618">
        <v>2019</v>
      </c>
      <c r="B618">
        <v>12</v>
      </c>
      <c r="C618" s="64">
        <v>43829</v>
      </c>
      <c r="D618">
        <v>4113010001</v>
      </c>
      <c r="E618" t="s">
        <v>1079</v>
      </c>
      <c r="F618" t="s">
        <v>36</v>
      </c>
      <c r="G618" s="32">
        <v>-76204</v>
      </c>
      <c r="H618" t="s">
        <v>1150</v>
      </c>
    </row>
    <row r="619" spans="1:8" hidden="1">
      <c r="A619">
        <v>2019</v>
      </c>
      <c r="B619">
        <v>12</v>
      </c>
      <c r="C619" s="64">
        <v>43829</v>
      </c>
      <c r="D619">
        <v>4113010011</v>
      </c>
      <c r="E619" t="s">
        <v>1081</v>
      </c>
      <c r="F619" t="s">
        <v>36</v>
      </c>
      <c r="G619" s="32">
        <v>-52479</v>
      </c>
      <c r="H619" t="s">
        <v>1150</v>
      </c>
    </row>
    <row r="620" spans="1:8" hidden="1">
      <c r="A620">
        <v>2019</v>
      </c>
      <c r="B620">
        <v>12</v>
      </c>
      <c r="C620" s="64">
        <v>43829</v>
      </c>
      <c r="D620">
        <v>4113010011</v>
      </c>
      <c r="E620" t="s">
        <v>1081</v>
      </c>
      <c r="F620" t="s">
        <v>36</v>
      </c>
      <c r="G620" s="32">
        <v>-9887</v>
      </c>
      <c r="H620" t="s">
        <v>1150</v>
      </c>
    </row>
    <row r="621" spans="1:8" hidden="1">
      <c r="A621">
        <v>2019</v>
      </c>
      <c r="B621">
        <v>12</v>
      </c>
      <c r="C621" s="64">
        <v>43829</v>
      </c>
      <c r="D621">
        <v>4113010011</v>
      </c>
      <c r="E621" t="s">
        <v>1081</v>
      </c>
      <c r="F621" t="s">
        <v>36</v>
      </c>
      <c r="G621" s="32">
        <v>-40351</v>
      </c>
      <c r="H621" t="s">
        <v>1150</v>
      </c>
    </row>
    <row r="622" spans="1:8" hidden="1">
      <c r="A622">
        <v>2019</v>
      </c>
      <c r="B622">
        <v>12</v>
      </c>
      <c r="C622" s="64">
        <v>43829</v>
      </c>
      <c r="D622">
        <v>4113010011</v>
      </c>
      <c r="E622" t="s">
        <v>1081</v>
      </c>
      <c r="F622" t="s">
        <v>36</v>
      </c>
      <c r="G622" s="32">
        <v>-1040</v>
      </c>
      <c r="H622" t="s">
        <v>1150</v>
      </c>
    </row>
    <row r="623" spans="1:8" hidden="1">
      <c r="A623">
        <v>2019</v>
      </c>
      <c r="B623">
        <v>12</v>
      </c>
      <c r="C623" s="64">
        <v>43829</v>
      </c>
      <c r="D623">
        <v>5116000101</v>
      </c>
      <c r="E623" t="s">
        <v>1165</v>
      </c>
      <c r="F623" t="s">
        <v>36</v>
      </c>
      <c r="G623" s="32">
        <v>-599586</v>
      </c>
      <c r="H623" t="s">
        <v>1150</v>
      </c>
    </row>
    <row r="624" spans="1:8" hidden="1">
      <c r="A624">
        <v>2019</v>
      </c>
      <c r="B624">
        <v>12</v>
      </c>
      <c r="C624" s="64">
        <v>43829</v>
      </c>
      <c r="D624">
        <v>5116000101</v>
      </c>
      <c r="E624" t="s">
        <v>1165</v>
      </c>
      <c r="F624" t="s">
        <v>36</v>
      </c>
      <c r="G624" s="32">
        <v>-115130</v>
      </c>
      <c r="H624" t="s">
        <v>1150</v>
      </c>
    </row>
    <row r="625" spans="1:8" hidden="1">
      <c r="A625">
        <v>2019</v>
      </c>
      <c r="B625">
        <v>12</v>
      </c>
      <c r="C625" s="64">
        <v>43829</v>
      </c>
      <c r="D625">
        <v>5116000101</v>
      </c>
      <c r="E625" t="s">
        <v>1165</v>
      </c>
      <c r="F625" t="s">
        <v>36</v>
      </c>
      <c r="G625" s="32">
        <v>284680.61</v>
      </c>
      <c r="H625" t="s">
        <v>1150</v>
      </c>
    </row>
    <row r="626" spans="1:8" hidden="1">
      <c r="A626">
        <v>2019</v>
      </c>
      <c r="B626">
        <v>12</v>
      </c>
      <c r="C626" s="64">
        <v>43829</v>
      </c>
      <c r="D626">
        <v>5116000101</v>
      </c>
      <c r="E626" t="s">
        <v>1165</v>
      </c>
      <c r="F626" t="s">
        <v>36</v>
      </c>
      <c r="G626" s="32">
        <v>2972.65</v>
      </c>
      <c r="H626" t="s">
        <v>1150</v>
      </c>
    </row>
    <row r="627" spans="1:8" hidden="1">
      <c r="A627">
        <v>2019</v>
      </c>
      <c r="B627">
        <v>12</v>
      </c>
      <c r="C627" s="64">
        <v>43829</v>
      </c>
      <c r="D627">
        <v>4260000001</v>
      </c>
      <c r="E627" t="s">
        <v>1087</v>
      </c>
      <c r="F627" t="s">
        <v>36</v>
      </c>
      <c r="G627" s="32">
        <v>-284680.61</v>
      </c>
      <c r="H627" t="s">
        <v>1150</v>
      </c>
    </row>
    <row r="628" spans="1:8" hidden="1">
      <c r="A628">
        <v>2019</v>
      </c>
      <c r="B628">
        <v>12</v>
      </c>
      <c r="C628" s="64">
        <v>43829</v>
      </c>
      <c r="D628">
        <v>4260000003</v>
      </c>
      <c r="E628" t="s">
        <v>1088</v>
      </c>
      <c r="F628" t="s">
        <v>36</v>
      </c>
      <c r="G628" s="32">
        <v>-2972.65</v>
      </c>
      <c r="H628" t="s">
        <v>1150</v>
      </c>
    </row>
    <row r="629" spans="1:8" hidden="1">
      <c r="A629">
        <v>2019</v>
      </c>
      <c r="B629">
        <v>12</v>
      </c>
      <c r="C629" s="64">
        <v>43829</v>
      </c>
      <c r="D629">
        <v>4113010011</v>
      </c>
      <c r="E629" t="s">
        <v>1081</v>
      </c>
      <c r="F629" t="s">
        <v>36</v>
      </c>
      <c r="G629" s="32">
        <v>-83404</v>
      </c>
      <c r="H629" t="s">
        <v>1150</v>
      </c>
    </row>
    <row r="630" spans="1:8" hidden="1">
      <c r="A630">
        <v>2019</v>
      </c>
      <c r="B630">
        <v>12</v>
      </c>
      <c r="C630" s="64">
        <v>43826</v>
      </c>
      <c r="D630">
        <v>4113010001</v>
      </c>
      <c r="E630" t="s">
        <v>1079</v>
      </c>
      <c r="F630" t="s">
        <v>36</v>
      </c>
      <c r="G630" s="32">
        <v>-76157</v>
      </c>
      <c r="H630" t="s">
        <v>1157</v>
      </c>
    </row>
    <row r="631" spans="1:8" hidden="1">
      <c r="A631">
        <v>2019</v>
      </c>
      <c r="B631">
        <v>12</v>
      </c>
      <c r="C631" s="64">
        <v>43829</v>
      </c>
      <c r="D631">
        <v>5116000101</v>
      </c>
      <c r="E631" t="s">
        <v>1165</v>
      </c>
      <c r="F631" t="s">
        <v>36</v>
      </c>
      <c r="G631" s="32">
        <v>-13125</v>
      </c>
      <c r="H631" t="s">
        <v>1150</v>
      </c>
    </row>
    <row r="632" spans="1:8" hidden="1">
      <c r="A632">
        <v>2019</v>
      </c>
      <c r="B632">
        <v>12</v>
      </c>
      <c r="C632" s="64">
        <v>43829</v>
      </c>
      <c r="D632">
        <v>5116000101</v>
      </c>
      <c r="E632" t="s">
        <v>1165</v>
      </c>
      <c r="F632" t="s">
        <v>36</v>
      </c>
      <c r="G632" s="32">
        <v>-2069</v>
      </c>
      <c r="H632" t="s">
        <v>1150</v>
      </c>
    </row>
    <row r="633" spans="1:8" hidden="1">
      <c r="A633">
        <v>2019</v>
      </c>
      <c r="B633">
        <v>12</v>
      </c>
      <c r="C633" s="64">
        <v>43829</v>
      </c>
      <c r="D633">
        <v>5116000101</v>
      </c>
      <c r="E633" t="s">
        <v>1165</v>
      </c>
      <c r="F633" t="s">
        <v>36</v>
      </c>
      <c r="G633" s="32">
        <v>-25616</v>
      </c>
      <c r="H633" t="s">
        <v>1150</v>
      </c>
    </row>
    <row r="634" spans="1:8" hidden="1">
      <c r="A634">
        <v>2019</v>
      </c>
      <c r="B634">
        <v>12</v>
      </c>
      <c r="C634" s="64">
        <v>43829</v>
      </c>
      <c r="D634">
        <v>5116000101</v>
      </c>
      <c r="E634" t="s">
        <v>1165</v>
      </c>
      <c r="F634" t="s">
        <v>36</v>
      </c>
      <c r="G634" s="32">
        <v>-4057</v>
      </c>
      <c r="H634" t="s">
        <v>1150</v>
      </c>
    </row>
    <row r="635" spans="1:8" hidden="1">
      <c r="A635">
        <v>2019</v>
      </c>
      <c r="B635">
        <v>12</v>
      </c>
      <c r="C635" s="64">
        <v>43829</v>
      </c>
      <c r="D635">
        <v>5116000101</v>
      </c>
      <c r="E635" t="s">
        <v>1165</v>
      </c>
      <c r="F635" t="s">
        <v>36</v>
      </c>
      <c r="G635" s="32">
        <v>-6240</v>
      </c>
      <c r="H635" t="s">
        <v>1150</v>
      </c>
    </row>
    <row r="636" spans="1:8" hidden="1">
      <c r="A636">
        <v>2019</v>
      </c>
      <c r="B636">
        <v>12</v>
      </c>
      <c r="C636" s="64">
        <v>43829</v>
      </c>
      <c r="D636">
        <v>5116000101</v>
      </c>
      <c r="E636" t="s">
        <v>1165</v>
      </c>
      <c r="F636" t="s">
        <v>36</v>
      </c>
      <c r="G636" s="32">
        <v>-955</v>
      </c>
      <c r="H636" t="s">
        <v>1150</v>
      </c>
    </row>
    <row r="637" spans="1:8" hidden="1">
      <c r="A637">
        <v>2019</v>
      </c>
      <c r="B637">
        <v>12</v>
      </c>
      <c r="C637" s="64">
        <v>43829</v>
      </c>
      <c r="D637">
        <v>5116000101</v>
      </c>
      <c r="E637" t="s">
        <v>1165</v>
      </c>
      <c r="F637" t="s">
        <v>36</v>
      </c>
      <c r="G637" s="32">
        <v>6469.35</v>
      </c>
      <c r="H637" t="s">
        <v>1150</v>
      </c>
    </row>
    <row r="638" spans="1:8" hidden="1">
      <c r="A638">
        <v>2019</v>
      </c>
      <c r="B638">
        <v>12</v>
      </c>
      <c r="C638" s="64">
        <v>43829</v>
      </c>
      <c r="D638">
        <v>5116000101</v>
      </c>
      <c r="E638" t="s">
        <v>1165</v>
      </c>
      <c r="F638" t="s">
        <v>36</v>
      </c>
      <c r="G638" s="32">
        <v>72.97</v>
      </c>
      <c r="H638" t="s">
        <v>1150</v>
      </c>
    </row>
    <row r="639" spans="1:8" hidden="1">
      <c r="A639">
        <v>2019</v>
      </c>
      <c r="B639">
        <v>12</v>
      </c>
      <c r="C639" s="64">
        <v>43829</v>
      </c>
      <c r="D639">
        <v>4260000001</v>
      </c>
      <c r="E639" t="s">
        <v>1087</v>
      </c>
      <c r="F639" t="s">
        <v>36</v>
      </c>
      <c r="G639" s="32">
        <v>-6469.35</v>
      </c>
      <c r="H639" t="s">
        <v>1150</v>
      </c>
    </row>
    <row r="640" spans="1:8" hidden="1">
      <c r="A640">
        <v>2019</v>
      </c>
      <c r="B640">
        <v>12</v>
      </c>
      <c r="C640" s="64">
        <v>43829</v>
      </c>
      <c r="D640">
        <v>4260000003</v>
      </c>
      <c r="E640" t="s">
        <v>1088</v>
      </c>
      <c r="F640" t="s">
        <v>36</v>
      </c>
      <c r="G640" s="32">
        <v>-72.97</v>
      </c>
      <c r="H640" t="s">
        <v>1150</v>
      </c>
    </row>
    <row r="641" spans="1:8" hidden="1">
      <c r="A641">
        <v>2019</v>
      </c>
      <c r="B641">
        <v>12</v>
      </c>
      <c r="C641" s="64">
        <v>43829</v>
      </c>
      <c r="D641">
        <v>5116000101</v>
      </c>
      <c r="E641" t="s">
        <v>1165</v>
      </c>
      <c r="F641" t="s">
        <v>36</v>
      </c>
      <c r="G641" s="32">
        <v>12507.08</v>
      </c>
      <c r="H641" t="s">
        <v>1150</v>
      </c>
    </row>
    <row r="642" spans="1:8" hidden="1">
      <c r="A642">
        <v>2019</v>
      </c>
      <c r="B642">
        <v>12</v>
      </c>
      <c r="C642" s="64">
        <v>43829</v>
      </c>
      <c r="D642">
        <v>5116000101</v>
      </c>
      <c r="E642" t="s">
        <v>1165</v>
      </c>
      <c r="F642" t="s">
        <v>36</v>
      </c>
      <c r="G642" s="32">
        <v>97.58</v>
      </c>
      <c r="H642" t="s">
        <v>1150</v>
      </c>
    </row>
    <row r="643" spans="1:8" hidden="1">
      <c r="A643">
        <v>2019</v>
      </c>
      <c r="B643">
        <v>12</v>
      </c>
      <c r="C643" s="64">
        <v>43829</v>
      </c>
      <c r="D643">
        <v>4260000001</v>
      </c>
      <c r="E643" t="s">
        <v>1087</v>
      </c>
      <c r="F643" t="s">
        <v>36</v>
      </c>
      <c r="G643" s="32">
        <v>-12507.08</v>
      </c>
      <c r="H643" t="s">
        <v>1150</v>
      </c>
    </row>
    <row r="644" spans="1:8" hidden="1">
      <c r="A644">
        <v>2019</v>
      </c>
      <c r="B644">
        <v>12</v>
      </c>
      <c r="C644" s="64">
        <v>43829</v>
      </c>
      <c r="D644">
        <v>4260000003</v>
      </c>
      <c r="E644" t="s">
        <v>1088</v>
      </c>
      <c r="F644" t="s">
        <v>36</v>
      </c>
      <c r="G644" s="32">
        <v>-97.58</v>
      </c>
      <c r="H644" t="s">
        <v>1150</v>
      </c>
    </row>
    <row r="645" spans="1:8" hidden="1">
      <c r="A645">
        <v>2019</v>
      </c>
      <c r="B645">
        <v>12</v>
      </c>
      <c r="C645" s="64">
        <v>43829</v>
      </c>
      <c r="D645">
        <v>5116000101</v>
      </c>
      <c r="E645" t="s">
        <v>1165</v>
      </c>
      <c r="F645" t="s">
        <v>36</v>
      </c>
      <c r="G645" s="32">
        <v>3040.95</v>
      </c>
      <c r="H645" t="s">
        <v>1150</v>
      </c>
    </row>
    <row r="646" spans="1:8" hidden="1">
      <c r="A646">
        <v>2019</v>
      </c>
      <c r="B646">
        <v>12</v>
      </c>
      <c r="C646" s="64">
        <v>43829</v>
      </c>
      <c r="D646">
        <v>5116000101</v>
      </c>
      <c r="E646" t="s">
        <v>1165</v>
      </c>
      <c r="F646" t="s">
        <v>36</v>
      </c>
      <c r="G646" s="32">
        <v>31.64</v>
      </c>
      <c r="H646" t="s">
        <v>1150</v>
      </c>
    </row>
    <row r="647" spans="1:8" hidden="1">
      <c r="A647">
        <v>2019</v>
      </c>
      <c r="B647">
        <v>12</v>
      </c>
      <c r="C647" s="64">
        <v>43829</v>
      </c>
      <c r="D647">
        <v>4260000001</v>
      </c>
      <c r="E647" t="s">
        <v>1087</v>
      </c>
      <c r="F647" t="s">
        <v>36</v>
      </c>
      <c r="G647" s="32">
        <v>-3040.95</v>
      </c>
      <c r="H647" t="s">
        <v>1150</v>
      </c>
    </row>
    <row r="648" spans="1:8" hidden="1">
      <c r="A648">
        <v>2019</v>
      </c>
      <c r="B648">
        <v>12</v>
      </c>
      <c r="C648" s="64">
        <v>43829</v>
      </c>
      <c r="D648">
        <v>4260000003</v>
      </c>
      <c r="E648" t="s">
        <v>1088</v>
      </c>
      <c r="F648" t="s">
        <v>36</v>
      </c>
      <c r="G648" s="32">
        <v>-31.64</v>
      </c>
      <c r="H648" t="s">
        <v>1150</v>
      </c>
    </row>
    <row r="649" spans="1:8" hidden="1">
      <c r="A649">
        <v>2019</v>
      </c>
      <c r="B649">
        <v>12</v>
      </c>
      <c r="C649" s="64">
        <v>43828</v>
      </c>
      <c r="D649">
        <v>4113010001</v>
      </c>
      <c r="E649" t="s">
        <v>1079</v>
      </c>
      <c r="F649" t="s">
        <v>36</v>
      </c>
      <c r="G649" s="32">
        <v>-73065</v>
      </c>
      <c r="H649" t="s">
        <v>1152</v>
      </c>
    </row>
    <row r="650" spans="1:8">
      <c r="A650">
        <v>2019</v>
      </c>
      <c r="B650">
        <v>12</v>
      </c>
      <c r="C650" s="64">
        <v>43830</v>
      </c>
      <c r="D650">
        <v>4113010001</v>
      </c>
      <c r="E650" t="s">
        <v>1079</v>
      </c>
      <c r="F650" t="s">
        <v>36</v>
      </c>
      <c r="G650" s="32">
        <v>-68802</v>
      </c>
      <c r="H650" t="s">
        <v>1147</v>
      </c>
    </row>
    <row r="651" spans="1:8" hidden="1">
      <c r="A651">
        <v>2019</v>
      </c>
      <c r="B651">
        <v>12</v>
      </c>
      <c r="C651" s="64">
        <v>43825</v>
      </c>
      <c r="D651">
        <v>4113010001</v>
      </c>
      <c r="E651" t="s">
        <v>1079</v>
      </c>
      <c r="F651" t="s">
        <v>36</v>
      </c>
      <c r="G651" s="32">
        <v>-68671</v>
      </c>
      <c r="H651" t="s">
        <v>1333</v>
      </c>
    </row>
    <row r="652" spans="1:8" hidden="1">
      <c r="A652">
        <v>2019</v>
      </c>
      <c r="B652">
        <v>12</v>
      </c>
      <c r="C652" s="64">
        <v>43829</v>
      </c>
      <c r="D652">
        <v>4113010001</v>
      </c>
      <c r="E652" t="s">
        <v>1079</v>
      </c>
      <c r="F652" t="s">
        <v>36</v>
      </c>
      <c r="G652" s="32">
        <v>-66887</v>
      </c>
      <c r="H652" t="s">
        <v>1150</v>
      </c>
    </row>
    <row r="653" spans="1:8">
      <c r="A653">
        <v>2019</v>
      </c>
      <c r="B653">
        <v>12</v>
      </c>
      <c r="C653" s="64">
        <v>43830</v>
      </c>
      <c r="D653">
        <v>4113010001</v>
      </c>
      <c r="E653" t="s">
        <v>1079</v>
      </c>
      <c r="F653" t="s">
        <v>36</v>
      </c>
      <c r="G653" s="32">
        <v>-66451</v>
      </c>
      <c r="H653" t="s">
        <v>1151</v>
      </c>
    </row>
    <row r="654" spans="1:8" hidden="1">
      <c r="A654">
        <v>2019</v>
      </c>
      <c r="B654">
        <v>12</v>
      </c>
      <c r="C654" s="64">
        <v>43828</v>
      </c>
      <c r="D654">
        <v>4113010001</v>
      </c>
      <c r="E654" t="s">
        <v>1079</v>
      </c>
      <c r="F654" t="s">
        <v>36</v>
      </c>
      <c r="G654" s="32">
        <v>-66367</v>
      </c>
      <c r="H654" t="s">
        <v>1153</v>
      </c>
    </row>
    <row r="655" spans="1:8" hidden="1">
      <c r="A655">
        <v>2019</v>
      </c>
      <c r="B655">
        <v>12</v>
      </c>
      <c r="C655" s="64">
        <v>43825</v>
      </c>
      <c r="D655">
        <v>4113010001</v>
      </c>
      <c r="E655" t="s">
        <v>1079</v>
      </c>
      <c r="F655" t="s">
        <v>36</v>
      </c>
      <c r="G655" s="32">
        <v>-64917</v>
      </c>
      <c r="H655" t="s">
        <v>1331</v>
      </c>
    </row>
    <row r="656" spans="1:8">
      <c r="A656">
        <v>2019</v>
      </c>
      <c r="B656">
        <v>12</v>
      </c>
      <c r="C656" s="64">
        <v>43830</v>
      </c>
      <c r="D656">
        <v>4113010001</v>
      </c>
      <c r="E656" t="s">
        <v>1079</v>
      </c>
      <c r="F656" t="s">
        <v>36</v>
      </c>
      <c r="G656" s="32">
        <v>-64741</v>
      </c>
      <c r="H656" t="s">
        <v>1151</v>
      </c>
    </row>
    <row r="657" spans="1:8">
      <c r="A657">
        <v>2019</v>
      </c>
      <c r="B657">
        <v>12</v>
      </c>
      <c r="C657" s="64">
        <v>43830</v>
      </c>
      <c r="D657">
        <v>4113010001</v>
      </c>
      <c r="E657" t="s">
        <v>1079</v>
      </c>
      <c r="F657" t="s">
        <v>36</v>
      </c>
      <c r="G657" s="32">
        <v>-59706</v>
      </c>
      <c r="H657" t="s">
        <v>1147</v>
      </c>
    </row>
    <row r="658" spans="1:8" hidden="1">
      <c r="A658">
        <v>2019</v>
      </c>
      <c r="B658">
        <v>12</v>
      </c>
      <c r="C658" s="64">
        <v>43828</v>
      </c>
      <c r="D658">
        <v>4260000001</v>
      </c>
      <c r="E658" t="s">
        <v>1087</v>
      </c>
      <c r="F658" t="s">
        <v>36</v>
      </c>
      <c r="G658" s="32">
        <v>-1694666.68</v>
      </c>
      <c r="H658" t="s">
        <v>1152</v>
      </c>
    </row>
    <row r="659" spans="1:8" hidden="1">
      <c r="A659">
        <v>2019</v>
      </c>
      <c r="B659">
        <v>12</v>
      </c>
      <c r="C659" s="64">
        <v>43828</v>
      </c>
      <c r="D659">
        <v>4260000001</v>
      </c>
      <c r="E659" t="s">
        <v>1087</v>
      </c>
      <c r="F659" t="s">
        <v>36</v>
      </c>
      <c r="G659" s="32">
        <v>-615</v>
      </c>
      <c r="H659" t="s">
        <v>1152</v>
      </c>
    </row>
    <row r="660" spans="1:8" hidden="1">
      <c r="A660">
        <v>2019</v>
      </c>
      <c r="B660">
        <v>12</v>
      </c>
      <c r="C660" s="64">
        <v>43828</v>
      </c>
      <c r="D660">
        <v>4260000001</v>
      </c>
      <c r="E660" t="s">
        <v>1087</v>
      </c>
      <c r="F660" t="s">
        <v>36</v>
      </c>
      <c r="G660" s="32">
        <v>20833</v>
      </c>
      <c r="H660" t="s">
        <v>1152</v>
      </c>
    </row>
    <row r="661" spans="1:8" hidden="1">
      <c r="A661">
        <v>2019</v>
      </c>
      <c r="B661">
        <v>12</v>
      </c>
      <c r="C661" s="64">
        <v>43828</v>
      </c>
      <c r="D661">
        <v>4260000001</v>
      </c>
      <c r="E661" t="s">
        <v>1087</v>
      </c>
      <c r="F661" t="s">
        <v>36</v>
      </c>
      <c r="G661" s="32">
        <v>4787</v>
      </c>
      <c r="H661" t="s">
        <v>1152</v>
      </c>
    </row>
    <row r="662" spans="1:8" hidden="1">
      <c r="A662">
        <v>2019</v>
      </c>
      <c r="B662">
        <v>12</v>
      </c>
      <c r="C662" s="64">
        <v>43828</v>
      </c>
      <c r="D662">
        <v>4260000001</v>
      </c>
      <c r="E662" t="s">
        <v>1087</v>
      </c>
      <c r="F662" t="s">
        <v>36</v>
      </c>
      <c r="G662" s="32">
        <v>-2928</v>
      </c>
      <c r="H662" t="s">
        <v>1152</v>
      </c>
    </row>
    <row r="663" spans="1:8" hidden="1">
      <c r="A663">
        <v>2019</v>
      </c>
      <c r="B663">
        <v>12</v>
      </c>
      <c r="C663" s="64">
        <v>43828</v>
      </c>
      <c r="D663">
        <v>4260000001</v>
      </c>
      <c r="E663" t="s">
        <v>1087</v>
      </c>
      <c r="F663" t="s">
        <v>36</v>
      </c>
      <c r="G663" s="32">
        <v>-2027</v>
      </c>
      <c r="H663" t="s">
        <v>1152</v>
      </c>
    </row>
    <row r="664" spans="1:8" hidden="1">
      <c r="A664">
        <v>2019</v>
      </c>
      <c r="B664">
        <v>12</v>
      </c>
      <c r="C664" s="64">
        <v>43828</v>
      </c>
      <c r="D664">
        <v>4260000001</v>
      </c>
      <c r="E664" t="s">
        <v>1087</v>
      </c>
      <c r="F664" t="s">
        <v>36</v>
      </c>
      <c r="G664" s="32">
        <v>-1652</v>
      </c>
      <c r="H664" t="s">
        <v>1152</v>
      </c>
    </row>
    <row r="665" spans="1:8" hidden="1">
      <c r="A665">
        <v>2019</v>
      </c>
      <c r="B665">
        <v>12</v>
      </c>
      <c r="C665" s="64">
        <v>43828</v>
      </c>
      <c r="D665">
        <v>4113010011</v>
      </c>
      <c r="E665" t="s">
        <v>1081</v>
      </c>
      <c r="F665" t="s">
        <v>36</v>
      </c>
      <c r="G665" s="32">
        <v>-233837</v>
      </c>
      <c r="H665" t="s">
        <v>1152</v>
      </c>
    </row>
    <row r="666" spans="1:8" hidden="1">
      <c r="A666">
        <v>2019</v>
      </c>
      <c r="B666">
        <v>12</v>
      </c>
      <c r="C666" s="64">
        <v>43828</v>
      </c>
      <c r="D666">
        <v>4113010011</v>
      </c>
      <c r="E666" t="s">
        <v>1081</v>
      </c>
      <c r="F666" t="s">
        <v>36</v>
      </c>
      <c r="G666" s="32">
        <v>-144729</v>
      </c>
      <c r="H666" t="s">
        <v>1152</v>
      </c>
    </row>
    <row r="667" spans="1:8" hidden="1">
      <c r="A667">
        <v>2019</v>
      </c>
      <c r="B667">
        <v>12</v>
      </c>
      <c r="C667" s="64">
        <v>43828</v>
      </c>
      <c r="D667">
        <v>4113010011</v>
      </c>
      <c r="E667" t="s">
        <v>1081</v>
      </c>
      <c r="F667" t="s">
        <v>36</v>
      </c>
      <c r="G667" s="32">
        <v>-1113955</v>
      </c>
      <c r="H667" t="s">
        <v>1152</v>
      </c>
    </row>
    <row r="668" spans="1:8" hidden="1">
      <c r="A668">
        <v>2019</v>
      </c>
      <c r="B668">
        <v>12</v>
      </c>
      <c r="C668" s="64">
        <v>43828</v>
      </c>
      <c r="D668">
        <v>4113010011</v>
      </c>
      <c r="E668" t="s">
        <v>1081</v>
      </c>
      <c r="F668" t="s">
        <v>36</v>
      </c>
      <c r="G668" s="32">
        <v>-8062838</v>
      </c>
      <c r="H668" t="s">
        <v>1152</v>
      </c>
    </row>
    <row r="669" spans="1:8" hidden="1">
      <c r="A669">
        <v>2019</v>
      </c>
      <c r="B669">
        <v>12</v>
      </c>
      <c r="C669" s="64">
        <v>43828</v>
      </c>
      <c r="D669">
        <v>4113010011</v>
      </c>
      <c r="E669" t="s">
        <v>1081</v>
      </c>
      <c r="F669" t="s">
        <v>36</v>
      </c>
      <c r="G669" s="32">
        <v>-3635982</v>
      </c>
      <c r="H669" t="s">
        <v>1152</v>
      </c>
    </row>
    <row r="670" spans="1:8" hidden="1">
      <c r="A670">
        <v>2019</v>
      </c>
      <c r="B670">
        <v>12</v>
      </c>
      <c r="C670" s="64">
        <v>43828</v>
      </c>
      <c r="D670">
        <v>4113010011</v>
      </c>
      <c r="E670" t="s">
        <v>1081</v>
      </c>
      <c r="F670" t="s">
        <v>36</v>
      </c>
      <c r="G670" s="32">
        <v>-3516496</v>
      </c>
      <c r="H670" t="s">
        <v>1152</v>
      </c>
    </row>
    <row r="671" spans="1:8" hidden="1">
      <c r="A671">
        <v>2019</v>
      </c>
      <c r="B671">
        <v>12</v>
      </c>
      <c r="C671" s="64">
        <v>43828</v>
      </c>
      <c r="D671">
        <v>4113010011</v>
      </c>
      <c r="E671" t="s">
        <v>1081</v>
      </c>
      <c r="F671" t="s">
        <v>36</v>
      </c>
      <c r="G671" s="32">
        <v>-10123</v>
      </c>
      <c r="H671" t="s">
        <v>1152</v>
      </c>
    </row>
    <row r="672" spans="1:8" hidden="1">
      <c r="A672">
        <v>2019</v>
      </c>
      <c r="B672">
        <v>12</v>
      </c>
      <c r="C672" s="64">
        <v>43828</v>
      </c>
      <c r="D672">
        <v>4113010011</v>
      </c>
      <c r="E672" t="s">
        <v>1081</v>
      </c>
      <c r="F672" t="s">
        <v>36</v>
      </c>
      <c r="G672" s="32">
        <v>-22343093.170000002</v>
      </c>
      <c r="H672" t="s">
        <v>1152</v>
      </c>
    </row>
    <row r="673" spans="1:8" hidden="1">
      <c r="A673">
        <v>2019</v>
      </c>
      <c r="B673">
        <v>12</v>
      </c>
      <c r="C673" s="64">
        <v>43828</v>
      </c>
      <c r="D673">
        <v>4113010011</v>
      </c>
      <c r="E673" t="s">
        <v>1081</v>
      </c>
      <c r="F673" t="s">
        <v>36</v>
      </c>
      <c r="G673" s="32">
        <v>-53</v>
      </c>
      <c r="H673" t="s">
        <v>1152</v>
      </c>
    </row>
    <row r="674" spans="1:8" hidden="1">
      <c r="A674">
        <v>2019</v>
      </c>
      <c r="B674">
        <v>12</v>
      </c>
      <c r="C674" s="64">
        <v>43828</v>
      </c>
      <c r="D674">
        <v>4113010011</v>
      </c>
      <c r="E674" t="s">
        <v>1081</v>
      </c>
      <c r="F674" t="s">
        <v>36</v>
      </c>
      <c r="G674" s="32">
        <v>-124</v>
      </c>
      <c r="H674" t="s">
        <v>1152</v>
      </c>
    </row>
    <row r="675" spans="1:8" hidden="1">
      <c r="A675">
        <v>2019</v>
      </c>
      <c r="B675">
        <v>12</v>
      </c>
      <c r="C675" s="64">
        <v>43828</v>
      </c>
      <c r="D675">
        <v>4113010011</v>
      </c>
      <c r="E675" t="s">
        <v>1081</v>
      </c>
      <c r="F675" t="s">
        <v>36</v>
      </c>
      <c r="G675" s="32">
        <v>-266</v>
      </c>
      <c r="H675" t="s">
        <v>1152</v>
      </c>
    </row>
    <row r="676" spans="1:8" hidden="1">
      <c r="A676">
        <v>2019</v>
      </c>
      <c r="B676">
        <v>12</v>
      </c>
      <c r="C676" s="64">
        <v>43828</v>
      </c>
      <c r="D676">
        <v>4210010003</v>
      </c>
      <c r="E676" t="s">
        <v>1084</v>
      </c>
      <c r="F676" t="s">
        <v>36</v>
      </c>
      <c r="G676" s="32">
        <v>56.22</v>
      </c>
      <c r="H676" t="s">
        <v>1152</v>
      </c>
    </row>
    <row r="677" spans="1:8" hidden="1">
      <c r="A677">
        <v>2019</v>
      </c>
      <c r="B677">
        <v>12</v>
      </c>
      <c r="C677" s="64">
        <v>43828</v>
      </c>
      <c r="D677">
        <v>4113010011</v>
      </c>
      <c r="E677" t="s">
        <v>1081</v>
      </c>
      <c r="F677" t="s">
        <v>36</v>
      </c>
      <c r="G677" s="32">
        <v>-408770</v>
      </c>
      <c r="H677" t="s">
        <v>1152</v>
      </c>
    </row>
    <row r="678" spans="1:8" hidden="1">
      <c r="A678">
        <v>2019</v>
      </c>
      <c r="B678">
        <v>12</v>
      </c>
      <c r="C678" s="64">
        <v>43828</v>
      </c>
      <c r="D678">
        <v>4113010011</v>
      </c>
      <c r="E678" t="s">
        <v>1081</v>
      </c>
      <c r="F678" t="s">
        <v>36</v>
      </c>
      <c r="G678" s="32">
        <v>-257255</v>
      </c>
      <c r="H678" t="s">
        <v>1152</v>
      </c>
    </row>
    <row r="679" spans="1:8" hidden="1">
      <c r="A679">
        <v>2019</v>
      </c>
      <c r="B679">
        <v>12</v>
      </c>
      <c r="C679" s="64">
        <v>43828</v>
      </c>
      <c r="D679">
        <v>4113010011</v>
      </c>
      <c r="E679" t="s">
        <v>1081</v>
      </c>
      <c r="F679" t="s">
        <v>36</v>
      </c>
      <c r="G679" s="32">
        <v>-48782.239999999998</v>
      </c>
      <c r="H679" t="s">
        <v>1152</v>
      </c>
    </row>
    <row r="680" spans="1:8" hidden="1">
      <c r="A680">
        <v>2019</v>
      </c>
      <c r="B680">
        <v>12</v>
      </c>
      <c r="C680" s="64">
        <v>43828</v>
      </c>
      <c r="D680">
        <v>4260000003</v>
      </c>
      <c r="E680" t="s">
        <v>1088</v>
      </c>
      <c r="F680" t="s">
        <v>36</v>
      </c>
      <c r="G680" s="32">
        <v>-499023.9</v>
      </c>
      <c r="H680" t="s">
        <v>1152</v>
      </c>
    </row>
    <row r="681" spans="1:8" hidden="1">
      <c r="A681">
        <v>2019</v>
      </c>
      <c r="B681">
        <v>12</v>
      </c>
      <c r="C681" s="64">
        <v>43828</v>
      </c>
      <c r="D681">
        <v>4220010000</v>
      </c>
      <c r="E681" t="s">
        <v>1085</v>
      </c>
      <c r="F681" t="s">
        <v>36</v>
      </c>
      <c r="G681" s="32">
        <v>50</v>
      </c>
      <c r="H681" t="s">
        <v>1152</v>
      </c>
    </row>
    <row r="682" spans="1:8" hidden="1">
      <c r="A682">
        <v>2019</v>
      </c>
      <c r="B682">
        <v>12</v>
      </c>
      <c r="C682" s="64">
        <v>43828</v>
      </c>
      <c r="D682">
        <v>4260000003</v>
      </c>
      <c r="E682" t="s">
        <v>1088</v>
      </c>
      <c r="F682" t="s">
        <v>36</v>
      </c>
      <c r="G682" s="32">
        <v>-2460</v>
      </c>
      <c r="H682" t="s">
        <v>1152</v>
      </c>
    </row>
    <row r="683" spans="1:8" hidden="1">
      <c r="A683">
        <v>2019</v>
      </c>
      <c r="B683">
        <v>12</v>
      </c>
      <c r="C683" s="64">
        <v>43828</v>
      </c>
      <c r="D683">
        <v>4260000003</v>
      </c>
      <c r="E683" t="s">
        <v>1088</v>
      </c>
      <c r="F683" t="s">
        <v>36</v>
      </c>
      <c r="G683" s="32">
        <v>-27450</v>
      </c>
      <c r="H683" t="s">
        <v>1152</v>
      </c>
    </row>
    <row r="684" spans="1:8" hidden="1">
      <c r="A684">
        <v>2019</v>
      </c>
      <c r="B684">
        <v>12</v>
      </c>
      <c r="C684" s="64">
        <v>43828</v>
      </c>
      <c r="D684">
        <v>4260000003</v>
      </c>
      <c r="E684" t="s">
        <v>1088</v>
      </c>
      <c r="F684" t="s">
        <v>36</v>
      </c>
      <c r="G684" s="32">
        <v>-12658</v>
      </c>
      <c r="H684" t="s">
        <v>1152</v>
      </c>
    </row>
    <row r="685" spans="1:8" hidden="1">
      <c r="A685">
        <v>2019</v>
      </c>
      <c r="B685">
        <v>12</v>
      </c>
      <c r="C685" s="64">
        <v>43828</v>
      </c>
      <c r="D685">
        <v>4260000003</v>
      </c>
      <c r="E685" t="s">
        <v>1088</v>
      </c>
      <c r="F685" t="s">
        <v>36</v>
      </c>
      <c r="G685" s="32">
        <v>-6684</v>
      </c>
      <c r="H685" t="s">
        <v>1152</v>
      </c>
    </row>
    <row r="686" spans="1:8" hidden="1">
      <c r="A686">
        <v>2019</v>
      </c>
      <c r="B686">
        <v>12</v>
      </c>
      <c r="C686" s="64">
        <v>43828</v>
      </c>
      <c r="D686">
        <v>4113010011</v>
      </c>
      <c r="E686" t="s">
        <v>1081</v>
      </c>
      <c r="F686" t="s">
        <v>36</v>
      </c>
      <c r="G686" s="32">
        <v>-50</v>
      </c>
      <c r="H686" t="s">
        <v>1152</v>
      </c>
    </row>
    <row r="687" spans="1:8">
      <c r="A687">
        <v>2019</v>
      </c>
      <c r="B687">
        <v>12</v>
      </c>
      <c r="C687" s="64">
        <v>43830</v>
      </c>
      <c r="D687">
        <v>4113010001</v>
      </c>
      <c r="E687" t="s">
        <v>1079</v>
      </c>
      <c r="F687" t="s">
        <v>36</v>
      </c>
      <c r="G687" s="32">
        <v>-58186</v>
      </c>
      <c r="H687" t="s">
        <v>1156</v>
      </c>
    </row>
    <row r="688" spans="1:8" hidden="1">
      <c r="A688">
        <v>2019</v>
      </c>
      <c r="B688">
        <v>12</v>
      </c>
      <c r="C688" s="64">
        <v>43827</v>
      </c>
      <c r="D688">
        <v>4113010001</v>
      </c>
      <c r="E688" t="s">
        <v>1079</v>
      </c>
      <c r="F688" t="s">
        <v>36</v>
      </c>
      <c r="G688" s="32">
        <v>-57732</v>
      </c>
      <c r="H688" t="s">
        <v>1335</v>
      </c>
    </row>
    <row r="689" spans="1:8">
      <c r="A689">
        <v>2019</v>
      </c>
      <c r="B689">
        <v>12</v>
      </c>
      <c r="C689" s="64">
        <v>43830</v>
      </c>
      <c r="D689">
        <v>4113010001</v>
      </c>
      <c r="E689" t="s">
        <v>1079</v>
      </c>
      <c r="F689" t="s">
        <v>36</v>
      </c>
      <c r="G689" s="32">
        <v>-55463</v>
      </c>
      <c r="H689" t="s">
        <v>1159</v>
      </c>
    </row>
    <row r="690" spans="1:8" hidden="1">
      <c r="A690">
        <v>2019</v>
      </c>
      <c r="B690">
        <v>12</v>
      </c>
      <c r="C690" s="64">
        <v>43828</v>
      </c>
      <c r="D690">
        <v>4113010011</v>
      </c>
      <c r="E690" t="s">
        <v>1081</v>
      </c>
      <c r="F690" t="s">
        <v>36</v>
      </c>
      <c r="G690" s="32">
        <v>-434023</v>
      </c>
      <c r="H690" t="s">
        <v>1152</v>
      </c>
    </row>
    <row r="691" spans="1:8" hidden="1">
      <c r="A691">
        <v>2019</v>
      </c>
      <c r="B691">
        <v>12</v>
      </c>
      <c r="C691" s="64">
        <v>43828</v>
      </c>
      <c r="D691">
        <v>4113010001</v>
      </c>
      <c r="E691" t="s">
        <v>1079</v>
      </c>
      <c r="F691" t="s">
        <v>36</v>
      </c>
      <c r="G691" s="32">
        <v>-55365</v>
      </c>
      <c r="H691" t="s">
        <v>1334</v>
      </c>
    </row>
    <row r="692" spans="1:8" hidden="1">
      <c r="A692">
        <v>2019</v>
      </c>
      <c r="B692">
        <v>12</v>
      </c>
      <c r="C692" s="64">
        <v>43828</v>
      </c>
      <c r="D692">
        <v>4113010011</v>
      </c>
      <c r="E692" t="s">
        <v>1081</v>
      </c>
      <c r="F692" t="s">
        <v>36</v>
      </c>
      <c r="G692" s="32">
        <v>-863593</v>
      </c>
      <c r="H692" t="s">
        <v>1152</v>
      </c>
    </row>
    <row r="693" spans="1:8" hidden="1">
      <c r="A693">
        <v>2019</v>
      </c>
      <c r="B693">
        <v>12</v>
      </c>
      <c r="C693" s="64">
        <v>43828</v>
      </c>
      <c r="D693">
        <v>4113010011</v>
      </c>
      <c r="E693" t="s">
        <v>1081</v>
      </c>
      <c r="F693" t="s">
        <v>36</v>
      </c>
      <c r="G693" s="32">
        <v>-4746</v>
      </c>
      <c r="H693" t="s">
        <v>1152</v>
      </c>
    </row>
    <row r="694" spans="1:8" hidden="1">
      <c r="A694">
        <v>2019</v>
      </c>
      <c r="B694">
        <v>12</v>
      </c>
      <c r="C694" s="64">
        <v>43828</v>
      </c>
      <c r="D694">
        <v>4113010011</v>
      </c>
      <c r="E694" t="s">
        <v>1081</v>
      </c>
      <c r="F694" t="s">
        <v>36</v>
      </c>
      <c r="G694" s="32">
        <v>-6320</v>
      </c>
      <c r="H694" t="s">
        <v>1152</v>
      </c>
    </row>
    <row r="695" spans="1:8" hidden="1">
      <c r="A695">
        <v>2019</v>
      </c>
      <c r="B695">
        <v>12</v>
      </c>
      <c r="C695" s="64">
        <v>43828</v>
      </c>
      <c r="D695">
        <v>4113010011</v>
      </c>
      <c r="E695" t="s">
        <v>1081</v>
      </c>
      <c r="F695" t="s">
        <v>36</v>
      </c>
      <c r="G695" s="32">
        <v>-266856</v>
      </c>
      <c r="H695" t="s">
        <v>1152</v>
      </c>
    </row>
    <row r="696" spans="1:8" hidden="1">
      <c r="A696">
        <v>2019</v>
      </c>
      <c r="B696">
        <v>12</v>
      </c>
      <c r="C696" s="64">
        <v>43828</v>
      </c>
      <c r="D696">
        <v>4113010011</v>
      </c>
      <c r="E696" t="s">
        <v>1081</v>
      </c>
      <c r="F696" t="s">
        <v>36</v>
      </c>
      <c r="G696" s="32">
        <v>-1074356</v>
      </c>
      <c r="H696" t="s">
        <v>1152</v>
      </c>
    </row>
    <row r="697" spans="1:8" hidden="1">
      <c r="A697">
        <v>2019</v>
      </c>
      <c r="B697">
        <v>12</v>
      </c>
      <c r="C697" s="64">
        <v>43828</v>
      </c>
      <c r="D697">
        <v>4113010011</v>
      </c>
      <c r="E697" t="s">
        <v>1081</v>
      </c>
      <c r="F697" t="s">
        <v>36</v>
      </c>
      <c r="G697" s="32">
        <v>-4080</v>
      </c>
      <c r="H697" t="s">
        <v>1152</v>
      </c>
    </row>
    <row r="698" spans="1:8" hidden="1">
      <c r="A698">
        <v>2019</v>
      </c>
      <c r="B698">
        <v>12</v>
      </c>
      <c r="C698" s="64">
        <v>43828</v>
      </c>
      <c r="D698">
        <v>4113010011</v>
      </c>
      <c r="E698" t="s">
        <v>1081</v>
      </c>
      <c r="F698" t="s">
        <v>36</v>
      </c>
      <c r="G698" s="32">
        <v>65</v>
      </c>
      <c r="H698" t="s">
        <v>1152</v>
      </c>
    </row>
    <row r="699" spans="1:8" hidden="1">
      <c r="A699">
        <v>2019</v>
      </c>
      <c r="B699">
        <v>12</v>
      </c>
      <c r="C699" s="64">
        <v>43828</v>
      </c>
      <c r="D699">
        <v>4113010011</v>
      </c>
      <c r="E699" t="s">
        <v>1081</v>
      </c>
      <c r="F699" t="s">
        <v>36</v>
      </c>
      <c r="G699" s="32">
        <v>263</v>
      </c>
      <c r="H699" t="s">
        <v>1152</v>
      </c>
    </row>
    <row r="700" spans="1:8" hidden="1">
      <c r="A700">
        <v>2019</v>
      </c>
      <c r="B700">
        <v>12</v>
      </c>
      <c r="C700" s="64">
        <v>43828</v>
      </c>
      <c r="D700">
        <v>4113010011</v>
      </c>
      <c r="E700" t="s">
        <v>1081</v>
      </c>
      <c r="F700" t="s">
        <v>36</v>
      </c>
      <c r="G700" s="32">
        <v>144</v>
      </c>
      <c r="H700" t="s">
        <v>1152</v>
      </c>
    </row>
    <row r="701" spans="1:8" hidden="1">
      <c r="A701">
        <v>2019</v>
      </c>
      <c r="B701">
        <v>12</v>
      </c>
      <c r="C701" s="64">
        <v>43828</v>
      </c>
      <c r="D701">
        <v>5116000101</v>
      </c>
      <c r="E701" t="s">
        <v>1165</v>
      </c>
      <c r="F701" t="s">
        <v>36</v>
      </c>
      <c r="G701" s="32">
        <v>-1188043</v>
      </c>
      <c r="H701" t="s">
        <v>1152</v>
      </c>
    </row>
    <row r="702" spans="1:8" hidden="1">
      <c r="A702">
        <v>2019</v>
      </c>
      <c r="B702">
        <v>12</v>
      </c>
      <c r="C702" s="64">
        <v>43828</v>
      </c>
      <c r="D702">
        <v>5116000101</v>
      </c>
      <c r="E702" t="s">
        <v>1165</v>
      </c>
      <c r="F702" t="s">
        <v>36</v>
      </c>
      <c r="G702" s="32">
        <v>-2181451</v>
      </c>
      <c r="H702" t="s">
        <v>1152</v>
      </c>
    </row>
    <row r="703" spans="1:8" hidden="1">
      <c r="A703">
        <v>2019</v>
      </c>
      <c r="B703">
        <v>12</v>
      </c>
      <c r="C703" s="64">
        <v>43828</v>
      </c>
      <c r="D703">
        <v>5116000101</v>
      </c>
      <c r="E703" t="s">
        <v>1165</v>
      </c>
      <c r="F703" t="s">
        <v>36</v>
      </c>
      <c r="G703" s="32">
        <v>545610.74</v>
      </c>
      <c r="H703" t="s">
        <v>1152</v>
      </c>
    </row>
    <row r="704" spans="1:8" hidden="1">
      <c r="A704">
        <v>2019</v>
      </c>
      <c r="B704">
        <v>12</v>
      </c>
      <c r="C704" s="64">
        <v>43828</v>
      </c>
      <c r="D704">
        <v>5116000101</v>
      </c>
      <c r="E704" t="s">
        <v>1165</v>
      </c>
      <c r="F704" t="s">
        <v>36</v>
      </c>
      <c r="G704" s="32">
        <v>73532.67</v>
      </c>
      <c r="H704" t="s">
        <v>1152</v>
      </c>
    </row>
    <row r="705" spans="1:8" hidden="1">
      <c r="A705">
        <v>2019</v>
      </c>
      <c r="B705">
        <v>12</v>
      </c>
      <c r="C705" s="64">
        <v>43828</v>
      </c>
      <c r="D705">
        <v>4260000001</v>
      </c>
      <c r="E705" t="s">
        <v>1087</v>
      </c>
      <c r="F705" t="s">
        <v>36</v>
      </c>
      <c r="G705" s="32">
        <v>-533354.98</v>
      </c>
      <c r="H705" t="s">
        <v>1152</v>
      </c>
    </row>
    <row r="706" spans="1:8" hidden="1">
      <c r="A706">
        <v>2019</v>
      </c>
      <c r="B706">
        <v>12</v>
      </c>
      <c r="C706" s="64">
        <v>43828</v>
      </c>
      <c r="D706">
        <v>4260000003</v>
      </c>
      <c r="E706" t="s">
        <v>1088</v>
      </c>
      <c r="F706" t="s">
        <v>36</v>
      </c>
      <c r="G706" s="32">
        <v>-75186.66</v>
      </c>
      <c r="H706" t="s">
        <v>1152</v>
      </c>
    </row>
    <row r="707" spans="1:8" hidden="1">
      <c r="A707">
        <v>2019</v>
      </c>
      <c r="B707">
        <v>12</v>
      </c>
      <c r="C707" s="64">
        <v>43828</v>
      </c>
      <c r="D707">
        <v>4113010011</v>
      </c>
      <c r="E707" t="s">
        <v>1081</v>
      </c>
      <c r="F707" t="s">
        <v>36</v>
      </c>
      <c r="G707" s="32">
        <v>-1473759</v>
      </c>
      <c r="H707" t="s">
        <v>1152</v>
      </c>
    </row>
    <row r="708" spans="1:8" hidden="1">
      <c r="A708">
        <v>2019</v>
      </c>
      <c r="B708">
        <v>12</v>
      </c>
      <c r="C708" s="64">
        <v>43828</v>
      </c>
      <c r="D708">
        <v>4260000003</v>
      </c>
      <c r="E708" t="s">
        <v>1088</v>
      </c>
      <c r="F708" t="s">
        <v>36</v>
      </c>
      <c r="G708" s="32">
        <v>-3113.76</v>
      </c>
      <c r="H708" t="s">
        <v>1152</v>
      </c>
    </row>
    <row r="709" spans="1:8" hidden="1">
      <c r="A709">
        <v>2019</v>
      </c>
      <c r="B709">
        <v>12</v>
      </c>
      <c r="C709" s="64">
        <v>43828</v>
      </c>
      <c r="D709">
        <v>5116000101</v>
      </c>
      <c r="E709" t="s">
        <v>1165</v>
      </c>
      <c r="F709" t="s">
        <v>36</v>
      </c>
      <c r="G709" s="32">
        <v>-25087</v>
      </c>
      <c r="H709" t="s">
        <v>1152</v>
      </c>
    </row>
    <row r="710" spans="1:8" hidden="1">
      <c r="A710">
        <v>2019</v>
      </c>
      <c r="B710">
        <v>12</v>
      </c>
      <c r="C710" s="64">
        <v>43828</v>
      </c>
      <c r="D710">
        <v>5116000101</v>
      </c>
      <c r="E710" t="s">
        <v>1165</v>
      </c>
      <c r="F710" t="s">
        <v>36</v>
      </c>
      <c r="G710" s="32">
        <v>-42855</v>
      </c>
      <c r="H710" t="s">
        <v>1152</v>
      </c>
    </row>
    <row r="711" spans="1:8" hidden="1">
      <c r="A711">
        <v>2019</v>
      </c>
      <c r="B711">
        <v>12</v>
      </c>
      <c r="C711" s="64">
        <v>43828</v>
      </c>
      <c r="D711">
        <v>5116000101</v>
      </c>
      <c r="E711" t="s">
        <v>1165</v>
      </c>
      <c r="F711" t="s">
        <v>36</v>
      </c>
      <c r="G711" s="32">
        <v>-72587</v>
      </c>
      <c r="H711" t="s">
        <v>1152</v>
      </c>
    </row>
    <row r="712" spans="1:8" hidden="1">
      <c r="A712">
        <v>2019</v>
      </c>
      <c r="B712">
        <v>12</v>
      </c>
      <c r="C712" s="64">
        <v>43828</v>
      </c>
      <c r="D712">
        <v>5116000101</v>
      </c>
      <c r="E712" t="s">
        <v>1165</v>
      </c>
      <c r="F712" t="s">
        <v>36</v>
      </c>
      <c r="G712" s="32">
        <v>-103533</v>
      </c>
      <c r="H712" t="s">
        <v>1152</v>
      </c>
    </row>
    <row r="713" spans="1:8" hidden="1">
      <c r="A713">
        <v>2019</v>
      </c>
      <c r="B713">
        <v>12</v>
      </c>
      <c r="C713" s="64">
        <v>43828</v>
      </c>
      <c r="D713">
        <v>5116000101</v>
      </c>
      <c r="E713" t="s">
        <v>1165</v>
      </c>
      <c r="F713" t="s">
        <v>36</v>
      </c>
      <c r="G713" s="32">
        <v>-18497</v>
      </c>
      <c r="H713" t="s">
        <v>1152</v>
      </c>
    </row>
    <row r="714" spans="1:8" hidden="1">
      <c r="A714">
        <v>2019</v>
      </c>
      <c r="B714">
        <v>12</v>
      </c>
      <c r="C714" s="64">
        <v>43828</v>
      </c>
      <c r="D714">
        <v>5116000101</v>
      </c>
      <c r="E714" t="s">
        <v>1165</v>
      </c>
      <c r="F714" t="s">
        <v>36</v>
      </c>
      <c r="G714" s="32">
        <v>-25623</v>
      </c>
      <c r="H714" t="s">
        <v>1152</v>
      </c>
    </row>
    <row r="715" spans="1:8" hidden="1">
      <c r="A715">
        <v>2019</v>
      </c>
      <c r="B715">
        <v>12</v>
      </c>
      <c r="C715" s="64">
        <v>43828</v>
      </c>
      <c r="D715">
        <v>5116000101</v>
      </c>
      <c r="E715" t="s">
        <v>1165</v>
      </c>
      <c r="F715" t="s">
        <v>36</v>
      </c>
      <c r="G715" s="32">
        <v>11972.88</v>
      </c>
      <c r="H715" t="s">
        <v>1152</v>
      </c>
    </row>
    <row r="716" spans="1:8" hidden="1">
      <c r="A716">
        <v>2019</v>
      </c>
      <c r="B716">
        <v>12</v>
      </c>
      <c r="C716" s="64">
        <v>43828</v>
      </c>
      <c r="D716">
        <v>5116000101</v>
      </c>
      <c r="E716" t="s">
        <v>1165</v>
      </c>
      <c r="F716" t="s">
        <v>36</v>
      </c>
      <c r="G716" s="32">
        <v>1754.35</v>
      </c>
      <c r="H716" t="s">
        <v>1152</v>
      </c>
    </row>
    <row r="717" spans="1:8" hidden="1">
      <c r="A717">
        <v>2019</v>
      </c>
      <c r="B717">
        <v>12</v>
      </c>
      <c r="C717" s="64">
        <v>43828</v>
      </c>
      <c r="D717">
        <v>4260000001</v>
      </c>
      <c r="E717" t="s">
        <v>1087</v>
      </c>
      <c r="F717" t="s">
        <v>36</v>
      </c>
      <c r="G717" s="32">
        <v>-11997.79</v>
      </c>
      <c r="H717" t="s">
        <v>1152</v>
      </c>
    </row>
    <row r="718" spans="1:8" hidden="1">
      <c r="A718">
        <v>2019</v>
      </c>
      <c r="B718">
        <v>12</v>
      </c>
      <c r="C718" s="64">
        <v>43828</v>
      </c>
      <c r="D718">
        <v>4260000003</v>
      </c>
      <c r="E718" t="s">
        <v>1088</v>
      </c>
      <c r="F718" t="s">
        <v>36</v>
      </c>
      <c r="G718" s="32">
        <v>-1869.92</v>
      </c>
      <c r="H718" t="s">
        <v>1152</v>
      </c>
    </row>
    <row r="719" spans="1:8" hidden="1">
      <c r="A719">
        <v>2019</v>
      </c>
      <c r="B719">
        <v>12</v>
      </c>
      <c r="C719" s="64">
        <v>43828</v>
      </c>
      <c r="D719">
        <v>5116000101</v>
      </c>
      <c r="E719" t="s">
        <v>1165</v>
      </c>
      <c r="F719" t="s">
        <v>36</v>
      </c>
      <c r="G719" s="32">
        <v>32848.639999999999</v>
      </c>
      <c r="H719" t="s">
        <v>1152</v>
      </c>
    </row>
    <row r="720" spans="1:8" hidden="1">
      <c r="A720">
        <v>2019</v>
      </c>
      <c r="B720">
        <v>12</v>
      </c>
      <c r="C720" s="64">
        <v>43828</v>
      </c>
      <c r="D720">
        <v>5116000101</v>
      </c>
      <c r="E720" t="s">
        <v>1165</v>
      </c>
      <c r="F720" t="s">
        <v>36</v>
      </c>
      <c r="G720" s="32">
        <v>3398.74</v>
      </c>
      <c r="H720" t="s">
        <v>1152</v>
      </c>
    </row>
    <row r="721" spans="1:8" hidden="1">
      <c r="A721">
        <v>2019</v>
      </c>
      <c r="B721">
        <v>12</v>
      </c>
      <c r="C721" s="64">
        <v>43828</v>
      </c>
      <c r="D721">
        <v>4260000001</v>
      </c>
      <c r="E721" t="s">
        <v>1087</v>
      </c>
      <c r="F721" t="s">
        <v>36</v>
      </c>
      <c r="G721" s="32">
        <v>-34194.78</v>
      </c>
      <c r="H721" t="s">
        <v>1152</v>
      </c>
    </row>
    <row r="722" spans="1:8" hidden="1">
      <c r="A722">
        <v>2019</v>
      </c>
      <c r="B722">
        <v>12</v>
      </c>
      <c r="C722" s="64">
        <v>43828</v>
      </c>
      <c r="D722">
        <v>4260000003</v>
      </c>
      <c r="E722" t="s">
        <v>1088</v>
      </c>
      <c r="F722" t="s">
        <v>36</v>
      </c>
      <c r="G722" s="32">
        <v>-3388.87</v>
      </c>
      <c r="H722" t="s">
        <v>1152</v>
      </c>
    </row>
    <row r="723" spans="1:8" hidden="1">
      <c r="A723">
        <v>2019</v>
      </c>
      <c r="B723">
        <v>12</v>
      </c>
      <c r="C723" s="64">
        <v>43828</v>
      </c>
      <c r="D723">
        <v>5116000101</v>
      </c>
      <c r="E723" t="s">
        <v>1165</v>
      </c>
      <c r="F723" t="s">
        <v>36</v>
      </c>
      <c r="G723" s="32">
        <v>8127.14</v>
      </c>
      <c r="H723" t="s">
        <v>1152</v>
      </c>
    </row>
    <row r="724" spans="1:8" hidden="1">
      <c r="A724">
        <v>2019</v>
      </c>
      <c r="B724">
        <v>12</v>
      </c>
      <c r="C724" s="64">
        <v>43828</v>
      </c>
      <c r="D724">
        <v>5116000101</v>
      </c>
      <c r="E724" t="s">
        <v>1165</v>
      </c>
      <c r="F724" t="s">
        <v>36</v>
      </c>
      <c r="G724" s="32">
        <v>873.57</v>
      </c>
      <c r="H724" t="s">
        <v>1152</v>
      </c>
    </row>
    <row r="725" spans="1:8" hidden="1">
      <c r="A725">
        <v>2019</v>
      </c>
      <c r="B725">
        <v>12</v>
      </c>
      <c r="C725" s="64">
        <v>43828</v>
      </c>
      <c r="D725">
        <v>4260000001</v>
      </c>
      <c r="E725" t="s">
        <v>1087</v>
      </c>
      <c r="F725" t="s">
        <v>36</v>
      </c>
      <c r="G725" s="32">
        <v>-8548.17</v>
      </c>
      <c r="H725" t="s">
        <v>1152</v>
      </c>
    </row>
    <row r="726" spans="1:8" hidden="1">
      <c r="A726">
        <v>2019</v>
      </c>
      <c r="B726">
        <v>12</v>
      </c>
      <c r="C726" s="64">
        <v>43828</v>
      </c>
      <c r="D726">
        <v>4260000003</v>
      </c>
      <c r="E726" t="s">
        <v>1088</v>
      </c>
      <c r="F726" t="s">
        <v>36</v>
      </c>
      <c r="G726" s="32">
        <v>-837.03</v>
      </c>
      <c r="H726" t="s">
        <v>1152</v>
      </c>
    </row>
    <row r="727" spans="1:8" hidden="1">
      <c r="A727">
        <v>2019</v>
      </c>
      <c r="B727">
        <v>12</v>
      </c>
      <c r="C727" s="64">
        <v>43825</v>
      </c>
      <c r="D727">
        <v>4113010001</v>
      </c>
      <c r="E727" t="s">
        <v>1079</v>
      </c>
      <c r="F727" t="s">
        <v>36</v>
      </c>
      <c r="G727" s="32">
        <v>-54706</v>
      </c>
      <c r="H727" t="s">
        <v>1149</v>
      </c>
    </row>
    <row r="728" spans="1:8" hidden="1">
      <c r="A728">
        <v>2019</v>
      </c>
      <c r="B728">
        <v>12</v>
      </c>
      <c r="C728" s="64">
        <v>43829</v>
      </c>
      <c r="D728">
        <v>4113010001</v>
      </c>
      <c r="E728" t="s">
        <v>1079</v>
      </c>
      <c r="F728" t="s">
        <v>36</v>
      </c>
      <c r="G728" s="32">
        <v>-53142.04</v>
      </c>
      <c r="H728" t="s">
        <v>1155</v>
      </c>
    </row>
    <row r="729" spans="1:8" hidden="1">
      <c r="A729">
        <v>2019</v>
      </c>
      <c r="B729">
        <v>12</v>
      </c>
      <c r="C729" s="64">
        <v>43829</v>
      </c>
      <c r="D729">
        <v>4113010001</v>
      </c>
      <c r="E729" t="s">
        <v>1079</v>
      </c>
      <c r="F729" t="s">
        <v>36</v>
      </c>
      <c r="G729" s="32">
        <v>-52769</v>
      </c>
      <c r="H729" t="s">
        <v>1155</v>
      </c>
    </row>
    <row r="730" spans="1:8" hidden="1">
      <c r="A730" s="61">
        <v>2019</v>
      </c>
      <c r="B730" s="61">
        <v>12</v>
      </c>
      <c r="C730" s="62">
        <v>43828</v>
      </c>
      <c r="D730" s="61">
        <v>4113010001</v>
      </c>
      <c r="E730" s="61" t="s">
        <v>1079</v>
      </c>
      <c r="F730" s="61" t="s">
        <v>36</v>
      </c>
      <c r="G730" s="63">
        <v>-51495</v>
      </c>
      <c r="H730" s="61" t="s">
        <v>1152</v>
      </c>
    </row>
    <row r="731" spans="1:8" hidden="1">
      <c r="A731">
        <v>2019</v>
      </c>
      <c r="B731">
        <v>12</v>
      </c>
      <c r="C731" s="64">
        <v>43825</v>
      </c>
      <c r="D731">
        <v>4113010001</v>
      </c>
      <c r="E731" t="s">
        <v>1079</v>
      </c>
      <c r="F731" t="s">
        <v>36</v>
      </c>
      <c r="G731" s="32">
        <v>-49177</v>
      </c>
      <c r="H731" t="s">
        <v>1149</v>
      </c>
    </row>
    <row r="732" spans="1:8" hidden="1">
      <c r="A732">
        <v>2019</v>
      </c>
      <c r="B732">
        <v>12</v>
      </c>
      <c r="C732" s="64">
        <v>43825</v>
      </c>
      <c r="D732">
        <v>4113010001</v>
      </c>
      <c r="E732" t="s">
        <v>1079</v>
      </c>
      <c r="F732" t="s">
        <v>36</v>
      </c>
      <c r="G732" s="32">
        <v>-48436</v>
      </c>
      <c r="H732" t="s">
        <v>1331</v>
      </c>
    </row>
    <row r="733" spans="1:8" hidden="1">
      <c r="A733">
        <v>2019</v>
      </c>
      <c r="B733">
        <v>12</v>
      </c>
      <c r="C733" s="64">
        <v>43829</v>
      </c>
      <c r="D733">
        <v>4113010001</v>
      </c>
      <c r="E733" t="s">
        <v>1079</v>
      </c>
      <c r="F733" t="s">
        <v>36</v>
      </c>
      <c r="G733" s="32">
        <v>-48391</v>
      </c>
      <c r="H733" t="s">
        <v>1158</v>
      </c>
    </row>
    <row r="734" spans="1:8" hidden="1">
      <c r="A734">
        <v>2019</v>
      </c>
      <c r="B734">
        <v>12</v>
      </c>
      <c r="C734" s="64">
        <v>43828</v>
      </c>
      <c r="D734">
        <v>4113010001</v>
      </c>
      <c r="E734" t="s">
        <v>1079</v>
      </c>
      <c r="F734" t="s">
        <v>36</v>
      </c>
      <c r="G734" s="32">
        <v>-46679</v>
      </c>
      <c r="H734" t="s">
        <v>1154</v>
      </c>
    </row>
    <row r="735" spans="1:8">
      <c r="A735">
        <v>2019</v>
      </c>
      <c r="B735">
        <v>12</v>
      </c>
      <c r="C735" s="64">
        <v>43830</v>
      </c>
      <c r="D735">
        <v>4113010001</v>
      </c>
      <c r="E735" t="s">
        <v>1079</v>
      </c>
      <c r="F735" t="s">
        <v>36</v>
      </c>
      <c r="G735" s="32">
        <v>-45977</v>
      </c>
      <c r="H735" t="s">
        <v>1151</v>
      </c>
    </row>
    <row r="736" spans="1:8" hidden="1">
      <c r="A736">
        <v>2019</v>
      </c>
      <c r="B736">
        <v>12</v>
      </c>
      <c r="C736" s="64">
        <v>43828</v>
      </c>
      <c r="D736">
        <v>4260000001</v>
      </c>
      <c r="E736" t="s">
        <v>1087</v>
      </c>
      <c r="F736" t="s">
        <v>36</v>
      </c>
      <c r="G736" s="32">
        <v>-1840476.92</v>
      </c>
      <c r="H736" t="s">
        <v>1153</v>
      </c>
    </row>
    <row r="737" spans="1:8" hidden="1">
      <c r="A737">
        <v>2019</v>
      </c>
      <c r="B737">
        <v>12</v>
      </c>
      <c r="C737" s="64">
        <v>43828</v>
      </c>
      <c r="D737">
        <v>4260000001</v>
      </c>
      <c r="E737" t="s">
        <v>1087</v>
      </c>
      <c r="F737" t="s">
        <v>36</v>
      </c>
      <c r="G737" s="32">
        <v>-734</v>
      </c>
      <c r="H737" t="s">
        <v>1153</v>
      </c>
    </row>
    <row r="738" spans="1:8" hidden="1">
      <c r="A738">
        <v>2019</v>
      </c>
      <c r="B738">
        <v>12</v>
      </c>
      <c r="C738" s="64">
        <v>43828</v>
      </c>
      <c r="D738">
        <v>4260000001</v>
      </c>
      <c r="E738" t="s">
        <v>1087</v>
      </c>
      <c r="F738" t="s">
        <v>36</v>
      </c>
      <c r="G738" s="32">
        <v>-1124</v>
      </c>
      <c r="H738" t="s">
        <v>1153</v>
      </c>
    </row>
    <row r="739" spans="1:8" hidden="1">
      <c r="A739">
        <v>2019</v>
      </c>
      <c r="B739">
        <v>12</v>
      </c>
      <c r="C739" s="64">
        <v>43828</v>
      </c>
      <c r="D739">
        <v>4260000001</v>
      </c>
      <c r="E739" t="s">
        <v>1087</v>
      </c>
      <c r="F739" t="s">
        <v>36</v>
      </c>
      <c r="G739" s="32">
        <v>-3668</v>
      </c>
      <c r="H739" t="s">
        <v>1153</v>
      </c>
    </row>
    <row r="740" spans="1:8" hidden="1">
      <c r="A740">
        <v>2019</v>
      </c>
      <c r="B740">
        <v>12</v>
      </c>
      <c r="C740" s="64">
        <v>43828</v>
      </c>
      <c r="D740">
        <v>4260000001</v>
      </c>
      <c r="E740" t="s">
        <v>1087</v>
      </c>
      <c r="F740" t="s">
        <v>36</v>
      </c>
      <c r="G740" s="32">
        <v>-2440</v>
      </c>
      <c r="H740" t="s">
        <v>1153</v>
      </c>
    </row>
    <row r="741" spans="1:8" hidden="1">
      <c r="A741">
        <v>2019</v>
      </c>
      <c r="B741">
        <v>12</v>
      </c>
      <c r="C741" s="64">
        <v>43828</v>
      </c>
      <c r="D741">
        <v>4113010011</v>
      </c>
      <c r="E741" t="s">
        <v>1081</v>
      </c>
      <c r="F741" t="s">
        <v>36</v>
      </c>
      <c r="G741" s="32">
        <v>-206999</v>
      </c>
      <c r="H741" t="s">
        <v>1153</v>
      </c>
    </row>
    <row r="742" spans="1:8" hidden="1">
      <c r="A742">
        <v>2019</v>
      </c>
      <c r="B742">
        <v>12</v>
      </c>
      <c r="C742" s="64">
        <v>43828</v>
      </c>
      <c r="D742">
        <v>4113010011</v>
      </c>
      <c r="E742" t="s">
        <v>1081</v>
      </c>
      <c r="F742" t="s">
        <v>36</v>
      </c>
      <c r="G742" s="32">
        <v>-128406</v>
      </c>
      <c r="H742" t="s">
        <v>1153</v>
      </c>
    </row>
    <row r="743" spans="1:8" hidden="1">
      <c r="A743">
        <v>2019</v>
      </c>
      <c r="B743">
        <v>12</v>
      </c>
      <c r="C743" s="64">
        <v>43828</v>
      </c>
      <c r="D743">
        <v>4113010011</v>
      </c>
      <c r="E743" t="s">
        <v>1081</v>
      </c>
      <c r="F743" t="s">
        <v>36</v>
      </c>
      <c r="G743" s="32">
        <v>-1154911</v>
      </c>
      <c r="H743" t="s">
        <v>1153</v>
      </c>
    </row>
    <row r="744" spans="1:8" hidden="1">
      <c r="A744">
        <v>2019</v>
      </c>
      <c r="B744">
        <v>12</v>
      </c>
      <c r="C744" s="64">
        <v>43828</v>
      </c>
      <c r="D744">
        <v>4113010011</v>
      </c>
      <c r="E744" t="s">
        <v>1081</v>
      </c>
      <c r="F744" t="s">
        <v>36</v>
      </c>
      <c r="G744" s="32">
        <v>-7935058</v>
      </c>
      <c r="H744" t="s">
        <v>1153</v>
      </c>
    </row>
    <row r="745" spans="1:8" hidden="1">
      <c r="A745">
        <v>2019</v>
      </c>
      <c r="B745">
        <v>12</v>
      </c>
      <c r="C745" s="64">
        <v>43828</v>
      </c>
      <c r="D745">
        <v>4113010011</v>
      </c>
      <c r="E745" t="s">
        <v>1081</v>
      </c>
      <c r="F745" t="s">
        <v>36</v>
      </c>
      <c r="G745" s="32">
        <v>-4488080</v>
      </c>
      <c r="H745" t="s">
        <v>1153</v>
      </c>
    </row>
    <row r="746" spans="1:8" hidden="1">
      <c r="A746">
        <v>2019</v>
      </c>
      <c r="B746">
        <v>12</v>
      </c>
      <c r="C746" s="64">
        <v>43828</v>
      </c>
      <c r="D746">
        <v>4113010011</v>
      </c>
      <c r="E746" t="s">
        <v>1081</v>
      </c>
      <c r="F746" t="s">
        <v>36</v>
      </c>
      <c r="G746" s="32">
        <v>-2883470</v>
      </c>
      <c r="H746" t="s">
        <v>1153</v>
      </c>
    </row>
    <row r="747" spans="1:8" hidden="1">
      <c r="A747">
        <v>2019</v>
      </c>
      <c r="B747">
        <v>12</v>
      </c>
      <c r="C747" s="64">
        <v>43828</v>
      </c>
      <c r="D747">
        <v>4113010011</v>
      </c>
      <c r="E747" t="s">
        <v>1081</v>
      </c>
      <c r="F747" t="s">
        <v>36</v>
      </c>
      <c r="G747" s="32">
        <v>-81478</v>
      </c>
      <c r="H747" t="s">
        <v>1153</v>
      </c>
    </row>
    <row r="748" spans="1:8" hidden="1">
      <c r="A748" s="61">
        <v>2019</v>
      </c>
      <c r="B748" s="61">
        <v>12</v>
      </c>
      <c r="C748" s="62">
        <v>43828</v>
      </c>
      <c r="D748" s="61">
        <v>4113010011</v>
      </c>
      <c r="E748" s="61" t="s">
        <v>1081</v>
      </c>
      <c r="F748" s="61" t="s">
        <v>36</v>
      </c>
      <c r="G748" s="63">
        <v>-21510503.48</v>
      </c>
      <c r="H748" s="61" t="s">
        <v>1153</v>
      </c>
    </row>
    <row r="749" spans="1:8" hidden="1">
      <c r="A749">
        <v>2019</v>
      </c>
      <c r="B749">
        <v>12</v>
      </c>
      <c r="C749" s="64">
        <v>43828</v>
      </c>
      <c r="D749">
        <v>4113010011</v>
      </c>
      <c r="E749" t="s">
        <v>1081</v>
      </c>
      <c r="F749" t="s">
        <v>36</v>
      </c>
      <c r="G749" s="32">
        <v>-31</v>
      </c>
      <c r="H749" t="s">
        <v>1153</v>
      </c>
    </row>
    <row r="750" spans="1:8" hidden="1">
      <c r="A750">
        <v>2019</v>
      </c>
      <c r="B750">
        <v>12</v>
      </c>
      <c r="C750" s="64">
        <v>43828</v>
      </c>
      <c r="D750">
        <v>4113010011</v>
      </c>
      <c r="E750" t="s">
        <v>1081</v>
      </c>
      <c r="F750" t="s">
        <v>36</v>
      </c>
      <c r="G750" s="32">
        <v>-54</v>
      </c>
      <c r="H750" t="s">
        <v>1153</v>
      </c>
    </row>
    <row r="751" spans="1:8" hidden="1">
      <c r="A751">
        <v>2019</v>
      </c>
      <c r="B751">
        <v>12</v>
      </c>
      <c r="C751" s="64">
        <v>43828</v>
      </c>
      <c r="D751">
        <v>4113010011</v>
      </c>
      <c r="E751" t="s">
        <v>1081</v>
      </c>
      <c r="F751" t="s">
        <v>36</v>
      </c>
      <c r="G751" s="32">
        <v>-121</v>
      </c>
      <c r="H751" t="s">
        <v>1153</v>
      </c>
    </row>
    <row r="752" spans="1:8" hidden="1">
      <c r="A752">
        <v>2019</v>
      </c>
      <c r="B752">
        <v>12</v>
      </c>
      <c r="C752" s="64">
        <v>43828</v>
      </c>
      <c r="D752">
        <v>4210010003</v>
      </c>
      <c r="E752" t="s">
        <v>1084</v>
      </c>
      <c r="F752" t="s">
        <v>36</v>
      </c>
      <c r="G752" s="32">
        <v>92.98</v>
      </c>
      <c r="H752" t="s">
        <v>1153</v>
      </c>
    </row>
    <row r="753" spans="1:8" hidden="1">
      <c r="A753">
        <v>2019</v>
      </c>
      <c r="B753">
        <v>12</v>
      </c>
      <c r="C753" s="64">
        <v>43828</v>
      </c>
      <c r="D753">
        <v>4113010011</v>
      </c>
      <c r="E753" t="s">
        <v>1081</v>
      </c>
      <c r="F753" t="s">
        <v>36</v>
      </c>
      <c r="G753" s="32">
        <v>-425743</v>
      </c>
      <c r="H753" t="s">
        <v>1153</v>
      </c>
    </row>
    <row r="754" spans="1:8" hidden="1">
      <c r="A754">
        <v>2019</v>
      </c>
      <c r="B754">
        <v>12</v>
      </c>
      <c r="C754" s="64">
        <v>43828</v>
      </c>
      <c r="D754">
        <v>4113010011</v>
      </c>
      <c r="E754" t="s">
        <v>1081</v>
      </c>
      <c r="F754" t="s">
        <v>36</v>
      </c>
      <c r="G754" s="32">
        <v>-242223</v>
      </c>
      <c r="H754" t="s">
        <v>1153</v>
      </c>
    </row>
    <row r="755" spans="1:8" hidden="1">
      <c r="A755">
        <v>2019</v>
      </c>
      <c r="B755">
        <v>12</v>
      </c>
      <c r="C755" s="64">
        <v>43828</v>
      </c>
      <c r="D755">
        <v>4113010011</v>
      </c>
      <c r="E755" t="s">
        <v>1081</v>
      </c>
      <c r="F755" t="s">
        <v>36</v>
      </c>
      <c r="G755" s="32">
        <v>-2982.62</v>
      </c>
      <c r="H755" t="s">
        <v>1153</v>
      </c>
    </row>
    <row r="756" spans="1:8" hidden="1">
      <c r="A756">
        <v>2019</v>
      </c>
      <c r="B756">
        <v>12</v>
      </c>
      <c r="C756" s="64">
        <v>43828</v>
      </c>
      <c r="D756">
        <v>4260000003</v>
      </c>
      <c r="E756" t="s">
        <v>1088</v>
      </c>
      <c r="F756" t="s">
        <v>36</v>
      </c>
      <c r="G756" s="32">
        <v>-456986.09</v>
      </c>
      <c r="H756" t="s">
        <v>1153</v>
      </c>
    </row>
    <row r="757" spans="1:8" hidden="1">
      <c r="A757">
        <v>2019</v>
      </c>
      <c r="B757">
        <v>12</v>
      </c>
      <c r="C757" s="64">
        <v>43828</v>
      </c>
      <c r="D757">
        <v>4220010000</v>
      </c>
      <c r="E757" t="s">
        <v>1085</v>
      </c>
      <c r="F757" t="s">
        <v>36</v>
      </c>
      <c r="G757" s="32">
        <v>200</v>
      </c>
      <c r="H757" t="s">
        <v>1153</v>
      </c>
    </row>
    <row r="758" spans="1:8" hidden="1">
      <c r="A758">
        <v>2019</v>
      </c>
      <c r="B758">
        <v>12</v>
      </c>
      <c r="C758" s="64">
        <v>43828</v>
      </c>
      <c r="D758">
        <v>4260000003</v>
      </c>
      <c r="E758" t="s">
        <v>1088</v>
      </c>
      <c r="F758" t="s">
        <v>36</v>
      </c>
      <c r="G758" s="32">
        <v>-1797</v>
      </c>
      <c r="H758" t="s">
        <v>1153</v>
      </c>
    </row>
    <row r="759" spans="1:8" hidden="1">
      <c r="A759">
        <v>2019</v>
      </c>
      <c r="B759">
        <v>12</v>
      </c>
      <c r="C759" s="64">
        <v>43828</v>
      </c>
      <c r="D759">
        <v>4260000003</v>
      </c>
      <c r="E759" t="s">
        <v>1088</v>
      </c>
      <c r="F759" t="s">
        <v>36</v>
      </c>
      <c r="G759" s="32">
        <v>-24111</v>
      </c>
      <c r="H759" t="s">
        <v>1153</v>
      </c>
    </row>
    <row r="760" spans="1:8" hidden="1">
      <c r="A760">
        <v>2019</v>
      </c>
      <c r="B760">
        <v>12</v>
      </c>
      <c r="C760" s="64">
        <v>43828</v>
      </c>
      <c r="D760">
        <v>4260000003</v>
      </c>
      <c r="E760" t="s">
        <v>1088</v>
      </c>
      <c r="F760" t="s">
        <v>36</v>
      </c>
      <c r="G760" s="32">
        <v>15765.83</v>
      </c>
      <c r="H760" t="s">
        <v>1153</v>
      </c>
    </row>
    <row r="761" spans="1:8" hidden="1">
      <c r="A761">
        <v>2019</v>
      </c>
      <c r="B761">
        <v>12</v>
      </c>
      <c r="C761" s="64">
        <v>43828</v>
      </c>
      <c r="D761">
        <v>4260000003</v>
      </c>
      <c r="E761" t="s">
        <v>1088</v>
      </c>
      <c r="F761" t="s">
        <v>36</v>
      </c>
      <c r="G761" s="32">
        <v>-12815</v>
      </c>
      <c r="H761" t="s">
        <v>1153</v>
      </c>
    </row>
    <row r="762" spans="1:8" hidden="1">
      <c r="A762">
        <v>2019</v>
      </c>
      <c r="B762">
        <v>12</v>
      </c>
      <c r="C762" s="64">
        <v>43828</v>
      </c>
      <c r="D762">
        <v>4260000003</v>
      </c>
      <c r="E762" t="s">
        <v>1088</v>
      </c>
      <c r="F762" t="s">
        <v>36</v>
      </c>
      <c r="G762" s="32">
        <v>-5846</v>
      </c>
      <c r="H762" t="s">
        <v>1153</v>
      </c>
    </row>
    <row r="763" spans="1:8" hidden="1">
      <c r="A763">
        <v>2019</v>
      </c>
      <c r="B763">
        <v>12</v>
      </c>
      <c r="C763" s="64">
        <v>43828</v>
      </c>
      <c r="D763">
        <v>4113010011</v>
      </c>
      <c r="E763" t="s">
        <v>1081</v>
      </c>
      <c r="F763" t="s">
        <v>36</v>
      </c>
      <c r="G763" s="32">
        <v>-150</v>
      </c>
      <c r="H763" t="s">
        <v>1153</v>
      </c>
    </row>
    <row r="764" spans="1:8" hidden="1">
      <c r="A764">
        <v>2019</v>
      </c>
      <c r="B764">
        <v>12</v>
      </c>
      <c r="C764" s="64">
        <v>43828</v>
      </c>
      <c r="D764">
        <v>4113010011</v>
      </c>
      <c r="E764" t="s">
        <v>1081</v>
      </c>
      <c r="F764" t="s">
        <v>36</v>
      </c>
      <c r="G764" s="32">
        <v>-72</v>
      </c>
      <c r="H764" t="s">
        <v>1153</v>
      </c>
    </row>
    <row r="765" spans="1:8" hidden="1">
      <c r="A765">
        <v>2019</v>
      </c>
      <c r="B765">
        <v>12</v>
      </c>
      <c r="C765" s="64">
        <v>43828</v>
      </c>
      <c r="D765">
        <v>4113010011</v>
      </c>
      <c r="E765" t="s">
        <v>1081</v>
      </c>
      <c r="F765" t="s">
        <v>36</v>
      </c>
      <c r="G765" s="32">
        <v>-0.4</v>
      </c>
      <c r="H765" t="s">
        <v>1153</v>
      </c>
    </row>
    <row r="766" spans="1:8" hidden="1">
      <c r="A766">
        <v>2019</v>
      </c>
      <c r="B766">
        <v>12</v>
      </c>
      <c r="C766" s="64">
        <v>43828</v>
      </c>
      <c r="D766">
        <v>4113010011</v>
      </c>
      <c r="E766" t="s">
        <v>1081</v>
      </c>
      <c r="F766" t="s">
        <v>36</v>
      </c>
      <c r="G766" s="32">
        <v>-3.8</v>
      </c>
      <c r="H766" t="s">
        <v>1153</v>
      </c>
    </row>
    <row r="767" spans="1:8" hidden="1">
      <c r="A767">
        <v>2019</v>
      </c>
      <c r="B767">
        <v>12</v>
      </c>
      <c r="C767" s="64">
        <v>43828</v>
      </c>
      <c r="D767">
        <v>4113010011</v>
      </c>
      <c r="E767" t="s">
        <v>1081</v>
      </c>
      <c r="F767" t="s">
        <v>36</v>
      </c>
      <c r="G767" s="32">
        <v>-3.8</v>
      </c>
      <c r="H767" t="s">
        <v>1153</v>
      </c>
    </row>
    <row r="768" spans="1:8" hidden="1">
      <c r="A768">
        <v>2019</v>
      </c>
      <c r="B768">
        <v>12</v>
      </c>
      <c r="C768" s="64">
        <v>43828</v>
      </c>
      <c r="D768">
        <v>4113010001</v>
      </c>
      <c r="E768" t="s">
        <v>1079</v>
      </c>
      <c r="F768" t="s">
        <v>36</v>
      </c>
      <c r="G768" s="32">
        <v>-45638</v>
      </c>
      <c r="H768" t="s">
        <v>1153</v>
      </c>
    </row>
    <row r="769" spans="1:8" hidden="1">
      <c r="A769">
        <v>2019</v>
      </c>
      <c r="B769">
        <v>12</v>
      </c>
      <c r="C769" s="64">
        <v>43828</v>
      </c>
      <c r="D769">
        <v>4113010001</v>
      </c>
      <c r="E769" t="s">
        <v>1079</v>
      </c>
      <c r="F769" t="s">
        <v>36</v>
      </c>
      <c r="G769" s="32">
        <v>-45553</v>
      </c>
      <c r="H769" t="s">
        <v>1153</v>
      </c>
    </row>
    <row r="770" spans="1:8" hidden="1">
      <c r="A770">
        <v>2019</v>
      </c>
      <c r="B770">
        <v>12</v>
      </c>
      <c r="C770" s="64">
        <v>43828</v>
      </c>
      <c r="D770">
        <v>4113010001</v>
      </c>
      <c r="E770" t="s">
        <v>1079</v>
      </c>
      <c r="F770" t="s">
        <v>36</v>
      </c>
      <c r="G770" s="32">
        <v>-45503</v>
      </c>
      <c r="H770" t="s">
        <v>1334</v>
      </c>
    </row>
    <row r="771" spans="1:8" hidden="1">
      <c r="A771">
        <v>2019</v>
      </c>
      <c r="B771">
        <v>12</v>
      </c>
      <c r="C771" s="64">
        <v>43828</v>
      </c>
      <c r="D771">
        <v>4113010011</v>
      </c>
      <c r="E771" t="s">
        <v>1081</v>
      </c>
      <c r="F771" t="s">
        <v>36</v>
      </c>
      <c r="G771" s="32">
        <v>-398997</v>
      </c>
      <c r="H771" t="s">
        <v>1153</v>
      </c>
    </row>
    <row r="772" spans="1:8" hidden="1">
      <c r="A772">
        <v>2019</v>
      </c>
      <c r="B772">
        <v>12</v>
      </c>
      <c r="C772" s="64">
        <v>43828</v>
      </c>
      <c r="D772">
        <v>4113010001</v>
      </c>
      <c r="E772" t="s">
        <v>1079</v>
      </c>
      <c r="F772" t="s">
        <v>36</v>
      </c>
      <c r="G772" s="32">
        <v>-43109</v>
      </c>
      <c r="H772" t="s">
        <v>1152</v>
      </c>
    </row>
    <row r="773" spans="1:8" hidden="1">
      <c r="A773">
        <v>2019</v>
      </c>
      <c r="B773">
        <v>12</v>
      </c>
      <c r="C773" s="64">
        <v>43828</v>
      </c>
      <c r="D773">
        <v>4113010011</v>
      </c>
      <c r="E773" t="s">
        <v>1081</v>
      </c>
      <c r="F773" t="s">
        <v>36</v>
      </c>
      <c r="G773" s="32">
        <v>-772956</v>
      </c>
      <c r="H773" t="s">
        <v>1153</v>
      </c>
    </row>
    <row r="774" spans="1:8" hidden="1">
      <c r="A774">
        <v>2019</v>
      </c>
      <c r="B774">
        <v>12</v>
      </c>
      <c r="C774" s="64">
        <v>43828</v>
      </c>
      <c r="D774">
        <v>4113010011</v>
      </c>
      <c r="E774" t="s">
        <v>1081</v>
      </c>
      <c r="F774" t="s">
        <v>36</v>
      </c>
      <c r="G774" s="32">
        <v>-4306</v>
      </c>
      <c r="H774" t="s">
        <v>1153</v>
      </c>
    </row>
    <row r="775" spans="1:8" hidden="1">
      <c r="A775">
        <v>2019</v>
      </c>
      <c r="B775">
        <v>12</v>
      </c>
      <c r="C775" s="64">
        <v>43828</v>
      </c>
      <c r="D775">
        <v>4113010011</v>
      </c>
      <c r="E775" t="s">
        <v>1081</v>
      </c>
      <c r="F775" t="s">
        <v>36</v>
      </c>
      <c r="G775" s="32">
        <v>-263157</v>
      </c>
      <c r="H775" t="s">
        <v>1153</v>
      </c>
    </row>
    <row r="776" spans="1:8" hidden="1">
      <c r="A776">
        <v>2019</v>
      </c>
      <c r="B776">
        <v>12</v>
      </c>
      <c r="C776" s="64">
        <v>43828</v>
      </c>
      <c r="D776">
        <v>4113010011</v>
      </c>
      <c r="E776" t="s">
        <v>1081</v>
      </c>
      <c r="F776" t="s">
        <v>36</v>
      </c>
      <c r="G776" s="32">
        <v>-1065651</v>
      </c>
      <c r="H776" t="s">
        <v>1153</v>
      </c>
    </row>
    <row r="777" spans="1:8" hidden="1">
      <c r="A777">
        <v>2019</v>
      </c>
      <c r="B777">
        <v>12</v>
      </c>
      <c r="C777" s="64">
        <v>43828</v>
      </c>
      <c r="D777">
        <v>4113010011</v>
      </c>
      <c r="E777" t="s">
        <v>1081</v>
      </c>
      <c r="F777" t="s">
        <v>36</v>
      </c>
      <c r="G777" s="32">
        <v>-6180</v>
      </c>
      <c r="H777" t="s">
        <v>1153</v>
      </c>
    </row>
    <row r="778" spans="1:8" hidden="1">
      <c r="A778">
        <v>2019</v>
      </c>
      <c r="B778">
        <v>12</v>
      </c>
      <c r="C778" s="64">
        <v>43828</v>
      </c>
      <c r="D778">
        <v>4113010011</v>
      </c>
      <c r="E778" t="s">
        <v>1081</v>
      </c>
      <c r="F778" t="s">
        <v>36</v>
      </c>
      <c r="G778" s="32">
        <v>31</v>
      </c>
      <c r="H778" t="s">
        <v>1153</v>
      </c>
    </row>
    <row r="779" spans="1:8" hidden="1">
      <c r="A779">
        <v>2019</v>
      </c>
      <c r="B779">
        <v>12</v>
      </c>
      <c r="C779" s="64">
        <v>43828</v>
      </c>
      <c r="D779">
        <v>4113010011</v>
      </c>
      <c r="E779" t="s">
        <v>1081</v>
      </c>
      <c r="F779" t="s">
        <v>36</v>
      </c>
      <c r="G779" s="32">
        <v>121</v>
      </c>
      <c r="H779" t="s">
        <v>1153</v>
      </c>
    </row>
    <row r="780" spans="1:8" hidden="1">
      <c r="A780">
        <v>2019</v>
      </c>
      <c r="B780">
        <v>12</v>
      </c>
      <c r="C780" s="64">
        <v>43828</v>
      </c>
      <c r="D780">
        <v>4113010011</v>
      </c>
      <c r="E780" t="s">
        <v>1081</v>
      </c>
      <c r="F780" t="s">
        <v>36</v>
      </c>
      <c r="G780" s="32">
        <v>54</v>
      </c>
      <c r="H780" t="s">
        <v>1153</v>
      </c>
    </row>
    <row r="781" spans="1:8" hidden="1">
      <c r="A781">
        <v>2019</v>
      </c>
      <c r="B781">
        <v>12</v>
      </c>
      <c r="C781" s="64">
        <v>43828</v>
      </c>
      <c r="D781">
        <v>5116000101</v>
      </c>
      <c r="E781" t="s">
        <v>1165</v>
      </c>
      <c r="F781" t="s">
        <v>36</v>
      </c>
      <c r="G781" s="32">
        <v>-1302101</v>
      </c>
      <c r="H781" t="s">
        <v>1153</v>
      </c>
    </row>
    <row r="782" spans="1:8" hidden="1">
      <c r="A782">
        <v>2019</v>
      </c>
      <c r="B782">
        <v>12</v>
      </c>
      <c r="C782" s="64">
        <v>43828</v>
      </c>
      <c r="D782">
        <v>5116000101</v>
      </c>
      <c r="E782" t="s">
        <v>1165</v>
      </c>
      <c r="F782" t="s">
        <v>36</v>
      </c>
      <c r="G782" s="32">
        <v>-2057318</v>
      </c>
      <c r="H782" t="s">
        <v>1153</v>
      </c>
    </row>
    <row r="783" spans="1:8" hidden="1">
      <c r="A783">
        <v>2019</v>
      </c>
      <c r="B783">
        <v>12</v>
      </c>
      <c r="C783" s="64">
        <v>43828</v>
      </c>
      <c r="D783">
        <v>5116000101</v>
      </c>
      <c r="E783" t="s">
        <v>1165</v>
      </c>
      <c r="F783" t="s">
        <v>36</v>
      </c>
      <c r="G783" s="32">
        <v>569761.31999999995</v>
      </c>
      <c r="H783" t="s">
        <v>1153</v>
      </c>
    </row>
    <row r="784" spans="1:8" hidden="1">
      <c r="A784">
        <v>2019</v>
      </c>
      <c r="B784">
        <v>12</v>
      </c>
      <c r="C784" s="64">
        <v>43828</v>
      </c>
      <c r="D784">
        <v>5116000101</v>
      </c>
      <c r="E784" t="s">
        <v>1165</v>
      </c>
      <c r="F784" t="s">
        <v>36</v>
      </c>
      <c r="G784" s="32">
        <v>80315.23</v>
      </c>
      <c r="H784" t="s">
        <v>1153</v>
      </c>
    </row>
    <row r="785" spans="1:8" hidden="1">
      <c r="A785">
        <v>2019</v>
      </c>
      <c r="B785">
        <v>12</v>
      </c>
      <c r="C785" s="64">
        <v>43828</v>
      </c>
      <c r="D785">
        <v>4260000001</v>
      </c>
      <c r="E785" t="s">
        <v>1087</v>
      </c>
      <c r="F785" t="s">
        <v>36</v>
      </c>
      <c r="G785" s="32">
        <v>-602864.18999999994</v>
      </c>
      <c r="H785" t="s">
        <v>1153</v>
      </c>
    </row>
    <row r="786" spans="1:8" hidden="1">
      <c r="A786">
        <v>2019</v>
      </c>
      <c r="B786">
        <v>12</v>
      </c>
      <c r="C786" s="64">
        <v>43828</v>
      </c>
      <c r="D786">
        <v>4260000003</v>
      </c>
      <c r="E786" t="s">
        <v>1088</v>
      </c>
      <c r="F786" t="s">
        <v>36</v>
      </c>
      <c r="G786" s="32">
        <v>-74742.720000000001</v>
      </c>
      <c r="H786" t="s">
        <v>1153</v>
      </c>
    </row>
    <row r="787" spans="1:8" hidden="1">
      <c r="A787">
        <v>2019</v>
      </c>
      <c r="B787">
        <v>12</v>
      </c>
      <c r="C787" s="64">
        <v>43828</v>
      </c>
      <c r="D787">
        <v>4113010011</v>
      </c>
      <c r="E787" t="s">
        <v>1081</v>
      </c>
      <c r="F787" t="s">
        <v>36</v>
      </c>
      <c r="G787" s="32">
        <v>-1656352</v>
      </c>
      <c r="H787" t="s">
        <v>1153</v>
      </c>
    </row>
    <row r="788" spans="1:8" hidden="1">
      <c r="A788">
        <v>2019</v>
      </c>
      <c r="B788">
        <v>12</v>
      </c>
      <c r="C788" s="64">
        <v>43828</v>
      </c>
      <c r="D788">
        <v>4113010006</v>
      </c>
      <c r="E788" t="s">
        <v>1080</v>
      </c>
      <c r="F788" t="s">
        <v>36</v>
      </c>
      <c r="G788" s="32">
        <v>3650</v>
      </c>
      <c r="H788" t="s">
        <v>1153</v>
      </c>
    </row>
    <row r="789" spans="1:8" hidden="1">
      <c r="A789">
        <v>2019</v>
      </c>
      <c r="B789">
        <v>12</v>
      </c>
      <c r="C789" s="64">
        <v>43828</v>
      </c>
      <c r="D789">
        <v>4260000003</v>
      </c>
      <c r="E789" t="s">
        <v>1088</v>
      </c>
      <c r="F789" t="s">
        <v>36</v>
      </c>
      <c r="G789" s="32">
        <v>-190.38</v>
      </c>
      <c r="H789" t="s">
        <v>1153</v>
      </c>
    </row>
    <row r="790" spans="1:8" hidden="1">
      <c r="A790">
        <v>2019</v>
      </c>
      <c r="B790">
        <v>12</v>
      </c>
      <c r="C790" s="64">
        <v>43828</v>
      </c>
      <c r="D790">
        <v>5116000101</v>
      </c>
      <c r="E790" t="s">
        <v>1165</v>
      </c>
      <c r="F790" t="s">
        <v>36</v>
      </c>
      <c r="G790" s="32">
        <v>-26170</v>
      </c>
      <c r="H790" t="s">
        <v>1153</v>
      </c>
    </row>
    <row r="791" spans="1:8" hidden="1">
      <c r="A791">
        <v>2019</v>
      </c>
      <c r="B791">
        <v>12</v>
      </c>
      <c r="C791" s="64">
        <v>43828</v>
      </c>
      <c r="D791">
        <v>5116000101</v>
      </c>
      <c r="E791" t="s">
        <v>1165</v>
      </c>
      <c r="F791" t="s">
        <v>36</v>
      </c>
      <c r="G791" s="32">
        <v>-42489</v>
      </c>
      <c r="H791" t="s">
        <v>1153</v>
      </c>
    </row>
    <row r="792" spans="1:8" hidden="1">
      <c r="A792">
        <v>2019</v>
      </c>
      <c r="B792">
        <v>12</v>
      </c>
      <c r="C792" s="64">
        <v>43828</v>
      </c>
      <c r="D792">
        <v>5116000101</v>
      </c>
      <c r="E792" t="s">
        <v>1165</v>
      </c>
      <c r="F792" t="s">
        <v>36</v>
      </c>
      <c r="G792" s="32">
        <v>-68474</v>
      </c>
      <c r="H792" t="s">
        <v>1153</v>
      </c>
    </row>
    <row r="793" spans="1:8" hidden="1">
      <c r="A793">
        <v>2019</v>
      </c>
      <c r="B793">
        <v>12</v>
      </c>
      <c r="C793" s="64">
        <v>43828</v>
      </c>
      <c r="D793">
        <v>5116000101</v>
      </c>
      <c r="E793" t="s">
        <v>1165</v>
      </c>
      <c r="F793" t="s">
        <v>36</v>
      </c>
      <c r="G793" s="32">
        <v>-107041</v>
      </c>
      <c r="H793" t="s">
        <v>1153</v>
      </c>
    </row>
    <row r="794" spans="1:8" hidden="1">
      <c r="A794">
        <v>2019</v>
      </c>
      <c r="B794">
        <v>12</v>
      </c>
      <c r="C794" s="64">
        <v>43828</v>
      </c>
      <c r="D794">
        <v>5116000101</v>
      </c>
      <c r="E794" t="s">
        <v>1165</v>
      </c>
      <c r="F794" t="s">
        <v>36</v>
      </c>
      <c r="G794" s="32">
        <v>-16649</v>
      </c>
      <c r="H794" t="s">
        <v>1153</v>
      </c>
    </row>
    <row r="795" spans="1:8" hidden="1">
      <c r="A795">
        <v>2019</v>
      </c>
      <c r="B795">
        <v>12</v>
      </c>
      <c r="C795" s="64">
        <v>43828</v>
      </c>
      <c r="D795">
        <v>5116000101</v>
      </c>
      <c r="E795" t="s">
        <v>1165</v>
      </c>
      <c r="F795" t="s">
        <v>36</v>
      </c>
      <c r="G795" s="32">
        <v>-24248</v>
      </c>
      <c r="H795" t="s">
        <v>1153</v>
      </c>
    </row>
    <row r="796" spans="1:8" hidden="1">
      <c r="A796">
        <v>2019</v>
      </c>
      <c r="B796">
        <v>12</v>
      </c>
      <c r="C796" s="64">
        <v>43828</v>
      </c>
      <c r="D796">
        <v>5116000101</v>
      </c>
      <c r="E796" t="s">
        <v>1165</v>
      </c>
      <c r="F796" t="s">
        <v>36</v>
      </c>
      <c r="G796" s="32">
        <v>12471.91</v>
      </c>
      <c r="H796" t="s">
        <v>1153</v>
      </c>
    </row>
    <row r="797" spans="1:8" hidden="1">
      <c r="A797">
        <v>2019</v>
      </c>
      <c r="B797">
        <v>12</v>
      </c>
      <c r="C797" s="64">
        <v>43828</v>
      </c>
      <c r="D797">
        <v>5116000101</v>
      </c>
      <c r="E797" t="s">
        <v>1165</v>
      </c>
      <c r="F797" t="s">
        <v>36</v>
      </c>
      <c r="G797" s="32">
        <v>1969.56</v>
      </c>
      <c r="H797" t="s">
        <v>1153</v>
      </c>
    </row>
    <row r="798" spans="1:8" hidden="1">
      <c r="A798">
        <v>2019</v>
      </c>
      <c r="B798">
        <v>12</v>
      </c>
      <c r="C798" s="64">
        <v>43828</v>
      </c>
      <c r="D798">
        <v>4260000001</v>
      </c>
      <c r="E798" t="s">
        <v>1087</v>
      </c>
      <c r="F798" t="s">
        <v>36</v>
      </c>
      <c r="G798" s="32">
        <v>-12774.9</v>
      </c>
      <c r="H798" t="s">
        <v>1153</v>
      </c>
    </row>
    <row r="799" spans="1:8" hidden="1">
      <c r="A799">
        <v>2019</v>
      </c>
      <c r="B799">
        <v>12</v>
      </c>
      <c r="C799" s="64">
        <v>43828</v>
      </c>
      <c r="D799">
        <v>4260000003</v>
      </c>
      <c r="E799" t="s">
        <v>1088</v>
      </c>
      <c r="F799" t="s">
        <v>36</v>
      </c>
      <c r="G799" s="32">
        <v>-1824.92</v>
      </c>
      <c r="H799" t="s">
        <v>1153</v>
      </c>
    </row>
    <row r="800" spans="1:8" hidden="1">
      <c r="A800">
        <v>2019</v>
      </c>
      <c r="B800">
        <v>12</v>
      </c>
      <c r="C800" s="64">
        <v>43828</v>
      </c>
      <c r="D800">
        <v>5116000101</v>
      </c>
      <c r="E800" t="s">
        <v>1165</v>
      </c>
      <c r="F800" t="s">
        <v>36</v>
      </c>
      <c r="G800" s="32">
        <v>31757.4</v>
      </c>
      <c r="H800" t="s">
        <v>1153</v>
      </c>
    </row>
    <row r="801" spans="1:8" hidden="1">
      <c r="A801">
        <v>2019</v>
      </c>
      <c r="B801">
        <v>12</v>
      </c>
      <c r="C801" s="64">
        <v>43828</v>
      </c>
      <c r="D801">
        <v>5116000101</v>
      </c>
      <c r="E801" t="s">
        <v>1165</v>
      </c>
      <c r="F801" t="s">
        <v>36</v>
      </c>
      <c r="G801" s="32">
        <v>4650.7299999999996</v>
      </c>
      <c r="H801" t="s">
        <v>1153</v>
      </c>
    </row>
    <row r="802" spans="1:8" hidden="1">
      <c r="A802">
        <v>2019</v>
      </c>
      <c r="B802">
        <v>12</v>
      </c>
      <c r="C802" s="64">
        <v>43828</v>
      </c>
      <c r="D802">
        <v>4260000001</v>
      </c>
      <c r="E802" t="s">
        <v>1087</v>
      </c>
      <c r="F802" t="s">
        <v>36</v>
      </c>
      <c r="G802" s="32">
        <v>-32562.33</v>
      </c>
      <c r="H802" t="s">
        <v>1153</v>
      </c>
    </row>
    <row r="803" spans="1:8" hidden="1">
      <c r="A803">
        <v>2019</v>
      </c>
      <c r="B803">
        <v>12</v>
      </c>
      <c r="C803" s="64">
        <v>43828</v>
      </c>
      <c r="D803">
        <v>4260000003</v>
      </c>
      <c r="E803" t="s">
        <v>1088</v>
      </c>
      <c r="F803" t="s">
        <v>36</v>
      </c>
      <c r="G803" s="32">
        <v>-4437.38</v>
      </c>
      <c r="H803" t="s">
        <v>1153</v>
      </c>
    </row>
    <row r="804" spans="1:8" hidden="1">
      <c r="A804">
        <v>2019</v>
      </c>
      <c r="B804">
        <v>12</v>
      </c>
      <c r="C804" s="64">
        <v>43828</v>
      </c>
      <c r="D804">
        <v>5116000101</v>
      </c>
      <c r="E804" t="s">
        <v>1165</v>
      </c>
      <c r="F804" t="s">
        <v>36</v>
      </c>
      <c r="G804" s="32">
        <v>8067.25</v>
      </c>
      <c r="H804" t="s">
        <v>1153</v>
      </c>
    </row>
    <row r="805" spans="1:8" hidden="1">
      <c r="A805">
        <v>2019</v>
      </c>
      <c r="B805">
        <v>12</v>
      </c>
      <c r="C805" s="64">
        <v>43828</v>
      </c>
      <c r="D805">
        <v>5116000101</v>
      </c>
      <c r="E805" t="s">
        <v>1165</v>
      </c>
      <c r="F805" t="s">
        <v>36</v>
      </c>
      <c r="G805" s="32">
        <v>1113.54</v>
      </c>
      <c r="H805" t="s">
        <v>1153</v>
      </c>
    </row>
    <row r="806" spans="1:8" hidden="1">
      <c r="A806">
        <v>2019</v>
      </c>
      <c r="B806">
        <v>12</v>
      </c>
      <c r="C806" s="64">
        <v>43828</v>
      </c>
      <c r="D806">
        <v>4260000001</v>
      </c>
      <c r="E806" t="s">
        <v>1087</v>
      </c>
      <c r="F806" t="s">
        <v>36</v>
      </c>
      <c r="G806" s="32">
        <v>-8036.27</v>
      </c>
      <c r="H806" t="s">
        <v>1153</v>
      </c>
    </row>
    <row r="807" spans="1:8" hidden="1">
      <c r="A807">
        <v>2019</v>
      </c>
      <c r="B807">
        <v>12</v>
      </c>
      <c r="C807" s="64">
        <v>43828</v>
      </c>
      <c r="D807">
        <v>4260000003</v>
      </c>
      <c r="E807" t="s">
        <v>1088</v>
      </c>
      <c r="F807" t="s">
        <v>36</v>
      </c>
      <c r="G807" s="32">
        <v>-1088</v>
      </c>
      <c r="H807" t="s">
        <v>1153</v>
      </c>
    </row>
    <row r="808" spans="1:8" hidden="1">
      <c r="A808">
        <v>2019</v>
      </c>
      <c r="B808">
        <v>12</v>
      </c>
      <c r="C808" s="64">
        <v>43829</v>
      </c>
      <c r="D808">
        <v>4113010001</v>
      </c>
      <c r="E808" t="s">
        <v>1079</v>
      </c>
      <c r="F808" t="s">
        <v>36</v>
      </c>
      <c r="G808" s="32">
        <v>-42178</v>
      </c>
      <c r="H808" t="s">
        <v>1158</v>
      </c>
    </row>
    <row r="809" spans="1:8" hidden="1">
      <c r="A809">
        <v>2019</v>
      </c>
      <c r="B809">
        <v>12</v>
      </c>
      <c r="C809" s="64">
        <v>43825</v>
      </c>
      <c r="D809">
        <v>4113010001</v>
      </c>
      <c r="E809" t="s">
        <v>1079</v>
      </c>
      <c r="F809" t="s">
        <v>36</v>
      </c>
      <c r="G809" s="32">
        <v>-42171</v>
      </c>
      <c r="H809" t="s">
        <v>1333</v>
      </c>
    </row>
    <row r="810" spans="1:8">
      <c r="A810">
        <v>2019</v>
      </c>
      <c r="B810">
        <v>12</v>
      </c>
      <c r="C810" s="64">
        <v>43830</v>
      </c>
      <c r="D810">
        <v>4113010001</v>
      </c>
      <c r="E810" t="s">
        <v>1079</v>
      </c>
      <c r="F810" t="s">
        <v>36</v>
      </c>
      <c r="G810" s="32">
        <v>-42090</v>
      </c>
      <c r="H810" t="s">
        <v>1159</v>
      </c>
    </row>
    <row r="811" spans="1:8" hidden="1">
      <c r="A811">
        <v>2019</v>
      </c>
      <c r="B811">
        <v>12</v>
      </c>
      <c r="C811" s="64">
        <v>43829</v>
      </c>
      <c r="D811">
        <v>4113010001</v>
      </c>
      <c r="E811" t="s">
        <v>1079</v>
      </c>
      <c r="F811" t="s">
        <v>36</v>
      </c>
      <c r="G811" s="32">
        <v>-41687</v>
      </c>
      <c r="H811" t="s">
        <v>1155</v>
      </c>
    </row>
    <row r="812" spans="1:8" hidden="1">
      <c r="A812">
        <v>2019</v>
      </c>
      <c r="B812">
        <v>12</v>
      </c>
      <c r="C812" s="64">
        <v>43829</v>
      </c>
      <c r="D812">
        <v>4113010001</v>
      </c>
      <c r="E812" t="s">
        <v>1079</v>
      </c>
      <c r="F812" t="s">
        <v>36</v>
      </c>
      <c r="G812" s="32">
        <v>-41220</v>
      </c>
      <c r="H812" t="s">
        <v>1148</v>
      </c>
    </row>
    <row r="813" spans="1:8" hidden="1">
      <c r="A813">
        <v>2019</v>
      </c>
      <c r="B813">
        <v>12</v>
      </c>
      <c r="C813" s="64">
        <v>43829</v>
      </c>
      <c r="D813">
        <v>4113010001</v>
      </c>
      <c r="E813" t="s">
        <v>1079</v>
      </c>
      <c r="F813" t="s">
        <v>36</v>
      </c>
      <c r="G813" s="32">
        <v>-40849</v>
      </c>
      <c r="H813" t="s">
        <v>1150</v>
      </c>
    </row>
    <row r="814" spans="1:8" hidden="1">
      <c r="A814">
        <v>2019</v>
      </c>
      <c r="B814">
        <v>12</v>
      </c>
      <c r="C814" s="64">
        <v>43827</v>
      </c>
      <c r="D814">
        <v>4113010001</v>
      </c>
      <c r="E814" t="s">
        <v>1079</v>
      </c>
      <c r="F814" t="s">
        <v>36</v>
      </c>
      <c r="G814" s="32">
        <v>-40623</v>
      </c>
      <c r="H814" t="s">
        <v>1335</v>
      </c>
    </row>
    <row r="815" spans="1:8" hidden="1">
      <c r="A815">
        <v>2019</v>
      </c>
      <c r="B815">
        <v>12</v>
      </c>
      <c r="C815" s="64">
        <v>43826</v>
      </c>
      <c r="D815">
        <v>4113010001</v>
      </c>
      <c r="E815" t="s">
        <v>1079</v>
      </c>
      <c r="F815" t="s">
        <v>36</v>
      </c>
      <c r="G815" s="32">
        <v>-40396</v>
      </c>
      <c r="H815" t="s">
        <v>1157</v>
      </c>
    </row>
    <row r="816" spans="1:8">
      <c r="A816">
        <v>2019</v>
      </c>
      <c r="B816">
        <v>12</v>
      </c>
      <c r="C816" s="64">
        <v>43830</v>
      </c>
      <c r="D816">
        <v>4113010001</v>
      </c>
      <c r="E816" t="s">
        <v>1079</v>
      </c>
      <c r="F816" t="s">
        <v>36</v>
      </c>
      <c r="G816" s="32">
        <v>-39277.86</v>
      </c>
      <c r="H816">
        <v>309174</v>
      </c>
    </row>
    <row r="817" spans="1:8" hidden="1">
      <c r="A817">
        <v>2019</v>
      </c>
      <c r="B817">
        <v>12</v>
      </c>
      <c r="C817" s="64">
        <v>43829</v>
      </c>
      <c r="D817">
        <v>4113010001</v>
      </c>
      <c r="E817" t="s">
        <v>1079</v>
      </c>
      <c r="F817" t="s">
        <v>36</v>
      </c>
      <c r="G817" s="32">
        <v>-39086</v>
      </c>
      <c r="H817" t="s">
        <v>1148</v>
      </c>
    </row>
    <row r="818" spans="1:8" hidden="1">
      <c r="A818">
        <v>2019</v>
      </c>
      <c r="B818">
        <v>12</v>
      </c>
      <c r="C818" s="64">
        <v>43828</v>
      </c>
      <c r="D818">
        <v>4210010000</v>
      </c>
      <c r="E818" t="s">
        <v>1083</v>
      </c>
      <c r="F818" t="s">
        <v>36</v>
      </c>
      <c r="G818" s="32">
        <v>84.22</v>
      </c>
      <c r="H818" t="s">
        <v>1154</v>
      </c>
    </row>
    <row r="819" spans="1:8">
      <c r="A819">
        <v>2019</v>
      </c>
      <c r="B819">
        <v>12</v>
      </c>
      <c r="C819" s="64">
        <v>43830</v>
      </c>
      <c r="D819">
        <v>4113010001</v>
      </c>
      <c r="E819" t="s">
        <v>1079</v>
      </c>
      <c r="F819" t="s">
        <v>36</v>
      </c>
      <c r="G819" s="32">
        <v>-38373</v>
      </c>
      <c r="H819" t="s">
        <v>1159</v>
      </c>
    </row>
    <row r="820" spans="1:8" hidden="1">
      <c r="A820">
        <v>2019</v>
      </c>
      <c r="B820">
        <v>12</v>
      </c>
      <c r="C820" s="64">
        <v>43829</v>
      </c>
      <c r="D820">
        <v>4113010001</v>
      </c>
      <c r="E820" t="s">
        <v>1079</v>
      </c>
      <c r="F820" t="s">
        <v>36</v>
      </c>
      <c r="G820" s="32">
        <v>-37351</v>
      </c>
      <c r="H820" t="s">
        <v>1158</v>
      </c>
    </row>
    <row r="821" spans="1:8" hidden="1">
      <c r="A821">
        <v>2019</v>
      </c>
      <c r="B821">
        <v>12</v>
      </c>
      <c r="C821" s="64">
        <v>43828</v>
      </c>
      <c r="D821">
        <v>4260000001</v>
      </c>
      <c r="E821" t="s">
        <v>1087</v>
      </c>
      <c r="F821" t="s">
        <v>36</v>
      </c>
      <c r="G821" s="32">
        <v>-1185980.6499999999</v>
      </c>
      <c r="H821" t="s">
        <v>1154</v>
      </c>
    </row>
    <row r="822" spans="1:8" hidden="1">
      <c r="A822">
        <v>2019</v>
      </c>
      <c r="B822">
        <v>12</v>
      </c>
      <c r="C822" s="64">
        <v>43828</v>
      </c>
      <c r="D822">
        <v>4220010014</v>
      </c>
      <c r="E822" t="s">
        <v>1086</v>
      </c>
      <c r="F822" t="s">
        <v>36</v>
      </c>
      <c r="G822" s="32">
        <v>50</v>
      </c>
      <c r="H822" t="s">
        <v>1154</v>
      </c>
    </row>
    <row r="823" spans="1:8" hidden="1">
      <c r="A823">
        <v>2019</v>
      </c>
      <c r="B823">
        <v>12</v>
      </c>
      <c r="C823" s="64">
        <v>43828</v>
      </c>
      <c r="D823">
        <v>4260000001</v>
      </c>
      <c r="E823" t="s">
        <v>1087</v>
      </c>
      <c r="F823" t="s">
        <v>36</v>
      </c>
      <c r="G823" s="32">
        <v>-418</v>
      </c>
      <c r="H823" t="s">
        <v>1154</v>
      </c>
    </row>
    <row r="824" spans="1:8" hidden="1">
      <c r="A824">
        <v>2019</v>
      </c>
      <c r="B824">
        <v>12</v>
      </c>
      <c r="C824" s="64">
        <v>43828</v>
      </c>
      <c r="D824">
        <v>4260000001</v>
      </c>
      <c r="E824" t="s">
        <v>1087</v>
      </c>
      <c r="F824" t="s">
        <v>36</v>
      </c>
      <c r="G824" s="32">
        <v>-2456</v>
      </c>
      <c r="H824" t="s">
        <v>1154</v>
      </c>
    </row>
    <row r="825" spans="1:8" hidden="1">
      <c r="A825">
        <v>2019</v>
      </c>
      <c r="B825">
        <v>12</v>
      </c>
      <c r="C825" s="64">
        <v>43828</v>
      </c>
      <c r="D825">
        <v>4260000001</v>
      </c>
      <c r="E825" t="s">
        <v>1087</v>
      </c>
      <c r="F825" t="s">
        <v>36</v>
      </c>
      <c r="G825" s="32">
        <v>-1071</v>
      </c>
      <c r="H825" t="s">
        <v>1154</v>
      </c>
    </row>
    <row r="826" spans="1:8" hidden="1">
      <c r="A826">
        <v>2019</v>
      </c>
      <c r="B826">
        <v>12</v>
      </c>
      <c r="C826" s="64">
        <v>43828</v>
      </c>
      <c r="D826">
        <v>4260000001</v>
      </c>
      <c r="E826" t="s">
        <v>1087</v>
      </c>
      <c r="F826" t="s">
        <v>36</v>
      </c>
      <c r="G826" s="32">
        <v>-1098</v>
      </c>
      <c r="H826" t="s">
        <v>1154</v>
      </c>
    </row>
    <row r="827" spans="1:8" hidden="1">
      <c r="A827">
        <v>2019</v>
      </c>
      <c r="B827">
        <v>12</v>
      </c>
      <c r="C827" s="64">
        <v>43829</v>
      </c>
      <c r="D827">
        <v>4113010001</v>
      </c>
      <c r="E827" t="s">
        <v>1079</v>
      </c>
      <c r="F827" t="s">
        <v>36</v>
      </c>
      <c r="G827" s="32">
        <v>-36886</v>
      </c>
      <c r="H827" t="s">
        <v>1158</v>
      </c>
    </row>
    <row r="828" spans="1:8" hidden="1">
      <c r="A828">
        <v>2019</v>
      </c>
      <c r="B828">
        <v>12</v>
      </c>
      <c r="C828" s="64">
        <v>43828</v>
      </c>
      <c r="D828">
        <v>4113010011</v>
      </c>
      <c r="E828" t="s">
        <v>1081</v>
      </c>
      <c r="F828" t="s">
        <v>36</v>
      </c>
      <c r="G828" s="32">
        <v>-17386</v>
      </c>
      <c r="H828" t="s">
        <v>1154</v>
      </c>
    </row>
    <row r="829" spans="1:8" hidden="1">
      <c r="A829">
        <v>2019</v>
      </c>
      <c r="B829">
        <v>12</v>
      </c>
      <c r="C829" s="64">
        <v>43828</v>
      </c>
      <c r="D829">
        <v>4113010011</v>
      </c>
      <c r="E829" t="s">
        <v>1081</v>
      </c>
      <c r="F829" t="s">
        <v>36</v>
      </c>
      <c r="G829" s="32">
        <v>-129056</v>
      </c>
      <c r="H829" t="s">
        <v>1154</v>
      </c>
    </row>
    <row r="830" spans="1:8" hidden="1">
      <c r="A830">
        <v>2019</v>
      </c>
      <c r="B830">
        <v>12</v>
      </c>
      <c r="C830" s="64">
        <v>43828</v>
      </c>
      <c r="D830">
        <v>4113010011</v>
      </c>
      <c r="E830" t="s">
        <v>1081</v>
      </c>
      <c r="F830" t="s">
        <v>36</v>
      </c>
      <c r="G830" s="32">
        <v>-94013</v>
      </c>
      <c r="H830" t="s">
        <v>1154</v>
      </c>
    </row>
    <row r="831" spans="1:8" hidden="1">
      <c r="A831">
        <v>2019</v>
      </c>
      <c r="B831">
        <v>12</v>
      </c>
      <c r="C831" s="64">
        <v>43828</v>
      </c>
      <c r="D831">
        <v>4113010011</v>
      </c>
      <c r="E831" t="s">
        <v>1081</v>
      </c>
      <c r="F831" t="s">
        <v>36</v>
      </c>
      <c r="G831" s="32">
        <v>-1150909</v>
      </c>
      <c r="H831" t="s">
        <v>1154</v>
      </c>
    </row>
    <row r="832" spans="1:8" hidden="1">
      <c r="A832" s="61">
        <v>2019</v>
      </c>
      <c r="B832" s="61">
        <v>12</v>
      </c>
      <c r="C832" s="62">
        <v>43828</v>
      </c>
      <c r="D832" s="61">
        <v>4113010011</v>
      </c>
      <c r="E832" s="61" t="s">
        <v>1081</v>
      </c>
      <c r="F832" s="61" t="s">
        <v>36</v>
      </c>
      <c r="G832" s="63">
        <v>-11796959</v>
      </c>
      <c r="H832" s="61" t="s">
        <v>1154</v>
      </c>
    </row>
    <row r="833" spans="1:8" hidden="1">
      <c r="A833">
        <v>2019</v>
      </c>
      <c r="B833">
        <v>12</v>
      </c>
      <c r="C833" s="64">
        <v>43828</v>
      </c>
      <c r="D833">
        <v>4113010011</v>
      </c>
      <c r="E833" t="s">
        <v>1081</v>
      </c>
      <c r="F833" t="s">
        <v>36</v>
      </c>
      <c r="G833" s="32">
        <v>-4838439</v>
      </c>
      <c r="H833" t="s">
        <v>1154</v>
      </c>
    </row>
    <row r="834" spans="1:8" hidden="1">
      <c r="A834">
        <v>2019</v>
      </c>
      <c r="B834">
        <v>12</v>
      </c>
      <c r="C834" s="64">
        <v>43828</v>
      </c>
      <c r="D834">
        <v>4113010011</v>
      </c>
      <c r="E834" t="s">
        <v>1081</v>
      </c>
      <c r="F834" t="s">
        <v>36</v>
      </c>
      <c r="G834" s="32">
        <v>-3432255</v>
      </c>
      <c r="H834" t="s">
        <v>1154</v>
      </c>
    </row>
    <row r="835" spans="1:8" hidden="1">
      <c r="A835">
        <v>2019</v>
      </c>
      <c r="B835">
        <v>12</v>
      </c>
      <c r="C835" s="64">
        <v>43828</v>
      </c>
      <c r="D835">
        <v>4113010011</v>
      </c>
      <c r="E835" t="s">
        <v>1081</v>
      </c>
      <c r="F835" t="s">
        <v>36</v>
      </c>
      <c r="G835" s="32">
        <v>-250</v>
      </c>
      <c r="H835" t="s">
        <v>1154</v>
      </c>
    </row>
    <row r="836" spans="1:8" hidden="1">
      <c r="A836">
        <v>2019</v>
      </c>
      <c r="B836">
        <v>12</v>
      </c>
      <c r="C836" s="64">
        <v>43828</v>
      </c>
      <c r="D836">
        <v>4113010011</v>
      </c>
      <c r="E836" t="s">
        <v>1081</v>
      </c>
      <c r="F836" t="s">
        <v>36</v>
      </c>
      <c r="G836" s="32">
        <v>-10224</v>
      </c>
      <c r="H836" t="s">
        <v>1154</v>
      </c>
    </row>
    <row r="837" spans="1:8" hidden="1">
      <c r="A837" s="61">
        <v>2019</v>
      </c>
      <c r="B837" s="61">
        <v>12</v>
      </c>
      <c r="C837" s="62">
        <v>43828</v>
      </c>
      <c r="D837" s="61">
        <v>4113010011</v>
      </c>
      <c r="E837" s="61" t="s">
        <v>1081</v>
      </c>
      <c r="F837" s="61" t="s">
        <v>36</v>
      </c>
      <c r="G837" s="63">
        <v>-23469370.050000001</v>
      </c>
      <c r="H837" s="61" t="s">
        <v>1154</v>
      </c>
    </row>
    <row r="838" spans="1:8" hidden="1">
      <c r="A838">
        <v>2019</v>
      </c>
      <c r="B838">
        <v>12</v>
      </c>
      <c r="C838" s="64">
        <v>43828</v>
      </c>
      <c r="D838">
        <v>4113010011</v>
      </c>
      <c r="E838" t="s">
        <v>1081</v>
      </c>
      <c r="F838" t="s">
        <v>36</v>
      </c>
      <c r="G838" s="32">
        <v>-401</v>
      </c>
      <c r="H838" t="s">
        <v>1154</v>
      </c>
    </row>
    <row r="839" spans="1:8" hidden="1">
      <c r="A839">
        <v>2019</v>
      </c>
      <c r="B839">
        <v>12</v>
      </c>
      <c r="C839" s="64">
        <v>43828</v>
      </c>
      <c r="D839">
        <v>4113010011</v>
      </c>
      <c r="E839" t="s">
        <v>1081</v>
      </c>
      <c r="F839" t="s">
        <v>36</v>
      </c>
      <c r="G839" s="32">
        <v>-1071.96</v>
      </c>
      <c r="H839" t="s">
        <v>1154</v>
      </c>
    </row>
    <row r="840" spans="1:8" hidden="1">
      <c r="A840">
        <v>2019</v>
      </c>
      <c r="B840">
        <v>12</v>
      </c>
      <c r="C840" s="64">
        <v>43828</v>
      </c>
      <c r="D840">
        <v>4113010011</v>
      </c>
      <c r="E840" t="s">
        <v>1081</v>
      </c>
      <c r="F840" t="s">
        <v>36</v>
      </c>
      <c r="G840" s="32">
        <v>-1632</v>
      </c>
      <c r="H840" t="s">
        <v>1154</v>
      </c>
    </row>
    <row r="841" spans="1:8" hidden="1">
      <c r="A841">
        <v>2019</v>
      </c>
      <c r="B841">
        <v>12</v>
      </c>
      <c r="C841" s="64">
        <v>43828</v>
      </c>
      <c r="D841">
        <v>4113010011</v>
      </c>
      <c r="E841" t="s">
        <v>1081</v>
      </c>
      <c r="F841" t="s">
        <v>36</v>
      </c>
      <c r="G841" s="32">
        <v>-10120</v>
      </c>
      <c r="H841" t="s">
        <v>1154</v>
      </c>
    </row>
    <row r="842" spans="1:8" hidden="1">
      <c r="A842" s="61">
        <v>2019</v>
      </c>
      <c r="B842" s="61">
        <v>12</v>
      </c>
      <c r="C842" s="62">
        <v>43828</v>
      </c>
      <c r="D842" s="61">
        <v>4210010003</v>
      </c>
      <c r="E842" s="61" t="s">
        <v>1084</v>
      </c>
      <c r="F842" s="61" t="s">
        <v>36</v>
      </c>
      <c r="G842" s="63">
        <v>1808.49</v>
      </c>
      <c r="H842" s="61" t="s">
        <v>1154</v>
      </c>
    </row>
    <row r="843" spans="1:8" hidden="1">
      <c r="A843">
        <v>2019</v>
      </c>
      <c r="B843">
        <v>12</v>
      </c>
      <c r="C843" s="64">
        <v>43828</v>
      </c>
      <c r="D843">
        <v>4113010011</v>
      </c>
      <c r="E843" t="s">
        <v>1081</v>
      </c>
      <c r="F843" t="s">
        <v>36</v>
      </c>
      <c r="G843" s="32">
        <v>-464719</v>
      </c>
      <c r="H843" t="s">
        <v>1154</v>
      </c>
    </row>
    <row r="844" spans="1:8" hidden="1">
      <c r="A844">
        <v>2019</v>
      </c>
      <c r="B844">
        <v>12</v>
      </c>
      <c r="C844" s="64">
        <v>43828</v>
      </c>
      <c r="D844">
        <v>4113010011</v>
      </c>
      <c r="E844" t="s">
        <v>1081</v>
      </c>
      <c r="F844" t="s">
        <v>36</v>
      </c>
      <c r="G844" s="32">
        <v>-380961</v>
      </c>
      <c r="H844" t="s">
        <v>1154</v>
      </c>
    </row>
    <row r="845" spans="1:8" hidden="1">
      <c r="A845">
        <v>2019</v>
      </c>
      <c r="B845">
        <v>12</v>
      </c>
      <c r="C845" s="64">
        <v>43828</v>
      </c>
      <c r="D845">
        <v>4113010011</v>
      </c>
      <c r="E845" t="s">
        <v>1081</v>
      </c>
      <c r="F845" t="s">
        <v>36</v>
      </c>
      <c r="G845" s="32">
        <v>-595</v>
      </c>
      <c r="H845" t="s">
        <v>1154</v>
      </c>
    </row>
    <row r="846" spans="1:8" hidden="1">
      <c r="A846">
        <v>2019</v>
      </c>
      <c r="B846">
        <v>12</v>
      </c>
      <c r="C846" s="64">
        <v>43828</v>
      </c>
      <c r="D846">
        <v>4113010011</v>
      </c>
      <c r="E846" t="s">
        <v>1081</v>
      </c>
      <c r="F846" t="s">
        <v>36</v>
      </c>
      <c r="G846" s="32">
        <v>-488436.85</v>
      </c>
      <c r="H846" t="s">
        <v>1154</v>
      </c>
    </row>
    <row r="847" spans="1:8" hidden="1">
      <c r="A847">
        <v>2019</v>
      </c>
      <c r="B847">
        <v>12</v>
      </c>
      <c r="C847" s="64">
        <v>43828</v>
      </c>
      <c r="D847">
        <v>4113010011</v>
      </c>
      <c r="E847" t="s">
        <v>1081</v>
      </c>
      <c r="F847" t="s">
        <v>36</v>
      </c>
      <c r="G847" s="32">
        <v>0</v>
      </c>
      <c r="H847" t="s">
        <v>1154</v>
      </c>
    </row>
    <row r="848" spans="1:8" hidden="1">
      <c r="A848">
        <v>2019</v>
      </c>
      <c r="B848">
        <v>12</v>
      </c>
      <c r="C848" s="64">
        <v>43828</v>
      </c>
      <c r="D848">
        <v>4113010011</v>
      </c>
      <c r="E848" t="s">
        <v>1081</v>
      </c>
      <c r="F848" t="s">
        <v>36</v>
      </c>
      <c r="G848" s="32">
        <v>-3780</v>
      </c>
      <c r="H848" t="s">
        <v>1154</v>
      </c>
    </row>
    <row r="849" spans="1:8" hidden="1">
      <c r="A849">
        <v>2019</v>
      </c>
      <c r="B849">
        <v>12</v>
      </c>
      <c r="C849" s="64">
        <v>43828</v>
      </c>
      <c r="D849">
        <v>4260000003</v>
      </c>
      <c r="E849" t="s">
        <v>1088</v>
      </c>
      <c r="F849" t="s">
        <v>36</v>
      </c>
      <c r="G849" s="32">
        <v>-503619</v>
      </c>
      <c r="H849" t="s">
        <v>1154</v>
      </c>
    </row>
    <row r="850" spans="1:8" hidden="1">
      <c r="A850">
        <v>2019</v>
      </c>
      <c r="B850">
        <v>12</v>
      </c>
      <c r="C850" s="64">
        <v>43828</v>
      </c>
      <c r="D850">
        <v>4220010000</v>
      </c>
      <c r="E850" t="s">
        <v>1085</v>
      </c>
      <c r="F850" t="s">
        <v>36</v>
      </c>
      <c r="G850" s="32">
        <v>600</v>
      </c>
      <c r="H850" t="s">
        <v>1154</v>
      </c>
    </row>
    <row r="851" spans="1:8" hidden="1">
      <c r="A851">
        <v>2019</v>
      </c>
      <c r="B851">
        <v>12</v>
      </c>
      <c r="C851" s="64">
        <v>43828</v>
      </c>
      <c r="D851">
        <v>4260000003</v>
      </c>
      <c r="E851" t="s">
        <v>1088</v>
      </c>
      <c r="F851" t="s">
        <v>36</v>
      </c>
      <c r="G851" s="32">
        <v>-3667</v>
      </c>
      <c r="H851" t="s">
        <v>1154</v>
      </c>
    </row>
    <row r="852" spans="1:8" hidden="1">
      <c r="A852">
        <v>2019</v>
      </c>
      <c r="B852">
        <v>12</v>
      </c>
      <c r="C852" s="64">
        <v>43828</v>
      </c>
      <c r="D852">
        <v>4260000003</v>
      </c>
      <c r="E852" t="s">
        <v>1088</v>
      </c>
      <c r="F852" t="s">
        <v>36</v>
      </c>
      <c r="G852" s="32">
        <v>-58830</v>
      </c>
      <c r="H852" t="s">
        <v>1154</v>
      </c>
    </row>
    <row r="853" spans="1:8" hidden="1">
      <c r="A853">
        <v>2019</v>
      </c>
      <c r="B853">
        <v>12</v>
      </c>
      <c r="C853" s="64">
        <v>43828</v>
      </c>
      <c r="D853">
        <v>4260000003</v>
      </c>
      <c r="E853" t="s">
        <v>1088</v>
      </c>
      <c r="F853" t="s">
        <v>36</v>
      </c>
      <c r="G853" s="32">
        <v>-6000</v>
      </c>
      <c r="H853" t="s">
        <v>1154</v>
      </c>
    </row>
    <row r="854" spans="1:8" hidden="1">
      <c r="A854">
        <v>2019</v>
      </c>
      <c r="B854">
        <v>12</v>
      </c>
      <c r="C854" s="64">
        <v>43828</v>
      </c>
      <c r="D854">
        <v>4260000003</v>
      </c>
      <c r="E854" t="s">
        <v>1088</v>
      </c>
      <c r="F854" t="s">
        <v>36</v>
      </c>
      <c r="G854" s="32">
        <v>-24457</v>
      </c>
      <c r="H854" t="s">
        <v>1154</v>
      </c>
    </row>
    <row r="855" spans="1:8" hidden="1">
      <c r="A855">
        <v>2019</v>
      </c>
      <c r="B855">
        <v>12</v>
      </c>
      <c r="C855" s="64">
        <v>43828</v>
      </c>
      <c r="D855">
        <v>4260000003</v>
      </c>
      <c r="E855" t="s">
        <v>1088</v>
      </c>
      <c r="F855" t="s">
        <v>36</v>
      </c>
      <c r="G855" s="32">
        <v>-6563</v>
      </c>
      <c r="H855" t="s">
        <v>1154</v>
      </c>
    </row>
    <row r="856" spans="1:8" hidden="1">
      <c r="A856">
        <v>2019</v>
      </c>
      <c r="B856">
        <v>12</v>
      </c>
      <c r="C856" s="64">
        <v>43828</v>
      </c>
      <c r="D856">
        <v>4113010011</v>
      </c>
      <c r="E856" t="s">
        <v>1081</v>
      </c>
      <c r="F856" t="s">
        <v>36</v>
      </c>
      <c r="G856" s="32">
        <v>-650</v>
      </c>
      <c r="H856" t="s">
        <v>1154</v>
      </c>
    </row>
    <row r="857" spans="1:8" hidden="1">
      <c r="A857">
        <v>2019</v>
      </c>
      <c r="B857">
        <v>12</v>
      </c>
      <c r="C857" s="64">
        <v>43828</v>
      </c>
      <c r="D857">
        <v>4113010011</v>
      </c>
      <c r="E857" t="s">
        <v>1081</v>
      </c>
      <c r="F857" t="s">
        <v>36</v>
      </c>
      <c r="G857" s="32">
        <v>-2970</v>
      </c>
      <c r="H857" t="s">
        <v>1154</v>
      </c>
    </row>
    <row r="858" spans="1:8" hidden="1">
      <c r="A858">
        <v>2019</v>
      </c>
      <c r="B858">
        <v>12</v>
      </c>
      <c r="C858" s="64">
        <v>43828</v>
      </c>
      <c r="D858">
        <v>4113010011</v>
      </c>
      <c r="E858" t="s">
        <v>1081</v>
      </c>
      <c r="F858" t="s">
        <v>36</v>
      </c>
      <c r="G858" s="32">
        <v>-3300.2</v>
      </c>
      <c r="H858" t="s">
        <v>1154</v>
      </c>
    </row>
    <row r="859" spans="1:8" hidden="1">
      <c r="A859">
        <v>2019</v>
      </c>
      <c r="B859">
        <v>12</v>
      </c>
      <c r="C859" s="64">
        <v>43828</v>
      </c>
      <c r="D859">
        <v>4113010011</v>
      </c>
      <c r="E859" t="s">
        <v>1081</v>
      </c>
      <c r="F859" t="s">
        <v>36</v>
      </c>
      <c r="G859" s="32">
        <v>-630</v>
      </c>
      <c r="H859" t="s">
        <v>1154</v>
      </c>
    </row>
    <row r="860" spans="1:8">
      <c r="A860">
        <v>2019</v>
      </c>
      <c r="B860">
        <v>12</v>
      </c>
      <c r="C860" s="64">
        <v>43830</v>
      </c>
      <c r="D860">
        <v>4113010001</v>
      </c>
      <c r="E860" t="s">
        <v>1079</v>
      </c>
      <c r="F860" t="s">
        <v>36</v>
      </c>
      <c r="G860" s="32">
        <v>-36738</v>
      </c>
      <c r="H860" t="s">
        <v>1156</v>
      </c>
    </row>
    <row r="861" spans="1:8" hidden="1">
      <c r="A861">
        <v>2019</v>
      </c>
      <c r="B861">
        <v>12</v>
      </c>
      <c r="C861" s="64">
        <v>43825</v>
      </c>
      <c r="D861">
        <v>4113010001</v>
      </c>
      <c r="E861" t="s">
        <v>1079</v>
      </c>
      <c r="F861" t="s">
        <v>36</v>
      </c>
      <c r="G861" s="32">
        <v>-36258</v>
      </c>
      <c r="H861" t="s">
        <v>1331</v>
      </c>
    </row>
    <row r="862" spans="1:8" hidden="1">
      <c r="A862">
        <v>2019</v>
      </c>
      <c r="B862">
        <v>12</v>
      </c>
      <c r="C862" s="64">
        <v>43827</v>
      </c>
      <c r="D862">
        <v>4113010001</v>
      </c>
      <c r="E862" t="s">
        <v>1079</v>
      </c>
      <c r="F862" t="s">
        <v>36</v>
      </c>
      <c r="G862" s="32">
        <v>-35430</v>
      </c>
      <c r="H862" t="s">
        <v>1335</v>
      </c>
    </row>
    <row r="863" spans="1:8" hidden="1">
      <c r="A863">
        <v>2019</v>
      </c>
      <c r="B863">
        <v>12</v>
      </c>
      <c r="C863" s="64">
        <v>43828</v>
      </c>
      <c r="D863">
        <v>4113010011</v>
      </c>
      <c r="E863" t="s">
        <v>1081</v>
      </c>
      <c r="F863" t="s">
        <v>36</v>
      </c>
      <c r="G863" s="32">
        <v>-556898</v>
      </c>
      <c r="H863" t="s">
        <v>1154</v>
      </c>
    </row>
    <row r="864" spans="1:8" hidden="1">
      <c r="A864">
        <v>2019</v>
      </c>
      <c r="B864">
        <v>12</v>
      </c>
      <c r="C864" s="64">
        <v>43829</v>
      </c>
      <c r="D864">
        <v>4113010001</v>
      </c>
      <c r="E864" t="s">
        <v>1079</v>
      </c>
      <c r="F864" t="s">
        <v>36</v>
      </c>
      <c r="G864" s="32">
        <v>-33986</v>
      </c>
      <c r="H864" t="s">
        <v>1155</v>
      </c>
    </row>
    <row r="865" spans="1:8" hidden="1">
      <c r="A865">
        <v>2019</v>
      </c>
      <c r="B865">
        <v>12</v>
      </c>
      <c r="C865" s="64">
        <v>43828</v>
      </c>
      <c r="D865">
        <v>4113010011</v>
      </c>
      <c r="E865" t="s">
        <v>1081</v>
      </c>
      <c r="F865" t="s">
        <v>36</v>
      </c>
      <c r="G865" s="32">
        <v>-1056538</v>
      </c>
      <c r="H865" t="s">
        <v>1154</v>
      </c>
    </row>
    <row r="866" spans="1:8" hidden="1">
      <c r="A866">
        <v>2019</v>
      </c>
      <c r="B866">
        <v>12</v>
      </c>
      <c r="C866" s="64">
        <v>43828</v>
      </c>
      <c r="D866">
        <v>4113010011</v>
      </c>
      <c r="E866" t="s">
        <v>1081</v>
      </c>
      <c r="F866" t="s">
        <v>36</v>
      </c>
      <c r="G866" s="32">
        <v>-28296</v>
      </c>
      <c r="H866" t="s">
        <v>1154</v>
      </c>
    </row>
    <row r="867" spans="1:8" hidden="1">
      <c r="A867">
        <v>2019</v>
      </c>
      <c r="B867">
        <v>12</v>
      </c>
      <c r="C867" s="64">
        <v>43828</v>
      </c>
      <c r="D867">
        <v>4113010011</v>
      </c>
      <c r="E867" t="s">
        <v>1081</v>
      </c>
      <c r="F867" t="s">
        <v>36</v>
      </c>
      <c r="G867" s="32">
        <v>-10513</v>
      </c>
      <c r="H867" t="s">
        <v>1154</v>
      </c>
    </row>
    <row r="868" spans="1:8" hidden="1">
      <c r="A868">
        <v>2019</v>
      </c>
      <c r="B868">
        <v>12</v>
      </c>
      <c r="C868" s="64">
        <v>43828</v>
      </c>
      <c r="D868">
        <v>4113010011</v>
      </c>
      <c r="E868" t="s">
        <v>1081</v>
      </c>
      <c r="F868" t="s">
        <v>36</v>
      </c>
      <c r="G868" s="32">
        <v>-4700</v>
      </c>
      <c r="H868" t="s">
        <v>1154</v>
      </c>
    </row>
    <row r="869" spans="1:8" hidden="1">
      <c r="A869">
        <v>2019</v>
      </c>
      <c r="B869">
        <v>12</v>
      </c>
      <c r="C869" s="64">
        <v>43828</v>
      </c>
      <c r="D869">
        <v>4113010011</v>
      </c>
      <c r="E869" t="s">
        <v>1081</v>
      </c>
      <c r="F869" t="s">
        <v>36</v>
      </c>
      <c r="G869" s="32">
        <v>-9294</v>
      </c>
      <c r="H869" t="s">
        <v>1154</v>
      </c>
    </row>
    <row r="870" spans="1:8" hidden="1">
      <c r="A870">
        <v>2019</v>
      </c>
      <c r="B870">
        <v>12</v>
      </c>
      <c r="C870" s="64">
        <v>43828</v>
      </c>
      <c r="D870">
        <v>4113010011</v>
      </c>
      <c r="E870" t="s">
        <v>1081</v>
      </c>
      <c r="F870" t="s">
        <v>36</v>
      </c>
      <c r="G870" s="32">
        <v>-36545</v>
      </c>
      <c r="H870" t="s">
        <v>1154</v>
      </c>
    </row>
    <row r="871" spans="1:8">
      <c r="A871">
        <v>2019</v>
      </c>
      <c r="B871">
        <v>12</v>
      </c>
      <c r="C871" s="64">
        <v>43830</v>
      </c>
      <c r="D871">
        <v>4113010001</v>
      </c>
      <c r="E871" t="s">
        <v>1079</v>
      </c>
      <c r="F871" t="s">
        <v>36</v>
      </c>
      <c r="G871" s="32">
        <v>-33159</v>
      </c>
      <c r="H871" t="s">
        <v>1159</v>
      </c>
    </row>
    <row r="872" spans="1:8" hidden="1">
      <c r="A872">
        <v>2019</v>
      </c>
      <c r="B872">
        <v>12</v>
      </c>
      <c r="C872" s="64">
        <v>43828</v>
      </c>
      <c r="D872">
        <v>4113010001</v>
      </c>
      <c r="E872" t="s">
        <v>1079</v>
      </c>
      <c r="F872" t="s">
        <v>36</v>
      </c>
      <c r="G872" s="32">
        <v>-30434</v>
      </c>
      <c r="H872" t="s">
        <v>1153</v>
      </c>
    </row>
    <row r="873" spans="1:8" hidden="1">
      <c r="A873">
        <v>2019</v>
      </c>
      <c r="B873">
        <v>12</v>
      </c>
      <c r="C873" s="64">
        <v>43828</v>
      </c>
      <c r="D873">
        <v>4113010001</v>
      </c>
      <c r="E873" t="s">
        <v>1079</v>
      </c>
      <c r="F873" t="s">
        <v>36</v>
      </c>
      <c r="G873" s="32">
        <v>-30316</v>
      </c>
      <c r="H873" t="s">
        <v>1154</v>
      </c>
    </row>
    <row r="874" spans="1:8" hidden="1">
      <c r="A874">
        <v>2019</v>
      </c>
      <c r="B874">
        <v>12</v>
      </c>
      <c r="C874" s="64">
        <v>43828</v>
      </c>
      <c r="D874">
        <v>4113010011</v>
      </c>
      <c r="E874" t="s">
        <v>1081</v>
      </c>
      <c r="F874" t="s">
        <v>36</v>
      </c>
      <c r="G874" s="32">
        <v>-305940</v>
      </c>
      <c r="H874" t="s">
        <v>1154</v>
      </c>
    </row>
    <row r="875" spans="1:8" hidden="1">
      <c r="A875">
        <v>2019</v>
      </c>
      <c r="B875">
        <v>12</v>
      </c>
      <c r="C875" s="64">
        <v>43828</v>
      </c>
      <c r="D875">
        <v>4113010011</v>
      </c>
      <c r="E875" t="s">
        <v>1081</v>
      </c>
      <c r="F875" t="s">
        <v>36</v>
      </c>
      <c r="G875" s="32">
        <v>-1218941</v>
      </c>
      <c r="H875" t="s">
        <v>1154</v>
      </c>
    </row>
    <row r="876" spans="1:8" hidden="1">
      <c r="A876">
        <v>2019</v>
      </c>
      <c r="B876">
        <v>12</v>
      </c>
      <c r="C876" s="64">
        <v>43828</v>
      </c>
      <c r="D876">
        <v>4113010011</v>
      </c>
      <c r="E876" t="s">
        <v>1081</v>
      </c>
      <c r="F876" t="s">
        <v>36</v>
      </c>
      <c r="G876" s="32">
        <v>-18270</v>
      </c>
      <c r="H876" t="s">
        <v>1154</v>
      </c>
    </row>
    <row r="877" spans="1:8" hidden="1">
      <c r="A877">
        <v>2019</v>
      </c>
      <c r="B877">
        <v>12</v>
      </c>
      <c r="C877" s="64">
        <v>43828</v>
      </c>
      <c r="D877">
        <v>4113010011</v>
      </c>
      <c r="E877" t="s">
        <v>1081</v>
      </c>
      <c r="F877" t="s">
        <v>36</v>
      </c>
      <c r="G877" s="32">
        <v>336</v>
      </c>
      <c r="H877" t="s">
        <v>1154</v>
      </c>
    </row>
    <row r="878" spans="1:8" hidden="1">
      <c r="A878">
        <v>2019</v>
      </c>
      <c r="B878">
        <v>12</v>
      </c>
      <c r="C878" s="64">
        <v>43828</v>
      </c>
      <c r="D878">
        <v>4113010011</v>
      </c>
      <c r="E878" t="s">
        <v>1081</v>
      </c>
      <c r="F878" t="s">
        <v>36</v>
      </c>
      <c r="G878" s="32">
        <v>1369</v>
      </c>
      <c r="H878" t="s">
        <v>1154</v>
      </c>
    </row>
    <row r="879" spans="1:8" hidden="1">
      <c r="A879">
        <v>2019</v>
      </c>
      <c r="B879">
        <v>12</v>
      </c>
      <c r="C879" s="64">
        <v>43828</v>
      </c>
      <c r="D879">
        <v>4113010011</v>
      </c>
      <c r="E879" t="s">
        <v>1081</v>
      </c>
      <c r="F879" t="s">
        <v>36</v>
      </c>
      <c r="G879" s="32">
        <v>951.96</v>
      </c>
      <c r="H879" t="s">
        <v>1154</v>
      </c>
    </row>
    <row r="880" spans="1:8" hidden="1">
      <c r="A880">
        <v>2019</v>
      </c>
      <c r="B880">
        <v>12</v>
      </c>
      <c r="C880" s="64">
        <v>43828</v>
      </c>
      <c r="D880">
        <v>5116000101</v>
      </c>
      <c r="E880" t="s">
        <v>1165</v>
      </c>
      <c r="F880" t="s">
        <v>36</v>
      </c>
      <c r="G880" s="32">
        <v>-857378</v>
      </c>
      <c r="H880" t="s">
        <v>1154</v>
      </c>
    </row>
    <row r="881" spans="1:8" hidden="1">
      <c r="A881">
        <v>2019</v>
      </c>
      <c r="B881">
        <v>12</v>
      </c>
      <c r="C881" s="64">
        <v>43828</v>
      </c>
      <c r="D881">
        <v>5116000101</v>
      </c>
      <c r="E881" t="s">
        <v>1165</v>
      </c>
      <c r="F881" t="s">
        <v>36</v>
      </c>
      <c r="G881" s="32">
        <v>-2754945</v>
      </c>
      <c r="H881" t="s">
        <v>1154</v>
      </c>
    </row>
    <row r="882" spans="1:8" hidden="1">
      <c r="A882">
        <v>2019</v>
      </c>
      <c r="B882">
        <v>12</v>
      </c>
      <c r="C882" s="64">
        <v>43828</v>
      </c>
      <c r="D882">
        <v>5116000101</v>
      </c>
      <c r="E882" t="s">
        <v>1165</v>
      </c>
      <c r="F882" t="s">
        <v>36</v>
      </c>
      <c r="G882" s="32">
        <v>418214.27</v>
      </c>
      <c r="H882" t="s">
        <v>1154</v>
      </c>
    </row>
    <row r="883" spans="1:8" hidden="1">
      <c r="A883">
        <v>2019</v>
      </c>
      <c r="B883">
        <v>12</v>
      </c>
      <c r="C883" s="64">
        <v>43828</v>
      </c>
      <c r="D883">
        <v>5116000101</v>
      </c>
      <c r="E883" t="s">
        <v>1165</v>
      </c>
      <c r="F883" t="s">
        <v>36</v>
      </c>
      <c r="G883" s="32">
        <v>105318.75</v>
      </c>
      <c r="H883" t="s">
        <v>1154</v>
      </c>
    </row>
    <row r="884" spans="1:8" hidden="1">
      <c r="A884">
        <v>2019</v>
      </c>
      <c r="B884">
        <v>12</v>
      </c>
      <c r="C884" s="64">
        <v>43828</v>
      </c>
      <c r="D884">
        <v>4260000001</v>
      </c>
      <c r="E884" t="s">
        <v>1087</v>
      </c>
      <c r="F884" t="s">
        <v>36</v>
      </c>
      <c r="G884" s="32">
        <v>-397250.86</v>
      </c>
      <c r="H884" t="s">
        <v>1154</v>
      </c>
    </row>
    <row r="885" spans="1:8" hidden="1">
      <c r="A885">
        <v>2019</v>
      </c>
      <c r="B885">
        <v>12</v>
      </c>
      <c r="C885" s="64">
        <v>43828</v>
      </c>
      <c r="D885">
        <v>4260000003</v>
      </c>
      <c r="E885" t="s">
        <v>1088</v>
      </c>
      <c r="F885" t="s">
        <v>36</v>
      </c>
      <c r="G885" s="32">
        <v>-109237.27</v>
      </c>
      <c r="H885" t="s">
        <v>1154</v>
      </c>
    </row>
    <row r="886" spans="1:8" hidden="1">
      <c r="A886">
        <v>2019</v>
      </c>
      <c r="B886">
        <v>12</v>
      </c>
      <c r="C886" s="64">
        <v>43828</v>
      </c>
      <c r="D886">
        <v>4113010011</v>
      </c>
      <c r="E886" t="s">
        <v>1081</v>
      </c>
      <c r="F886" t="s">
        <v>36</v>
      </c>
      <c r="G886" s="32">
        <v>-698458</v>
      </c>
      <c r="H886" t="s">
        <v>1154</v>
      </c>
    </row>
    <row r="887" spans="1:8" hidden="1">
      <c r="A887">
        <v>2019</v>
      </c>
      <c r="B887">
        <v>12</v>
      </c>
      <c r="C887" s="64">
        <v>43828</v>
      </c>
      <c r="D887">
        <v>4260000003</v>
      </c>
      <c r="E887" t="s">
        <v>1088</v>
      </c>
      <c r="F887" t="s">
        <v>36</v>
      </c>
      <c r="G887" s="32">
        <v>-25750.15</v>
      </c>
      <c r="H887" t="s">
        <v>1154</v>
      </c>
    </row>
    <row r="888" spans="1:8" hidden="1">
      <c r="A888">
        <v>2019</v>
      </c>
      <c r="B888">
        <v>12</v>
      </c>
      <c r="C888" s="64">
        <v>43828</v>
      </c>
      <c r="D888">
        <v>4113010001</v>
      </c>
      <c r="E888" t="s">
        <v>1079</v>
      </c>
      <c r="F888" t="s">
        <v>36</v>
      </c>
      <c r="G888" s="32">
        <v>-30110</v>
      </c>
      <c r="H888" t="s">
        <v>1154</v>
      </c>
    </row>
    <row r="889" spans="1:8" hidden="1">
      <c r="A889">
        <v>2019</v>
      </c>
      <c r="B889">
        <v>12</v>
      </c>
      <c r="C889" s="64">
        <v>43828</v>
      </c>
      <c r="D889">
        <v>4113010011</v>
      </c>
      <c r="E889" t="s">
        <v>1081</v>
      </c>
      <c r="F889" t="s">
        <v>36</v>
      </c>
      <c r="G889" s="32">
        <v>-94795</v>
      </c>
      <c r="H889" t="s">
        <v>1154</v>
      </c>
    </row>
    <row r="890" spans="1:8" hidden="1">
      <c r="A890">
        <v>2019</v>
      </c>
      <c r="B890">
        <v>12</v>
      </c>
      <c r="C890" s="64">
        <v>43828</v>
      </c>
      <c r="D890">
        <v>4113010011</v>
      </c>
      <c r="E890" t="s">
        <v>1081</v>
      </c>
      <c r="F890" t="s">
        <v>36</v>
      </c>
      <c r="G890" s="32">
        <v>-28942</v>
      </c>
      <c r="H890" t="s">
        <v>1154</v>
      </c>
    </row>
    <row r="891" spans="1:8" hidden="1">
      <c r="A891">
        <v>2019</v>
      </c>
      <c r="B891">
        <v>12</v>
      </c>
      <c r="C891" s="64">
        <v>43828</v>
      </c>
      <c r="D891">
        <v>4113010011</v>
      </c>
      <c r="E891" t="s">
        <v>1081</v>
      </c>
      <c r="F891" t="s">
        <v>36</v>
      </c>
      <c r="G891" s="32">
        <v>-6800</v>
      </c>
      <c r="H891" t="s">
        <v>1154</v>
      </c>
    </row>
    <row r="892" spans="1:8" hidden="1">
      <c r="A892">
        <v>2019</v>
      </c>
      <c r="B892">
        <v>12</v>
      </c>
      <c r="C892" s="64">
        <v>43828</v>
      </c>
      <c r="D892">
        <v>5116000101</v>
      </c>
      <c r="E892" t="s">
        <v>1165</v>
      </c>
      <c r="F892" t="s">
        <v>36</v>
      </c>
      <c r="G892" s="32">
        <v>-18885</v>
      </c>
      <c r="H892" t="s">
        <v>1154</v>
      </c>
    </row>
    <row r="893" spans="1:8" hidden="1">
      <c r="A893">
        <v>2019</v>
      </c>
      <c r="B893">
        <v>12</v>
      </c>
      <c r="C893" s="64">
        <v>43828</v>
      </c>
      <c r="D893">
        <v>5116000101</v>
      </c>
      <c r="E893" t="s">
        <v>1165</v>
      </c>
      <c r="F893" t="s">
        <v>36</v>
      </c>
      <c r="G893" s="32">
        <v>-53257</v>
      </c>
      <c r="H893" t="s">
        <v>1154</v>
      </c>
    </row>
    <row r="894" spans="1:8" hidden="1">
      <c r="A894">
        <v>2019</v>
      </c>
      <c r="B894">
        <v>12</v>
      </c>
      <c r="C894" s="64">
        <v>43828</v>
      </c>
      <c r="D894">
        <v>5116000101</v>
      </c>
      <c r="E894" t="s">
        <v>1165</v>
      </c>
      <c r="F894" t="s">
        <v>36</v>
      </c>
      <c r="G894" s="32">
        <v>-50964</v>
      </c>
      <c r="H894" t="s">
        <v>1154</v>
      </c>
    </row>
    <row r="895" spans="1:8" hidden="1">
      <c r="A895">
        <v>2019</v>
      </c>
      <c r="B895">
        <v>12</v>
      </c>
      <c r="C895" s="64">
        <v>43828</v>
      </c>
      <c r="D895">
        <v>5116000101</v>
      </c>
      <c r="E895" t="s">
        <v>1165</v>
      </c>
      <c r="F895" t="s">
        <v>36</v>
      </c>
      <c r="G895" s="32">
        <v>-114842</v>
      </c>
      <c r="H895" t="s">
        <v>1154</v>
      </c>
    </row>
    <row r="896" spans="1:8" hidden="1">
      <c r="A896">
        <v>2019</v>
      </c>
      <c r="B896">
        <v>12</v>
      </c>
      <c r="C896" s="64">
        <v>43828</v>
      </c>
      <c r="D896">
        <v>5116000101</v>
      </c>
      <c r="E896" t="s">
        <v>1165</v>
      </c>
      <c r="F896" t="s">
        <v>36</v>
      </c>
      <c r="G896" s="32">
        <v>-11831</v>
      </c>
      <c r="H896" t="s">
        <v>1154</v>
      </c>
    </row>
    <row r="897" spans="1:8" hidden="1">
      <c r="A897">
        <v>2019</v>
      </c>
      <c r="B897">
        <v>12</v>
      </c>
      <c r="C897" s="64">
        <v>43828</v>
      </c>
      <c r="D897">
        <v>5116000101</v>
      </c>
      <c r="E897" t="s">
        <v>1165</v>
      </c>
      <c r="F897" t="s">
        <v>36</v>
      </c>
      <c r="G897" s="32">
        <v>-27013</v>
      </c>
      <c r="H897" t="s">
        <v>1154</v>
      </c>
    </row>
    <row r="898" spans="1:8" hidden="1">
      <c r="A898">
        <v>2019</v>
      </c>
      <c r="B898">
        <v>12</v>
      </c>
      <c r="C898" s="64">
        <v>43828</v>
      </c>
      <c r="D898">
        <v>5116000101</v>
      </c>
      <c r="E898" t="s">
        <v>1165</v>
      </c>
      <c r="F898" t="s">
        <v>36</v>
      </c>
      <c r="G898" s="32">
        <v>9279.16</v>
      </c>
      <c r="H898" t="s">
        <v>1154</v>
      </c>
    </row>
    <row r="899" spans="1:8" hidden="1">
      <c r="A899">
        <v>2019</v>
      </c>
      <c r="B899">
        <v>12</v>
      </c>
      <c r="C899" s="64">
        <v>43828</v>
      </c>
      <c r="D899">
        <v>5116000101</v>
      </c>
      <c r="E899" t="s">
        <v>1165</v>
      </c>
      <c r="F899" t="s">
        <v>36</v>
      </c>
      <c r="G899" s="32">
        <v>2637.07</v>
      </c>
      <c r="H899" t="s">
        <v>1154</v>
      </c>
    </row>
    <row r="900" spans="1:8" hidden="1">
      <c r="A900">
        <v>2019</v>
      </c>
      <c r="B900">
        <v>12</v>
      </c>
      <c r="C900" s="64">
        <v>43828</v>
      </c>
      <c r="D900">
        <v>4260000001</v>
      </c>
      <c r="E900" t="s">
        <v>1087</v>
      </c>
      <c r="F900" t="s">
        <v>36</v>
      </c>
      <c r="G900" s="32">
        <v>-8902.5</v>
      </c>
      <c r="H900" t="s">
        <v>1154</v>
      </c>
    </row>
    <row r="901" spans="1:8" hidden="1">
      <c r="A901">
        <v>2019</v>
      </c>
      <c r="B901">
        <v>12</v>
      </c>
      <c r="C901" s="64">
        <v>43828</v>
      </c>
      <c r="D901">
        <v>4260000003</v>
      </c>
      <c r="E901" t="s">
        <v>1088</v>
      </c>
      <c r="F901" t="s">
        <v>36</v>
      </c>
      <c r="G901" s="32">
        <v>-2666.14</v>
      </c>
      <c r="H901" t="s">
        <v>1154</v>
      </c>
    </row>
    <row r="902" spans="1:8" hidden="1">
      <c r="A902">
        <v>2019</v>
      </c>
      <c r="B902">
        <v>12</v>
      </c>
      <c r="C902" s="64">
        <v>43828</v>
      </c>
      <c r="D902">
        <v>5116000101</v>
      </c>
      <c r="E902" t="s">
        <v>1165</v>
      </c>
      <c r="F902" t="s">
        <v>36</v>
      </c>
      <c r="G902" s="32">
        <v>25034.91</v>
      </c>
      <c r="H902" t="s">
        <v>1154</v>
      </c>
    </row>
    <row r="903" spans="1:8" hidden="1">
      <c r="A903">
        <v>2019</v>
      </c>
      <c r="B903">
        <v>12</v>
      </c>
      <c r="C903" s="64">
        <v>43828</v>
      </c>
      <c r="D903">
        <v>5116000101</v>
      </c>
      <c r="E903" t="s">
        <v>1165</v>
      </c>
      <c r="F903" t="s">
        <v>36</v>
      </c>
      <c r="G903" s="32">
        <v>5286.64</v>
      </c>
      <c r="H903" t="s">
        <v>1154</v>
      </c>
    </row>
    <row r="904" spans="1:8" hidden="1">
      <c r="A904">
        <v>2019</v>
      </c>
      <c r="B904">
        <v>12</v>
      </c>
      <c r="C904" s="64">
        <v>43828</v>
      </c>
      <c r="D904">
        <v>4260000001</v>
      </c>
      <c r="E904" t="s">
        <v>1087</v>
      </c>
      <c r="F904" t="s">
        <v>36</v>
      </c>
      <c r="G904" s="32">
        <v>-22815.040000000001</v>
      </c>
      <c r="H904" t="s">
        <v>1154</v>
      </c>
    </row>
    <row r="905" spans="1:8" hidden="1">
      <c r="A905">
        <v>2019</v>
      </c>
      <c r="B905">
        <v>12</v>
      </c>
      <c r="C905" s="64">
        <v>43828</v>
      </c>
      <c r="D905">
        <v>4260000003</v>
      </c>
      <c r="E905" t="s">
        <v>1088</v>
      </c>
      <c r="F905" t="s">
        <v>36</v>
      </c>
      <c r="G905" s="32">
        <v>-5509.86</v>
      </c>
      <c r="H905" t="s">
        <v>1154</v>
      </c>
    </row>
    <row r="906" spans="1:8" hidden="1">
      <c r="A906">
        <v>2019</v>
      </c>
      <c r="B906">
        <v>12</v>
      </c>
      <c r="C906" s="64">
        <v>43828</v>
      </c>
      <c r="D906">
        <v>5116000101</v>
      </c>
      <c r="E906" t="s">
        <v>1165</v>
      </c>
      <c r="F906" t="s">
        <v>36</v>
      </c>
      <c r="G906" s="32">
        <v>5472.52</v>
      </c>
      <c r="H906" t="s">
        <v>1154</v>
      </c>
    </row>
    <row r="907" spans="1:8" hidden="1">
      <c r="A907">
        <v>2019</v>
      </c>
      <c r="B907">
        <v>12</v>
      </c>
      <c r="C907" s="64">
        <v>43828</v>
      </c>
      <c r="D907">
        <v>5116000101</v>
      </c>
      <c r="E907" t="s">
        <v>1165</v>
      </c>
      <c r="F907" t="s">
        <v>36</v>
      </c>
      <c r="G907" s="32">
        <v>1304.57</v>
      </c>
      <c r="H907" t="s">
        <v>1154</v>
      </c>
    </row>
    <row r="908" spans="1:8" hidden="1">
      <c r="A908">
        <v>2019</v>
      </c>
      <c r="B908">
        <v>12</v>
      </c>
      <c r="C908" s="64">
        <v>43828</v>
      </c>
      <c r="D908">
        <v>4260000001</v>
      </c>
      <c r="E908" t="s">
        <v>1087</v>
      </c>
      <c r="F908" t="s">
        <v>36</v>
      </c>
      <c r="G908" s="32">
        <v>-5057.67</v>
      </c>
      <c r="H908" t="s">
        <v>1154</v>
      </c>
    </row>
    <row r="909" spans="1:8" hidden="1">
      <c r="A909">
        <v>2019</v>
      </c>
      <c r="B909">
        <v>12</v>
      </c>
      <c r="C909" s="64">
        <v>43828</v>
      </c>
      <c r="D909">
        <v>4260000003</v>
      </c>
      <c r="E909" t="s">
        <v>1088</v>
      </c>
      <c r="F909" t="s">
        <v>36</v>
      </c>
      <c r="G909" s="32">
        <v>-1366.65</v>
      </c>
      <c r="H909" t="s">
        <v>1154</v>
      </c>
    </row>
    <row r="910" spans="1:8" hidden="1">
      <c r="A910">
        <v>2019</v>
      </c>
      <c r="B910">
        <v>12</v>
      </c>
      <c r="C910" s="64">
        <v>43827</v>
      </c>
      <c r="D910">
        <v>4113010001</v>
      </c>
      <c r="E910" t="s">
        <v>1079</v>
      </c>
      <c r="F910" t="s">
        <v>36</v>
      </c>
      <c r="G910" s="32">
        <v>-29674</v>
      </c>
      <c r="H910" t="s">
        <v>1335</v>
      </c>
    </row>
    <row r="911" spans="1:8">
      <c r="A911">
        <v>2019</v>
      </c>
      <c r="B911">
        <v>12</v>
      </c>
      <c r="C911" s="64">
        <v>43830</v>
      </c>
      <c r="D911">
        <v>4113010001</v>
      </c>
      <c r="E911" t="s">
        <v>1079</v>
      </c>
      <c r="F911" t="s">
        <v>36</v>
      </c>
      <c r="G911" s="32">
        <v>-29465</v>
      </c>
      <c r="H911" t="s">
        <v>1156</v>
      </c>
    </row>
    <row r="912" spans="1:8" hidden="1">
      <c r="A912">
        <v>2019</v>
      </c>
      <c r="B912">
        <v>12</v>
      </c>
      <c r="C912" s="64">
        <v>43825</v>
      </c>
      <c r="D912">
        <v>4113010001</v>
      </c>
      <c r="E912" t="s">
        <v>1079</v>
      </c>
      <c r="F912" t="s">
        <v>36</v>
      </c>
      <c r="G912" s="32">
        <v>-29146</v>
      </c>
      <c r="H912" t="s">
        <v>1333</v>
      </c>
    </row>
    <row r="913" spans="1:8" hidden="1">
      <c r="A913" s="61">
        <v>2019</v>
      </c>
      <c r="B913" s="61">
        <v>12</v>
      </c>
      <c r="C913" s="62">
        <v>43829</v>
      </c>
      <c r="D913" s="61">
        <v>4113010001</v>
      </c>
      <c r="E913" s="61" t="s">
        <v>1079</v>
      </c>
      <c r="F913" s="61" t="s">
        <v>36</v>
      </c>
      <c r="G913" s="63">
        <v>-28347</v>
      </c>
      <c r="H913" s="61" t="s">
        <v>1155</v>
      </c>
    </row>
    <row r="914" spans="1:8" hidden="1">
      <c r="A914">
        <v>2019</v>
      </c>
      <c r="B914">
        <v>12</v>
      </c>
      <c r="C914" s="64">
        <v>43829</v>
      </c>
      <c r="D914">
        <v>4113010001</v>
      </c>
      <c r="E914" t="s">
        <v>1079</v>
      </c>
      <c r="F914" t="s">
        <v>36</v>
      </c>
      <c r="G914" s="32">
        <v>-28157</v>
      </c>
      <c r="H914" t="s">
        <v>1158</v>
      </c>
    </row>
    <row r="915" spans="1:8" hidden="1">
      <c r="A915">
        <v>2019</v>
      </c>
      <c r="B915">
        <v>12</v>
      </c>
      <c r="C915" s="64">
        <v>43828</v>
      </c>
      <c r="D915">
        <v>4113010001</v>
      </c>
      <c r="E915" t="s">
        <v>1079</v>
      </c>
      <c r="F915" t="s">
        <v>36</v>
      </c>
      <c r="G915" s="32">
        <v>-27418</v>
      </c>
      <c r="H915" t="s">
        <v>1154</v>
      </c>
    </row>
    <row r="916" spans="1:8">
      <c r="A916">
        <v>2019</v>
      </c>
      <c r="B916">
        <v>12</v>
      </c>
      <c r="C916" s="64">
        <v>43830</v>
      </c>
      <c r="D916">
        <v>4113010001</v>
      </c>
      <c r="E916" t="s">
        <v>1079</v>
      </c>
      <c r="F916" t="s">
        <v>36</v>
      </c>
      <c r="G916" s="32">
        <v>-26508</v>
      </c>
      <c r="H916">
        <v>309230</v>
      </c>
    </row>
    <row r="917" spans="1:8" hidden="1">
      <c r="A917">
        <v>2019</v>
      </c>
      <c r="B917">
        <v>12</v>
      </c>
      <c r="C917" s="64">
        <v>43828</v>
      </c>
      <c r="D917">
        <v>4113010001</v>
      </c>
      <c r="E917" t="s">
        <v>1079</v>
      </c>
      <c r="F917" t="s">
        <v>36</v>
      </c>
      <c r="G917" s="32">
        <v>-26276</v>
      </c>
      <c r="H917" t="s">
        <v>1152</v>
      </c>
    </row>
    <row r="918" spans="1:8" hidden="1">
      <c r="A918">
        <v>2019</v>
      </c>
      <c r="B918">
        <v>12</v>
      </c>
      <c r="C918" s="64">
        <v>43825</v>
      </c>
      <c r="D918">
        <v>4113010001</v>
      </c>
      <c r="E918" t="s">
        <v>1079</v>
      </c>
      <c r="F918" t="s">
        <v>36</v>
      </c>
      <c r="G918" s="32">
        <v>-25509</v>
      </c>
      <c r="H918" t="s">
        <v>1333</v>
      </c>
    </row>
    <row r="919" spans="1:8" hidden="1">
      <c r="A919">
        <v>2019</v>
      </c>
      <c r="B919">
        <v>12</v>
      </c>
      <c r="C919" s="64">
        <v>43825</v>
      </c>
      <c r="D919">
        <v>4113010001</v>
      </c>
      <c r="E919" t="s">
        <v>1079</v>
      </c>
      <c r="F919" t="s">
        <v>36</v>
      </c>
      <c r="G919" s="32">
        <v>-24723</v>
      </c>
      <c r="H919" t="s">
        <v>1149</v>
      </c>
    </row>
    <row r="920" spans="1:8" hidden="1">
      <c r="A920">
        <v>2019</v>
      </c>
      <c r="B920">
        <v>12</v>
      </c>
      <c r="C920" s="64">
        <v>43825</v>
      </c>
      <c r="D920">
        <v>4113010001</v>
      </c>
      <c r="E920" t="s">
        <v>1079</v>
      </c>
      <c r="F920" t="s">
        <v>36</v>
      </c>
      <c r="G920" s="32">
        <v>-24683</v>
      </c>
      <c r="H920" t="s">
        <v>1333</v>
      </c>
    </row>
    <row r="921" spans="1:8" hidden="1">
      <c r="A921">
        <v>2019</v>
      </c>
      <c r="B921">
        <v>12</v>
      </c>
      <c r="C921" s="64">
        <v>43829</v>
      </c>
      <c r="D921">
        <v>4210010000</v>
      </c>
      <c r="E921" t="s">
        <v>1083</v>
      </c>
      <c r="F921" t="s">
        <v>36</v>
      </c>
      <c r="G921" s="32">
        <v>152.91</v>
      </c>
      <c r="H921" t="s">
        <v>1155</v>
      </c>
    </row>
    <row r="922" spans="1:8" hidden="1">
      <c r="A922">
        <v>2019</v>
      </c>
      <c r="B922">
        <v>12</v>
      </c>
      <c r="C922" s="64">
        <v>43824</v>
      </c>
      <c r="D922">
        <v>4113010001</v>
      </c>
      <c r="E922" t="s">
        <v>1079</v>
      </c>
      <c r="F922" t="s">
        <v>36</v>
      </c>
      <c r="G922" s="32">
        <v>-24538</v>
      </c>
      <c r="H922" t="s">
        <v>1332</v>
      </c>
    </row>
    <row r="923" spans="1:8" hidden="1">
      <c r="A923">
        <v>2019</v>
      </c>
      <c r="B923">
        <v>12</v>
      </c>
      <c r="C923" s="64">
        <v>43825</v>
      </c>
      <c r="D923">
        <v>4113010001</v>
      </c>
      <c r="E923" t="s">
        <v>1079</v>
      </c>
      <c r="F923" t="s">
        <v>36</v>
      </c>
      <c r="G923" s="32">
        <v>-23695</v>
      </c>
      <c r="H923" t="s">
        <v>1331</v>
      </c>
    </row>
    <row r="924" spans="1:8" hidden="1">
      <c r="A924">
        <v>2019</v>
      </c>
      <c r="B924">
        <v>12</v>
      </c>
      <c r="C924" s="64">
        <v>43829</v>
      </c>
      <c r="D924">
        <v>4260000001</v>
      </c>
      <c r="E924" t="s">
        <v>1087</v>
      </c>
      <c r="F924" t="s">
        <v>36</v>
      </c>
      <c r="G924" s="32">
        <v>-1249979.3</v>
      </c>
      <c r="H924" t="s">
        <v>1155</v>
      </c>
    </row>
    <row r="925" spans="1:8" hidden="1">
      <c r="A925">
        <v>2019</v>
      </c>
      <c r="B925">
        <v>12</v>
      </c>
      <c r="C925" s="64">
        <v>43829</v>
      </c>
      <c r="D925">
        <v>4220010014</v>
      </c>
      <c r="E925" t="s">
        <v>1086</v>
      </c>
      <c r="F925" t="s">
        <v>36</v>
      </c>
      <c r="G925" s="32">
        <v>200</v>
      </c>
      <c r="H925" t="s">
        <v>1155</v>
      </c>
    </row>
    <row r="926" spans="1:8" hidden="1">
      <c r="A926">
        <v>2019</v>
      </c>
      <c r="B926">
        <v>12</v>
      </c>
      <c r="C926" s="64">
        <v>43829</v>
      </c>
      <c r="D926">
        <v>4260000001</v>
      </c>
      <c r="E926" t="s">
        <v>1087</v>
      </c>
      <c r="F926" t="s">
        <v>36</v>
      </c>
      <c r="G926" s="32">
        <v>-827</v>
      </c>
      <c r="H926" t="s">
        <v>1155</v>
      </c>
    </row>
    <row r="927" spans="1:8" hidden="1">
      <c r="A927">
        <v>2019</v>
      </c>
      <c r="B927">
        <v>12</v>
      </c>
      <c r="C927" s="64">
        <v>43829</v>
      </c>
      <c r="D927">
        <v>4260000001</v>
      </c>
      <c r="E927" t="s">
        <v>1087</v>
      </c>
      <c r="F927" t="s">
        <v>36</v>
      </c>
      <c r="G927" s="32">
        <v>-2268</v>
      </c>
      <c r="H927" t="s">
        <v>1155</v>
      </c>
    </row>
    <row r="928" spans="1:8" hidden="1">
      <c r="A928">
        <v>2019</v>
      </c>
      <c r="B928">
        <v>12</v>
      </c>
      <c r="C928" s="64">
        <v>43829</v>
      </c>
      <c r="D928">
        <v>4260000001</v>
      </c>
      <c r="E928" t="s">
        <v>1087</v>
      </c>
      <c r="F928" t="s">
        <v>36</v>
      </c>
      <c r="G928" s="32">
        <v>-1183</v>
      </c>
      <c r="H928" t="s">
        <v>1155</v>
      </c>
    </row>
    <row r="929" spans="1:8" hidden="1">
      <c r="A929">
        <v>2019</v>
      </c>
      <c r="B929">
        <v>12</v>
      </c>
      <c r="C929" s="64">
        <v>43829</v>
      </c>
      <c r="D929">
        <v>4260000001</v>
      </c>
      <c r="E929" t="s">
        <v>1087</v>
      </c>
      <c r="F929" t="s">
        <v>36</v>
      </c>
      <c r="G929" s="32">
        <v>-1387</v>
      </c>
      <c r="H929" t="s">
        <v>1155</v>
      </c>
    </row>
    <row r="930" spans="1:8" hidden="1">
      <c r="A930">
        <v>2019</v>
      </c>
      <c r="B930">
        <v>12</v>
      </c>
      <c r="C930" s="64">
        <v>43829</v>
      </c>
      <c r="D930">
        <v>4113010001</v>
      </c>
      <c r="E930" t="s">
        <v>1079</v>
      </c>
      <c r="F930" t="s">
        <v>36</v>
      </c>
      <c r="G930" s="32">
        <v>-23498.44</v>
      </c>
      <c r="H930" t="s">
        <v>1336</v>
      </c>
    </row>
    <row r="931" spans="1:8" hidden="1">
      <c r="A931">
        <v>2019</v>
      </c>
      <c r="B931">
        <v>12</v>
      </c>
      <c r="C931" s="64">
        <v>43829</v>
      </c>
      <c r="D931">
        <v>4113010011</v>
      </c>
      <c r="E931" t="s">
        <v>1081</v>
      </c>
      <c r="F931" t="s">
        <v>36</v>
      </c>
      <c r="G931" s="32">
        <v>-267433</v>
      </c>
      <c r="H931" t="s">
        <v>1155</v>
      </c>
    </row>
    <row r="932" spans="1:8" hidden="1">
      <c r="A932">
        <v>2019</v>
      </c>
      <c r="B932">
        <v>12</v>
      </c>
      <c r="C932" s="64">
        <v>43829</v>
      </c>
      <c r="D932">
        <v>4113010011</v>
      </c>
      <c r="E932" t="s">
        <v>1081</v>
      </c>
      <c r="F932" t="s">
        <v>36</v>
      </c>
      <c r="G932" s="32">
        <v>-130835</v>
      </c>
      <c r="H932" t="s">
        <v>1155</v>
      </c>
    </row>
    <row r="933" spans="1:8" hidden="1">
      <c r="A933">
        <v>2019</v>
      </c>
      <c r="B933">
        <v>12</v>
      </c>
      <c r="C933" s="64">
        <v>43829</v>
      </c>
      <c r="D933">
        <v>4113010011</v>
      </c>
      <c r="E933" t="s">
        <v>1081</v>
      </c>
      <c r="F933" t="s">
        <v>36</v>
      </c>
      <c r="G933" s="32">
        <v>-93178</v>
      </c>
      <c r="H933" t="s">
        <v>1155</v>
      </c>
    </row>
    <row r="934" spans="1:8" hidden="1">
      <c r="A934">
        <v>2019</v>
      </c>
      <c r="B934">
        <v>12</v>
      </c>
      <c r="C934" s="64">
        <v>43829</v>
      </c>
      <c r="D934">
        <v>4113010011</v>
      </c>
      <c r="E934" t="s">
        <v>1081</v>
      </c>
      <c r="F934" t="s">
        <v>36</v>
      </c>
      <c r="G934" s="32">
        <v>-894837</v>
      </c>
      <c r="H934" t="s">
        <v>1155</v>
      </c>
    </row>
    <row r="935" spans="1:8" hidden="1">
      <c r="A935">
        <v>2019</v>
      </c>
      <c r="B935">
        <v>12</v>
      </c>
      <c r="C935" s="64">
        <v>43829</v>
      </c>
      <c r="D935">
        <v>4113010011</v>
      </c>
      <c r="E935" t="s">
        <v>1081</v>
      </c>
      <c r="F935" t="s">
        <v>36</v>
      </c>
      <c r="G935" s="32">
        <v>-7805031</v>
      </c>
      <c r="H935" t="s">
        <v>1155</v>
      </c>
    </row>
    <row r="936" spans="1:8" hidden="1">
      <c r="A936" s="61">
        <v>2019</v>
      </c>
      <c r="B936" s="61">
        <v>12</v>
      </c>
      <c r="C936" s="62">
        <v>43829</v>
      </c>
      <c r="D936" s="61">
        <v>4113010011</v>
      </c>
      <c r="E936" s="61" t="s">
        <v>1081</v>
      </c>
      <c r="F936" s="61" t="s">
        <v>36</v>
      </c>
      <c r="G936" s="63">
        <v>-3590147</v>
      </c>
      <c r="H936" s="61" t="s">
        <v>1155</v>
      </c>
    </row>
    <row r="937" spans="1:8" hidden="1">
      <c r="A937">
        <v>2019</v>
      </c>
      <c r="B937">
        <v>12</v>
      </c>
      <c r="C937" s="64">
        <v>43829</v>
      </c>
      <c r="D937">
        <v>4113010011</v>
      </c>
      <c r="E937" t="s">
        <v>1081</v>
      </c>
      <c r="F937" t="s">
        <v>36</v>
      </c>
      <c r="G937" s="32">
        <v>-2070305</v>
      </c>
      <c r="H937" t="s">
        <v>1155</v>
      </c>
    </row>
    <row r="938" spans="1:8" hidden="1">
      <c r="A938">
        <v>2019</v>
      </c>
      <c r="B938">
        <v>12</v>
      </c>
      <c r="C938" s="64">
        <v>43829</v>
      </c>
      <c r="D938">
        <v>4113010011</v>
      </c>
      <c r="E938" t="s">
        <v>1081</v>
      </c>
      <c r="F938" t="s">
        <v>36</v>
      </c>
      <c r="G938" s="32">
        <v>-250</v>
      </c>
      <c r="H938" t="s">
        <v>1155</v>
      </c>
    </row>
    <row r="939" spans="1:8" hidden="1">
      <c r="A939">
        <v>2019</v>
      </c>
      <c r="B939">
        <v>12</v>
      </c>
      <c r="C939" s="64">
        <v>43829</v>
      </c>
      <c r="D939">
        <v>4113010011</v>
      </c>
      <c r="E939" t="s">
        <v>1081</v>
      </c>
      <c r="F939" t="s">
        <v>36</v>
      </c>
      <c r="G939" s="32">
        <v>-370</v>
      </c>
      <c r="H939" t="s">
        <v>1155</v>
      </c>
    </row>
    <row r="940" spans="1:8" hidden="1">
      <c r="A940">
        <v>2019</v>
      </c>
      <c r="B940">
        <v>12</v>
      </c>
      <c r="C940" s="64">
        <v>43829</v>
      </c>
      <c r="D940">
        <v>4113010011</v>
      </c>
      <c r="E940" t="s">
        <v>1081</v>
      </c>
      <c r="F940" t="s">
        <v>36</v>
      </c>
      <c r="G940" s="32">
        <v>-13223344.93</v>
      </c>
      <c r="H940" t="s">
        <v>1155</v>
      </c>
    </row>
    <row r="941" spans="1:8" hidden="1">
      <c r="A941">
        <v>2019</v>
      </c>
      <c r="B941">
        <v>12</v>
      </c>
      <c r="C941" s="64">
        <v>43829</v>
      </c>
      <c r="D941">
        <v>4113010011</v>
      </c>
      <c r="E941" t="s">
        <v>1081</v>
      </c>
      <c r="F941" t="s">
        <v>36</v>
      </c>
      <c r="G941" s="32">
        <v>-21</v>
      </c>
      <c r="H941" t="s">
        <v>1155</v>
      </c>
    </row>
    <row r="942" spans="1:8" hidden="1">
      <c r="A942">
        <v>2019</v>
      </c>
      <c r="B942">
        <v>12</v>
      </c>
      <c r="C942" s="64">
        <v>43829</v>
      </c>
      <c r="D942">
        <v>4113010011</v>
      </c>
      <c r="E942" t="s">
        <v>1081</v>
      </c>
      <c r="F942" t="s">
        <v>36</v>
      </c>
      <c r="G942" s="32">
        <v>-48</v>
      </c>
      <c r="H942" t="s">
        <v>1155</v>
      </c>
    </row>
    <row r="943" spans="1:8" hidden="1">
      <c r="A943">
        <v>2019</v>
      </c>
      <c r="B943">
        <v>12</v>
      </c>
      <c r="C943" s="64">
        <v>43829</v>
      </c>
      <c r="D943">
        <v>4113010011</v>
      </c>
      <c r="E943" t="s">
        <v>1081</v>
      </c>
      <c r="F943" t="s">
        <v>36</v>
      </c>
      <c r="G943" s="32">
        <v>-64</v>
      </c>
      <c r="H943" t="s">
        <v>1155</v>
      </c>
    </row>
    <row r="944" spans="1:8" hidden="1">
      <c r="A944">
        <v>2019</v>
      </c>
      <c r="B944">
        <v>12</v>
      </c>
      <c r="C944" s="64">
        <v>43829</v>
      </c>
      <c r="D944">
        <v>4113010011</v>
      </c>
      <c r="E944" t="s">
        <v>1081</v>
      </c>
      <c r="F944" t="s">
        <v>36</v>
      </c>
      <c r="G944" s="32">
        <v>-22931</v>
      </c>
      <c r="H944" t="s">
        <v>1155</v>
      </c>
    </row>
    <row r="945" spans="1:8" hidden="1">
      <c r="A945">
        <v>2019</v>
      </c>
      <c r="B945">
        <v>12</v>
      </c>
      <c r="C945" s="64">
        <v>43829</v>
      </c>
      <c r="D945">
        <v>4113010011</v>
      </c>
      <c r="E945" t="s">
        <v>1081</v>
      </c>
      <c r="F945" t="s">
        <v>36</v>
      </c>
      <c r="G945" s="32">
        <v>-346432</v>
      </c>
      <c r="H945" t="s">
        <v>1155</v>
      </c>
    </row>
    <row r="946" spans="1:8" hidden="1">
      <c r="A946">
        <v>2019</v>
      </c>
      <c r="B946">
        <v>12</v>
      </c>
      <c r="C946" s="64">
        <v>43829</v>
      </c>
      <c r="D946">
        <v>4113010011</v>
      </c>
      <c r="E946" t="s">
        <v>1081</v>
      </c>
      <c r="F946" t="s">
        <v>36</v>
      </c>
      <c r="G946" s="32">
        <v>-266971</v>
      </c>
      <c r="H946" t="s">
        <v>1155</v>
      </c>
    </row>
    <row r="947" spans="1:8" hidden="1">
      <c r="A947">
        <v>2019</v>
      </c>
      <c r="B947">
        <v>12</v>
      </c>
      <c r="C947" s="64">
        <v>43829</v>
      </c>
      <c r="D947">
        <v>4113010011</v>
      </c>
      <c r="E947" t="s">
        <v>1081</v>
      </c>
      <c r="F947" t="s">
        <v>36</v>
      </c>
      <c r="G947" s="32">
        <v>-473821.3</v>
      </c>
      <c r="H947" t="s">
        <v>1155</v>
      </c>
    </row>
    <row r="948" spans="1:8" hidden="1">
      <c r="A948">
        <v>2019</v>
      </c>
      <c r="B948">
        <v>12</v>
      </c>
      <c r="C948" s="64">
        <v>43829</v>
      </c>
      <c r="D948">
        <v>4113010011</v>
      </c>
      <c r="E948" t="s">
        <v>1081</v>
      </c>
      <c r="F948" t="s">
        <v>36</v>
      </c>
      <c r="G948" s="32">
        <v>-3014</v>
      </c>
      <c r="H948" t="s">
        <v>1155</v>
      </c>
    </row>
    <row r="949" spans="1:8" hidden="1">
      <c r="A949">
        <v>2019</v>
      </c>
      <c r="B949">
        <v>12</v>
      </c>
      <c r="C949" s="64">
        <v>43829</v>
      </c>
      <c r="D949">
        <v>4260000003</v>
      </c>
      <c r="E949" t="s">
        <v>1088</v>
      </c>
      <c r="F949" t="s">
        <v>36</v>
      </c>
      <c r="G949" s="32">
        <v>-268557.45</v>
      </c>
      <c r="H949" t="s">
        <v>1155</v>
      </c>
    </row>
    <row r="950" spans="1:8" hidden="1">
      <c r="A950">
        <v>2019</v>
      </c>
      <c r="B950">
        <v>12</v>
      </c>
      <c r="C950" s="64">
        <v>43829</v>
      </c>
      <c r="D950">
        <v>4260000003</v>
      </c>
      <c r="E950" t="s">
        <v>1088</v>
      </c>
      <c r="F950" t="s">
        <v>36</v>
      </c>
      <c r="G950" s="32">
        <v>-2471</v>
      </c>
      <c r="H950" t="s">
        <v>1155</v>
      </c>
    </row>
    <row r="951" spans="1:8" hidden="1">
      <c r="A951">
        <v>2019</v>
      </c>
      <c r="B951">
        <v>12</v>
      </c>
      <c r="C951" s="64">
        <v>43829</v>
      </c>
      <c r="D951">
        <v>4260000003</v>
      </c>
      <c r="E951" t="s">
        <v>1088</v>
      </c>
      <c r="F951" t="s">
        <v>36</v>
      </c>
      <c r="G951" s="32">
        <v>-35859</v>
      </c>
      <c r="H951" t="s">
        <v>1155</v>
      </c>
    </row>
    <row r="952" spans="1:8" hidden="1">
      <c r="A952">
        <v>2019</v>
      </c>
      <c r="B952">
        <v>12</v>
      </c>
      <c r="C952" s="64">
        <v>43829</v>
      </c>
      <c r="D952">
        <v>4260000003</v>
      </c>
      <c r="E952" t="s">
        <v>1088</v>
      </c>
      <c r="F952" t="s">
        <v>36</v>
      </c>
      <c r="G952" s="32">
        <v>9040</v>
      </c>
      <c r="H952" t="s">
        <v>1155</v>
      </c>
    </row>
    <row r="953" spans="1:8" hidden="1">
      <c r="A953">
        <v>2019</v>
      </c>
      <c r="B953">
        <v>12</v>
      </c>
      <c r="C953" s="64">
        <v>43829</v>
      </c>
      <c r="D953">
        <v>4260000003</v>
      </c>
      <c r="E953" t="s">
        <v>1088</v>
      </c>
      <c r="F953" t="s">
        <v>36</v>
      </c>
      <c r="G953" s="32">
        <v>-1</v>
      </c>
      <c r="H953" t="s">
        <v>1155</v>
      </c>
    </row>
    <row r="954" spans="1:8" hidden="1">
      <c r="A954">
        <v>2019</v>
      </c>
      <c r="B954">
        <v>12</v>
      </c>
      <c r="C954" s="64">
        <v>43829</v>
      </c>
      <c r="D954">
        <v>4260000003</v>
      </c>
      <c r="E954" t="s">
        <v>1088</v>
      </c>
      <c r="F954" t="s">
        <v>36</v>
      </c>
      <c r="G954" s="32">
        <v>-14168</v>
      </c>
      <c r="H954" t="s">
        <v>1155</v>
      </c>
    </row>
    <row r="955" spans="1:8" hidden="1">
      <c r="A955">
        <v>2019</v>
      </c>
      <c r="B955">
        <v>12</v>
      </c>
      <c r="C955" s="64">
        <v>43829</v>
      </c>
      <c r="D955">
        <v>4260000003</v>
      </c>
      <c r="E955" t="s">
        <v>1088</v>
      </c>
      <c r="F955" t="s">
        <v>36</v>
      </c>
      <c r="G955" s="32">
        <v>-4167</v>
      </c>
      <c r="H955" t="s">
        <v>1155</v>
      </c>
    </row>
    <row r="956" spans="1:8" hidden="1">
      <c r="A956">
        <v>2019</v>
      </c>
      <c r="B956">
        <v>12</v>
      </c>
      <c r="C956" s="64">
        <v>43829</v>
      </c>
      <c r="D956">
        <v>4113010011</v>
      </c>
      <c r="E956" t="s">
        <v>1081</v>
      </c>
      <c r="F956" t="s">
        <v>36</v>
      </c>
      <c r="G956" s="32">
        <v>-50</v>
      </c>
      <c r="H956" t="s">
        <v>1155</v>
      </c>
    </row>
    <row r="957" spans="1:8" hidden="1">
      <c r="A957">
        <v>2019</v>
      </c>
      <c r="B957">
        <v>12</v>
      </c>
      <c r="C957" s="64">
        <v>43829</v>
      </c>
      <c r="D957">
        <v>4113010011</v>
      </c>
      <c r="E957" t="s">
        <v>1081</v>
      </c>
      <c r="F957" t="s">
        <v>36</v>
      </c>
      <c r="G957" s="32">
        <v>-0.4</v>
      </c>
      <c r="H957" t="s">
        <v>1155</v>
      </c>
    </row>
    <row r="958" spans="1:8" hidden="1">
      <c r="A958">
        <v>2019</v>
      </c>
      <c r="B958">
        <v>12</v>
      </c>
      <c r="C958" s="64">
        <v>43829</v>
      </c>
      <c r="D958">
        <v>4113010011</v>
      </c>
      <c r="E958" t="s">
        <v>1081</v>
      </c>
      <c r="F958" t="s">
        <v>36</v>
      </c>
      <c r="G958" s="32">
        <v>-3.8</v>
      </c>
      <c r="H958" t="s">
        <v>1155</v>
      </c>
    </row>
    <row r="959" spans="1:8" hidden="1">
      <c r="A959">
        <v>2019</v>
      </c>
      <c r="B959">
        <v>12</v>
      </c>
      <c r="C959" s="64">
        <v>43829</v>
      </c>
      <c r="D959">
        <v>4113010011</v>
      </c>
      <c r="E959" t="s">
        <v>1081</v>
      </c>
      <c r="F959" t="s">
        <v>36</v>
      </c>
      <c r="G959" s="32">
        <v>-3.8</v>
      </c>
      <c r="H959" t="s">
        <v>1155</v>
      </c>
    </row>
    <row r="960" spans="1:8" hidden="1">
      <c r="A960">
        <v>2019</v>
      </c>
      <c r="B960">
        <v>12</v>
      </c>
      <c r="C960" s="64">
        <v>43829</v>
      </c>
      <c r="D960">
        <v>4113010001</v>
      </c>
      <c r="E960" t="s">
        <v>1079</v>
      </c>
      <c r="F960" t="s">
        <v>36</v>
      </c>
      <c r="G960" s="32">
        <v>-21890</v>
      </c>
      <c r="H960" t="s">
        <v>1150</v>
      </c>
    </row>
    <row r="961" spans="1:8" hidden="1">
      <c r="A961">
        <v>2019</v>
      </c>
      <c r="B961">
        <v>12</v>
      </c>
      <c r="C961" s="64">
        <v>43829</v>
      </c>
      <c r="D961">
        <v>4113010001</v>
      </c>
      <c r="E961" t="s">
        <v>1079</v>
      </c>
      <c r="F961" t="s">
        <v>36</v>
      </c>
      <c r="G961" s="32">
        <v>-21047</v>
      </c>
      <c r="H961" t="s">
        <v>1148</v>
      </c>
    </row>
    <row r="962" spans="1:8" hidden="1">
      <c r="A962">
        <v>2019</v>
      </c>
      <c r="B962">
        <v>12</v>
      </c>
      <c r="C962" s="64">
        <v>43828</v>
      </c>
      <c r="D962">
        <v>4113010001</v>
      </c>
      <c r="E962" t="s">
        <v>1079</v>
      </c>
      <c r="F962" t="s">
        <v>36</v>
      </c>
      <c r="G962" s="32">
        <v>-20990</v>
      </c>
      <c r="H962" t="s">
        <v>1334</v>
      </c>
    </row>
    <row r="963" spans="1:8" hidden="1">
      <c r="A963">
        <v>2019</v>
      </c>
      <c r="B963">
        <v>12</v>
      </c>
      <c r="C963" s="64">
        <v>43829</v>
      </c>
      <c r="D963">
        <v>4113010011</v>
      </c>
      <c r="E963" t="s">
        <v>1081</v>
      </c>
      <c r="F963" t="s">
        <v>36</v>
      </c>
      <c r="G963" s="32">
        <v>-328451</v>
      </c>
      <c r="H963" t="s">
        <v>1155</v>
      </c>
    </row>
    <row r="964" spans="1:8" hidden="1">
      <c r="A964">
        <v>2019</v>
      </c>
      <c r="B964">
        <v>12</v>
      </c>
      <c r="C964" s="64">
        <v>43829</v>
      </c>
      <c r="D964">
        <v>4113010001</v>
      </c>
      <c r="E964" t="s">
        <v>1079</v>
      </c>
      <c r="F964" t="s">
        <v>36</v>
      </c>
      <c r="G964" s="32">
        <v>-20506</v>
      </c>
      <c r="H964" t="s">
        <v>1158</v>
      </c>
    </row>
    <row r="965" spans="1:8" hidden="1">
      <c r="A965">
        <v>2019</v>
      </c>
      <c r="B965">
        <v>12</v>
      </c>
      <c r="C965" s="64">
        <v>43829</v>
      </c>
      <c r="D965">
        <v>4113010011</v>
      </c>
      <c r="E965" t="s">
        <v>1081</v>
      </c>
      <c r="F965" t="s">
        <v>36</v>
      </c>
      <c r="G965" s="32">
        <v>-634437</v>
      </c>
      <c r="H965" t="s">
        <v>1155</v>
      </c>
    </row>
    <row r="966" spans="1:8" hidden="1">
      <c r="A966">
        <v>2019</v>
      </c>
      <c r="B966">
        <v>12</v>
      </c>
      <c r="C966" s="64">
        <v>43829</v>
      </c>
      <c r="D966">
        <v>4113010011</v>
      </c>
      <c r="E966" t="s">
        <v>1081</v>
      </c>
      <c r="F966" t="s">
        <v>36</v>
      </c>
      <c r="G966" s="32">
        <v>-20676</v>
      </c>
      <c r="H966" t="s">
        <v>1155</v>
      </c>
    </row>
    <row r="967" spans="1:8" hidden="1">
      <c r="A967">
        <v>2019</v>
      </c>
      <c r="B967">
        <v>12</v>
      </c>
      <c r="C967" s="64">
        <v>43829</v>
      </c>
      <c r="D967">
        <v>4113010011</v>
      </c>
      <c r="E967" t="s">
        <v>1081</v>
      </c>
      <c r="F967" t="s">
        <v>36</v>
      </c>
      <c r="G967" s="32">
        <v>-21947</v>
      </c>
      <c r="H967" t="s">
        <v>1155</v>
      </c>
    </row>
    <row r="968" spans="1:8" hidden="1">
      <c r="A968">
        <v>2019</v>
      </c>
      <c r="B968">
        <v>12</v>
      </c>
      <c r="C968" s="64">
        <v>43829</v>
      </c>
      <c r="D968">
        <v>4113010011</v>
      </c>
      <c r="E968" t="s">
        <v>1081</v>
      </c>
      <c r="F968" t="s">
        <v>36</v>
      </c>
      <c r="G968" s="32">
        <v>-3756</v>
      </c>
      <c r="H968" t="s">
        <v>1155</v>
      </c>
    </row>
    <row r="969" spans="1:8" hidden="1">
      <c r="A969">
        <v>2019</v>
      </c>
      <c r="B969">
        <v>12</v>
      </c>
      <c r="C969" s="64">
        <v>43829</v>
      </c>
      <c r="D969">
        <v>4113010011</v>
      </c>
      <c r="E969" t="s">
        <v>1081</v>
      </c>
      <c r="F969" t="s">
        <v>36</v>
      </c>
      <c r="G969" s="32">
        <v>-9883</v>
      </c>
      <c r="H969" t="s">
        <v>1155</v>
      </c>
    </row>
    <row r="970" spans="1:8" hidden="1">
      <c r="A970">
        <v>2019</v>
      </c>
      <c r="B970">
        <v>12</v>
      </c>
      <c r="C970" s="64">
        <v>43826</v>
      </c>
      <c r="D970">
        <v>4113010001</v>
      </c>
      <c r="E970" t="s">
        <v>1079</v>
      </c>
      <c r="F970" t="s">
        <v>36</v>
      </c>
      <c r="G970" s="32">
        <v>-19921</v>
      </c>
      <c r="H970" t="s">
        <v>1157</v>
      </c>
    </row>
    <row r="971" spans="1:8" hidden="1">
      <c r="A971">
        <v>2019</v>
      </c>
      <c r="B971">
        <v>12</v>
      </c>
      <c r="C971" s="64">
        <v>43828</v>
      </c>
      <c r="D971">
        <v>4113010001</v>
      </c>
      <c r="E971" t="s">
        <v>1079</v>
      </c>
      <c r="F971" t="s">
        <v>36</v>
      </c>
      <c r="G971" s="32">
        <v>-19645</v>
      </c>
      <c r="H971" t="s">
        <v>1152</v>
      </c>
    </row>
    <row r="972" spans="1:8" hidden="1">
      <c r="A972">
        <v>2019</v>
      </c>
      <c r="B972">
        <v>12</v>
      </c>
      <c r="C972" s="64">
        <v>43828</v>
      </c>
      <c r="D972">
        <v>4113010001</v>
      </c>
      <c r="E972" t="s">
        <v>1079</v>
      </c>
      <c r="F972" t="s">
        <v>36</v>
      </c>
      <c r="G972" s="32">
        <v>-19113</v>
      </c>
      <c r="H972" t="s">
        <v>1334</v>
      </c>
    </row>
    <row r="973" spans="1:8" hidden="1">
      <c r="A973">
        <v>2019</v>
      </c>
      <c r="B973">
        <v>12</v>
      </c>
      <c r="C973" s="64">
        <v>43829</v>
      </c>
      <c r="D973">
        <v>4113010011</v>
      </c>
      <c r="E973" t="s">
        <v>1081</v>
      </c>
      <c r="F973" t="s">
        <v>36</v>
      </c>
      <c r="G973" s="32">
        <v>-145150</v>
      </c>
      <c r="H973" t="s">
        <v>1155</v>
      </c>
    </row>
    <row r="974" spans="1:8" hidden="1">
      <c r="A974">
        <v>2019</v>
      </c>
      <c r="B974">
        <v>12</v>
      </c>
      <c r="C974" s="64">
        <v>43829</v>
      </c>
      <c r="D974">
        <v>4113010011</v>
      </c>
      <c r="E974" t="s">
        <v>1081</v>
      </c>
      <c r="F974" t="s">
        <v>36</v>
      </c>
      <c r="G974" s="32">
        <v>-588554</v>
      </c>
      <c r="H974" t="s">
        <v>1155</v>
      </c>
    </row>
    <row r="975" spans="1:8" hidden="1">
      <c r="A975">
        <v>2019</v>
      </c>
      <c r="B975">
        <v>12</v>
      </c>
      <c r="C975" s="64">
        <v>43829</v>
      </c>
      <c r="D975">
        <v>4113010011</v>
      </c>
      <c r="E975" t="s">
        <v>1081</v>
      </c>
      <c r="F975" t="s">
        <v>36</v>
      </c>
      <c r="G975" s="32">
        <v>-14580</v>
      </c>
      <c r="H975" t="s">
        <v>1155</v>
      </c>
    </row>
    <row r="976" spans="1:8" hidden="1">
      <c r="A976">
        <v>2019</v>
      </c>
      <c r="B976">
        <v>12</v>
      </c>
      <c r="C976" s="64">
        <v>43829</v>
      </c>
      <c r="D976">
        <v>4113010011</v>
      </c>
      <c r="E976" t="s">
        <v>1081</v>
      </c>
      <c r="F976" t="s">
        <v>36</v>
      </c>
      <c r="G976" s="32">
        <v>21</v>
      </c>
      <c r="H976" t="s">
        <v>1155</v>
      </c>
    </row>
    <row r="977" spans="1:8" hidden="1">
      <c r="A977">
        <v>2019</v>
      </c>
      <c r="B977">
        <v>12</v>
      </c>
      <c r="C977" s="64">
        <v>43829</v>
      </c>
      <c r="D977">
        <v>4113010011</v>
      </c>
      <c r="E977" t="s">
        <v>1081</v>
      </c>
      <c r="F977" t="s">
        <v>36</v>
      </c>
      <c r="G977" s="32">
        <v>64</v>
      </c>
      <c r="H977" t="s">
        <v>1155</v>
      </c>
    </row>
    <row r="978" spans="1:8" hidden="1">
      <c r="A978">
        <v>2019</v>
      </c>
      <c r="B978">
        <v>12</v>
      </c>
      <c r="C978" s="64">
        <v>43829</v>
      </c>
      <c r="D978">
        <v>4113010011</v>
      </c>
      <c r="E978" t="s">
        <v>1081</v>
      </c>
      <c r="F978" t="s">
        <v>36</v>
      </c>
      <c r="G978" s="32">
        <v>48</v>
      </c>
      <c r="H978" t="s">
        <v>1155</v>
      </c>
    </row>
    <row r="979" spans="1:8" hidden="1">
      <c r="A979">
        <v>2019</v>
      </c>
      <c r="B979">
        <v>12</v>
      </c>
      <c r="C979" s="64">
        <v>43829</v>
      </c>
      <c r="D979">
        <v>5116000101</v>
      </c>
      <c r="E979" t="s">
        <v>1165</v>
      </c>
      <c r="F979" t="s">
        <v>36</v>
      </c>
      <c r="G979" s="32">
        <v>-873386</v>
      </c>
      <c r="H979" t="s">
        <v>1155</v>
      </c>
    </row>
    <row r="980" spans="1:8" hidden="1">
      <c r="A980">
        <v>2019</v>
      </c>
      <c r="B980">
        <v>12</v>
      </c>
      <c r="C980" s="64">
        <v>43829</v>
      </c>
      <c r="D980">
        <v>5116000101</v>
      </c>
      <c r="E980" t="s">
        <v>1165</v>
      </c>
      <c r="F980" t="s">
        <v>36</v>
      </c>
      <c r="G980" s="32">
        <v>-788062</v>
      </c>
      <c r="H980" t="s">
        <v>1155</v>
      </c>
    </row>
    <row r="981" spans="1:8" hidden="1">
      <c r="A981">
        <v>2019</v>
      </c>
      <c r="B981">
        <v>12</v>
      </c>
      <c r="C981" s="64">
        <v>43829</v>
      </c>
      <c r="D981">
        <v>5116000101</v>
      </c>
      <c r="E981" t="s">
        <v>1165</v>
      </c>
      <c r="F981" t="s">
        <v>36</v>
      </c>
      <c r="G981" s="32">
        <v>391734.84</v>
      </c>
      <c r="H981" t="s">
        <v>1155</v>
      </c>
    </row>
    <row r="982" spans="1:8" hidden="1">
      <c r="A982">
        <v>2019</v>
      </c>
      <c r="B982">
        <v>12</v>
      </c>
      <c r="C982" s="64">
        <v>43829</v>
      </c>
      <c r="D982">
        <v>5116000101</v>
      </c>
      <c r="E982" t="s">
        <v>1165</v>
      </c>
      <c r="F982" t="s">
        <v>36</v>
      </c>
      <c r="G982" s="32">
        <v>35347.33</v>
      </c>
      <c r="H982" t="s">
        <v>1155</v>
      </c>
    </row>
    <row r="983" spans="1:8" hidden="1">
      <c r="A983">
        <v>2019</v>
      </c>
      <c r="B983">
        <v>12</v>
      </c>
      <c r="C983" s="64">
        <v>43829</v>
      </c>
      <c r="D983">
        <v>4260000001</v>
      </c>
      <c r="E983" t="s">
        <v>1087</v>
      </c>
      <c r="F983" t="s">
        <v>36</v>
      </c>
      <c r="G983" s="32">
        <v>-377436.54</v>
      </c>
      <c r="H983" t="s">
        <v>1155</v>
      </c>
    </row>
    <row r="984" spans="1:8" hidden="1">
      <c r="A984">
        <v>2019</v>
      </c>
      <c r="B984">
        <v>12</v>
      </c>
      <c r="C984" s="64">
        <v>43829</v>
      </c>
      <c r="D984">
        <v>4260000003</v>
      </c>
      <c r="E984" t="s">
        <v>1088</v>
      </c>
      <c r="F984" t="s">
        <v>36</v>
      </c>
      <c r="G984" s="32">
        <v>-35694.65</v>
      </c>
      <c r="H984" t="s">
        <v>1155</v>
      </c>
    </row>
    <row r="985" spans="1:8" hidden="1">
      <c r="A985">
        <v>2019</v>
      </c>
      <c r="B985">
        <v>12</v>
      </c>
      <c r="C985" s="64">
        <v>43829</v>
      </c>
      <c r="D985">
        <v>4113010011</v>
      </c>
      <c r="E985" t="s">
        <v>1081</v>
      </c>
      <c r="F985" t="s">
        <v>36</v>
      </c>
      <c r="G985" s="32">
        <v>-1363850</v>
      </c>
      <c r="H985" t="s">
        <v>1155</v>
      </c>
    </row>
    <row r="986" spans="1:8" hidden="1">
      <c r="A986">
        <v>2019</v>
      </c>
      <c r="B986">
        <v>12</v>
      </c>
      <c r="C986" s="64">
        <v>43829</v>
      </c>
      <c r="D986">
        <v>4113010011</v>
      </c>
      <c r="E986" t="s">
        <v>1081</v>
      </c>
      <c r="F986" t="s">
        <v>36</v>
      </c>
      <c r="G986" s="32">
        <v>-68</v>
      </c>
      <c r="H986" t="s">
        <v>1155</v>
      </c>
    </row>
    <row r="987" spans="1:8" hidden="1">
      <c r="A987">
        <v>2019</v>
      </c>
      <c r="B987">
        <v>12</v>
      </c>
      <c r="C987" s="64">
        <v>43829</v>
      </c>
      <c r="D987">
        <v>4260000003</v>
      </c>
      <c r="E987" t="s">
        <v>1088</v>
      </c>
      <c r="F987" t="s">
        <v>36</v>
      </c>
      <c r="G987" s="32">
        <v>-25182.7</v>
      </c>
      <c r="H987" t="s">
        <v>1155</v>
      </c>
    </row>
    <row r="988" spans="1:8" hidden="1">
      <c r="A988">
        <v>2019</v>
      </c>
      <c r="B988">
        <v>12</v>
      </c>
      <c r="C988" s="64">
        <v>43825</v>
      </c>
      <c r="D988">
        <v>4113010001</v>
      </c>
      <c r="E988" t="s">
        <v>1079</v>
      </c>
      <c r="F988" t="s">
        <v>36</v>
      </c>
      <c r="G988" s="32">
        <v>-18502</v>
      </c>
      <c r="H988" t="s">
        <v>1331</v>
      </c>
    </row>
    <row r="989" spans="1:8" hidden="1">
      <c r="A989">
        <v>2019</v>
      </c>
      <c r="B989">
        <v>12</v>
      </c>
      <c r="C989" s="64">
        <v>43829</v>
      </c>
      <c r="D989">
        <v>4113010011</v>
      </c>
      <c r="E989" t="s">
        <v>1081</v>
      </c>
      <c r="F989" t="s">
        <v>36</v>
      </c>
      <c r="G989" s="32">
        <v>-78744</v>
      </c>
      <c r="H989" t="s">
        <v>1155</v>
      </c>
    </row>
    <row r="990" spans="1:8" hidden="1">
      <c r="A990">
        <v>2019</v>
      </c>
      <c r="B990">
        <v>12</v>
      </c>
      <c r="C990" s="64">
        <v>43829</v>
      </c>
      <c r="D990">
        <v>4113010011</v>
      </c>
      <c r="E990" t="s">
        <v>1081</v>
      </c>
      <c r="F990" t="s">
        <v>36</v>
      </c>
      <c r="G990" s="32">
        <v>-7389</v>
      </c>
      <c r="H990" t="s">
        <v>1155</v>
      </c>
    </row>
    <row r="991" spans="1:8">
      <c r="A991">
        <v>2019</v>
      </c>
      <c r="B991">
        <v>12</v>
      </c>
      <c r="C991" s="64">
        <v>43830</v>
      </c>
      <c r="D991">
        <v>4113010001</v>
      </c>
      <c r="E991" t="s">
        <v>1079</v>
      </c>
      <c r="F991" t="s">
        <v>36</v>
      </c>
      <c r="G991" s="32">
        <v>-18475</v>
      </c>
      <c r="H991">
        <v>309230</v>
      </c>
    </row>
    <row r="992" spans="1:8" hidden="1">
      <c r="A992">
        <v>2019</v>
      </c>
      <c r="B992">
        <v>12</v>
      </c>
      <c r="C992" s="64">
        <v>43829</v>
      </c>
      <c r="D992">
        <v>4113010001</v>
      </c>
      <c r="E992" t="s">
        <v>1079</v>
      </c>
      <c r="F992" t="s">
        <v>36</v>
      </c>
      <c r="G992" s="32">
        <v>-17419</v>
      </c>
      <c r="H992" t="s">
        <v>1155</v>
      </c>
    </row>
    <row r="993" spans="1:8" hidden="1">
      <c r="A993" s="61">
        <v>2019</v>
      </c>
      <c r="B993" s="61">
        <v>12</v>
      </c>
      <c r="C993" s="62">
        <v>43829</v>
      </c>
      <c r="D993" s="61">
        <v>4210010000</v>
      </c>
      <c r="E993" s="61" t="s">
        <v>1083</v>
      </c>
      <c r="F993" s="61" t="s">
        <v>36</v>
      </c>
      <c r="G993" s="63">
        <v>53142.04</v>
      </c>
      <c r="H993" s="61" t="s">
        <v>1155</v>
      </c>
    </row>
    <row r="994" spans="1:8" hidden="1">
      <c r="A994">
        <v>2019</v>
      </c>
      <c r="B994">
        <v>12</v>
      </c>
      <c r="C994" s="64">
        <v>43829</v>
      </c>
      <c r="D994">
        <v>4220010014</v>
      </c>
      <c r="E994" t="s">
        <v>1086</v>
      </c>
      <c r="F994" t="s">
        <v>36</v>
      </c>
      <c r="G994" s="32">
        <v>150</v>
      </c>
      <c r="H994" t="s">
        <v>1155</v>
      </c>
    </row>
    <row r="995" spans="1:8" hidden="1">
      <c r="A995">
        <v>2019</v>
      </c>
      <c r="B995">
        <v>12</v>
      </c>
      <c r="C995" s="64">
        <v>43829</v>
      </c>
      <c r="D995">
        <v>4260000001</v>
      </c>
      <c r="E995" t="s">
        <v>1087</v>
      </c>
      <c r="F995" t="s">
        <v>36</v>
      </c>
      <c r="G995" s="32">
        <v>0</v>
      </c>
      <c r="H995" t="s">
        <v>1155</v>
      </c>
    </row>
    <row r="996" spans="1:8" hidden="1">
      <c r="A996">
        <v>2019</v>
      </c>
      <c r="B996">
        <v>12</v>
      </c>
      <c r="C996" s="64">
        <v>43824</v>
      </c>
      <c r="D996">
        <v>4113010001</v>
      </c>
      <c r="E996" t="s">
        <v>1079</v>
      </c>
      <c r="F996" t="s">
        <v>36</v>
      </c>
      <c r="G996" s="32">
        <v>-17236</v>
      </c>
      <c r="H996" t="s">
        <v>1332</v>
      </c>
    </row>
    <row r="997" spans="1:8" hidden="1">
      <c r="A997">
        <v>2019</v>
      </c>
      <c r="B997">
        <v>12</v>
      </c>
      <c r="C997" s="64">
        <v>43828</v>
      </c>
      <c r="D997">
        <v>4113010001</v>
      </c>
      <c r="E997" t="s">
        <v>1079</v>
      </c>
      <c r="F997" t="s">
        <v>36</v>
      </c>
      <c r="G997" s="32">
        <v>-16740</v>
      </c>
      <c r="H997" t="s">
        <v>1154</v>
      </c>
    </row>
    <row r="998" spans="1:8" hidden="1">
      <c r="A998">
        <v>2019</v>
      </c>
      <c r="B998">
        <v>12</v>
      </c>
      <c r="C998" s="64">
        <v>43829</v>
      </c>
      <c r="D998">
        <v>5116000101</v>
      </c>
      <c r="E998" t="s">
        <v>1165</v>
      </c>
      <c r="F998" t="s">
        <v>36</v>
      </c>
      <c r="G998" s="32">
        <v>-18158</v>
      </c>
      <c r="H998" t="s">
        <v>1155</v>
      </c>
    </row>
    <row r="999" spans="1:8" hidden="1">
      <c r="A999">
        <v>2019</v>
      </c>
      <c r="B999">
        <v>12</v>
      </c>
      <c r="C999" s="64">
        <v>43829</v>
      </c>
      <c r="D999">
        <v>5116000101</v>
      </c>
      <c r="E999" t="s">
        <v>1165</v>
      </c>
      <c r="F999" t="s">
        <v>36</v>
      </c>
      <c r="G999" s="32">
        <v>-15662</v>
      </c>
      <c r="H999" t="s">
        <v>1155</v>
      </c>
    </row>
    <row r="1000" spans="1:8" hidden="1">
      <c r="A1000">
        <v>2019</v>
      </c>
      <c r="B1000">
        <v>12</v>
      </c>
      <c r="C1000" s="64">
        <v>43829</v>
      </c>
      <c r="D1000">
        <v>5116000101</v>
      </c>
      <c r="E1000" t="s">
        <v>1165</v>
      </c>
      <c r="F1000" t="s">
        <v>36</v>
      </c>
      <c r="G1000" s="32">
        <v>-43352</v>
      </c>
      <c r="H1000" t="s">
        <v>1155</v>
      </c>
    </row>
    <row r="1001" spans="1:8" hidden="1">
      <c r="A1001">
        <v>2019</v>
      </c>
      <c r="B1001">
        <v>12</v>
      </c>
      <c r="C1001" s="64">
        <v>43829</v>
      </c>
      <c r="D1001">
        <v>5116000101</v>
      </c>
      <c r="E1001" t="s">
        <v>1165</v>
      </c>
      <c r="F1001" t="s">
        <v>36</v>
      </c>
      <c r="G1001" s="32">
        <v>-39773</v>
      </c>
      <c r="H1001" t="s">
        <v>1155</v>
      </c>
    </row>
    <row r="1002" spans="1:8" hidden="1">
      <c r="A1002">
        <v>2019</v>
      </c>
      <c r="B1002">
        <v>12</v>
      </c>
      <c r="C1002" s="64">
        <v>43829</v>
      </c>
      <c r="D1002">
        <v>5116000101</v>
      </c>
      <c r="E1002" t="s">
        <v>1165</v>
      </c>
      <c r="F1002" t="s">
        <v>36</v>
      </c>
      <c r="G1002" s="32">
        <v>-10898</v>
      </c>
      <c r="H1002" t="s">
        <v>1155</v>
      </c>
    </row>
    <row r="1003" spans="1:8" hidden="1">
      <c r="A1003">
        <v>2019</v>
      </c>
      <c r="B1003">
        <v>12</v>
      </c>
      <c r="C1003" s="64">
        <v>43829</v>
      </c>
      <c r="D1003">
        <v>5116000101</v>
      </c>
      <c r="E1003" t="s">
        <v>1165</v>
      </c>
      <c r="F1003" t="s">
        <v>36</v>
      </c>
      <c r="G1003" s="32">
        <v>-8806</v>
      </c>
      <c r="H1003" t="s">
        <v>1155</v>
      </c>
    </row>
    <row r="1004" spans="1:8" hidden="1">
      <c r="A1004">
        <v>2019</v>
      </c>
      <c r="B1004">
        <v>12</v>
      </c>
      <c r="C1004" s="64">
        <v>43829</v>
      </c>
      <c r="D1004">
        <v>5116000101</v>
      </c>
      <c r="E1004" t="s">
        <v>1165</v>
      </c>
      <c r="F1004" t="s">
        <v>36</v>
      </c>
      <c r="G1004" s="32">
        <v>8491.68</v>
      </c>
      <c r="H1004" t="s">
        <v>1155</v>
      </c>
    </row>
    <row r="1005" spans="1:8" hidden="1">
      <c r="A1005">
        <v>2019</v>
      </c>
      <c r="B1005">
        <v>12</v>
      </c>
      <c r="C1005" s="64">
        <v>43829</v>
      </c>
      <c r="D1005">
        <v>5116000101</v>
      </c>
      <c r="E1005" t="s">
        <v>1165</v>
      </c>
      <c r="F1005" t="s">
        <v>36</v>
      </c>
      <c r="G1005" s="32">
        <v>834</v>
      </c>
      <c r="H1005" t="s">
        <v>1155</v>
      </c>
    </row>
    <row r="1006" spans="1:8" hidden="1">
      <c r="A1006">
        <v>2019</v>
      </c>
      <c r="B1006">
        <v>12</v>
      </c>
      <c r="C1006" s="64">
        <v>43829</v>
      </c>
      <c r="D1006">
        <v>4260000001</v>
      </c>
      <c r="E1006" t="s">
        <v>1087</v>
      </c>
      <c r="F1006" t="s">
        <v>36</v>
      </c>
      <c r="G1006" s="32">
        <v>-8245.32</v>
      </c>
      <c r="H1006" t="s">
        <v>1155</v>
      </c>
    </row>
    <row r="1007" spans="1:8" hidden="1">
      <c r="A1007">
        <v>2019</v>
      </c>
      <c r="B1007">
        <v>12</v>
      </c>
      <c r="C1007" s="64">
        <v>43829</v>
      </c>
      <c r="D1007">
        <v>4260000003</v>
      </c>
      <c r="E1007" t="s">
        <v>1088</v>
      </c>
      <c r="F1007" t="s">
        <v>36</v>
      </c>
      <c r="G1007" s="32">
        <v>-912.84</v>
      </c>
      <c r="H1007" t="s">
        <v>1155</v>
      </c>
    </row>
    <row r="1008" spans="1:8" hidden="1">
      <c r="A1008">
        <v>2019</v>
      </c>
      <c r="B1008">
        <v>12</v>
      </c>
      <c r="C1008" s="64">
        <v>43829</v>
      </c>
      <c r="D1008">
        <v>5116000101</v>
      </c>
      <c r="E1008" t="s">
        <v>1165</v>
      </c>
      <c r="F1008" t="s">
        <v>36</v>
      </c>
      <c r="G1008" s="32">
        <v>19565.21</v>
      </c>
      <c r="H1008" t="s">
        <v>1155</v>
      </c>
    </row>
    <row r="1009" spans="1:8" hidden="1">
      <c r="A1009">
        <v>2019</v>
      </c>
      <c r="B1009">
        <v>12</v>
      </c>
      <c r="C1009" s="64">
        <v>43829</v>
      </c>
      <c r="D1009">
        <v>5116000101</v>
      </c>
      <c r="E1009" t="s">
        <v>1165</v>
      </c>
      <c r="F1009" t="s">
        <v>36</v>
      </c>
      <c r="G1009" s="32">
        <v>2165.16</v>
      </c>
      <c r="H1009" t="s">
        <v>1155</v>
      </c>
    </row>
    <row r="1010" spans="1:8" hidden="1">
      <c r="A1010">
        <v>2019</v>
      </c>
      <c r="B1010">
        <v>12</v>
      </c>
      <c r="C1010" s="64">
        <v>43829</v>
      </c>
      <c r="D1010">
        <v>4260000001</v>
      </c>
      <c r="E1010" t="s">
        <v>1087</v>
      </c>
      <c r="F1010" t="s">
        <v>36</v>
      </c>
      <c r="G1010" s="32">
        <v>-19044.95</v>
      </c>
      <c r="H1010" t="s">
        <v>1155</v>
      </c>
    </row>
    <row r="1011" spans="1:8" hidden="1">
      <c r="A1011">
        <v>2019</v>
      </c>
      <c r="B1011">
        <v>12</v>
      </c>
      <c r="C1011" s="64">
        <v>43829</v>
      </c>
      <c r="D1011">
        <v>4260000003</v>
      </c>
      <c r="E1011" t="s">
        <v>1088</v>
      </c>
      <c r="F1011" t="s">
        <v>36</v>
      </c>
      <c r="G1011" s="32">
        <v>-2173.7399999999998</v>
      </c>
      <c r="H1011" t="s">
        <v>1155</v>
      </c>
    </row>
    <row r="1012" spans="1:8" hidden="1">
      <c r="A1012">
        <v>2019</v>
      </c>
      <c r="B1012">
        <v>12</v>
      </c>
      <c r="C1012" s="64">
        <v>43829</v>
      </c>
      <c r="D1012">
        <v>5116000101</v>
      </c>
      <c r="E1012" t="s">
        <v>1165</v>
      </c>
      <c r="F1012" t="s">
        <v>36</v>
      </c>
      <c r="G1012" s="32">
        <v>4694.8500000000004</v>
      </c>
      <c r="H1012" t="s">
        <v>1155</v>
      </c>
    </row>
    <row r="1013" spans="1:8" hidden="1">
      <c r="A1013">
        <v>2019</v>
      </c>
      <c r="B1013">
        <v>12</v>
      </c>
      <c r="C1013" s="64">
        <v>43829</v>
      </c>
      <c r="D1013">
        <v>5116000101</v>
      </c>
      <c r="E1013" t="s">
        <v>1165</v>
      </c>
      <c r="F1013" t="s">
        <v>36</v>
      </c>
      <c r="G1013" s="32">
        <v>549.99</v>
      </c>
      <c r="H1013" t="s">
        <v>1155</v>
      </c>
    </row>
    <row r="1014" spans="1:8" hidden="1">
      <c r="A1014">
        <v>2019</v>
      </c>
      <c r="B1014">
        <v>12</v>
      </c>
      <c r="C1014" s="64">
        <v>43829</v>
      </c>
      <c r="D1014">
        <v>4260000001</v>
      </c>
      <c r="E1014" t="s">
        <v>1087</v>
      </c>
      <c r="F1014" t="s">
        <v>36</v>
      </c>
      <c r="G1014" s="32">
        <v>-4550.55</v>
      </c>
      <c r="H1014" t="s">
        <v>1155</v>
      </c>
    </row>
    <row r="1015" spans="1:8" hidden="1">
      <c r="A1015">
        <v>2019</v>
      </c>
      <c r="B1015">
        <v>12</v>
      </c>
      <c r="C1015" s="64">
        <v>43829</v>
      </c>
      <c r="D1015">
        <v>4260000003</v>
      </c>
      <c r="E1015" t="s">
        <v>1088</v>
      </c>
      <c r="F1015" t="s">
        <v>36</v>
      </c>
      <c r="G1015" s="32">
        <v>-536.5</v>
      </c>
      <c r="H1015" t="s">
        <v>1155</v>
      </c>
    </row>
    <row r="1016" spans="1:8" hidden="1">
      <c r="A1016">
        <v>2019</v>
      </c>
      <c r="B1016">
        <v>12</v>
      </c>
      <c r="C1016" s="64">
        <v>43825</v>
      </c>
      <c r="D1016">
        <v>4113010001</v>
      </c>
      <c r="E1016" t="s">
        <v>1079</v>
      </c>
      <c r="F1016" t="s">
        <v>36</v>
      </c>
      <c r="G1016" s="32">
        <v>-14926</v>
      </c>
      <c r="H1016" t="s">
        <v>1333</v>
      </c>
    </row>
    <row r="1017" spans="1:8" hidden="1">
      <c r="A1017">
        <v>2019</v>
      </c>
      <c r="B1017">
        <v>12</v>
      </c>
      <c r="C1017" s="64">
        <v>43829</v>
      </c>
      <c r="D1017">
        <v>4113010001</v>
      </c>
      <c r="E1017" t="s">
        <v>1079</v>
      </c>
      <c r="F1017" t="s">
        <v>36</v>
      </c>
      <c r="G1017" s="32">
        <v>-14379</v>
      </c>
      <c r="H1017" t="s">
        <v>1158</v>
      </c>
    </row>
    <row r="1018" spans="1:8" hidden="1">
      <c r="A1018">
        <v>2019</v>
      </c>
      <c r="B1018">
        <v>12</v>
      </c>
      <c r="C1018" s="64">
        <v>43825</v>
      </c>
      <c r="D1018">
        <v>4113010001</v>
      </c>
      <c r="E1018" t="s">
        <v>1079</v>
      </c>
      <c r="F1018" t="s">
        <v>36</v>
      </c>
      <c r="G1018" s="32">
        <v>-13797</v>
      </c>
      <c r="H1018" t="s">
        <v>1149</v>
      </c>
    </row>
    <row r="1019" spans="1:8" hidden="1">
      <c r="A1019">
        <v>2019</v>
      </c>
      <c r="B1019">
        <v>12</v>
      </c>
      <c r="C1019" s="64">
        <v>43826</v>
      </c>
      <c r="D1019">
        <v>4113010001</v>
      </c>
      <c r="E1019" t="s">
        <v>1079</v>
      </c>
      <c r="F1019" t="s">
        <v>36</v>
      </c>
      <c r="G1019" s="32">
        <v>-11556</v>
      </c>
      <c r="H1019" t="s">
        <v>1157</v>
      </c>
    </row>
    <row r="1020" spans="1:8">
      <c r="A1020">
        <v>2019</v>
      </c>
      <c r="B1020">
        <v>12</v>
      </c>
      <c r="C1020" s="64">
        <v>43830</v>
      </c>
      <c r="D1020">
        <v>4113010001</v>
      </c>
      <c r="E1020" t="s">
        <v>1079</v>
      </c>
      <c r="F1020" t="s">
        <v>36</v>
      </c>
      <c r="G1020" s="32">
        <v>-11421</v>
      </c>
      <c r="H1020">
        <v>308960</v>
      </c>
    </row>
    <row r="1021" spans="1:8" hidden="1">
      <c r="A1021">
        <v>2019</v>
      </c>
      <c r="B1021">
        <v>12</v>
      </c>
      <c r="C1021" s="64">
        <v>43828</v>
      </c>
      <c r="D1021">
        <v>4113010001</v>
      </c>
      <c r="E1021" t="s">
        <v>1079</v>
      </c>
      <c r="F1021" t="s">
        <v>36</v>
      </c>
      <c r="G1021" s="32">
        <v>-10793</v>
      </c>
      <c r="H1021" t="s">
        <v>1334</v>
      </c>
    </row>
    <row r="1022" spans="1:8" hidden="1">
      <c r="A1022">
        <v>2019</v>
      </c>
      <c r="B1022">
        <v>12</v>
      </c>
      <c r="C1022" s="64">
        <v>43828</v>
      </c>
      <c r="D1022">
        <v>4113010001</v>
      </c>
      <c r="E1022" t="s">
        <v>1079</v>
      </c>
      <c r="F1022" t="s">
        <v>36</v>
      </c>
      <c r="G1022" s="32">
        <v>-10449</v>
      </c>
      <c r="H1022" t="s">
        <v>1334</v>
      </c>
    </row>
    <row r="1023" spans="1:8" hidden="1">
      <c r="A1023">
        <v>2019</v>
      </c>
      <c r="B1023">
        <v>12</v>
      </c>
      <c r="C1023" s="64">
        <v>43828</v>
      </c>
      <c r="D1023">
        <v>4113010001</v>
      </c>
      <c r="E1023" t="s">
        <v>1079</v>
      </c>
      <c r="F1023" t="s">
        <v>36</v>
      </c>
      <c r="G1023" s="32">
        <v>-10051</v>
      </c>
      <c r="H1023" t="s">
        <v>1154</v>
      </c>
    </row>
    <row r="1024" spans="1:8" hidden="1">
      <c r="A1024">
        <v>2019</v>
      </c>
      <c r="B1024">
        <v>12</v>
      </c>
      <c r="C1024" s="64">
        <v>43826</v>
      </c>
      <c r="D1024">
        <v>4113010001</v>
      </c>
      <c r="E1024" t="s">
        <v>1079</v>
      </c>
      <c r="F1024" t="s">
        <v>36</v>
      </c>
      <c r="G1024" s="32">
        <v>-9858</v>
      </c>
      <c r="H1024" t="s">
        <v>1157</v>
      </c>
    </row>
    <row r="1025" spans="1:8">
      <c r="A1025">
        <v>2019</v>
      </c>
      <c r="B1025">
        <v>12</v>
      </c>
      <c r="C1025" s="64">
        <v>43830</v>
      </c>
      <c r="D1025">
        <v>4260000001</v>
      </c>
      <c r="E1025" t="s">
        <v>1087</v>
      </c>
      <c r="F1025" t="s">
        <v>36</v>
      </c>
      <c r="G1025" s="32">
        <v>-1183466.42</v>
      </c>
      <c r="H1025" t="s">
        <v>1156</v>
      </c>
    </row>
    <row r="1026" spans="1:8">
      <c r="A1026">
        <v>2019</v>
      </c>
      <c r="B1026">
        <v>12</v>
      </c>
      <c r="C1026" s="64">
        <v>43830</v>
      </c>
      <c r="D1026">
        <v>4260000001</v>
      </c>
      <c r="E1026" t="s">
        <v>1087</v>
      </c>
      <c r="F1026" t="s">
        <v>36</v>
      </c>
      <c r="G1026" s="32">
        <v>-3825</v>
      </c>
      <c r="H1026" t="s">
        <v>1156</v>
      </c>
    </row>
    <row r="1027" spans="1:8">
      <c r="A1027">
        <v>2019</v>
      </c>
      <c r="B1027">
        <v>12</v>
      </c>
      <c r="C1027" s="64">
        <v>43830</v>
      </c>
      <c r="D1027">
        <v>4260000001</v>
      </c>
      <c r="E1027" t="s">
        <v>1087</v>
      </c>
      <c r="F1027" t="s">
        <v>36</v>
      </c>
      <c r="G1027" s="32">
        <v>-13341</v>
      </c>
      <c r="H1027" t="s">
        <v>1156</v>
      </c>
    </row>
    <row r="1028" spans="1:8">
      <c r="A1028">
        <v>2019</v>
      </c>
      <c r="B1028">
        <v>12</v>
      </c>
      <c r="C1028" s="64">
        <v>43830</v>
      </c>
      <c r="D1028">
        <v>4260000001</v>
      </c>
      <c r="E1028" t="s">
        <v>1087</v>
      </c>
      <c r="F1028" t="s">
        <v>36</v>
      </c>
      <c r="G1028" s="32">
        <v>-5050</v>
      </c>
      <c r="H1028" t="s">
        <v>1156</v>
      </c>
    </row>
    <row r="1029" spans="1:8">
      <c r="A1029">
        <v>2019</v>
      </c>
      <c r="B1029">
        <v>12</v>
      </c>
      <c r="C1029" s="64">
        <v>43830</v>
      </c>
      <c r="D1029">
        <v>4260000001</v>
      </c>
      <c r="E1029" t="s">
        <v>1087</v>
      </c>
      <c r="F1029" t="s">
        <v>36</v>
      </c>
      <c r="G1029" s="32">
        <v>-2539</v>
      </c>
      <c r="H1029" t="s">
        <v>1156</v>
      </c>
    </row>
    <row r="1030" spans="1:8">
      <c r="A1030">
        <v>2019</v>
      </c>
      <c r="B1030">
        <v>12</v>
      </c>
      <c r="C1030" s="64">
        <v>43830</v>
      </c>
      <c r="D1030">
        <v>4113010011</v>
      </c>
      <c r="E1030" t="s">
        <v>1081</v>
      </c>
      <c r="F1030" t="s">
        <v>36</v>
      </c>
      <c r="G1030" s="32">
        <v>-45727</v>
      </c>
      <c r="H1030" t="s">
        <v>1156</v>
      </c>
    </row>
    <row r="1031" spans="1:8">
      <c r="A1031">
        <v>2019</v>
      </c>
      <c r="B1031">
        <v>12</v>
      </c>
      <c r="C1031" s="64">
        <v>43830</v>
      </c>
      <c r="D1031">
        <v>4113010011</v>
      </c>
      <c r="E1031" t="s">
        <v>1081</v>
      </c>
      <c r="F1031" t="s">
        <v>36</v>
      </c>
      <c r="G1031" s="32">
        <v>-18313</v>
      </c>
      <c r="H1031" t="s">
        <v>1156</v>
      </c>
    </row>
    <row r="1032" spans="1:8">
      <c r="A1032">
        <v>2019</v>
      </c>
      <c r="B1032">
        <v>12</v>
      </c>
      <c r="C1032" s="64">
        <v>43830</v>
      </c>
      <c r="D1032">
        <v>4113010011</v>
      </c>
      <c r="E1032" t="s">
        <v>1081</v>
      </c>
      <c r="F1032" t="s">
        <v>36</v>
      </c>
      <c r="G1032" s="32">
        <v>-103304.45</v>
      </c>
      <c r="H1032" t="s">
        <v>1156</v>
      </c>
    </row>
    <row r="1033" spans="1:8">
      <c r="A1033">
        <v>2019</v>
      </c>
      <c r="B1033">
        <v>12</v>
      </c>
      <c r="C1033" s="64">
        <v>43830</v>
      </c>
      <c r="D1033">
        <v>4113010011</v>
      </c>
      <c r="E1033" t="s">
        <v>1081</v>
      </c>
      <c r="F1033" t="s">
        <v>36</v>
      </c>
      <c r="G1033" s="32">
        <v>-1074803.44</v>
      </c>
      <c r="H1033" t="s">
        <v>1156</v>
      </c>
    </row>
    <row r="1034" spans="1:8">
      <c r="A1034">
        <v>2019</v>
      </c>
      <c r="B1034">
        <v>12</v>
      </c>
      <c r="C1034" s="64">
        <v>43830</v>
      </c>
      <c r="D1034">
        <v>4113010011</v>
      </c>
      <c r="E1034" t="s">
        <v>1081</v>
      </c>
      <c r="F1034" t="s">
        <v>36</v>
      </c>
      <c r="G1034" s="32">
        <v>-405615</v>
      </c>
      <c r="H1034" t="s">
        <v>1156</v>
      </c>
    </row>
    <row r="1035" spans="1:8">
      <c r="A1035">
        <v>2019</v>
      </c>
      <c r="B1035">
        <v>12</v>
      </c>
      <c r="C1035" s="64">
        <v>43830</v>
      </c>
      <c r="D1035">
        <v>4113010011</v>
      </c>
      <c r="E1035" t="s">
        <v>1081</v>
      </c>
      <c r="F1035" t="s">
        <v>36</v>
      </c>
      <c r="G1035" s="32">
        <v>-361290.12</v>
      </c>
      <c r="H1035" t="s">
        <v>1156</v>
      </c>
    </row>
    <row r="1036" spans="1:8">
      <c r="A1036">
        <v>2019</v>
      </c>
      <c r="B1036">
        <v>12</v>
      </c>
      <c r="C1036" s="64">
        <v>43830</v>
      </c>
      <c r="D1036">
        <v>4113010011</v>
      </c>
      <c r="E1036" t="s">
        <v>1081</v>
      </c>
      <c r="F1036" t="s">
        <v>36</v>
      </c>
      <c r="G1036" s="32">
        <v>-12928.3</v>
      </c>
      <c r="H1036" t="s">
        <v>1156</v>
      </c>
    </row>
    <row r="1037" spans="1:8">
      <c r="A1037">
        <v>2019</v>
      </c>
      <c r="B1037">
        <v>12</v>
      </c>
      <c r="C1037" s="64">
        <v>43830</v>
      </c>
      <c r="D1037">
        <v>4113010011</v>
      </c>
      <c r="E1037" t="s">
        <v>1081</v>
      </c>
      <c r="F1037" t="s">
        <v>36</v>
      </c>
      <c r="G1037" s="32">
        <v>-77652</v>
      </c>
      <c r="H1037" t="s">
        <v>1156</v>
      </c>
    </row>
    <row r="1038" spans="1:8">
      <c r="A1038">
        <v>2019</v>
      </c>
      <c r="B1038">
        <v>12</v>
      </c>
      <c r="C1038" s="64">
        <v>43830</v>
      </c>
      <c r="D1038">
        <v>4113010011</v>
      </c>
      <c r="E1038" t="s">
        <v>1081</v>
      </c>
      <c r="F1038" t="s">
        <v>36</v>
      </c>
      <c r="G1038" s="32">
        <v>-39335</v>
      </c>
      <c r="H1038" t="s">
        <v>1156</v>
      </c>
    </row>
    <row r="1039" spans="1:8">
      <c r="A1039">
        <v>2019</v>
      </c>
      <c r="B1039">
        <v>12</v>
      </c>
      <c r="C1039" s="64">
        <v>43830</v>
      </c>
      <c r="D1039">
        <v>4260000003</v>
      </c>
      <c r="E1039" t="s">
        <v>1088</v>
      </c>
      <c r="F1039" t="s">
        <v>36</v>
      </c>
      <c r="G1039" s="32">
        <v>-299.7</v>
      </c>
      <c r="H1039" t="s">
        <v>1156</v>
      </c>
    </row>
    <row r="1040" spans="1:8">
      <c r="A1040">
        <v>2019</v>
      </c>
      <c r="B1040">
        <v>12</v>
      </c>
      <c r="C1040" s="64">
        <v>43830</v>
      </c>
      <c r="D1040">
        <v>4260000003</v>
      </c>
      <c r="E1040" t="s">
        <v>1088</v>
      </c>
      <c r="F1040" t="s">
        <v>36</v>
      </c>
      <c r="G1040" s="32">
        <v>-285</v>
      </c>
      <c r="H1040" t="s">
        <v>1156</v>
      </c>
    </row>
    <row r="1041" spans="1:8">
      <c r="A1041">
        <v>2019</v>
      </c>
      <c r="B1041">
        <v>12</v>
      </c>
      <c r="C1041" s="64">
        <v>43830</v>
      </c>
      <c r="D1041">
        <v>4260000003</v>
      </c>
      <c r="E1041" t="s">
        <v>1088</v>
      </c>
      <c r="F1041" t="s">
        <v>36</v>
      </c>
      <c r="G1041" s="32">
        <v>-5694</v>
      </c>
      <c r="H1041" t="s">
        <v>1156</v>
      </c>
    </row>
    <row r="1042" spans="1:8">
      <c r="A1042">
        <v>2019</v>
      </c>
      <c r="B1042">
        <v>12</v>
      </c>
      <c r="C1042" s="64">
        <v>43830</v>
      </c>
      <c r="D1042">
        <v>4260000003</v>
      </c>
      <c r="E1042" t="s">
        <v>1088</v>
      </c>
      <c r="F1042" t="s">
        <v>36</v>
      </c>
      <c r="G1042" s="32">
        <v>-1634</v>
      </c>
      <c r="H1042" t="s">
        <v>1156</v>
      </c>
    </row>
    <row r="1043" spans="1:8">
      <c r="A1043">
        <v>2019</v>
      </c>
      <c r="B1043">
        <v>12</v>
      </c>
      <c r="C1043" s="64">
        <v>43830</v>
      </c>
      <c r="D1043">
        <v>4260000003</v>
      </c>
      <c r="E1043" t="s">
        <v>1088</v>
      </c>
      <c r="F1043" t="s">
        <v>36</v>
      </c>
      <c r="G1043" s="32">
        <v>-1540</v>
      </c>
      <c r="H1043" t="s">
        <v>1156</v>
      </c>
    </row>
    <row r="1044" spans="1:8">
      <c r="A1044">
        <v>2019</v>
      </c>
      <c r="B1044">
        <v>12</v>
      </c>
      <c r="C1044" s="64">
        <v>43830</v>
      </c>
      <c r="D1044">
        <v>4113010001</v>
      </c>
      <c r="E1044" t="s">
        <v>1079</v>
      </c>
      <c r="F1044" t="s">
        <v>36</v>
      </c>
      <c r="G1044" s="32">
        <v>-9804</v>
      </c>
      <c r="H1044" t="s">
        <v>1147</v>
      </c>
    </row>
    <row r="1045" spans="1:8" hidden="1">
      <c r="A1045">
        <v>2019</v>
      </c>
      <c r="B1045">
        <v>12</v>
      </c>
      <c r="C1045" s="64">
        <v>43829</v>
      </c>
      <c r="D1045">
        <v>4113010001</v>
      </c>
      <c r="E1045" t="s">
        <v>1079</v>
      </c>
      <c r="F1045" t="s">
        <v>36</v>
      </c>
      <c r="G1045" s="32">
        <v>-9613</v>
      </c>
      <c r="H1045" t="s">
        <v>1158</v>
      </c>
    </row>
    <row r="1046" spans="1:8" hidden="1">
      <c r="A1046">
        <v>2019</v>
      </c>
      <c r="B1046">
        <v>12</v>
      </c>
      <c r="C1046" s="64">
        <v>43827</v>
      </c>
      <c r="D1046">
        <v>4113010001</v>
      </c>
      <c r="E1046" t="s">
        <v>1079</v>
      </c>
      <c r="F1046" t="s">
        <v>36</v>
      </c>
      <c r="G1046" s="32">
        <v>-9176</v>
      </c>
      <c r="H1046" t="s">
        <v>1335</v>
      </c>
    </row>
    <row r="1047" spans="1:8">
      <c r="A1047">
        <v>2019</v>
      </c>
      <c r="B1047">
        <v>12</v>
      </c>
      <c r="C1047" s="64">
        <v>43830</v>
      </c>
      <c r="D1047">
        <v>4113010011</v>
      </c>
      <c r="E1047" t="s">
        <v>1081</v>
      </c>
      <c r="F1047" t="s">
        <v>36</v>
      </c>
      <c r="G1047" s="32">
        <v>-63027</v>
      </c>
      <c r="H1047" t="s">
        <v>1156</v>
      </c>
    </row>
    <row r="1048" spans="1:8" hidden="1">
      <c r="A1048">
        <v>2019</v>
      </c>
      <c r="B1048">
        <v>12</v>
      </c>
      <c r="C1048" s="64">
        <v>43829</v>
      </c>
      <c r="D1048">
        <v>4113010001</v>
      </c>
      <c r="E1048" t="s">
        <v>1079</v>
      </c>
      <c r="F1048" t="s">
        <v>36</v>
      </c>
      <c r="G1048" s="32">
        <v>-9117</v>
      </c>
      <c r="H1048" t="s">
        <v>1155</v>
      </c>
    </row>
    <row r="1049" spans="1:8">
      <c r="A1049" s="61">
        <v>2019</v>
      </c>
      <c r="B1049" s="61">
        <v>12</v>
      </c>
      <c r="C1049" s="62">
        <v>43830</v>
      </c>
      <c r="D1049" s="61">
        <v>4113010011</v>
      </c>
      <c r="E1049" s="61" t="s">
        <v>1081</v>
      </c>
      <c r="F1049" s="61" t="s">
        <v>36</v>
      </c>
      <c r="G1049" s="63">
        <v>-122295</v>
      </c>
      <c r="H1049" s="61" t="s">
        <v>1156</v>
      </c>
    </row>
    <row r="1050" spans="1:8">
      <c r="A1050">
        <v>2019</v>
      </c>
      <c r="B1050">
        <v>12</v>
      </c>
      <c r="C1050" s="64">
        <v>43830</v>
      </c>
      <c r="D1050">
        <v>4113010011</v>
      </c>
      <c r="E1050" t="s">
        <v>1081</v>
      </c>
      <c r="F1050" t="s">
        <v>36</v>
      </c>
      <c r="G1050" s="32">
        <v>-254</v>
      </c>
      <c r="H1050" t="s">
        <v>1156</v>
      </c>
    </row>
    <row r="1051" spans="1:8">
      <c r="A1051">
        <v>2019</v>
      </c>
      <c r="B1051">
        <v>12</v>
      </c>
      <c r="C1051" s="64">
        <v>43830</v>
      </c>
      <c r="D1051">
        <v>4113010011</v>
      </c>
      <c r="E1051" t="s">
        <v>1081</v>
      </c>
      <c r="F1051" t="s">
        <v>36</v>
      </c>
      <c r="G1051" s="32">
        <v>-131</v>
      </c>
      <c r="H1051" t="s">
        <v>1156</v>
      </c>
    </row>
    <row r="1052" spans="1:8">
      <c r="A1052">
        <v>2019</v>
      </c>
      <c r="B1052">
        <v>12</v>
      </c>
      <c r="C1052" s="64">
        <v>43830</v>
      </c>
      <c r="D1052">
        <v>4113010011</v>
      </c>
      <c r="E1052" t="s">
        <v>1081</v>
      </c>
      <c r="F1052" t="s">
        <v>36</v>
      </c>
      <c r="G1052" s="32">
        <v>-568</v>
      </c>
      <c r="H1052" t="s">
        <v>1156</v>
      </c>
    </row>
    <row r="1053" spans="1:8">
      <c r="A1053">
        <v>2019</v>
      </c>
      <c r="B1053">
        <v>12</v>
      </c>
      <c r="C1053" s="64">
        <v>43830</v>
      </c>
      <c r="D1053">
        <v>5116000101</v>
      </c>
      <c r="E1053" t="s">
        <v>1165</v>
      </c>
      <c r="F1053" t="s">
        <v>36</v>
      </c>
      <c r="G1053" s="32">
        <v>-812675</v>
      </c>
      <c r="H1053" t="s">
        <v>1156</v>
      </c>
    </row>
    <row r="1054" spans="1:8">
      <c r="A1054">
        <v>2019</v>
      </c>
      <c r="B1054">
        <v>12</v>
      </c>
      <c r="C1054" s="64">
        <v>43830</v>
      </c>
      <c r="D1054">
        <v>5116000101</v>
      </c>
      <c r="E1054" t="s">
        <v>1165</v>
      </c>
      <c r="F1054" t="s">
        <v>36</v>
      </c>
      <c r="G1054" s="32">
        <v>-4292</v>
      </c>
      <c r="H1054" t="s">
        <v>1156</v>
      </c>
    </row>
    <row r="1055" spans="1:8">
      <c r="A1055">
        <v>2019</v>
      </c>
      <c r="B1055">
        <v>12</v>
      </c>
      <c r="C1055" s="64">
        <v>43830</v>
      </c>
      <c r="D1055">
        <v>5116000101</v>
      </c>
      <c r="E1055" t="s">
        <v>1165</v>
      </c>
      <c r="F1055" t="s">
        <v>36</v>
      </c>
      <c r="G1055" s="32">
        <v>369561.54</v>
      </c>
      <c r="H1055" t="s">
        <v>1156</v>
      </c>
    </row>
    <row r="1056" spans="1:8">
      <c r="A1056">
        <v>2019</v>
      </c>
      <c r="B1056">
        <v>12</v>
      </c>
      <c r="C1056" s="64">
        <v>43830</v>
      </c>
      <c r="D1056">
        <v>5116000101</v>
      </c>
      <c r="E1056" t="s">
        <v>1165</v>
      </c>
      <c r="F1056" t="s">
        <v>36</v>
      </c>
      <c r="G1056" s="32">
        <v>137.59</v>
      </c>
      <c r="H1056" t="s">
        <v>1156</v>
      </c>
    </row>
    <row r="1057" spans="1:8">
      <c r="A1057">
        <v>2019</v>
      </c>
      <c r="B1057">
        <v>12</v>
      </c>
      <c r="C1057" s="64">
        <v>43830</v>
      </c>
      <c r="D1057">
        <v>4260000001</v>
      </c>
      <c r="E1057" t="s">
        <v>1087</v>
      </c>
      <c r="F1057" t="s">
        <v>36</v>
      </c>
      <c r="G1057" s="32">
        <v>-369561.54</v>
      </c>
      <c r="H1057" t="s">
        <v>1156</v>
      </c>
    </row>
    <row r="1058" spans="1:8">
      <c r="A1058">
        <v>2019</v>
      </c>
      <c r="B1058">
        <v>12</v>
      </c>
      <c r="C1058" s="64">
        <v>43830</v>
      </c>
      <c r="D1058">
        <v>4260000003</v>
      </c>
      <c r="E1058" t="s">
        <v>1088</v>
      </c>
      <c r="F1058" t="s">
        <v>36</v>
      </c>
      <c r="G1058" s="32">
        <v>-137.59</v>
      </c>
      <c r="H1058" t="s">
        <v>1156</v>
      </c>
    </row>
    <row r="1059" spans="1:8">
      <c r="A1059">
        <v>2019</v>
      </c>
      <c r="B1059">
        <v>12</v>
      </c>
      <c r="C1059" s="64">
        <v>43830</v>
      </c>
      <c r="D1059">
        <v>4113010011</v>
      </c>
      <c r="E1059" t="s">
        <v>1081</v>
      </c>
      <c r="F1059" t="s">
        <v>36</v>
      </c>
      <c r="G1059" s="32">
        <v>-14000</v>
      </c>
      <c r="H1059" t="s">
        <v>1156</v>
      </c>
    </row>
    <row r="1060" spans="1:8" hidden="1">
      <c r="A1060">
        <v>2019</v>
      </c>
      <c r="B1060">
        <v>12</v>
      </c>
      <c r="C1060" s="64">
        <v>43829</v>
      </c>
      <c r="D1060">
        <v>4113010001</v>
      </c>
      <c r="E1060" t="s">
        <v>1079</v>
      </c>
      <c r="F1060" t="s">
        <v>36</v>
      </c>
      <c r="G1060" s="32">
        <v>-9063</v>
      </c>
      <c r="H1060" t="s">
        <v>1148</v>
      </c>
    </row>
    <row r="1061" spans="1:8">
      <c r="A1061">
        <v>2019</v>
      </c>
      <c r="B1061">
        <v>12</v>
      </c>
      <c r="C1061" s="64">
        <v>43830</v>
      </c>
      <c r="D1061">
        <v>4113010011</v>
      </c>
      <c r="E1061" t="s">
        <v>1081</v>
      </c>
      <c r="F1061" t="s">
        <v>36</v>
      </c>
      <c r="G1061" s="32">
        <v>-987</v>
      </c>
      <c r="H1061" t="s">
        <v>1156</v>
      </c>
    </row>
    <row r="1062" spans="1:8">
      <c r="A1062" s="61">
        <v>2019</v>
      </c>
      <c r="B1062" s="61">
        <v>12</v>
      </c>
      <c r="C1062" s="62">
        <v>43830</v>
      </c>
      <c r="D1062" s="61">
        <v>4260000001</v>
      </c>
      <c r="E1062" s="61" t="s">
        <v>1087</v>
      </c>
      <c r="F1062" s="61" t="s">
        <v>36</v>
      </c>
      <c r="G1062" s="63">
        <v>-14287.49</v>
      </c>
      <c r="H1062" s="61" t="s">
        <v>1156</v>
      </c>
    </row>
    <row r="1063" spans="1:8" hidden="1">
      <c r="A1063">
        <v>2019</v>
      </c>
      <c r="B1063">
        <v>12</v>
      </c>
      <c r="C1063" s="64">
        <v>43827</v>
      </c>
      <c r="D1063">
        <v>4113010001</v>
      </c>
      <c r="E1063" t="s">
        <v>1079</v>
      </c>
      <c r="F1063" t="s">
        <v>36</v>
      </c>
      <c r="G1063" s="32">
        <v>-8067</v>
      </c>
      <c r="H1063" t="s">
        <v>1335</v>
      </c>
    </row>
    <row r="1064" spans="1:8">
      <c r="A1064">
        <v>2019</v>
      </c>
      <c r="B1064">
        <v>12</v>
      </c>
      <c r="C1064" s="64">
        <v>43830</v>
      </c>
      <c r="D1064">
        <v>5116000101</v>
      </c>
      <c r="E1064" t="s">
        <v>1165</v>
      </c>
      <c r="F1064" t="s">
        <v>36</v>
      </c>
      <c r="G1064" s="32">
        <v>-16592</v>
      </c>
      <c r="H1064" t="s">
        <v>1156</v>
      </c>
    </row>
    <row r="1065" spans="1:8">
      <c r="A1065">
        <v>2019</v>
      </c>
      <c r="B1065">
        <v>12</v>
      </c>
      <c r="C1065" s="64">
        <v>43830</v>
      </c>
      <c r="D1065">
        <v>5116000101</v>
      </c>
      <c r="E1065" t="s">
        <v>1165</v>
      </c>
      <c r="F1065" t="s">
        <v>36</v>
      </c>
      <c r="G1065" s="32">
        <v>-106</v>
      </c>
      <c r="H1065" t="s">
        <v>1156</v>
      </c>
    </row>
    <row r="1066" spans="1:8">
      <c r="A1066">
        <v>2019</v>
      </c>
      <c r="B1066">
        <v>12</v>
      </c>
      <c r="C1066" s="64">
        <v>43830</v>
      </c>
      <c r="D1066">
        <v>5116000101</v>
      </c>
      <c r="E1066" t="s">
        <v>1165</v>
      </c>
      <c r="F1066" t="s">
        <v>36</v>
      </c>
      <c r="G1066" s="32">
        <v>-29765</v>
      </c>
      <c r="H1066" t="s">
        <v>1156</v>
      </c>
    </row>
    <row r="1067" spans="1:8">
      <c r="A1067">
        <v>2019</v>
      </c>
      <c r="B1067">
        <v>12</v>
      </c>
      <c r="C1067" s="64">
        <v>43830</v>
      </c>
      <c r="D1067">
        <v>5116000101</v>
      </c>
      <c r="E1067" t="s">
        <v>1165</v>
      </c>
      <c r="F1067" t="s">
        <v>36</v>
      </c>
      <c r="G1067" s="32">
        <v>-199</v>
      </c>
      <c r="H1067" t="s">
        <v>1156</v>
      </c>
    </row>
    <row r="1068" spans="1:8">
      <c r="A1068">
        <v>2019</v>
      </c>
      <c r="B1068">
        <v>12</v>
      </c>
      <c r="C1068" s="64">
        <v>43830</v>
      </c>
      <c r="D1068">
        <v>5116000101</v>
      </c>
      <c r="E1068" t="s">
        <v>1165</v>
      </c>
      <c r="F1068" t="s">
        <v>36</v>
      </c>
      <c r="G1068" s="32">
        <v>-7384</v>
      </c>
      <c r="H1068" t="s">
        <v>1156</v>
      </c>
    </row>
    <row r="1069" spans="1:8">
      <c r="A1069">
        <v>2019</v>
      </c>
      <c r="B1069">
        <v>12</v>
      </c>
      <c r="C1069" s="64">
        <v>43830</v>
      </c>
      <c r="D1069">
        <v>5116000101</v>
      </c>
      <c r="E1069" t="s">
        <v>1165</v>
      </c>
      <c r="F1069" t="s">
        <v>36</v>
      </c>
      <c r="G1069" s="32">
        <v>-59</v>
      </c>
      <c r="H1069" t="s">
        <v>1156</v>
      </c>
    </row>
    <row r="1070" spans="1:8">
      <c r="A1070">
        <v>2019</v>
      </c>
      <c r="B1070">
        <v>12</v>
      </c>
      <c r="C1070" s="64">
        <v>43830</v>
      </c>
      <c r="D1070">
        <v>5116000101</v>
      </c>
      <c r="E1070" t="s">
        <v>1165</v>
      </c>
      <c r="F1070" t="s">
        <v>36</v>
      </c>
      <c r="G1070" s="32">
        <v>7992.54</v>
      </c>
      <c r="H1070" t="s">
        <v>1156</v>
      </c>
    </row>
    <row r="1071" spans="1:8">
      <c r="A1071">
        <v>2019</v>
      </c>
      <c r="B1071">
        <v>12</v>
      </c>
      <c r="C1071" s="64">
        <v>43830</v>
      </c>
      <c r="D1071">
        <v>5116000101</v>
      </c>
      <c r="E1071" t="s">
        <v>1165</v>
      </c>
      <c r="F1071" t="s">
        <v>36</v>
      </c>
      <c r="G1071" s="32">
        <v>3.38</v>
      </c>
      <c r="H1071" t="s">
        <v>1156</v>
      </c>
    </row>
    <row r="1072" spans="1:8">
      <c r="A1072">
        <v>2019</v>
      </c>
      <c r="B1072">
        <v>12</v>
      </c>
      <c r="C1072" s="64">
        <v>43830</v>
      </c>
      <c r="D1072">
        <v>4260000001</v>
      </c>
      <c r="E1072" t="s">
        <v>1087</v>
      </c>
      <c r="F1072" t="s">
        <v>36</v>
      </c>
      <c r="G1072" s="32">
        <v>-7992.54</v>
      </c>
      <c r="H1072" t="s">
        <v>1156</v>
      </c>
    </row>
    <row r="1073" spans="1:8">
      <c r="A1073">
        <v>2019</v>
      </c>
      <c r="B1073">
        <v>12</v>
      </c>
      <c r="C1073" s="64">
        <v>43830</v>
      </c>
      <c r="D1073">
        <v>4260000003</v>
      </c>
      <c r="E1073" t="s">
        <v>1088</v>
      </c>
      <c r="F1073" t="s">
        <v>36</v>
      </c>
      <c r="G1073" s="32">
        <v>-3.38</v>
      </c>
      <c r="H1073" t="s">
        <v>1156</v>
      </c>
    </row>
    <row r="1074" spans="1:8">
      <c r="A1074">
        <v>2019</v>
      </c>
      <c r="B1074">
        <v>12</v>
      </c>
      <c r="C1074" s="64">
        <v>43830</v>
      </c>
      <c r="D1074">
        <v>5116000101</v>
      </c>
      <c r="E1074" t="s">
        <v>1165</v>
      </c>
      <c r="F1074" t="s">
        <v>36</v>
      </c>
      <c r="G1074" s="32">
        <v>13841.81</v>
      </c>
      <c r="H1074" t="s">
        <v>1156</v>
      </c>
    </row>
    <row r="1075" spans="1:8">
      <c r="A1075">
        <v>2019</v>
      </c>
      <c r="B1075">
        <v>12</v>
      </c>
      <c r="C1075" s="64">
        <v>43830</v>
      </c>
      <c r="D1075">
        <v>5116000101</v>
      </c>
      <c r="E1075" t="s">
        <v>1165</v>
      </c>
      <c r="F1075" t="s">
        <v>36</v>
      </c>
      <c r="G1075" s="32">
        <v>7.47</v>
      </c>
      <c r="H1075" t="s">
        <v>1156</v>
      </c>
    </row>
    <row r="1076" spans="1:8">
      <c r="A1076">
        <v>2019</v>
      </c>
      <c r="B1076">
        <v>12</v>
      </c>
      <c r="C1076" s="64">
        <v>43830</v>
      </c>
      <c r="D1076">
        <v>4260000001</v>
      </c>
      <c r="E1076" t="s">
        <v>1087</v>
      </c>
      <c r="F1076" t="s">
        <v>36</v>
      </c>
      <c r="G1076" s="32">
        <v>-13841.81</v>
      </c>
      <c r="H1076" t="s">
        <v>1156</v>
      </c>
    </row>
    <row r="1077" spans="1:8">
      <c r="A1077">
        <v>2019</v>
      </c>
      <c r="B1077">
        <v>12</v>
      </c>
      <c r="C1077" s="64">
        <v>43830</v>
      </c>
      <c r="D1077">
        <v>4260000003</v>
      </c>
      <c r="E1077" t="s">
        <v>1088</v>
      </c>
      <c r="F1077" t="s">
        <v>36</v>
      </c>
      <c r="G1077" s="32">
        <v>-7.47</v>
      </c>
      <c r="H1077" t="s">
        <v>1156</v>
      </c>
    </row>
    <row r="1078" spans="1:8">
      <c r="A1078">
        <v>2019</v>
      </c>
      <c r="B1078">
        <v>12</v>
      </c>
      <c r="C1078" s="64">
        <v>43830</v>
      </c>
      <c r="D1078">
        <v>5116000101</v>
      </c>
      <c r="E1078" t="s">
        <v>1165</v>
      </c>
      <c r="F1078" t="s">
        <v>36</v>
      </c>
      <c r="G1078" s="32">
        <v>3445.66</v>
      </c>
      <c r="H1078" t="s">
        <v>1156</v>
      </c>
    </row>
    <row r="1079" spans="1:8">
      <c r="A1079">
        <v>2019</v>
      </c>
      <c r="B1079">
        <v>12</v>
      </c>
      <c r="C1079" s="64">
        <v>43830</v>
      </c>
      <c r="D1079">
        <v>5116000101</v>
      </c>
      <c r="E1079" t="s">
        <v>1165</v>
      </c>
      <c r="F1079" t="s">
        <v>36</v>
      </c>
      <c r="G1079" s="32">
        <v>1.55</v>
      </c>
      <c r="H1079" t="s">
        <v>1156</v>
      </c>
    </row>
    <row r="1080" spans="1:8">
      <c r="A1080">
        <v>2019</v>
      </c>
      <c r="B1080">
        <v>12</v>
      </c>
      <c r="C1080" s="64">
        <v>43830</v>
      </c>
      <c r="D1080">
        <v>4260000001</v>
      </c>
      <c r="E1080" t="s">
        <v>1087</v>
      </c>
      <c r="F1080" t="s">
        <v>36</v>
      </c>
      <c r="G1080" s="32">
        <v>-3445.66</v>
      </c>
      <c r="H1080" t="s">
        <v>1156</v>
      </c>
    </row>
    <row r="1081" spans="1:8">
      <c r="A1081">
        <v>2019</v>
      </c>
      <c r="B1081">
        <v>12</v>
      </c>
      <c r="C1081" s="64">
        <v>43830</v>
      </c>
      <c r="D1081">
        <v>4260000003</v>
      </c>
      <c r="E1081" t="s">
        <v>1088</v>
      </c>
      <c r="F1081" t="s">
        <v>36</v>
      </c>
      <c r="G1081" s="32">
        <v>-1.55</v>
      </c>
      <c r="H1081" t="s">
        <v>1156</v>
      </c>
    </row>
    <row r="1082" spans="1:8" hidden="1">
      <c r="A1082">
        <v>2019</v>
      </c>
      <c r="B1082">
        <v>12</v>
      </c>
      <c r="C1082" s="64">
        <v>43827</v>
      </c>
      <c r="D1082">
        <v>4113010001</v>
      </c>
      <c r="E1082" t="s">
        <v>1079</v>
      </c>
      <c r="F1082" t="s">
        <v>36</v>
      </c>
      <c r="G1082" s="32">
        <v>-7850</v>
      </c>
      <c r="H1082" t="s">
        <v>1335</v>
      </c>
    </row>
    <row r="1083" spans="1:8" hidden="1">
      <c r="A1083">
        <v>2019</v>
      </c>
      <c r="B1083">
        <v>12</v>
      </c>
      <c r="C1083" s="64">
        <v>43829</v>
      </c>
      <c r="D1083">
        <v>4113010001</v>
      </c>
      <c r="E1083" t="s">
        <v>1079</v>
      </c>
      <c r="F1083" t="s">
        <v>36</v>
      </c>
      <c r="G1083" s="32">
        <v>-6696</v>
      </c>
      <c r="H1083" t="s">
        <v>1155</v>
      </c>
    </row>
    <row r="1084" spans="1:8" hidden="1">
      <c r="A1084">
        <v>2019</v>
      </c>
      <c r="B1084">
        <v>12</v>
      </c>
      <c r="C1084" s="64">
        <v>43825</v>
      </c>
      <c r="D1084">
        <v>4113010001</v>
      </c>
      <c r="E1084" t="s">
        <v>1079</v>
      </c>
      <c r="F1084" t="s">
        <v>36</v>
      </c>
      <c r="G1084" s="32">
        <v>-6372</v>
      </c>
      <c r="H1084" t="s">
        <v>1331</v>
      </c>
    </row>
    <row r="1085" spans="1:8" hidden="1">
      <c r="A1085">
        <v>2019</v>
      </c>
      <c r="B1085">
        <v>12</v>
      </c>
      <c r="C1085" s="64">
        <v>43826</v>
      </c>
      <c r="D1085">
        <v>4113010001</v>
      </c>
      <c r="E1085" t="s">
        <v>1079</v>
      </c>
      <c r="F1085" t="s">
        <v>36</v>
      </c>
      <c r="G1085" s="32">
        <v>-5944</v>
      </c>
      <c r="H1085" t="s">
        <v>1157</v>
      </c>
    </row>
    <row r="1086" spans="1:8">
      <c r="A1086">
        <v>2019</v>
      </c>
      <c r="B1086">
        <v>12</v>
      </c>
      <c r="C1086" s="64">
        <v>43830</v>
      </c>
      <c r="D1086">
        <v>4113010001</v>
      </c>
      <c r="E1086" t="s">
        <v>1079</v>
      </c>
      <c r="F1086" t="s">
        <v>36</v>
      </c>
      <c r="G1086" s="32">
        <v>-5650</v>
      </c>
      <c r="H1086" t="s">
        <v>1156</v>
      </c>
    </row>
    <row r="1087" spans="1:8" hidden="1">
      <c r="A1087">
        <v>2019</v>
      </c>
      <c r="B1087">
        <v>12</v>
      </c>
      <c r="C1087" s="64">
        <v>43829</v>
      </c>
      <c r="D1087">
        <v>4113010001</v>
      </c>
      <c r="E1087" t="s">
        <v>1079</v>
      </c>
      <c r="F1087" t="s">
        <v>36</v>
      </c>
      <c r="G1087" s="32">
        <v>-5612</v>
      </c>
      <c r="H1087" t="s">
        <v>1336</v>
      </c>
    </row>
    <row r="1088" spans="1:8" hidden="1">
      <c r="A1088" s="61">
        <v>2019</v>
      </c>
      <c r="B1088" s="61">
        <v>12</v>
      </c>
      <c r="C1088" s="62">
        <v>43826</v>
      </c>
      <c r="D1088" s="61">
        <v>4113010001</v>
      </c>
      <c r="E1088" s="61" t="s">
        <v>1079</v>
      </c>
      <c r="F1088" s="61" t="s">
        <v>36</v>
      </c>
      <c r="G1088" s="63">
        <v>-5534</v>
      </c>
      <c r="H1088" s="61" t="s">
        <v>1157</v>
      </c>
    </row>
    <row r="1089" spans="1:8" hidden="1">
      <c r="A1089">
        <v>2019</v>
      </c>
      <c r="B1089">
        <v>12</v>
      </c>
      <c r="C1089" s="64">
        <v>43824</v>
      </c>
      <c r="D1089">
        <v>4113010001</v>
      </c>
      <c r="E1089" t="s">
        <v>1079</v>
      </c>
      <c r="F1089" t="s">
        <v>36</v>
      </c>
      <c r="G1089" s="32">
        <v>-4983</v>
      </c>
      <c r="H1089" t="s">
        <v>1332</v>
      </c>
    </row>
    <row r="1090" spans="1:8" hidden="1">
      <c r="A1090">
        <v>2019</v>
      </c>
      <c r="B1090">
        <v>12</v>
      </c>
      <c r="C1090" s="64">
        <v>43828</v>
      </c>
      <c r="D1090">
        <v>4113010001</v>
      </c>
      <c r="E1090" t="s">
        <v>1079</v>
      </c>
      <c r="F1090" t="s">
        <v>36</v>
      </c>
      <c r="G1090" s="32">
        <v>-4620</v>
      </c>
      <c r="H1090" t="s">
        <v>1334</v>
      </c>
    </row>
    <row r="1091" spans="1:8" hidden="1">
      <c r="A1091">
        <v>2019</v>
      </c>
      <c r="B1091">
        <v>12</v>
      </c>
      <c r="C1091" s="64">
        <v>43829</v>
      </c>
      <c r="D1091">
        <v>4113010001</v>
      </c>
      <c r="E1091" t="s">
        <v>1079</v>
      </c>
      <c r="F1091" t="s">
        <v>36</v>
      </c>
      <c r="G1091" s="32">
        <v>-4312</v>
      </c>
      <c r="H1091" t="s">
        <v>1148</v>
      </c>
    </row>
    <row r="1092" spans="1:8" hidden="1">
      <c r="A1092" s="61">
        <v>2019</v>
      </c>
      <c r="B1092" s="61">
        <v>12</v>
      </c>
      <c r="C1092" s="62">
        <v>43829</v>
      </c>
      <c r="D1092" s="61">
        <v>4210010000</v>
      </c>
      <c r="E1092" s="61" t="s">
        <v>1083</v>
      </c>
      <c r="F1092" s="61" t="s">
        <v>36</v>
      </c>
      <c r="G1092" s="63">
        <v>1196.06</v>
      </c>
      <c r="H1092" s="61" t="s">
        <v>1148</v>
      </c>
    </row>
    <row r="1093" spans="1:8" hidden="1">
      <c r="A1093">
        <v>2019</v>
      </c>
      <c r="B1093">
        <v>12</v>
      </c>
      <c r="C1093" s="64">
        <v>43827</v>
      </c>
      <c r="D1093">
        <v>4113010001</v>
      </c>
      <c r="E1093" t="s">
        <v>1079</v>
      </c>
      <c r="F1093" t="s">
        <v>36</v>
      </c>
      <c r="G1093" s="32">
        <v>-4037</v>
      </c>
      <c r="H1093" t="s">
        <v>1335</v>
      </c>
    </row>
    <row r="1094" spans="1:8" hidden="1">
      <c r="A1094">
        <v>2019</v>
      </c>
      <c r="B1094">
        <v>12</v>
      </c>
      <c r="C1094" s="64">
        <v>43827</v>
      </c>
      <c r="D1094">
        <v>4113010001</v>
      </c>
      <c r="E1094" t="s">
        <v>1079</v>
      </c>
      <c r="F1094" t="s">
        <v>36</v>
      </c>
      <c r="G1094" s="32">
        <v>-3341</v>
      </c>
      <c r="H1094" t="s">
        <v>1335</v>
      </c>
    </row>
    <row r="1095" spans="1:8" hidden="1">
      <c r="A1095">
        <v>2019</v>
      </c>
      <c r="B1095">
        <v>12</v>
      </c>
      <c r="C1095" s="64">
        <v>43829</v>
      </c>
      <c r="D1095">
        <v>4260000001</v>
      </c>
      <c r="E1095" t="s">
        <v>1087</v>
      </c>
      <c r="F1095" t="s">
        <v>36</v>
      </c>
      <c r="G1095" s="32">
        <v>-1662481.75</v>
      </c>
      <c r="H1095" t="s">
        <v>1148</v>
      </c>
    </row>
    <row r="1096" spans="1:8" hidden="1">
      <c r="A1096" s="61">
        <v>2019</v>
      </c>
      <c r="B1096" s="61">
        <v>12</v>
      </c>
      <c r="C1096" s="62">
        <v>43829</v>
      </c>
      <c r="D1096" s="61">
        <v>4220010014</v>
      </c>
      <c r="E1096" s="61" t="s">
        <v>1086</v>
      </c>
      <c r="F1096" s="61" t="s">
        <v>36</v>
      </c>
      <c r="G1096" s="63">
        <v>800</v>
      </c>
      <c r="H1096" s="61" t="s">
        <v>1148</v>
      </c>
    </row>
    <row r="1097" spans="1:8" hidden="1">
      <c r="A1097">
        <v>2019</v>
      </c>
      <c r="B1097">
        <v>12</v>
      </c>
      <c r="C1097" s="64">
        <v>43829</v>
      </c>
      <c r="D1097">
        <v>4260000001</v>
      </c>
      <c r="E1097" t="s">
        <v>1087</v>
      </c>
      <c r="F1097" t="s">
        <v>36</v>
      </c>
      <c r="G1097" s="32">
        <v>-535</v>
      </c>
      <c r="H1097" t="s">
        <v>1148</v>
      </c>
    </row>
    <row r="1098" spans="1:8" hidden="1">
      <c r="A1098">
        <v>2019</v>
      </c>
      <c r="B1098">
        <v>12</v>
      </c>
      <c r="C1098" s="64">
        <v>43829</v>
      </c>
      <c r="D1098">
        <v>4260000001</v>
      </c>
      <c r="E1098" t="s">
        <v>1087</v>
      </c>
      <c r="F1098" t="s">
        <v>36</v>
      </c>
      <c r="G1098" s="32">
        <v>-2371</v>
      </c>
      <c r="H1098" t="s">
        <v>1148</v>
      </c>
    </row>
    <row r="1099" spans="1:8" hidden="1">
      <c r="A1099">
        <v>2019</v>
      </c>
      <c r="B1099">
        <v>12</v>
      </c>
      <c r="C1099" s="64">
        <v>43829</v>
      </c>
      <c r="D1099">
        <v>4260000001</v>
      </c>
      <c r="E1099" t="s">
        <v>1087</v>
      </c>
      <c r="F1099" t="s">
        <v>36</v>
      </c>
      <c r="G1099" s="32">
        <v>-615</v>
      </c>
      <c r="H1099" t="s">
        <v>1148</v>
      </c>
    </row>
    <row r="1100" spans="1:8" hidden="1">
      <c r="A1100">
        <v>2019</v>
      </c>
      <c r="B1100">
        <v>12</v>
      </c>
      <c r="C1100" s="64">
        <v>43829</v>
      </c>
      <c r="D1100">
        <v>4260000001</v>
      </c>
      <c r="E1100" t="s">
        <v>1087</v>
      </c>
      <c r="F1100" t="s">
        <v>36</v>
      </c>
      <c r="G1100" s="32">
        <v>4227</v>
      </c>
      <c r="H1100" t="s">
        <v>1148</v>
      </c>
    </row>
    <row r="1101" spans="1:8" hidden="1">
      <c r="A1101">
        <v>2019</v>
      </c>
      <c r="B1101">
        <v>12</v>
      </c>
      <c r="C1101" s="64">
        <v>43828</v>
      </c>
      <c r="D1101">
        <v>4113010001</v>
      </c>
      <c r="E1101" t="s">
        <v>1079</v>
      </c>
      <c r="F1101" t="s">
        <v>36</v>
      </c>
      <c r="G1101" s="32">
        <v>-3052</v>
      </c>
      <c r="H1101" t="s">
        <v>1334</v>
      </c>
    </row>
    <row r="1102" spans="1:8" hidden="1">
      <c r="A1102">
        <v>2019</v>
      </c>
      <c r="B1102">
        <v>12</v>
      </c>
      <c r="C1102" s="64">
        <v>43829</v>
      </c>
      <c r="D1102">
        <v>4113010001</v>
      </c>
      <c r="E1102" t="s">
        <v>1079</v>
      </c>
      <c r="F1102" t="s">
        <v>36</v>
      </c>
      <c r="G1102" s="32">
        <v>-2459</v>
      </c>
      <c r="H1102" t="s">
        <v>1336</v>
      </c>
    </row>
    <row r="1103" spans="1:8" hidden="1">
      <c r="A1103">
        <v>2019</v>
      </c>
      <c r="B1103">
        <v>12</v>
      </c>
      <c r="C1103" s="64">
        <v>43829</v>
      </c>
      <c r="D1103">
        <v>4113010001</v>
      </c>
      <c r="E1103" t="s">
        <v>1079</v>
      </c>
      <c r="F1103" t="s">
        <v>36</v>
      </c>
      <c r="G1103" s="32">
        <v>-2421</v>
      </c>
      <c r="H1103" t="s">
        <v>1150</v>
      </c>
    </row>
    <row r="1104" spans="1:8" hidden="1">
      <c r="A1104">
        <v>2019</v>
      </c>
      <c r="B1104">
        <v>12</v>
      </c>
      <c r="C1104" s="64">
        <v>43824</v>
      </c>
      <c r="D1104">
        <v>4113010001</v>
      </c>
      <c r="E1104" t="s">
        <v>1079</v>
      </c>
      <c r="F1104" t="s">
        <v>36</v>
      </c>
      <c r="G1104" s="32">
        <v>-2338</v>
      </c>
      <c r="H1104" t="s">
        <v>1332</v>
      </c>
    </row>
    <row r="1105" spans="1:8" hidden="1">
      <c r="A1105">
        <v>2019</v>
      </c>
      <c r="B1105">
        <v>12</v>
      </c>
      <c r="C1105" s="64">
        <v>43829</v>
      </c>
      <c r="D1105">
        <v>4113010001</v>
      </c>
      <c r="E1105" t="s">
        <v>1079</v>
      </c>
      <c r="F1105" t="s">
        <v>36</v>
      </c>
      <c r="G1105" s="32">
        <v>-2171</v>
      </c>
      <c r="H1105" t="s">
        <v>1336</v>
      </c>
    </row>
    <row r="1106" spans="1:8" hidden="1">
      <c r="A1106">
        <v>2019</v>
      </c>
      <c r="B1106">
        <v>12</v>
      </c>
      <c r="C1106" s="64">
        <v>43829</v>
      </c>
      <c r="D1106">
        <v>4113010011</v>
      </c>
      <c r="E1106" t="s">
        <v>1081</v>
      </c>
      <c r="F1106" t="s">
        <v>36</v>
      </c>
      <c r="G1106" s="32">
        <v>-92272</v>
      </c>
      <c r="H1106" t="s">
        <v>1148</v>
      </c>
    </row>
    <row r="1107" spans="1:8" hidden="1">
      <c r="A1107">
        <v>2019</v>
      </c>
      <c r="B1107">
        <v>12</v>
      </c>
      <c r="C1107" s="64">
        <v>43829</v>
      </c>
      <c r="D1107">
        <v>4113010011</v>
      </c>
      <c r="E1107" t="s">
        <v>1081</v>
      </c>
      <c r="F1107" t="s">
        <v>36</v>
      </c>
      <c r="G1107" s="32">
        <v>-62971</v>
      </c>
      <c r="H1107" t="s">
        <v>1148</v>
      </c>
    </row>
    <row r="1108" spans="1:8" hidden="1">
      <c r="A1108">
        <v>2019</v>
      </c>
      <c r="B1108">
        <v>12</v>
      </c>
      <c r="C1108" s="64">
        <v>43829</v>
      </c>
      <c r="D1108">
        <v>4113010011</v>
      </c>
      <c r="E1108" t="s">
        <v>1081</v>
      </c>
      <c r="F1108" t="s">
        <v>36</v>
      </c>
      <c r="G1108" s="32">
        <v>-569201</v>
      </c>
      <c r="H1108" t="s">
        <v>1148</v>
      </c>
    </row>
    <row r="1109" spans="1:8" hidden="1">
      <c r="A1109">
        <v>2019</v>
      </c>
      <c r="B1109">
        <v>12</v>
      </c>
      <c r="C1109" s="64">
        <v>43829</v>
      </c>
      <c r="D1109">
        <v>4113010011</v>
      </c>
      <c r="E1109" t="s">
        <v>1081</v>
      </c>
      <c r="F1109" t="s">
        <v>36</v>
      </c>
      <c r="G1109" s="32">
        <v>-6350831</v>
      </c>
      <c r="H1109" t="s">
        <v>1148</v>
      </c>
    </row>
    <row r="1110" spans="1:8" hidden="1">
      <c r="A1110">
        <v>2019</v>
      </c>
      <c r="B1110">
        <v>12</v>
      </c>
      <c r="C1110" s="64">
        <v>43829</v>
      </c>
      <c r="D1110">
        <v>4113010011</v>
      </c>
      <c r="E1110" t="s">
        <v>1081</v>
      </c>
      <c r="F1110" t="s">
        <v>36</v>
      </c>
      <c r="G1110" s="32">
        <v>-2256203</v>
      </c>
      <c r="H1110" t="s">
        <v>1148</v>
      </c>
    </row>
    <row r="1111" spans="1:8" hidden="1">
      <c r="A1111">
        <v>2019</v>
      </c>
      <c r="B1111">
        <v>12</v>
      </c>
      <c r="C1111" s="64">
        <v>43829</v>
      </c>
      <c r="D1111">
        <v>4113010011</v>
      </c>
      <c r="E1111" t="s">
        <v>1081</v>
      </c>
      <c r="F1111" t="s">
        <v>36</v>
      </c>
      <c r="G1111" s="32">
        <v>-1387409</v>
      </c>
      <c r="H1111" t="s">
        <v>1148</v>
      </c>
    </row>
    <row r="1112" spans="1:8" hidden="1">
      <c r="A1112">
        <v>2019</v>
      </c>
      <c r="B1112">
        <v>12</v>
      </c>
      <c r="C1112" s="64">
        <v>43829</v>
      </c>
      <c r="D1112">
        <v>4113010011</v>
      </c>
      <c r="E1112" t="s">
        <v>1081</v>
      </c>
      <c r="F1112" t="s">
        <v>36</v>
      </c>
      <c r="G1112" s="32">
        <v>-27924</v>
      </c>
      <c r="H1112" t="s">
        <v>1148</v>
      </c>
    </row>
    <row r="1113" spans="1:8" hidden="1">
      <c r="A1113">
        <v>2019</v>
      </c>
      <c r="B1113">
        <v>12</v>
      </c>
      <c r="C1113" s="64">
        <v>43829</v>
      </c>
      <c r="D1113">
        <v>4113010011</v>
      </c>
      <c r="E1113" t="s">
        <v>1081</v>
      </c>
      <c r="F1113" t="s">
        <v>36</v>
      </c>
      <c r="G1113" s="32">
        <v>-13731448.140000001</v>
      </c>
      <c r="H1113" t="s">
        <v>1148</v>
      </c>
    </row>
    <row r="1114" spans="1:8" hidden="1">
      <c r="A1114">
        <v>2019</v>
      </c>
      <c r="B1114">
        <v>12</v>
      </c>
      <c r="C1114" s="64">
        <v>43829</v>
      </c>
      <c r="D1114">
        <v>4113010011</v>
      </c>
      <c r="E1114" t="s">
        <v>1081</v>
      </c>
      <c r="F1114" t="s">
        <v>36</v>
      </c>
      <c r="G1114" s="32">
        <v>-177</v>
      </c>
      <c r="H1114" t="s">
        <v>1148</v>
      </c>
    </row>
    <row r="1115" spans="1:8" hidden="1">
      <c r="A1115">
        <v>2019</v>
      </c>
      <c r="B1115">
        <v>12</v>
      </c>
      <c r="C1115" s="64">
        <v>43829</v>
      </c>
      <c r="D1115">
        <v>4113010011</v>
      </c>
      <c r="E1115" t="s">
        <v>1081</v>
      </c>
      <c r="F1115" t="s">
        <v>36</v>
      </c>
      <c r="G1115" s="32">
        <v>-456</v>
      </c>
      <c r="H1115" t="s">
        <v>1148</v>
      </c>
    </row>
    <row r="1116" spans="1:8" hidden="1">
      <c r="A1116">
        <v>2019</v>
      </c>
      <c r="B1116">
        <v>12</v>
      </c>
      <c r="C1116" s="64">
        <v>43829</v>
      </c>
      <c r="D1116">
        <v>4113010011</v>
      </c>
      <c r="E1116" t="s">
        <v>1081</v>
      </c>
      <c r="F1116" t="s">
        <v>36</v>
      </c>
      <c r="G1116" s="32">
        <v>-544</v>
      </c>
      <c r="H1116" t="s">
        <v>1148</v>
      </c>
    </row>
    <row r="1117" spans="1:8" hidden="1">
      <c r="A1117">
        <v>2019</v>
      </c>
      <c r="B1117">
        <v>12</v>
      </c>
      <c r="C1117" s="64">
        <v>43829</v>
      </c>
      <c r="D1117">
        <v>4210010003</v>
      </c>
      <c r="E1117" t="s">
        <v>1084</v>
      </c>
      <c r="F1117" t="s">
        <v>36</v>
      </c>
      <c r="G1117" s="32">
        <v>628.08000000000004</v>
      </c>
      <c r="H1117" t="s">
        <v>1148</v>
      </c>
    </row>
    <row r="1118" spans="1:8" hidden="1">
      <c r="A1118">
        <v>2019</v>
      </c>
      <c r="B1118">
        <v>12</v>
      </c>
      <c r="C1118" s="64">
        <v>43829</v>
      </c>
      <c r="D1118">
        <v>4113010011</v>
      </c>
      <c r="E1118" t="s">
        <v>1081</v>
      </c>
      <c r="F1118" t="s">
        <v>36</v>
      </c>
      <c r="G1118" s="32">
        <v>-272058</v>
      </c>
      <c r="H1118" t="s">
        <v>1148</v>
      </c>
    </row>
    <row r="1119" spans="1:8" hidden="1">
      <c r="A1119">
        <v>2019</v>
      </c>
      <c r="B1119">
        <v>12</v>
      </c>
      <c r="C1119" s="64">
        <v>43829</v>
      </c>
      <c r="D1119">
        <v>4113010011</v>
      </c>
      <c r="E1119" t="s">
        <v>1081</v>
      </c>
      <c r="F1119" t="s">
        <v>36</v>
      </c>
      <c r="G1119" s="32">
        <v>-165849</v>
      </c>
      <c r="H1119" t="s">
        <v>1148</v>
      </c>
    </row>
    <row r="1120" spans="1:8" hidden="1">
      <c r="A1120">
        <v>2019</v>
      </c>
      <c r="B1120">
        <v>12</v>
      </c>
      <c r="C1120" s="64">
        <v>43829</v>
      </c>
      <c r="D1120">
        <v>4113010011</v>
      </c>
      <c r="E1120" t="s">
        <v>1081</v>
      </c>
      <c r="F1120" t="s">
        <v>36</v>
      </c>
      <c r="G1120" s="32">
        <v>-95924</v>
      </c>
      <c r="H1120" t="s">
        <v>1148</v>
      </c>
    </row>
    <row r="1121" spans="1:8" hidden="1">
      <c r="A1121">
        <v>2019</v>
      </c>
      <c r="B1121">
        <v>12</v>
      </c>
      <c r="C1121" s="64">
        <v>43829</v>
      </c>
      <c r="D1121">
        <v>4260000003</v>
      </c>
      <c r="E1121" t="s">
        <v>1088</v>
      </c>
      <c r="F1121" t="s">
        <v>36</v>
      </c>
      <c r="G1121" s="32">
        <v>-279360.74</v>
      </c>
      <c r="H1121" t="s">
        <v>1148</v>
      </c>
    </row>
    <row r="1122" spans="1:8" hidden="1">
      <c r="A1122">
        <v>2019</v>
      </c>
      <c r="B1122">
        <v>12</v>
      </c>
      <c r="C1122" s="64">
        <v>43829</v>
      </c>
      <c r="D1122">
        <v>4220010000</v>
      </c>
      <c r="E1122" t="s">
        <v>1085</v>
      </c>
      <c r="F1122" t="s">
        <v>36</v>
      </c>
      <c r="G1122" s="32">
        <v>600</v>
      </c>
      <c r="H1122" t="s">
        <v>1148</v>
      </c>
    </row>
    <row r="1123" spans="1:8" hidden="1">
      <c r="A1123">
        <v>2019</v>
      </c>
      <c r="B1123">
        <v>12</v>
      </c>
      <c r="C1123" s="64">
        <v>43829</v>
      </c>
      <c r="D1123">
        <v>4260000003</v>
      </c>
      <c r="E1123" t="s">
        <v>1088</v>
      </c>
      <c r="F1123" t="s">
        <v>36</v>
      </c>
      <c r="G1123" s="32">
        <v>-2080</v>
      </c>
      <c r="H1123" t="s">
        <v>1148</v>
      </c>
    </row>
    <row r="1124" spans="1:8" hidden="1">
      <c r="A1124">
        <v>2019</v>
      </c>
      <c r="B1124">
        <v>12</v>
      </c>
      <c r="C1124" s="64">
        <v>43829</v>
      </c>
      <c r="D1124">
        <v>4260000003</v>
      </c>
      <c r="E1124" t="s">
        <v>1088</v>
      </c>
      <c r="F1124" t="s">
        <v>36</v>
      </c>
      <c r="G1124" s="32">
        <v>-21356</v>
      </c>
      <c r="H1124" t="s">
        <v>1148</v>
      </c>
    </row>
    <row r="1125" spans="1:8" hidden="1">
      <c r="A1125">
        <v>2019</v>
      </c>
      <c r="B1125">
        <v>12</v>
      </c>
      <c r="C1125" s="64">
        <v>43829</v>
      </c>
      <c r="D1125">
        <v>4260000003</v>
      </c>
      <c r="E1125" t="s">
        <v>1088</v>
      </c>
      <c r="F1125" t="s">
        <v>36</v>
      </c>
      <c r="G1125" s="32">
        <v>-1</v>
      </c>
      <c r="H1125" t="s">
        <v>1148</v>
      </c>
    </row>
    <row r="1126" spans="1:8" hidden="1">
      <c r="A1126">
        <v>2019</v>
      </c>
      <c r="B1126">
        <v>12</v>
      </c>
      <c r="C1126" s="64">
        <v>43829</v>
      </c>
      <c r="D1126">
        <v>4260000003</v>
      </c>
      <c r="E1126" t="s">
        <v>1088</v>
      </c>
      <c r="F1126" t="s">
        <v>36</v>
      </c>
      <c r="G1126" s="32">
        <v>-8710</v>
      </c>
      <c r="H1126" t="s">
        <v>1148</v>
      </c>
    </row>
    <row r="1127" spans="1:8" hidden="1">
      <c r="A1127">
        <v>2019</v>
      </c>
      <c r="B1127">
        <v>12</v>
      </c>
      <c r="C1127" s="64">
        <v>43829</v>
      </c>
      <c r="D1127">
        <v>4260000003</v>
      </c>
      <c r="E1127" t="s">
        <v>1088</v>
      </c>
      <c r="F1127" t="s">
        <v>36</v>
      </c>
      <c r="G1127" s="32">
        <v>-3981</v>
      </c>
      <c r="H1127" t="s">
        <v>1148</v>
      </c>
    </row>
    <row r="1128" spans="1:8" hidden="1">
      <c r="A1128">
        <v>2019</v>
      </c>
      <c r="B1128">
        <v>12</v>
      </c>
      <c r="C1128" s="64">
        <v>43829</v>
      </c>
      <c r="D1128">
        <v>4113010011</v>
      </c>
      <c r="E1128" t="s">
        <v>1081</v>
      </c>
      <c r="F1128" t="s">
        <v>36</v>
      </c>
      <c r="G1128" s="32">
        <v>-550</v>
      </c>
      <c r="H1128" t="s">
        <v>1148</v>
      </c>
    </row>
    <row r="1129" spans="1:8" hidden="1">
      <c r="A1129">
        <v>2019</v>
      </c>
      <c r="B1129">
        <v>12</v>
      </c>
      <c r="C1129" s="64">
        <v>43829</v>
      </c>
      <c r="D1129">
        <v>4113010011</v>
      </c>
      <c r="E1129" t="s">
        <v>1081</v>
      </c>
      <c r="F1129" t="s">
        <v>36</v>
      </c>
      <c r="G1129" s="32">
        <v>-511.6</v>
      </c>
      <c r="H1129" t="s">
        <v>1148</v>
      </c>
    </row>
    <row r="1130" spans="1:8" hidden="1">
      <c r="A1130">
        <v>2019</v>
      </c>
      <c r="B1130">
        <v>12</v>
      </c>
      <c r="C1130" s="64">
        <v>43829</v>
      </c>
      <c r="D1130">
        <v>4113010011</v>
      </c>
      <c r="E1130" t="s">
        <v>1081</v>
      </c>
      <c r="F1130" t="s">
        <v>36</v>
      </c>
      <c r="G1130" s="32">
        <v>-2.8</v>
      </c>
      <c r="H1130" t="s">
        <v>1148</v>
      </c>
    </row>
    <row r="1131" spans="1:8" hidden="1">
      <c r="A1131">
        <v>2019</v>
      </c>
      <c r="B1131">
        <v>12</v>
      </c>
      <c r="C1131" s="64">
        <v>43829</v>
      </c>
      <c r="D1131">
        <v>4113010011</v>
      </c>
      <c r="E1131" t="s">
        <v>1081</v>
      </c>
      <c r="F1131" t="s">
        <v>36</v>
      </c>
      <c r="G1131" s="32">
        <v>-22.8</v>
      </c>
      <c r="H1131" t="s">
        <v>1148</v>
      </c>
    </row>
    <row r="1132" spans="1:8" hidden="1">
      <c r="A1132">
        <v>2019</v>
      </c>
      <c r="B1132">
        <v>12</v>
      </c>
      <c r="C1132" s="64">
        <v>43829</v>
      </c>
      <c r="D1132">
        <v>4113010011</v>
      </c>
      <c r="E1132" t="s">
        <v>1081</v>
      </c>
      <c r="F1132" t="s">
        <v>36</v>
      </c>
      <c r="G1132" s="32">
        <v>-22.8</v>
      </c>
      <c r="H1132" t="s">
        <v>1148</v>
      </c>
    </row>
    <row r="1133" spans="1:8" hidden="1">
      <c r="A1133">
        <v>2019</v>
      </c>
      <c r="B1133">
        <v>12</v>
      </c>
      <c r="C1133" s="64">
        <v>43829</v>
      </c>
      <c r="D1133">
        <v>4113010001</v>
      </c>
      <c r="E1133" t="s">
        <v>1079</v>
      </c>
      <c r="F1133" t="s">
        <v>36</v>
      </c>
      <c r="G1133" s="32">
        <v>-2088</v>
      </c>
      <c r="H1133" t="s">
        <v>1336</v>
      </c>
    </row>
    <row r="1134" spans="1:8" hidden="1">
      <c r="A1134">
        <v>2019</v>
      </c>
      <c r="B1134">
        <v>12</v>
      </c>
      <c r="C1134" s="64">
        <v>43827</v>
      </c>
      <c r="D1134">
        <v>4113010001</v>
      </c>
      <c r="E1134" t="s">
        <v>1079</v>
      </c>
      <c r="F1134" t="s">
        <v>36</v>
      </c>
      <c r="G1134" s="32">
        <v>-2079</v>
      </c>
      <c r="H1134" t="s">
        <v>1335</v>
      </c>
    </row>
    <row r="1135" spans="1:8" hidden="1">
      <c r="A1135">
        <v>2019</v>
      </c>
      <c r="B1135">
        <v>12</v>
      </c>
      <c r="C1135" s="64">
        <v>43829</v>
      </c>
      <c r="D1135">
        <v>4113010001</v>
      </c>
      <c r="E1135" t="s">
        <v>1079</v>
      </c>
      <c r="F1135" t="s">
        <v>36</v>
      </c>
      <c r="G1135" s="32">
        <v>-1925</v>
      </c>
      <c r="H1135" t="s">
        <v>1148</v>
      </c>
    </row>
    <row r="1136" spans="1:8" hidden="1">
      <c r="A1136">
        <v>2019</v>
      </c>
      <c r="B1136">
        <v>12</v>
      </c>
      <c r="C1136" s="64">
        <v>43829</v>
      </c>
      <c r="D1136">
        <v>4113010011</v>
      </c>
      <c r="E1136" t="s">
        <v>1081</v>
      </c>
      <c r="F1136" t="s">
        <v>36</v>
      </c>
      <c r="G1136" s="32">
        <v>-272584</v>
      </c>
      <c r="H1136" t="s">
        <v>1148</v>
      </c>
    </row>
    <row r="1137" spans="1:8" hidden="1">
      <c r="A1137">
        <v>2019</v>
      </c>
      <c r="B1137">
        <v>12</v>
      </c>
      <c r="C1137" s="64">
        <v>43825</v>
      </c>
      <c r="D1137">
        <v>4113010001</v>
      </c>
      <c r="E1137" t="s">
        <v>1079</v>
      </c>
      <c r="F1137" t="s">
        <v>36</v>
      </c>
      <c r="G1137" s="32">
        <v>-1736</v>
      </c>
      <c r="H1137" t="s">
        <v>1331</v>
      </c>
    </row>
    <row r="1138" spans="1:8" hidden="1">
      <c r="A1138">
        <v>2019</v>
      </c>
      <c r="B1138">
        <v>12</v>
      </c>
      <c r="C1138" s="64">
        <v>43829</v>
      </c>
      <c r="D1138">
        <v>4113010011</v>
      </c>
      <c r="E1138" t="s">
        <v>1081</v>
      </c>
      <c r="F1138" t="s">
        <v>36</v>
      </c>
      <c r="G1138" s="32">
        <v>-521952</v>
      </c>
      <c r="H1138" t="s">
        <v>1148</v>
      </c>
    </row>
    <row r="1139" spans="1:8" hidden="1">
      <c r="A1139">
        <v>2019</v>
      </c>
      <c r="B1139">
        <v>12</v>
      </c>
      <c r="C1139" s="64">
        <v>43829</v>
      </c>
      <c r="D1139">
        <v>4113010011</v>
      </c>
      <c r="E1139" t="s">
        <v>1081</v>
      </c>
      <c r="F1139" t="s">
        <v>36</v>
      </c>
      <c r="G1139" s="32">
        <v>-2958</v>
      </c>
      <c r="H1139" t="s">
        <v>1148</v>
      </c>
    </row>
    <row r="1140" spans="1:8" hidden="1">
      <c r="A1140">
        <v>2019</v>
      </c>
      <c r="B1140">
        <v>12</v>
      </c>
      <c r="C1140" s="64">
        <v>43829</v>
      </c>
      <c r="D1140">
        <v>4113010011</v>
      </c>
      <c r="E1140" t="s">
        <v>1081</v>
      </c>
      <c r="F1140" t="s">
        <v>36</v>
      </c>
      <c r="G1140" s="32">
        <v>-2823</v>
      </c>
      <c r="H1140" t="s">
        <v>1148</v>
      </c>
    </row>
    <row r="1141" spans="1:8" hidden="1">
      <c r="A1141">
        <v>2019</v>
      </c>
      <c r="B1141">
        <v>12</v>
      </c>
      <c r="C1141" s="64">
        <v>43829</v>
      </c>
      <c r="D1141">
        <v>4113010011</v>
      </c>
      <c r="E1141" t="s">
        <v>1081</v>
      </c>
      <c r="F1141" t="s">
        <v>36</v>
      </c>
      <c r="G1141" s="32">
        <v>-2136</v>
      </c>
      <c r="H1141" t="s">
        <v>1148</v>
      </c>
    </row>
    <row r="1142" spans="1:8" hidden="1">
      <c r="A1142">
        <v>2019</v>
      </c>
      <c r="B1142">
        <v>12</v>
      </c>
      <c r="C1142" s="64">
        <v>43829</v>
      </c>
      <c r="D1142">
        <v>4113010011</v>
      </c>
      <c r="E1142" t="s">
        <v>1081</v>
      </c>
      <c r="F1142" t="s">
        <v>36</v>
      </c>
      <c r="G1142" s="32">
        <v>-4444</v>
      </c>
      <c r="H1142" t="s">
        <v>1148</v>
      </c>
    </row>
    <row r="1143" spans="1:8" hidden="1">
      <c r="A1143">
        <v>2019</v>
      </c>
      <c r="B1143">
        <v>12</v>
      </c>
      <c r="C1143" s="64">
        <v>43826</v>
      </c>
      <c r="D1143">
        <v>4113010001</v>
      </c>
      <c r="E1143" t="s">
        <v>1079</v>
      </c>
      <c r="F1143" t="s">
        <v>36</v>
      </c>
      <c r="G1143" s="32">
        <v>-1664</v>
      </c>
      <c r="H1143" t="s">
        <v>1157</v>
      </c>
    </row>
    <row r="1144" spans="1:8" hidden="1">
      <c r="A1144">
        <v>2019</v>
      </c>
      <c r="B1144">
        <v>12</v>
      </c>
      <c r="C1144" s="64">
        <v>43829</v>
      </c>
      <c r="D1144">
        <v>4113010001</v>
      </c>
      <c r="E1144" t="s">
        <v>1079</v>
      </c>
      <c r="F1144" t="s">
        <v>36</v>
      </c>
      <c r="G1144" s="32">
        <v>-1381</v>
      </c>
      <c r="H1144" t="s">
        <v>1336</v>
      </c>
    </row>
    <row r="1145" spans="1:8">
      <c r="A1145">
        <v>2019</v>
      </c>
      <c r="B1145">
        <v>12</v>
      </c>
      <c r="C1145" s="64">
        <v>43830</v>
      </c>
      <c r="D1145">
        <v>4113010001</v>
      </c>
      <c r="E1145" t="s">
        <v>1079</v>
      </c>
      <c r="F1145" t="s">
        <v>36</v>
      </c>
      <c r="G1145" s="32">
        <v>-1330</v>
      </c>
      <c r="H1145" t="s">
        <v>1151</v>
      </c>
    </row>
    <row r="1146" spans="1:8" hidden="1">
      <c r="A1146">
        <v>2019</v>
      </c>
      <c r="B1146">
        <v>12</v>
      </c>
      <c r="C1146" s="64">
        <v>43829</v>
      </c>
      <c r="D1146">
        <v>4113010011</v>
      </c>
      <c r="E1146" t="s">
        <v>1081</v>
      </c>
      <c r="F1146" t="s">
        <v>36</v>
      </c>
      <c r="G1146" s="32">
        <v>-155098</v>
      </c>
      <c r="H1146" t="s">
        <v>1148</v>
      </c>
    </row>
    <row r="1147" spans="1:8" hidden="1">
      <c r="A1147">
        <v>2019</v>
      </c>
      <c r="B1147">
        <v>12</v>
      </c>
      <c r="C1147" s="64">
        <v>43829</v>
      </c>
      <c r="D1147">
        <v>4113010011</v>
      </c>
      <c r="E1147" t="s">
        <v>1081</v>
      </c>
      <c r="F1147" t="s">
        <v>36</v>
      </c>
      <c r="G1147" s="32">
        <v>-620415</v>
      </c>
      <c r="H1147" t="s">
        <v>1148</v>
      </c>
    </row>
    <row r="1148" spans="1:8" hidden="1">
      <c r="A1148">
        <v>2019</v>
      </c>
      <c r="B1148">
        <v>12</v>
      </c>
      <c r="C1148" s="64">
        <v>43829</v>
      </c>
      <c r="D1148">
        <v>4113010011</v>
      </c>
      <c r="E1148" t="s">
        <v>1081</v>
      </c>
      <c r="F1148" t="s">
        <v>36</v>
      </c>
      <c r="G1148" s="32">
        <v>-8140</v>
      </c>
      <c r="H1148" t="s">
        <v>1148</v>
      </c>
    </row>
    <row r="1149" spans="1:8" hidden="1">
      <c r="A1149">
        <v>2019</v>
      </c>
      <c r="B1149">
        <v>12</v>
      </c>
      <c r="C1149" s="64">
        <v>43829</v>
      </c>
      <c r="D1149">
        <v>4113010011</v>
      </c>
      <c r="E1149" t="s">
        <v>1081</v>
      </c>
      <c r="F1149" t="s">
        <v>36</v>
      </c>
      <c r="G1149" s="32">
        <v>177</v>
      </c>
      <c r="H1149" t="s">
        <v>1148</v>
      </c>
    </row>
    <row r="1150" spans="1:8" hidden="1">
      <c r="A1150">
        <v>2019</v>
      </c>
      <c r="B1150">
        <v>12</v>
      </c>
      <c r="C1150" s="64">
        <v>43829</v>
      </c>
      <c r="D1150">
        <v>4113010011</v>
      </c>
      <c r="E1150" t="s">
        <v>1081</v>
      </c>
      <c r="F1150" t="s">
        <v>36</v>
      </c>
      <c r="G1150" s="32">
        <v>612</v>
      </c>
      <c r="H1150" t="s">
        <v>1148</v>
      </c>
    </row>
    <row r="1151" spans="1:8" hidden="1">
      <c r="A1151">
        <v>2019</v>
      </c>
      <c r="B1151">
        <v>12</v>
      </c>
      <c r="C1151" s="64">
        <v>43829</v>
      </c>
      <c r="D1151">
        <v>4113010011</v>
      </c>
      <c r="E1151" t="s">
        <v>1081</v>
      </c>
      <c r="F1151" t="s">
        <v>36</v>
      </c>
      <c r="G1151" s="32">
        <v>504</v>
      </c>
      <c r="H1151" t="s">
        <v>1148</v>
      </c>
    </row>
    <row r="1152" spans="1:8" hidden="1">
      <c r="A1152">
        <v>2019</v>
      </c>
      <c r="B1152">
        <v>12</v>
      </c>
      <c r="C1152" s="64">
        <v>43829</v>
      </c>
      <c r="D1152">
        <v>5116000101</v>
      </c>
      <c r="E1152" t="s">
        <v>1165</v>
      </c>
      <c r="F1152" t="s">
        <v>36</v>
      </c>
      <c r="G1152" s="32">
        <v>-1226871</v>
      </c>
      <c r="H1152" t="s">
        <v>1148</v>
      </c>
    </row>
    <row r="1153" spans="1:8" hidden="1">
      <c r="A1153">
        <v>2019</v>
      </c>
      <c r="B1153">
        <v>12</v>
      </c>
      <c r="C1153" s="64">
        <v>43829</v>
      </c>
      <c r="D1153">
        <v>5116000101</v>
      </c>
      <c r="E1153" t="s">
        <v>1165</v>
      </c>
      <c r="F1153" t="s">
        <v>36</v>
      </c>
      <c r="G1153" s="32">
        <v>-1177161</v>
      </c>
      <c r="H1153" t="s">
        <v>1148</v>
      </c>
    </row>
    <row r="1154" spans="1:8" hidden="1">
      <c r="A1154">
        <v>2019</v>
      </c>
      <c r="B1154">
        <v>12</v>
      </c>
      <c r="C1154" s="64">
        <v>43829</v>
      </c>
      <c r="D1154">
        <v>5116000101</v>
      </c>
      <c r="E1154" t="s">
        <v>1165</v>
      </c>
      <c r="F1154" t="s">
        <v>36</v>
      </c>
      <c r="G1154" s="32">
        <v>550056.46</v>
      </c>
      <c r="H1154" t="s">
        <v>1148</v>
      </c>
    </row>
    <row r="1155" spans="1:8" hidden="1">
      <c r="A1155">
        <v>2019</v>
      </c>
      <c r="B1155">
        <v>12</v>
      </c>
      <c r="C1155" s="64">
        <v>43829</v>
      </c>
      <c r="D1155">
        <v>5116000101</v>
      </c>
      <c r="E1155" t="s">
        <v>1165</v>
      </c>
      <c r="F1155" t="s">
        <v>36</v>
      </c>
      <c r="G1155" s="32">
        <v>39123.089999999997</v>
      </c>
      <c r="H1155" t="s">
        <v>1148</v>
      </c>
    </row>
    <row r="1156" spans="1:8" hidden="1">
      <c r="A1156">
        <v>2019</v>
      </c>
      <c r="B1156">
        <v>12</v>
      </c>
      <c r="C1156" s="64">
        <v>43829</v>
      </c>
      <c r="D1156">
        <v>4260000001</v>
      </c>
      <c r="E1156" t="s">
        <v>1087</v>
      </c>
      <c r="F1156" t="s">
        <v>36</v>
      </c>
      <c r="G1156" s="32">
        <v>-570865.39</v>
      </c>
      <c r="H1156" t="s">
        <v>1148</v>
      </c>
    </row>
    <row r="1157" spans="1:8" hidden="1">
      <c r="A1157">
        <v>2019</v>
      </c>
      <c r="B1157">
        <v>12</v>
      </c>
      <c r="C1157" s="64">
        <v>43829</v>
      </c>
      <c r="D1157">
        <v>4260000003</v>
      </c>
      <c r="E1157" t="s">
        <v>1088</v>
      </c>
      <c r="F1157" t="s">
        <v>36</v>
      </c>
      <c r="G1157" s="32">
        <v>-37810.06</v>
      </c>
      <c r="H1157" t="s">
        <v>1148</v>
      </c>
    </row>
    <row r="1158" spans="1:8" hidden="1">
      <c r="A1158">
        <v>2019</v>
      </c>
      <c r="B1158">
        <v>12</v>
      </c>
      <c r="C1158" s="64">
        <v>43829</v>
      </c>
      <c r="D1158">
        <v>4113010011</v>
      </c>
      <c r="E1158" t="s">
        <v>1081</v>
      </c>
      <c r="F1158" t="s">
        <v>36</v>
      </c>
      <c r="G1158" s="32">
        <v>-1013200</v>
      </c>
      <c r="H1158" t="s">
        <v>1148</v>
      </c>
    </row>
    <row r="1159" spans="1:8" hidden="1">
      <c r="A1159">
        <v>2019</v>
      </c>
      <c r="B1159">
        <v>12</v>
      </c>
      <c r="C1159" s="64">
        <v>43829</v>
      </c>
      <c r="D1159">
        <v>4113010011</v>
      </c>
      <c r="E1159" t="s">
        <v>1081</v>
      </c>
      <c r="F1159" t="s">
        <v>36</v>
      </c>
      <c r="G1159" s="32">
        <v>-131</v>
      </c>
      <c r="H1159" t="s">
        <v>1148</v>
      </c>
    </row>
    <row r="1160" spans="1:8" hidden="1">
      <c r="A1160">
        <v>2019</v>
      </c>
      <c r="B1160">
        <v>12</v>
      </c>
      <c r="C1160" s="64">
        <v>43829</v>
      </c>
      <c r="D1160">
        <v>4260000003</v>
      </c>
      <c r="E1160" t="s">
        <v>1088</v>
      </c>
      <c r="F1160" t="s">
        <v>36</v>
      </c>
      <c r="G1160" s="32">
        <v>-1006.2</v>
      </c>
      <c r="H1160" t="s">
        <v>1148</v>
      </c>
    </row>
    <row r="1161" spans="1:8" hidden="1">
      <c r="A1161">
        <v>2019</v>
      </c>
      <c r="B1161">
        <v>12</v>
      </c>
      <c r="C1161" s="64">
        <v>43829</v>
      </c>
      <c r="D1161">
        <v>4113010011</v>
      </c>
      <c r="E1161" t="s">
        <v>1081</v>
      </c>
      <c r="F1161" t="s">
        <v>36</v>
      </c>
      <c r="G1161" s="32">
        <v>-1522</v>
      </c>
      <c r="H1161" t="s">
        <v>1148</v>
      </c>
    </row>
    <row r="1162" spans="1:8" hidden="1">
      <c r="A1162">
        <v>2019</v>
      </c>
      <c r="B1162">
        <v>12</v>
      </c>
      <c r="C1162" s="64">
        <v>43829</v>
      </c>
      <c r="D1162">
        <v>5116000101</v>
      </c>
      <c r="E1162" t="s">
        <v>1165</v>
      </c>
      <c r="F1162" t="s">
        <v>36</v>
      </c>
      <c r="G1162" s="32">
        <v>-25290</v>
      </c>
      <c r="H1162" t="s">
        <v>1148</v>
      </c>
    </row>
    <row r="1163" spans="1:8" hidden="1">
      <c r="A1163">
        <v>2019</v>
      </c>
      <c r="B1163">
        <v>12</v>
      </c>
      <c r="C1163" s="64">
        <v>43829</v>
      </c>
      <c r="D1163">
        <v>5116000101</v>
      </c>
      <c r="E1163" t="s">
        <v>1165</v>
      </c>
      <c r="F1163" t="s">
        <v>36</v>
      </c>
      <c r="G1163" s="32">
        <v>-25550</v>
      </c>
      <c r="H1163" t="s">
        <v>1148</v>
      </c>
    </row>
    <row r="1164" spans="1:8" hidden="1">
      <c r="A1164">
        <v>2019</v>
      </c>
      <c r="B1164">
        <v>12</v>
      </c>
      <c r="C1164" s="64">
        <v>43829</v>
      </c>
      <c r="D1164">
        <v>5116000101</v>
      </c>
      <c r="E1164" t="s">
        <v>1165</v>
      </c>
      <c r="F1164" t="s">
        <v>36</v>
      </c>
      <c r="G1164" s="32">
        <v>-50544</v>
      </c>
      <c r="H1164" t="s">
        <v>1148</v>
      </c>
    </row>
    <row r="1165" spans="1:8" hidden="1">
      <c r="A1165">
        <v>2019</v>
      </c>
      <c r="B1165">
        <v>12</v>
      </c>
      <c r="C1165" s="64">
        <v>43829</v>
      </c>
      <c r="D1165">
        <v>5116000101</v>
      </c>
      <c r="E1165" t="s">
        <v>1165</v>
      </c>
      <c r="F1165" t="s">
        <v>36</v>
      </c>
      <c r="G1165" s="32">
        <v>-71760</v>
      </c>
      <c r="H1165" t="s">
        <v>1148</v>
      </c>
    </row>
    <row r="1166" spans="1:8" hidden="1">
      <c r="A1166">
        <v>2019</v>
      </c>
      <c r="B1166">
        <v>12</v>
      </c>
      <c r="C1166" s="64">
        <v>43829</v>
      </c>
      <c r="D1166">
        <v>5116000101</v>
      </c>
      <c r="E1166" t="s">
        <v>1165</v>
      </c>
      <c r="F1166" t="s">
        <v>36</v>
      </c>
      <c r="G1166" s="32">
        <v>-11421</v>
      </c>
      <c r="H1166" t="s">
        <v>1148</v>
      </c>
    </row>
    <row r="1167" spans="1:8" hidden="1">
      <c r="A1167">
        <v>2019</v>
      </c>
      <c r="B1167">
        <v>12</v>
      </c>
      <c r="C1167" s="64">
        <v>43829</v>
      </c>
      <c r="D1167">
        <v>5116000101</v>
      </c>
      <c r="E1167" t="s">
        <v>1165</v>
      </c>
      <c r="F1167" t="s">
        <v>36</v>
      </c>
      <c r="G1167" s="32">
        <v>-15948</v>
      </c>
      <c r="H1167" t="s">
        <v>1148</v>
      </c>
    </row>
    <row r="1168" spans="1:8" hidden="1">
      <c r="A1168">
        <v>2019</v>
      </c>
      <c r="B1168">
        <v>12</v>
      </c>
      <c r="C1168" s="64">
        <v>43829</v>
      </c>
      <c r="D1168">
        <v>5116000101</v>
      </c>
      <c r="E1168" t="s">
        <v>1165</v>
      </c>
      <c r="F1168" t="s">
        <v>36</v>
      </c>
      <c r="G1168" s="32">
        <v>12038.52</v>
      </c>
      <c r="H1168" t="s">
        <v>1148</v>
      </c>
    </row>
    <row r="1169" spans="1:8" hidden="1">
      <c r="A1169">
        <v>2019</v>
      </c>
      <c r="B1169">
        <v>12</v>
      </c>
      <c r="C1169" s="64">
        <v>43829</v>
      </c>
      <c r="D1169">
        <v>5116000101</v>
      </c>
      <c r="E1169" t="s">
        <v>1165</v>
      </c>
      <c r="F1169" t="s">
        <v>36</v>
      </c>
      <c r="G1169" s="32">
        <v>1027.9100000000001</v>
      </c>
      <c r="H1169" t="s">
        <v>1148</v>
      </c>
    </row>
    <row r="1170" spans="1:8" hidden="1">
      <c r="A1170">
        <v>2019</v>
      </c>
      <c r="B1170">
        <v>12</v>
      </c>
      <c r="C1170" s="64">
        <v>43829</v>
      </c>
      <c r="D1170">
        <v>4260000001</v>
      </c>
      <c r="E1170" t="s">
        <v>1087</v>
      </c>
      <c r="F1170" t="s">
        <v>36</v>
      </c>
      <c r="G1170" s="32">
        <v>-11649.79</v>
      </c>
      <c r="H1170" t="s">
        <v>1148</v>
      </c>
    </row>
    <row r="1171" spans="1:8" hidden="1">
      <c r="A1171">
        <v>2019</v>
      </c>
      <c r="B1171">
        <v>12</v>
      </c>
      <c r="C1171" s="64">
        <v>43829</v>
      </c>
      <c r="D1171">
        <v>4260000003</v>
      </c>
      <c r="E1171" t="s">
        <v>1088</v>
      </c>
      <c r="F1171" t="s">
        <v>36</v>
      </c>
      <c r="G1171" s="32">
        <v>-910.29</v>
      </c>
      <c r="H1171" t="s">
        <v>1148</v>
      </c>
    </row>
    <row r="1172" spans="1:8" hidden="1">
      <c r="A1172">
        <v>2019</v>
      </c>
      <c r="B1172">
        <v>12</v>
      </c>
      <c r="C1172" s="64">
        <v>43829</v>
      </c>
      <c r="D1172">
        <v>5116000101</v>
      </c>
      <c r="E1172" t="s">
        <v>1165</v>
      </c>
      <c r="F1172" t="s">
        <v>36</v>
      </c>
      <c r="G1172" s="32">
        <v>24099.05</v>
      </c>
      <c r="H1172" t="s">
        <v>1148</v>
      </c>
    </row>
    <row r="1173" spans="1:8" hidden="1">
      <c r="A1173">
        <v>2019</v>
      </c>
      <c r="B1173">
        <v>12</v>
      </c>
      <c r="C1173" s="64">
        <v>43829</v>
      </c>
      <c r="D1173">
        <v>5116000101</v>
      </c>
      <c r="E1173" t="s">
        <v>1165</v>
      </c>
      <c r="F1173" t="s">
        <v>36</v>
      </c>
      <c r="G1173" s="32">
        <v>2188.61</v>
      </c>
      <c r="H1173" t="s">
        <v>1148</v>
      </c>
    </row>
    <row r="1174" spans="1:8" hidden="1">
      <c r="A1174">
        <v>2019</v>
      </c>
      <c r="B1174">
        <v>12</v>
      </c>
      <c r="C1174" s="64">
        <v>43829</v>
      </c>
      <c r="D1174">
        <v>4260000001</v>
      </c>
      <c r="E1174" t="s">
        <v>1087</v>
      </c>
      <c r="F1174" t="s">
        <v>36</v>
      </c>
      <c r="G1174" s="32">
        <v>-22926.2</v>
      </c>
      <c r="H1174" t="s">
        <v>1148</v>
      </c>
    </row>
    <row r="1175" spans="1:8" hidden="1">
      <c r="A1175">
        <v>2019</v>
      </c>
      <c r="B1175">
        <v>12</v>
      </c>
      <c r="C1175" s="64">
        <v>43829</v>
      </c>
      <c r="D1175">
        <v>4260000003</v>
      </c>
      <c r="E1175" t="s">
        <v>1088</v>
      </c>
      <c r="F1175" t="s">
        <v>36</v>
      </c>
      <c r="G1175" s="32">
        <v>-1947.22</v>
      </c>
      <c r="H1175" t="s">
        <v>1148</v>
      </c>
    </row>
    <row r="1176" spans="1:8" hidden="1">
      <c r="A1176">
        <v>2019</v>
      </c>
      <c r="B1176">
        <v>12</v>
      </c>
      <c r="C1176" s="64">
        <v>43829</v>
      </c>
      <c r="D1176">
        <v>5116000101</v>
      </c>
      <c r="E1176" t="s">
        <v>1165</v>
      </c>
      <c r="F1176" t="s">
        <v>36</v>
      </c>
      <c r="G1176" s="32">
        <v>5555.42</v>
      </c>
      <c r="H1176" t="s">
        <v>1148</v>
      </c>
    </row>
    <row r="1177" spans="1:8" hidden="1">
      <c r="A1177">
        <v>2019</v>
      </c>
      <c r="B1177">
        <v>12</v>
      </c>
      <c r="C1177" s="64">
        <v>43829</v>
      </c>
      <c r="D1177">
        <v>5116000101</v>
      </c>
      <c r="E1177" t="s">
        <v>1165</v>
      </c>
      <c r="F1177" t="s">
        <v>36</v>
      </c>
      <c r="G1177" s="32">
        <v>458.64</v>
      </c>
      <c r="H1177" t="s">
        <v>1148</v>
      </c>
    </row>
    <row r="1178" spans="1:8" hidden="1">
      <c r="A1178">
        <v>2019</v>
      </c>
      <c r="B1178">
        <v>12</v>
      </c>
      <c r="C1178" s="64">
        <v>43829</v>
      </c>
      <c r="D1178">
        <v>4260000001</v>
      </c>
      <c r="E1178" t="s">
        <v>1087</v>
      </c>
      <c r="F1178" t="s">
        <v>36</v>
      </c>
      <c r="G1178" s="32">
        <v>-4730.7700000000004</v>
      </c>
      <c r="H1178" t="s">
        <v>1148</v>
      </c>
    </row>
    <row r="1179" spans="1:8" hidden="1">
      <c r="A1179">
        <v>2019</v>
      </c>
      <c r="B1179">
        <v>12</v>
      </c>
      <c r="C1179" s="64">
        <v>43829</v>
      </c>
      <c r="D1179">
        <v>4260000003</v>
      </c>
      <c r="E1179" t="s">
        <v>1088</v>
      </c>
      <c r="F1179" t="s">
        <v>36</v>
      </c>
      <c r="G1179" s="32">
        <v>-419.79</v>
      </c>
      <c r="H1179" t="s">
        <v>1148</v>
      </c>
    </row>
    <row r="1180" spans="1:8" hidden="1">
      <c r="A1180">
        <v>2019</v>
      </c>
      <c r="B1180">
        <v>12</v>
      </c>
      <c r="C1180" s="64">
        <v>43827</v>
      </c>
      <c r="D1180">
        <v>4113010001</v>
      </c>
      <c r="E1180" t="s">
        <v>1079</v>
      </c>
      <c r="F1180" t="s">
        <v>36</v>
      </c>
      <c r="G1180" s="32">
        <v>-1313</v>
      </c>
      <c r="H1180" t="s">
        <v>1335</v>
      </c>
    </row>
    <row r="1181" spans="1:8" hidden="1">
      <c r="A1181">
        <v>2019</v>
      </c>
      <c r="B1181">
        <v>12</v>
      </c>
      <c r="C1181" s="64">
        <v>43824</v>
      </c>
      <c r="D1181">
        <v>4113010001</v>
      </c>
      <c r="E1181" t="s">
        <v>1079</v>
      </c>
      <c r="F1181" t="s">
        <v>36</v>
      </c>
      <c r="G1181" s="32">
        <v>-1202</v>
      </c>
      <c r="H1181" t="s">
        <v>1332</v>
      </c>
    </row>
    <row r="1182" spans="1:8" hidden="1">
      <c r="A1182">
        <v>2019</v>
      </c>
      <c r="B1182">
        <v>12</v>
      </c>
      <c r="C1182" s="64">
        <v>43829</v>
      </c>
      <c r="D1182">
        <v>4113010001</v>
      </c>
      <c r="E1182" t="s">
        <v>1079</v>
      </c>
      <c r="F1182" t="s">
        <v>36</v>
      </c>
      <c r="G1182" s="32">
        <v>-1100</v>
      </c>
      <c r="H1182" t="s">
        <v>1150</v>
      </c>
    </row>
    <row r="1183" spans="1:8" hidden="1">
      <c r="A1183">
        <v>2019</v>
      </c>
      <c r="B1183">
        <v>12</v>
      </c>
      <c r="C1183" s="64">
        <v>43829</v>
      </c>
      <c r="D1183">
        <v>4113010001</v>
      </c>
      <c r="E1183" t="s">
        <v>1079</v>
      </c>
      <c r="F1183" t="s">
        <v>36</v>
      </c>
      <c r="G1183" s="32">
        <v>-1083.06</v>
      </c>
      <c r="H1183" t="s">
        <v>1155</v>
      </c>
    </row>
    <row r="1184" spans="1:8" hidden="1">
      <c r="A1184">
        <v>2019</v>
      </c>
      <c r="B1184">
        <v>12</v>
      </c>
      <c r="C1184" s="64">
        <v>43824</v>
      </c>
      <c r="D1184">
        <v>4113010001</v>
      </c>
      <c r="E1184" t="s">
        <v>1079</v>
      </c>
      <c r="F1184" t="s">
        <v>36</v>
      </c>
      <c r="G1184" s="32">
        <v>-1083</v>
      </c>
      <c r="H1184" t="s">
        <v>1332</v>
      </c>
    </row>
    <row r="1185" spans="1:8" hidden="1">
      <c r="A1185">
        <v>2019</v>
      </c>
      <c r="B1185">
        <v>12</v>
      </c>
      <c r="C1185" s="64">
        <v>43827</v>
      </c>
      <c r="D1185">
        <v>4113010001</v>
      </c>
      <c r="E1185" t="s">
        <v>1079</v>
      </c>
      <c r="F1185" t="s">
        <v>36</v>
      </c>
      <c r="G1185" s="32">
        <v>-1010</v>
      </c>
      <c r="H1185" t="s">
        <v>1335</v>
      </c>
    </row>
    <row r="1186" spans="1:8" hidden="1">
      <c r="A1186">
        <v>2019</v>
      </c>
      <c r="B1186">
        <v>12</v>
      </c>
      <c r="C1186" s="64">
        <v>43829</v>
      </c>
      <c r="D1186">
        <v>4113010001</v>
      </c>
      <c r="E1186" t="s">
        <v>1079</v>
      </c>
      <c r="F1186" t="s">
        <v>36</v>
      </c>
      <c r="G1186" s="32">
        <v>-956</v>
      </c>
      <c r="H1186" t="s">
        <v>1336</v>
      </c>
    </row>
    <row r="1187" spans="1:8" hidden="1">
      <c r="A1187">
        <v>2019</v>
      </c>
      <c r="B1187">
        <v>12</v>
      </c>
      <c r="C1187" s="64">
        <v>43829</v>
      </c>
      <c r="D1187">
        <v>4113010001</v>
      </c>
      <c r="E1187" t="s">
        <v>1079</v>
      </c>
      <c r="F1187" t="s">
        <v>36</v>
      </c>
      <c r="G1187" s="32">
        <v>-844.87</v>
      </c>
      <c r="H1187" t="s">
        <v>1148</v>
      </c>
    </row>
    <row r="1188" spans="1:8" hidden="1">
      <c r="A1188">
        <v>2019</v>
      </c>
      <c r="B1188">
        <v>12</v>
      </c>
      <c r="C1188" s="64">
        <v>43829</v>
      </c>
      <c r="D1188">
        <v>4113010001</v>
      </c>
      <c r="E1188" t="s">
        <v>1079</v>
      </c>
      <c r="F1188" t="s">
        <v>36</v>
      </c>
      <c r="G1188" s="32">
        <v>-800</v>
      </c>
      <c r="H1188" t="s">
        <v>1148</v>
      </c>
    </row>
    <row r="1189" spans="1:8" hidden="1">
      <c r="A1189">
        <v>2019</v>
      </c>
      <c r="B1189">
        <v>12</v>
      </c>
      <c r="C1189" s="64">
        <v>43829</v>
      </c>
      <c r="D1189">
        <v>4113010001</v>
      </c>
      <c r="E1189" t="s">
        <v>1079</v>
      </c>
      <c r="F1189" t="s">
        <v>36</v>
      </c>
      <c r="G1189" s="32">
        <v>-763</v>
      </c>
      <c r="H1189" t="s">
        <v>1336</v>
      </c>
    </row>
    <row r="1190" spans="1:8">
      <c r="A1190">
        <v>2019</v>
      </c>
      <c r="B1190">
        <v>12</v>
      </c>
      <c r="C1190" s="64">
        <v>43830</v>
      </c>
      <c r="D1190">
        <v>4113010001</v>
      </c>
      <c r="E1190" t="s">
        <v>1079</v>
      </c>
      <c r="F1190" t="s">
        <v>36</v>
      </c>
      <c r="G1190" s="32">
        <v>-730.53</v>
      </c>
      <c r="H1190" t="s">
        <v>1151</v>
      </c>
    </row>
    <row r="1191" spans="1:8" hidden="1">
      <c r="A1191">
        <v>2019</v>
      </c>
      <c r="B1191">
        <v>12</v>
      </c>
      <c r="C1191" s="64">
        <v>43829</v>
      </c>
      <c r="D1191">
        <v>4210010000</v>
      </c>
      <c r="E1191" t="s">
        <v>1083</v>
      </c>
      <c r="F1191" t="s">
        <v>36</v>
      </c>
      <c r="G1191" s="32">
        <v>84.09</v>
      </c>
      <c r="H1191" t="s">
        <v>1158</v>
      </c>
    </row>
    <row r="1192" spans="1:8" hidden="1">
      <c r="A1192">
        <v>2019</v>
      </c>
      <c r="B1192">
        <v>12</v>
      </c>
      <c r="C1192" s="64">
        <v>43824</v>
      </c>
      <c r="D1192">
        <v>4113010001</v>
      </c>
      <c r="E1192" t="s">
        <v>1079</v>
      </c>
      <c r="F1192" t="s">
        <v>36</v>
      </c>
      <c r="G1192" s="32">
        <v>-726</v>
      </c>
      <c r="H1192" t="s">
        <v>1332</v>
      </c>
    </row>
    <row r="1193" spans="1:8" hidden="1">
      <c r="A1193">
        <v>2019</v>
      </c>
      <c r="B1193">
        <v>12</v>
      </c>
      <c r="C1193" s="64">
        <v>43829</v>
      </c>
      <c r="D1193">
        <v>4113010001</v>
      </c>
      <c r="E1193" t="s">
        <v>1079</v>
      </c>
      <c r="F1193" t="s">
        <v>36</v>
      </c>
      <c r="G1193" s="32">
        <v>-687</v>
      </c>
      <c r="H1193" t="s">
        <v>1336</v>
      </c>
    </row>
    <row r="1194" spans="1:8" hidden="1">
      <c r="A1194" s="61">
        <v>2019</v>
      </c>
      <c r="B1194" s="61">
        <v>12</v>
      </c>
      <c r="C1194" s="62">
        <v>43829</v>
      </c>
      <c r="D1194" s="61">
        <v>4260000001</v>
      </c>
      <c r="E1194" s="61" t="s">
        <v>1087</v>
      </c>
      <c r="F1194" s="61" t="s">
        <v>36</v>
      </c>
      <c r="G1194" s="63">
        <v>-1443568.37</v>
      </c>
      <c r="H1194" s="61" t="s">
        <v>1158</v>
      </c>
    </row>
    <row r="1195" spans="1:8" hidden="1">
      <c r="A1195">
        <v>2019</v>
      </c>
      <c r="B1195">
        <v>12</v>
      </c>
      <c r="C1195" s="64">
        <v>43829</v>
      </c>
      <c r="D1195">
        <v>4220010014</v>
      </c>
      <c r="E1195" t="s">
        <v>1086</v>
      </c>
      <c r="F1195" t="s">
        <v>36</v>
      </c>
      <c r="G1195" s="32">
        <v>100</v>
      </c>
      <c r="H1195" t="s">
        <v>1158</v>
      </c>
    </row>
    <row r="1196" spans="1:8" hidden="1">
      <c r="A1196">
        <v>2019</v>
      </c>
      <c r="B1196">
        <v>12</v>
      </c>
      <c r="C1196" s="64">
        <v>43829</v>
      </c>
      <c r="D1196">
        <v>4260000001</v>
      </c>
      <c r="E1196" t="s">
        <v>1087</v>
      </c>
      <c r="F1196" t="s">
        <v>36</v>
      </c>
      <c r="G1196" s="32">
        <v>-444</v>
      </c>
      <c r="H1196" t="s">
        <v>1158</v>
      </c>
    </row>
    <row r="1197" spans="1:8" hidden="1">
      <c r="A1197">
        <v>2019</v>
      </c>
      <c r="B1197">
        <v>12</v>
      </c>
      <c r="C1197" s="64">
        <v>43829</v>
      </c>
      <c r="D1197">
        <v>4260000001</v>
      </c>
      <c r="E1197" t="s">
        <v>1087</v>
      </c>
      <c r="F1197" t="s">
        <v>36</v>
      </c>
      <c r="G1197" s="32">
        <v>-2638</v>
      </c>
      <c r="H1197" t="s">
        <v>1158</v>
      </c>
    </row>
    <row r="1198" spans="1:8" hidden="1">
      <c r="A1198">
        <v>2019</v>
      </c>
      <c r="B1198">
        <v>12</v>
      </c>
      <c r="C1198" s="64">
        <v>43829</v>
      </c>
      <c r="D1198">
        <v>4260000001</v>
      </c>
      <c r="E1198" t="s">
        <v>1087</v>
      </c>
      <c r="F1198" t="s">
        <v>36</v>
      </c>
      <c r="G1198" s="32">
        <v>-1766</v>
      </c>
      <c r="H1198" t="s">
        <v>1158</v>
      </c>
    </row>
    <row r="1199" spans="1:8" hidden="1">
      <c r="A1199">
        <v>2019</v>
      </c>
      <c r="B1199">
        <v>12</v>
      </c>
      <c r="C1199" s="64">
        <v>43829</v>
      </c>
      <c r="D1199">
        <v>4260000001</v>
      </c>
      <c r="E1199" t="s">
        <v>1087</v>
      </c>
      <c r="F1199" t="s">
        <v>36</v>
      </c>
      <c r="G1199" s="32">
        <v>-1500</v>
      </c>
      <c r="H1199" t="s">
        <v>1158</v>
      </c>
    </row>
    <row r="1200" spans="1:8" hidden="1">
      <c r="A1200">
        <v>2019</v>
      </c>
      <c r="B1200">
        <v>12</v>
      </c>
      <c r="C1200" s="64">
        <v>43829</v>
      </c>
      <c r="D1200">
        <v>4113010001</v>
      </c>
      <c r="E1200" t="s">
        <v>1079</v>
      </c>
      <c r="F1200" t="s">
        <v>36</v>
      </c>
      <c r="G1200" s="32">
        <v>-628</v>
      </c>
      <c r="H1200" t="s">
        <v>1336</v>
      </c>
    </row>
    <row r="1201" spans="1:8" hidden="1">
      <c r="A1201">
        <v>2019</v>
      </c>
      <c r="B1201">
        <v>12</v>
      </c>
      <c r="C1201" s="64">
        <v>43829</v>
      </c>
      <c r="D1201">
        <v>4113010011</v>
      </c>
      <c r="E1201" t="s">
        <v>1081</v>
      </c>
      <c r="F1201" t="s">
        <v>36</v>
      </c>
      <c r="G1201" s="32">
        <v>-176400</v>
      </c>
      <c r="H1201" t="s">
        <v>1158</v>
      </c>
    </row>
    <row r="1202" spans="1:8" hidden="1">
      <c r="A1202">
        <v>2019</v>
      </c>
      <c r="B1202">
        <v>12</v>
      </c>
      <c r="C1202" s="64">
        <v>43829</v>
      </c>
      <c r="D1202">
        <v>4113010011</v>
      </c>
      <c r="E1202" t="s">
        <v>1081</v>
      </c>
      <c r="F1202" t="s">
        <v>36</v>
      </c>
      <c r="G1202" s="32">
        <v>-133334</v>
      </c>
      <c r="H1202" t="s">
        <v>1158</v>
      </c>
    </row>
    <row r="1203" spans="1:8" hidden="1">
      <c r="A1203">
        <v>2019</v>
      </c>
      <c r="B1203">
        <v>12</v>
      </c>
      <c r="C1203" s="64">
        <v>43829</v>
      </c>
      <c r="D1203">
        <v>4113010011</v>
      </c>
      <c r="E1203" t="s">
        <v>1081</v>
      </c>
      <c r="F1203" t="s">
        <v>36</v>
      </c>
      <c r="G1203" s="32">
        <v>-91105</v>
      </c>
      <c r="H1203" t="s">
        <v>1158</v>
      </c>
    </row>
    <row r="1204" spans="1:8" hidden="1">
      <c r="A1204">
        <v>2019</v>
      </c>
      <c r="B1204">
        <v>12</v>
      </c>
      <c r="C1204" s="64">
        <v>43829</v>
      </c>
      <c r="D1204">
        <v>4113010011</v>
      </c>
      <c r="E1204" t="s">
        <v>1081</v>
      </c>
      <c r="F1204" t="s">
        <v>36</v>
      </c>
      <c r="G1204" s="32">
        <v>-1026960</v>
      </c>
      <c r="H1204" t="s">
        <v>1158</v>
      </c>
    </row>
    <row r="1205" spans="1:8" hidden="1">
      <c r="A1205">
        <v>2019</v>
      </c>
      <c r="B1205">
        <v>12</v>
      </c>
      <c r="C1205" s="64">
        <v>43829</v>
      </c>
      <c r="D1205">
        <v>4113010011</v>
      </c>
      <c r="E1205" t="s">
        <v>1081</v>
      </c>
      <c r="F1205" t="s">
        <v>36</v>
      </c>
      <c r="G1205" s="32">
        <v>-8633367</v>
      </c>
      <c r="H1205" t="s">
        <v>1158</v>
      </c>
    </row>
    <row r="1206" spans="1:8" hidden="1">
      <c r="A1206">
        <v>2019</v>
      </c>
      <c r="B1206">
        <v>12</v>
      </c>
      <c r="C1206" s="64">
        <v>43829</v>
      </c>
      <c r="D1206">
        <v>4113010011</v>
      </c>
      <c r="E1206" t="s">
        <v>1081</v>
      </c>
      <c r="F1206" t="s">
        <v>36</v>
      </c>
      <c r="G1206" s="32">
        <v>-3753628</v>
      </c>
      <c r="H1206" t="s">
        <v>1158</v>
      </c>
    </row>
    <row r="1207" spans="1:8" hidden="1">
      <c r="A1207" s="61">
        <v>2019</v>
      </c>
      <c r="B1207" s="61">
        <v>12</v>
      </c>
      <c r="C1207" s="62">
        <v>43829</v>
      </c>
      <c r="D1207" s="61">
        <v>4113010011</v>
      </c>
      <c r="E1207" s="61" t="s">
        <v>1081</v>
      </c>
      <c r="F1207" s="61" t="s">
        <v>36</v>
      </c>
      <c r="G1207" s="63">
        <v>-1500883</v>
      </c>
      <c r="H1207" s="61" t="s">
        <v>1158</v>
      </c>
    </row>
    <row r="1208" spans="1:8" hidden="1">
      <c r="A1208">
        <v>2019</v>
      </c>
      <c r="B1208">
        <v>12</v>
      </c>
      <c r="C1208" s="64">
        <v>43829</v>
      </c>
      <c r="D1208">
        <v>4113010011</v>
      </c>
      <c r="E1208" t="s">
        <v>1081</v>
      </c>
      <c r="F1208" t="s">
        <v>36</v>
      </c>
      <c r="G1208" s="32">
        <v>-24700</v>
      </c>
      <c r="H1208" t="s">
        <v>1158</v>
      </c>
    </row>
    <row r="1209" spans="1:8" hidden="1">
      <c r="A1209">
        <v>2019</v>
      </c>
      <c r="B1209">
        <v>12</v>
      </c>
      <c r="C1209" s="64">
        <v>43829</v>
      </c>
      <c r="D1209">
        <v>4113010011</v>
      </c>
      <c r="E1209" t="s">
        <v>1081</v>
      </c>
      <c r="F1209" t="s">
        <v>36</v>
      </c>
      <c r="G1209" s="32">
        <v>-12211468.51</v>
      </c>
      <c r="H1209" t="s">
        <v>1158</v>
      </c>
    </row>
    <row r="1210" spans="1:8" hidden="1">
      <c r="A1210">
        <v>2019</v>
      </c>
      <c r="B1210">
        <v>12</v>
      </c>
      <c r="C1210" s="64">
        <v>43829</v>
      </c>
      <c r="D1210">
        <v>4113010011</v>
      </c>
      <c r="E1210" t="s">
        <v>1081</v>
      </c>
      <c r="F1210" t="s">
        <v>36</v>
      </c>
      <c r="G1210" s="32">
        <v>-875</v>
      </c>
      <c r="H1210" t="s">
        <v>1158</v>
      </c>
    </row>
    <row r="1211" spans="1:8" hidden="1">
      <c r="A1211">
        <v>2019</v>
      </c>
      <c r="B1211">
        <v>12</v>
      </c>
      <c r="C1211" s="64">
        <v>43829</v>
      </c>
      <c r="D1211">
        <v>4113010011</v>
      </c>
      <c r="E1211" t="s">
        <v>1081</v>
      </c>
      <c r="F1211" t="s">
        <v>36</v>
      </c>
      <c r="G1211" s="32">
        <v>-1785.35</v>
      </c>
      <c r="H1211" t="s">
        <v>1158</v>
      </c>
    </row>
    <row r="1212" spans="1:8" hidden="1">
      <c r="A1212">
        <v>2019</v>
      </c>
      <c r="B1212">
        <v>12</v>
      </c>
      <c r="C1212" s="64">
        <v>43829</v>
      </c>
      <c r="D1212">
        <v>4113010011</v>
      </c>
      <c r="E1212" t="s">
        <v>1081</v>
      </c>
      <c r="F1212" t="s">
        <v>36</v>
      </c>
      <c r="G1212" s="32">
        <v>-2750</v>
      </c>
      <c r="H1212" t="s">
        <v>1158</v>
      </c>
    </row>
    <row r="1213" spans="1:8" hidden="1">
      <c r="A1213">
        <v>2019</v>
      </c>
      <c r="B1213">
        <v>12</v>
      </c>
      <c r="C1213" s="64">
        <v>43829</v>
      </c>
      <c r="D1213">
        <v>4113010011</v>
      </c>
      <c r="E1213" t="s">
        <v>1081</v>
      </c>
      <c r="F1213" t="s">
        <v>36</v>
      </c>
      <c r="G1213" s="32">
        <v>-23871.7</v>
      </c>
      <c r="H1213" t="s">
        <v>1158</v>
      </c>
    </row>
    <row r="1214" spans="1:8" hidden="1">
      <c r="A1214">
        <v>2019</v>
      </c>
      <c r="B1214">
        <v>12</v>
      </c>
      <c r="C1214" s="64">
        <v>43829</v>
      </c>
      <c r="D1214">
        <v>4210010003</v>
      </c>
      <c r="E1214" t="s">
        <v>1084</v>
      </c>
      <c r="F1214" t="s">
        <v>36</v>
      </c>
      <c r="G1214" s="32">
        <v>1621.09</v>
      </c>
      <c r="H1214" t="s">
        <v>1158</v>
      </c>
    </row>
    <row r="1215" spans="1:8" hidden="1">
      <c r="A1215">
        <v>2019</v>
      </c>
      <c r="B1215">
        <v>12</v>
      </c>
      <c r="C1215" s="64">
        <v>43829</v>
      </c>
      <c r="D1215">
        <v>4113010011</v>
      </c>
      <c r="E1215" t="s">
        <v>1081</v>
      </c>
      <c r="F1215" t="s">
        <v>36</v>
      </c>
      <c r="G1215" s="32">
        <v>-381026</v>
      </c>
      <c r="H1215" t="s">
        <v>1158</v>
      </c>
    </row>
    <row r="1216" spans="1:8" hidden="1">
      <c r="A1216">
        <v>2019</v>
      </c>
      <c r="B1216">
        <v>12</v>
      </c>
      <c r="C1216" s="64">
        <v>43829</v>
      </c>
      <c r="D1216">
        <v>4113010011</v>
      </c>
      <c r="E1216" t="s">
        <v>1081</v>
      </c>
      <c r="F1216" t="s">
        <v>36</v>
      </c>
      <c r="G1216" s="32">
        <v>-300644</v>
      </c>
      <c r="H1216" t="s">
        <v>1158</v>
      </c>
    </row>
    <row r="1217" spans="1:8" hidden="1">
      <c r="A1217">
        <v>2019</v>
      </c>
      <c r="B1217">
        <v>12</v>
      </c>
      <c r="C1217" s="64">
        <v>43829</v>
      </c>
      <c r="D1217">
        <v>4113010011</v>
      </c>
      <c r="E1217" t="s">
        <v>1081</v>
      </c>
      <c r="F1217" t="s">
        <v>36</v>
      </c>
      <c r="G1217" s="32">
        <v>-97543.55</v>
      </c>
      <c r="H1217" t="s">
        <v>1158</v>
      </c>
    </row>
    <row r="1218" spans="1:8" hidden="1">
      <c r="A1218">
        <v>2019</v>
      </c>
      <c r="B1218">
        <v>12</v>
      </c>
      <c r="C1218" s="64">
        <v>43829</v>
      </c>
      <c r="D1218">
        <v>4113010011</v>
      </c>
      <c r="E1218" t="s">
        <v>1081</v>
      </c>
      <c r="F1218" t="s">
        <v>36</v>
      </c>
      <c r="G1218" s="32">
        <v>-738.3</v>
      </c>
      <c r="H1218" t="s">
        <v>1158</v>
      </c>
    </row>
    <row r="1219" spans="1:8" hidden="1">
      <c r="A1219">
        <v>2019</v>
      </c>
      <c r="B1219">
        <v>12</v>
      </c>
      <c r="C1219" s="64">
        <v>43829</v>
      </c>
      <c r="D1219">
        <v>4113010011</v>
      </c>
      <c r="E1219" t="s">
        <v>1081</v>
      </c>
      <c r="F1219" t="s">
        <v>36</v>
      </c>
      <c r="G1219" s="32">
        <v>-1512</v>
      </c>
      <c r="H1219" t="s">
        <v>1158</v>
      </c>
    </row>
    <row r="1220" spans="1:8" hidden="1">
      <c r="A1220">
        <v>2019</v>
      </c>
      <c r="B1220">
        <v>12</v>
      </c>
      <c r="C1220" s="64">
        <v>43829</v>
      </c>
      <c r="D1220">
        <v>4260000003</v>
      </c>
      <c r="E1220" t="s">
        <v>1088</v>
      </c>
      <c r="F1220" t="s">
        <v>36</v>
      </c>
      <c r="G1220" s="32">
        <v>-308018.09999999998</v>
      </c>
      <c r="H1220" t="s">
        <v>1158</v>
      </c>
    </row>
    <row r="1221" spans="1:8" hidden="1">
      <c r="A1221">
        <v>2019</v>
      </c>
      <c r="B1221">
        <v>12</v>
      </c>
      <c r="C1221" s="64">
        <v>43829</v>
      </c>
      <c r="D1221">
        <v>4220010000</v>
      </c>
      <c r="E1221" t="s">
        <v>1085</v>
      </c>
      <c r="F1221" t="s">
        <v>36</v>
      </c>
      <c r="G1221" s="32">
        <v>1100</v>
      </c>
      <c r="H1221" t="s">
        <v>1158</v>
      </c>
    </row>
    <row r="1222" spans="1:8" hidden="1">
      <c r="A1222">
        <v>2019</v>
      </c>
      <c r="B1222">
        <v>12</v>
      </c>
      <c r="C1222" s="64">
        <v>43829</v>
      </c>
      <c r="D1222">
        <v>4260000003</v>
      </c>
      <c r="E1222" t="s">
        <v>1088</v>
      </c>
      <c r="F1222" t="s">
        <v>36</v>
      </c>
      <c r="G1222" s="32">
        <v>-3798</v>
      </c>
      <c r="H1222" t="s">
        <v>1158</v>
      </c>
    </row>
    <row r="1223" spans="1:8" hidden="1">
      <c r="A1223">
        <v>2019</v>
      </c>
      <c r="B1223">
        <v>12</v>
      </c>
      <c r="C1223" s="64">
        <v>43829</v>
      </c>
      <c r="D1223">
        <v>4260000003</v>
      </c>
      <c r="E1223" t="s">
        <v>1088</v>
      </c>
      <c r="F1223" t="s">
        <v>36</v>
      </c>
      <c r="G1223" s="32">
        <v>-47628</v>
      </c>
      <c r="H1223" t="s">
        <v>1158</v>
      </c>
    </row>
    <row r="1224" spans="1:8" hidden="1">
      <c r="A1224">
        <v>2019</v>
      </c>
      <c r="B1224">
        <v>12</v>
      </c>
      <c r="C1224" s="64">
        <v>43829</v>
      </c>
      <c r="D1224">
        <v>4260000003</v>
      </c>
      <c r="E1224" t="s">
        <v>1088</v>
      </c>
      <c r="F1224" t="s">
        <v>36</v>
      </c>
      <c r="G1224" s="32">
        <v>870</v>
      </c>
      <c r="H1224" t="s">
        <v>1158</v>
      </c>
    </row>
    <row r="1225" spans="1:8" hidden="1">
      <c r="A1225">
        <v>2019</v>
      </c>
      <c r="B1225">
        <v>12</v>
      </c>
      <c r="C1225" s="64">
        <v>43829</v>
      </c>
      <c r="D1225">
        <v>4260000003</v>
      </c>
      <c r="E1225" t="s">
        <v>1088</v>
      </c>
      <c r="F1225" t="s">
        <v>36</v>
      </c>
      <c r="G1225" s="32">
        <v>-12396</v>
      </c>
      <c r="H1225" t="s">
        <v>1158</v>
      </c>
    </row>
    <row r="1226" spans="1:8" hidden="1">
      <c r="A1226">
        <v>2019</v>
      </c>
      <c r="B1226">
        <v>12</v>
      </c>
      <c r="C1226" s="64">
        <v>43829</v>
      </c>
      <c r="D1226">
        <v>4260000003</v>
      </c>
      <c r="E1226" t="s">
        <v>1088</v>
      </c>
      <c r="F1226" t="s">
        <v>36</v>
      </c>
      <c r="G1226" s="32">
        <v>-1386</v>
      </c>
      <c r="H1226" t="s">
        <v>1158</v>
      </c>
    </row>
    <row r="1227" spans="1:8" hidden="1">
      <c r="A1227">
        <v>2019</v>
      </c>
      <c r="B1227">
        <v>12</v>
      </c>
      <c r="C1227" s="64">
        <v>43829</v>
      </c>
      <c r="D1227">
        <v>4113010011</v>
      </c>
      <c r="E1227" t="s">
        <v>1081</v>
      </c>
      <c r="F1227" t="s">
        <v>36</v>
      </c>
      <c r="G1227" s="32">
        <v>-1100</v>
      </c>
      <c r="H1227" t="s">
        <v>1158</v>
      </c>
    </row>
    <row r="1228" spans="1:8" hidden="1">
      <c r="A1228">
        <v>2019</v>
      </c>
      <c r="B1228">
        <v>12</v>
      </c>
      <c r="C1228" s="64">
        <v>43829</v>
      </c>
      <c r="D1228">
        <v>4113010011</v>
      </c>
      <c r="E1228" t="s">
        <v>1081</v>
      </c>
      <c r="F1228" t="s">
        <v>36</v>
      </c>
      <c r="G1228" s="32">
        <v>-11880</v>
      </c>
      <c r="H1228" t="s">
        <v>1158</v>
      </c>
    </row>
    <row r="1229" spans="1:8" hidden="1">
      <c r="A1229">
        <v>2019</v>
      </c>
      <c r="B1229">
        <v>12</v>
      </c>
      <c r="C1229" s="64">
        <v>43829</v>
      </c>
      <c r="D1229">
        <v>4113010011</v>
      </c>
      <c r="E1229" t="s">
        <v>1081</v>
      </c>
      <c r="F1229" t="s">
        <v>36</v>
      </c>
      <c r="G1229" s="32">
        <v>-2000.2</v>
      </c>
      <c r="H1229" t="s">
        <v>1158</v>
      </c>
    </row>
    <row r="1230" spans="1:8" hidden="1">
      <c r="A1230">
        <v>2019</v>
      </c>
      <c r="B1230">
        <v>12</v>
      </c>
      <c r="C1230" s="64">
        <v>43829</v>
      </c>
      <c r="D1230">
        <v>4113010011</v>
      </c>
      <c r="E1230" t="s">
        <v>1081</v>
      </c>
      <c r="F1230" t="s">
        <v>36</v>
      </c>
      <c r="G1230" s="32">
        <v>-840</v>
      </c>
      <c r="H1230" t="s">
        <v>1158</v>
      </c>
    </row>
    <row r="1231" spans="1:8" hidden="1">
      <c r="A1231">
        <v>2019</v>
      </c>
      <c r="B1231">
        <v>12</v>
      </c>
      <c r="C1231" s="64">
        <v>43829</v>
      </c>
      <c r="D1231">
        <v>4113010011</v>
      </c>
      <c r="E1231" t="s">
        <v>1081</v>
      </c>
      <c r="F1231" t="s">
        <v>36</v>
      </c>
      <c r="G1231" s="32">
        <v>-216</v>
      </c>
      <c r="H1231" t="s">
        <v>1158</v>
      </c>
    </row>
    <row r="1232" spans="1:8" hidden="1">
      <c r="A1232">
        <v>2019</v>
      </c>
      <c r="B1232">
        <v>12</v>
      </c>
      <c r="C1232" s="64">
        <v>43829</v>
      </c>
      <c r="D1232">
        <v>4113010011</v>
      </c>
      <c r="E1232" t="s">
        <v>1081</v>
      </c>
      <c r="F1232" t="s">
        <v>36</v>
      </c>
      <c r="G1232" s="32">
        <v>-0.8</v>
      </c>
      <c r="H1232" t="s">
        <v>1158</v>
      </c>
    </row>
    <row r="1233" spans="1:8" hidden="1">
      <c r="A1233">
        <v>2019</v>
      </c>
      <c r="B1233">
        <v>12</v>
      </c>
      <c r="C1233" s="64">
        <v>43829</v>
      </c>
      <c r="D1233">
        <v>4113010011</v>
      </c>
      <c r="E1233" t="s">
        <v>1081</v>
      </c>
      <c r="F1233" t="s">
        <v>36</v>
      </c>
      <c r="G1233" s="32">
        <v>-7.6</v>
      </c>
      <c r="H1233" t="s">
        <v>1158</v>
      </c>
    </row>
    <row r="1234" spans="1:8" hidden="1">
      <c r="A1234">
        <v>2019</v>
      </c>
      <c r="B1234">
        <v>12</v>
      </c>
      <c r="C1234" s="64">
        <v>43829</v>
      </c>
      <c r="D1234">
        <v>4113010011</v>
      </c>
      <c r="E1234" t="s">
        <v>1081</v>
      </c>
      <c r="F1234" t="s">
        <v>36</v>
      </c>
      <c r="G1234" s="32">
        <v>-3.8</v>
      </c>
      <c r="H1234" t="s">
        <v>1158</v>
      </c>
    </row>
    <row r="1235" spans="1:8" hidden="1">
      <c r="A1235">
        <v>2019</v>
      </c>
      <c r="B1235">
        <v>12</v>
      </c>
      <c r="C1235" s="64">
        <v>43829</v>
      </c>
      <c r="D1235">
        <v>4113010001</v>
      </c>
      <c r="E1235" t="s">
        <v>1079</v>
      </c>
      <c r="F1235" t="s">
        <v>36</v>
      </c>
      <c r="G1235" s="32">
        <v>-616</v>
      </c>
      <c r="H1235" t="s">
        <v>1148</v>
      </c>
    </row>
    <row r="1236" spans="1:8">
      <c r="A1236">
        <v>2019</v>
      </c>
      <c r="B1236">
        <v>12</v>
      </c>
      <c r="C1236" s="64">
        <v>43830</v>
      </c>
      <c r="D1236">
        <v>4113010001</v>
      </c>
      <c r="E1236" t="s">
        <v>1079</v>
      </c>
      <c r="F1236" t="s">
        <v>36</v>
      </c>
      <c r="G1236" s="32">
        <v>-593</v>
      </c>
      <c r="H1236" t="s">
        <v>1147</v>
      </c>
    </row>
    <row r="1237" spans="1:8">
      <c r="A1237" s="61">
        <v>2019</v>
      </c>
      <c r="B1237" s="61">
        <v>12</v>
      </c>
      <c r="C1237" s="62">
        <v>43830</v>
      </c>
      <c r="D1237" s="61">
        <v>4113010001</v>
      </c>
      <c r="E1237" s="61" t="s">
        <v>1079</v>
      </c>
      <c r="F1237" s="61" t="s">
        <v>36</v>
      </c>
      <c r="G1237" s="63">
        <v>-520</v>
      </c>
      <c r="H1237" s="61" t="s">
        <v>1147</v>
      </c>
    </row>
    <row r="1238" spans="1:8" hidden="1">
      <c r="A1238">
        <v>2019</v>
      </c>
      <c r="B1238">
        <v>12</v>
      </c>
      <c r="C1238" s="64">
        <v>43829</v>
      </c>
      <c r="D1238">
        <v>4113010011</v>
      </c>
      <c r="E1238" t="s">
        <v>1081</v>
      </c>
      <c r="F1238" t="s">
        <v>36</v>
      </c>
      <c r="G1238" s="32">
        <v>-453889</v>
      </c>
      <c r="H1238" t="s">
        <v>1158</v>
      </c>
    </row>
    <row r="1239" spans="1:8" hidden="1">
      <c r="A1239">
        <v>2019</v>
      </c>
      <c r="B1239">
        <v>12</v>
      </c>
      <c r="C1239" s="64">
        <v>43829</v>
      </c>
      <c r="D1239">
        <v>4113010001</v>
      </c>
      <c r="E1239" t="s">
        <v>1079</v>
      </c>
      <c r="F1239" t="s">
        <v>36</v>
      </c>
      <c r="G1239" s="32">
        <v>-492</v>
      </c>
      <c r="H1239" t="s">
        <v>1155</v>
      </c>
    </row>
    <row r="1240" spans="1:8" hidden="1">
      <c r="A1240">
        <v>2019</v>
      </c>
      <c r="B1240">
        <v>12</v>
      </c>
      <c r="C1240" s="64">
        <v>43829</v>
      </c>
      <c r="D1240">
        <v>4113010011</v>
      </c>
      <c r="E1240" t="s">
        <v>1081</v>
      </c>
      <c r="F1240" t="s">
        <v>36</v>
      </c>
      <c r="G1240" s="32">
        <v>-885329</v>
      </c>
      <c r="H1240" t="s">
        <v>1158</v>
      </c>
    </row>
    <row r="1241" spans="1:8" hidden="1">
      <c r="A1241">
        <v>2019</v>
      </c>
      <c r="B1241">
        <v>12</v>
      </c>
      <c r="C1241" s="64">
        <v>43829</v>
      </c>
      <c r="D1241">
        <v>4113010011</v>
      </c>
      <c r="E1241" t="s">
        <v>1081</v>
      </c>
      <c r="F1241" t="s">
        <v>36</v>
      </c>
      <c r="G1241" s="32">
        <v>-17172</v>
      </c>
      <c r="H1241" t="s">
        <v>1158</v>
      </c>
    </row>
    <row r="1242" spans="1:8" hidden="1">
      <c r="A1242">
        <v>2019</v>
      </c>
      <c r="B1242">
        <v>12</v>
      </c>
      <c r="C1242" s="64">
        <v>43829</v>
      </c>
      <c r="D1242">
        <v>4113010011</v>
      </c>
      <c r="E1242" t="s">
        <v>1081</v>
      </c>
      <c r="F1242" t="s">
        <v>36</v>
      </c>
      <c r="G1242" s="32">
        <v>-1261</v>
      </c>
      <c r="H1242" t="s">
        <v>1158</v>
      </c>
    </row>
    <row r="1243" spans="1:8" hidden="1">
      <c r="A1243">
        <v>2019</v>
      </c>
      <c r="B1243">
        <v>12</v>
      </c>
      <c r="C1243" s="64">
        <v>43829</v>
      </c>
      <c r="D1243">
        <v>4113010011</v>
      </c>
      <c r="E1243" t="s">
        <v>1081</v>
      </c>
      <c r="F1243" t="s">
        <v>36</v>
      </c>
      <c r="G1243" s="32">
        <v>-3525</v>
      </c>
      <c r="H1243" t="s">
        <v>1158</v>
      </c>
    </row>
    <row r="1244" spans="1:8" hidden="1">
      <c r="A1244">
        <v>2019</v>
      </c>
      <c r="B1244">
        <v>12</v>
      </c>
      <c r="C1244" s="64">
        <v>43829</v>
      </c>
      <c r="D1244">
        <v>4113010011</v>
      </c>
      <c r="E1244" t="s">
        <v>1081</v>
      </c>
      <c r="F1244" t="s">
        <v>36</v>
      </c>
      <c r="G1244" s="32">
        <v>-3120</v>
      </c>
      <c r="H1244" t="s">
        <v>1158</v>
      </c>
    </row>
    <row r="1245" spans="1:8" hidden="1">
      <c r="A1245">
        <v>2019</v>
      </c>
      <c r="B1245">
        <v>12</v>
      </c>
      <c r="C1245" s="64">
        <v>43829</v>
      </c>
      <c r="D1245">
        <v>4113010011</v>
      </c>
      <c r="E1245" t="s">
        <v>1081</v>
      </c>
      <c r="F1245" t="s">
        <v>36</v>
      </c>
      <c r="G1245" s="32">
        <v>-24233</v>
      </c>
      <c r="H1245" t="s">
        <v>1158</v>
      </c>
    </row>
    <row r="1246" spans="1:8">
      <c r="A1246">
        <v>2019</v>
      </c>
      <c r="B1246">
        <v>12</v>
      </c>
      <c r="C1246" s="64">
        <v>43830</v>
      </c>
      <c r="D1246">
        <v>4113010001</v>
      </c>
      <c r="E1246" t="s">
        <v>1079</v>
      </c>
      <c r="F1246" t="s">
        <v>36</v>
      </c>
      <c r="G1246" s="32">
        <v>-400</v>
      </c>
      <c r="H1246" t="s">
        <v>1151</v>
      </c>
    </row>
    <row r="1247" spans="1:8" hidden="1">
      <c r="A1247">
        <v>2019</v>
      </c>
      <c r="B1247">
        <v>12</v>
      </c>
      <c r="C1247" s="64">
        <v>43828</v>
      </c>
      <c r="D1247">
        <v>4113010001</v>
      </c>
      <c r="E1247" t="s">
        <v>1079</v>
      </c>
      <c r="F1247" t="s">
        <v>36</v>
      </c>
      <c r="G1247" s="32">
        <v>-368</v>
      </c>
      <c r="H1247" t="s">
        <v>1334</v>
      </c>
    </row>
    <row r="1248" spans="1:8">
      <c r="A1248">
        <v>2019</v>
      </c>
      <c r="B1248">
        <v>12</v>
      </c>
      <c r="C1248" s="64">
        <v>43830</v>
      </c>
      <c r="D1248">
        <v>4113010001</v>
      </c>
      <c r="E1248" t="s">
        <v>1079</v>
      </c>
      <c r="F1248" t="s">
        <v>36</v>
      </c>
      <c r="G1248" s="32">
        <v>-365</v>
      </c>
      <c r="H1248" t="s">
        <v>1151</v>
      </c>
    </row>
    <row r="1249" spans="1:8" hidden="1">
      <c r="A1249">
        <v>2019</v>
      </c>
      <c r="B1249">
        <v>12</v>
      </c>
      <c r="C1249" s="64">
        <v>43829</v>
      </c>
      <c r="D1249">
        <v>4113010011</v>
      </c>
      <c r="E1249" t="s">
        <v>1081</v>
      </c>
      <c r="F1249" t="s">
        <v>36</v>
      </c>
      <c r="G1249" s="32">
        <v>-143480</v>
      </c>
      <c r="H1249" t="s">
        <v>1158</v>
      </c>
    </row>
    <row r="1250" spans="1:8" hidden="1">
      <c r="A1250">
        <v>2019</v>
      </c>
      <c r="B1250">
        <v>12</v>
      </c>
      <c r="C1250" s="64">
        <v>43829</v>
      </c>
      <c r="D1250">
        <v>4113010011</v>
      </c>
      <c r="E1250" t="s">
        <v>1081</v>
      </c>
      <c r="F1250" t="s">
        <v>36</v>
      </c>
      <c r="G1250" s="32">
        <v>-571681</v>
      </c>
      <c r="H1250" t="s">
        <v>1158</v>
      </c>
    </row>
    <row r="1251" spans="1:8" hidden="1">
      <c r="A1251">
        <v>2019</v>
      </c>
      <c r="B1251">
        <v>12</v>
      </c>
      <c r="C1251" s="64">
        <v>43829</v>
      </c>
      <c r="D1251">
        <v>4113010011</v>
      </c>
      <c r="E1251" t="s">
        <v>1081</v>
      </c>
      <c r="F1251" t="s">
        <v>36</v>
      </c>
      <c r="G1251" s="32">
        <v>-10220</v>
      </c>
      <c r="H1251" t="s">
        <v>1158</v>
      </c>
    </row>
    <row r="1252" spans="1:8" hidden="1">
      <c r="A1252">
        <v>2019</v>
      </c>
      <c r="B1252">
        <v>12</v>
      </c>
      <c r="C1252" s="64">
        <v>43829</v>
      </c>
      <c r="D1252">
        <v>4113010011</v>
      </c>
      <c r="E1252" t="s">
        <v>1081</v>
      </c>
      <c r="F1252" t="s">
        <v>36</v>
      </c>
      <c r="G1252" s="32">
        <v>875</v>
      </c>
      <c r="H1252" t="s">
        <v>1158</v>
      </c>
    </row>
    <row r="1253" spans="1:8" hidden="1">
      <c r="A1253">
        <v>2019</v>
      </c>
      <c r="B1253">
        <v>12</v>
      </c>
      <c r="C1253" s="64">
        <v>43829</v>
      </c>
      <c r="D1253">
        <v>4113010011</v>
      </c>
      <c r="E1253" t="s">
        <v>1081</v>
      </c>
      <c r="F1253" t="s">
        <v>36</v>
      </c>
      <c r="G1253" s="32">
        <v>2682</v>
      </c>
      <c r="H1253" t="s">
        <v>1158</v>
      </c>
    </row>
    <row r="1254" spans="1:8" hidden="1">
      <c r="A1254">
        <v>2019</v>
      </c>
      <c r="B1254">
        <v>12</v>
      </c>
      <c r="C1254" s="64">
        <v>43829</v>
      </c>
      <c r="D1254">
        <v>4113010011</v>
      </c>
      <c r="E1254" t="s">
        <v>1081</v>
      </c>
      <c r="F1254" t="s">
        <v>36</v>
      </c>
      <c r="G1254" s="32">
        <v>1737.35</v>
      </c>
      <c r="H1254" t="s">
        <v>1158</v>
      </c>
    </row>
    <row r="1255" spans="1:8" hidden="1">
      <c r="A1255">
        <v>2019</v>
      </c>
      <c r="B1255">
        <v>12</v>
      </c>
      <c r="C1255" s="64">
        <v>43829</v>
      </c>
      <c r="D1255">
        <v>5116000101</v>
      </c>
      <c r="E1255" t="s">
        <v>1165</v>
      </c>
      <c r="F1255" t="s">
        <v>36</v>
      </c>
      <c r="G1255" s="32">
        <v>-772602</v>
      </c>
      <c r="H1255" t="s">
        <v>1158</v>
      </c>
    </row>
    <row r="1256" spans="1:8" hidden="1">
      <c r="A1256">
        <v>2019</v>
      </c>
      <c r="B1256">
        <v>12</v>
      </c>
      <c r="C1256" s="64">
        <v>43829</v>
      </c>
      <c r="D1256">
        <v>5116000101</v>
      </c>
      <c r="E1256" t="s">
        <v>1165</v>
      </c>
      <c r="F1256" t="s">
        <v>36</v>
      </c>
      <c r="G1256" s="32">
        <v>-994126</v>
      </c>
      <c r="H1256" t="s">
        <v>1158</v>
      </c>
    </row>
    <row r="1257" spans="1:8" hidden="1">
      <c r="A1257">
        <v>2019</v>
      </c>
      <c r="B1257">
        <v>12</v>
      </c>
      <c r="C1257" s="64">
        <v>43829</v>
      </c>
      <c r="D1257">
        <v>5116000101</v>
      </c>
      <c r="E1257" t="s">
        <v>1165</v>
      </c>
      <c r="F1257" t="s">
        <v>36</v>
      </c>
      <c r="G1257" s="32">
        <v>355809.29</v>
      </c>
      <c r="H1257" t="s">
        <v>1158</v>
      </c>
    </row>
    <row r="1258" spans="1:8" hidden="1">
      <c r="A1258">
        <v>2019</v>
      </c>
      <c r="B1258">
        <v>12</v>
      </c>
      <c r="C1258" s="64">
        <v>43829</v>
      </c>
      <c r="D1258">
        <v>5116000101</v>
      </c>
      <c r="E1258" t="s">
        <v>1165</v>
      </c>
      <c r="F1258" t="s">
        <v>36</v>
      </c>
      <c r="G1258" s="32">
        <v>67221.86</v>
      </c>
      <c r="H1258" t="s">
        <v>1158</v>
      </c>
    </row>
    <row r="1259" spans="1:8" hidden="1">
      <c r="A1259">
        <v>2019</v>
      </c>
      <c r="B1259">
        <v>12</v>
      </c>
      <c r="C1259" s="64">
        <v>43829</v>
      </c>
      <c r="D1259">
        <v>4260000001</v>
      </c>
      <c r="E1259" t="s">
        <v>1087</v>
      </c>
      <c r="F1259" t="s">
        <v>36</v>
      </c>
      <c r="G1259" s="32">
        <v>-348427.39</v>
      </c>
      <c r="H1259" t="s">
        <v>1158</v>
      </c>
    </row>
    <row r="1260" spans="1:8" hidden="1">
      <c r="A1260">
        <v>2019</v>
      </c>
      <c r="B1260">
        <v>12</v>
      </c>
      <c r="C1260" s="64">
        <v>43829</v>
      </c>
      <c r="D1260">
        <v>4260000003</v>
      </c>
      <c r="E1260" t="s">
        <v>1088</v>
      </c>
      <c r="F1260" t="s">
        <v>36</v>
      </c>
      <c r="G1260" s="32">
        <v>-67901.73</v>
      </c>
      <c r="H1260" t="s">
        <v>1158</v>
      </c>
    </row>
    <row r="1261" spans="1:8" hidden="1">
      <c r="A1261">
        <v>2019</v>
      </c>
      <c r="B1261">
        <v>12</v>
      </c>
      <c r="C1261" s="64">
        <v>43829</v>
      </c>
      <c r="D1261">
        <v>4113010011</v>
      </c>
      <c r="E1261" t="s">
        <v>1081</v>
      </c>
      <c r="F1261" t="s">
        <v>36</v>
      </c>
      <c r="G1261" s="32">
        <v>-306</v>
      </c>
      <c r="H1261" t="s">
        <v>1158</v>
      </c>
    </row>
    <row r="1262" spans="1:8" hidden="1">
      <c r="A1262">
        <v>2019</v>
      </c>
      <c r="B1262">
        <v>12</v>
      </c>
      <c r="C1262" s="64">
        <v>43829</v>
      </c>
      <c r="D1262">
        <v>4113010011</v>
      </c>
      <c r="E1262" t="s">
        <v>1081</v>
      </c>
      <c r="F1262" t="s">
        <v>36</v>
      </c>
      <c r="G1262" s="32">
        <v>-737100</v>
      </c>
      <c r="H1262" t="s">
        <v>1158</v>
      </c>
    </row>
    <row r="1263" spans="1:8" hidden="1">
      <c r="A1263">
        <v>2019</v>
      </c>
      <c r="B1263">
        <v>12</v>
      </c>
      <c r="C1263" s="64">
        <v>43829</v>
      </c>
      <c r="D1263">
        <v>4260000003</v>
      </c>
      <c r="E1263" t="s">
        <v>1088</v>
      </c>
      <c r="F1263" t="s">
        <v>36</v>
      </c>
      <c r="G1263" s="32">
        <v>-10132.25</v>
      </c>
      <c r="H1263" t="s">
        <v>1158</v>
      </c>
    </row>
    <row r="1264" spans="1:8" hidden="1">
      <c r="A1264">
        <v>2019</v>
      </c>
      <c r="B1264">
        <v>12</v>
      </c>
      <c r="C1264" s="64">
        <v>43826</v>
      </c>
      <c r="D1264">
        <v>4113010001</v>
      </c>
      <c r="E1264" t="s">
        <v>1079</v>
      </c>
      <c r="F1264" t="s">
        <v>36</v>
      </c>
      <c r="G1264" s="32">
        <v>-310</v>
      </c>
      <c r="H1264" t="s">
        <v>1157</v>
      </c>
    </row>
    <row r="1265" spans="1:8" hidden="1">
      <c r="A1265">
        <v>2019</v>
      </c>
      <c r="B1265">
        <v>12</v>
      </c>
      <c r="C1265" s="64">
        <v>43829</v>
      </c>
      <c r="D1265">
        <v>4113010011</v>
      </c>
      <c r="E1265" t="s">
        <v>1081</v>
      </c>
      <c r="F1265" t="s">
        <v>36</v>
      </c>
      <c r="G1265" s="32">
        <v>-10567</v>
      </c>
      <c r="H1265" t="s">
        <v>1158</v>
      </c>
    </row>
    <row r="1266" spans="1:8" hidden="1">
      <c r="A1266">
        <v>2019</v>
      </c>
      <c r="B1266">
        <v>12</v>
      </c>
      <c r="C1266" s="64">
        <v>43829</v>
      </c>
      <c r="D1266">
        <v>4113010011</v>
      </c>
      <c r="E1266" t="s">
        <v>1081</v>
      </c>
      <c r="F1266" t="s">
        <v>36</v>
      </c>
      <c r="G1266" s="32">
        <v>-15168</v>
      </c>
      <c r="H1266" t="s">
        <v>1158</v>
      </c>
    </row>
    <row r="1267" spans="1:8" hidden="1">
      <c r="A1267">
        <v>2019</v>
      </c>
      <c r="B1267">
        <v>12</v>
      </c>
      <c r="C1267" s="64">
        <v>43829</v>
      </c>
      <c r="D1267">
        <v>5116000101</v>
      </c>
      <c r="E1267" t="s">
        <v>1165</v>
      </c>
      <c r="F1267" t="s">
        <v>36</v>
      </c>
      <c r="G1267" s="32">
        <v>-15611</v>
      </c>
      <c r="H1267" t="s">
        <v>1158</v>
      </c>
    </row>
    <row r="1268" spans="1:8" hidden="1">
      <c r="A1268">
        <v>2019</v>
      </c>
      <c r="B1268">
        <v>12</v>
      </c>
      <c r="C1268" s="64">
        <v>43829</v>
      </c>
      <c r="D1268">
        <v>5116000101</v>
      </c>
      <c r="E1268" t="s">
        <v>1165</v>
      </c>
      <c r="F1268" t="s">
        <v>36</v>
      </c>
      <c r="G1268" s="32">
        <v>-21971</v>
      </c>
      <c r="H1268" t="s">
        <v>1158</v>
      </c>
    </row>
    <row r="1269" spans="1:8" hidden="1">
      <c r="A1269">
        <v>2019</v>
      </c>
      <c r="B1269">
        <v>12</v>
      </c>
      <c r="C1269" s="64">
        <v>43829</v>
      </c>
      <c r="D1269">
        <v>5116000101</v>
      </c>
      <c r="E1269" t="s">
        <v>1165</v>
      </c>
      <c r="F1269" t="s">
        <v>36</v>
      </c>
      <c r="G1269" s="32">
        <v>-29852</v>
      </c>
      <c r="H1269" t="s">
        <v>1158</v>
      </c>
    </row>
    <row r="1270" spans="1:8" hidden="1">
      <c r="A1270">
        <v>2019</v>
      </c>
      <c r="B1270">
        <v>12</v>
      </c>
      <c r="C1270" s="64">
        <v>43829</v>
      </c>
      <c r="D1270">
        <v>5116000101</v>
      </c>
      <c r="E1270" t="s">
        <v>1165</v>
      </c>
      <c r="F1270" t="s">
        <v>36</v>
      </c>
      <c r="G1270" s="32">
        <v>-59582</v>
      </c>
      <c r="H1270" t="s">
        <v>1158</v>
      </c>
    </row>
    <row r="1271" spans="1:8" hidden="1">
      <c r="A1271">
        <v>2019</v>
      </c>
      <c r="B1271">
        <v>12</v>
      </c>
      <c r="C1271" s="64">
        <v>43829</v>
      </c>
      <c r="D1271">
        <v>5116000101</v>
      </c>
      <c r="E1271" t="s">
        <v>1165</v>
      </c>
      <c r="F1271" t="s">
        <v>36</v>
      </c>
      <c r="G1271" s="32">
        <v>-6880</v>
      </c>
      <c r="H1271" t="s">
        <v>1158</v>
      </c>
    </row>
    <row r="1272" spans="1:8" hidden="1">
      <c r="A1272">
        <v>2019</v>
      </c>
      <c r="B1272">
        <v>12</v>
      </c>
      <c r="C1272" s="64">
        <v>43829</v>
      </c>
      <c r="D1272">
        <v>5116000101</v>
      </c>
      <c r="E1272" t="s">
        <v>1165</v>
      </c>
      <c r="F1272" t="s">
        <v>36</v>
      </c>
      <c r="G1272" s="32">
        <v>-13738</v>
      </c>
      <c r="H1272" t="s">
        <v>1158</v>
      </c>
    </row>
    <row r="1273" spans="1:8" hidden="1">
      <c r="A1273">
        <v>2019</v>
      </c>
      <c r="B1273">
        <v>12</v>
      </c>
      <c r="C1273" s="64">
        <v>43829</v>
      </c>
      <c r="D1273">
        <v>5116000101</v>
      </c>
      <c r="E1273" t="s">
        <v>1165</v>
      </c>
      <c r="F1273" t="s">
        <v>36</v>
      </c>
      <c r="G1273" s="32">
        <v>7653.98</v>
      </c>
      <c r="H1273" t="s">
        <v>1158</v>
      </c>
    </row>
    <row r="1274" spans="1:8" hidden="1">
      <c r="A1274">
        <v>2019</v>
      </c>
      <c r="B1274">
        <v>12</v>
      </c>
      <c r="C1274" s="64">
        <v>43829</v>
      </c>
      <c r="D1274">
        <v>5116000101</v>
      </c>
      <c r="E1274" t="s">
        <v>1165</v>
      </c>
      <c r="F1274" t="s">
        <v>36</v>
      </c>
      <c r="G1274" s="32">
        <v>1661.39</v>
      </c>
      <c r="H1274" t="s">
        <v>1158</v>
      </c>
    </row>
    <row r="1275" spans="1:8" hidden="1">
      <c r="A1275">
        <v>2019</v>
      </c>
      <c r="B1275">
        <v>12</v>
      </c>
      <c r="C1275" s="64">
        <v>43829</v>
      </c>
      <c r="D1275">
        <v>4260000001</v>
      </c>
      <c r="E1275" t="s">
        <v>1087</v>
      </c>
      <c r="F1275" t="s">
        <v>36</v>
      </c>
      <c r="G1275" s="32">
        <v>-7659.05</v>
      </c>
      <c r="H1275" t="s">
        <v>1158</v>
      </c>
    </row>
    <row r="1276" spans="1:8" hidden="1">
      <c r="A1276">
        <v>2019</v>
      </c>
      <c r="B1276">
        <v>12</v>
      </c>
      <c r="C1276" s="64">
        <v>43829</v>
      </c>
      <c r="D1276">
        <v>4260000003</v>
      </c>
      <c r="E1276" t="s">
        <v>1088</v>
      </c>
      <c r="F1276" t="s">
        <v>36</v>
      </c>
      <c r="G1276" s="32">
        <v>-1639.77</v>
      </c>
      <c r="H1276" t="s">
        <v>1158</v>
      </c>
    </row>
    <row r="1277" spans="1:8" hidden="1">
      <c r="A1277">
        <v>2019</v>
      </c>
      <c r="B1277">
        <v>12</v>
      </c>
      <c r="C1277" s="64">
        <v>43829</v>
      </c>
      <c r="D1277">
        <v>5116000101</v>
      </c>
      <c r="E1277" t="s">
        <v>1165</v>
      </c>
      <c r="F1277" t="s">
        <v>36</v>
      </c>
      <c r="G1277" s="32">
        <v>15271.88</v>
      </c>
      <c r="H1277" t="s">
        <v>1158</v>
      </c>
    </row>
    <row r="1278" spans="1:8" hidden="1">
      <c r="A1278">
        <v>2019</v>
      </c>
      <c r="B1278">
        <v>12</v>
      </c>
      <c r="C1278" s="64">
        <v>43829</v>
      </c>
      <c r="D1278">
        <v>5116000101</v>
      </c>
      <c r="E1278" t="s">
        <v>1165</v>
      </c>
      <c r="F1278" t="s">
        <v>36</v>
      </c>
      <c r="G1278" s="32">
        <v>4303.24</v>
      </c>
      <c r="H1278" t="s">
        <v>1158</v>
      </c>
    </row>
    <row r="1279" spans="1:8" hidden="1">
      <c r="A1279">
        <v>2019</v>
      </c>
      <c r="B1279">
        <v>12</v>
      </c>
      <c r="C1279" s="64">
        <v>43829</v>
      </c>
      <c r="D1279">
        <v>4260000001</v>
      </c>
      <c r="E1279" t="s">
        <v>1087</v>
      </c>
      <c r="F1279" t="s">
        <v>36</v>
      </c>
      <c r="G1279" s="32">
        <v>-15064.06</v>
      </c>
      <c r="H1279" t="s">
        <v>1158</v>
      </c>
    </row>
    <row r="1280" spans="1:8" hidden="1">
      <c r="A1280">
        <v>2019</v>
      </c>
      <c r="B1280">
        <v>12</v>
      </c>
      <c r="C1280" s="64">
        <v>43829</v>
      </c>
      <c r="D1280">
        <v>4260000003</v>
      </c>
      <c r="E1280" t="s">
        <v>1088</v>
      </c>
      <c r="F1280" t="s">
        <v>36</v>
      </c>
      <c r="G1280" s="32">
        <v>-4499.88</v>
      </c>
      <c r="H1280" t="s">
        <v>1158</v>
      </c>
    </row>
    <row r="1281" spans="1:8" hidden="1">
      <c r="A1281">
        <v>2019</v>
      </c>
      <c r="B1281">
        <v>12</v>
      </c>
      <c r="C1281" s="64">
        <v>43829</v>
      </c>
      <c r="D1281">
        <v>5116000101</v>
      </c>
      <c r="E1281" t="s">
        <v>1165</v>
      </c>
      <c r="F1281" t="s">
        <v>36</v>
      </c>
      <c r="G1281" s="32">
        <v>3607.98</v>
      </c>
      <c r="H1281" t="s">
        <v>1158</v>
      </c>
    </row>
    <row r="1282" spans="1:8" hidden="1">
      <c r="A1282">
        <v>2019</v>
      </c>
      <c r="B1282">
        <v>12</v>
      </c>
      <c r="C1282" s="64">
        <v>43829</v>
      </c>
      <c r="D1282">
        <v>5116000101</v>
      </c>
      <c r="E1282" t="s">
        <v>1165</v>
      </c>
      <c r="F1282" t="s">
        <v>36</v>
      </c>
      <c r="G1282" s="32">
        <v>1007.74</v>
      </c>
      <c r="H1282" t="s">
        <v>1158</v>
      </c>
    </row>
    <row r="1283" spans="1:8" hidden="1">
      <c r="A1283">
        <v>2019</v>
      </c>
      <c r="B1283">
        <v>12</v>
      </c>
      <c r="C1283" s="64">
        <v>43829</v>
      </c>
      <c r="D1283">
        <v>4260000001</v>
      </c>
      <c r="E1283" t="s">
        <v>1087</v>
      </c>
      <c r="F1283" t="s">
        <v>36</v>
      </c>
      <c r="G1283" s="32">
        <v>-3597.37</v>
      </c>
      <c r="H1283" t="s">
        <v>1158</v>
      </c>
    </row>
    <row r="1284" spans="1:8" hidden="1">
      <c r="A1284">
        <v>2019</v>
      </c>
      <c r="B1284">
        <v>12</v>
      </c>
      <c r="C1284" s="64">
        <v>43829</v>
      </c>
      <c r="D1284">
        <v>4260000003</v>
      </c>
      <c r="E1284" t="s">
        <v>1088</v>
      </c>
      <c r="F1284" t="s">
        <v>36</v>
      </c>
      <c r="G1284" s="32">
        <v>-1067.24</v>
      </c>
      <c r="H1284" t="s">
        <v>1158</v>
      </c>
    </row>
    <row r="1285" spans="1:8" hidden="1">
      <c r="A1285">
        <v>2019</v>
      </c>
      <c r="B1285">
        <v>12</v>
      </c>
      <c r="C1285" s="64">
        <v>43828</v>
      </c>
      <c r="D1285">
        <v>4113010001</v>
      </c>
      <c r="E1285" t="s">
        <v>1079</v>
      </c>
      <c r="F1285" t="s">
        <v>36</v>
      </c>
      <c r="G1285" s="32">
        <v>-310</v>
      </c>
      <c r="H1285" t="s">
        <v>1334</v>
      </c>
    </row>
    <row r="1286" spans="1:8">
      <c r="A1286">
        <v>2019</v>
      </c>
      <c r="B1286">
        <v>12</v>
      </c>
      <c r="C1286" s="64">
        <v>43830</v>
      </c>
      <c r="D1286">
        <v>4113010001</v>
      </c>
      <c r="E1286" t="s">
        <v>1079</v>
      </c>
      <c r="F1286" t="s">
        <v>36</v>
      </c>
      <c r="G1286" s="32">
        <v>-300</v>
      </c>
      <c r="H1286" t="s">
        <v>1147</v>
      </c>
    </row>
    <row r="1287" spans="1:8" hidden="1">
      <c r="A1287">
        <v>2019</v>
      </c>
      <c r="B1287">
        <v>12</v>
      </c>
      <c r="C1287" s="64">
        <v>43829</v>
      </c>
      <c r="D1287">
        <v>4113010001</v>
      </c>
      <c r="E1287" t="s">
        <v>1079</v>
      </c>
      <c r="F1287" t="s">
        <v>36</v>
      </c>
      <c r="G1287" s="32">
        <v>-281.36</v>
      </c>
      <c r="H1287" t="s">
        <v>1155</v>
      </c>
    </row>
    <row r="1288" spans="1:8" hidden="1">
      <c r="A1288">
        <v>2019</v>
      </c>
      <c r="B1288">
        <v>12</v>
      </c>
      <c r="C1288" s="64">
        <v>43825</v>
      </c>
      <c r="D1288">
        <v>4113010001</v>
      </c>
      <c r="E1288" t="s">
        <v>1079</v>
      </c>
      <c r="F1288" t="s">
        <v>36</v>
      </c>
      <c r="G1288" s="32">
        <v>-280.64999999999998</v>
      </c>
      <c r="H1288" t="s">
        <v>1331</v>
      </c>
    </row>
    <row r="1289" spans="1:8" hidden="1">
      <c r="A1289">
        <v>2019</v>
      </c>
      <c r="B1289">
        <v>12</v>
      </c>
      <c r="C1289" s="64">
        <v>43829</v>
      </c>
      <c r="D1289">
        <v>4113010001</v>
      </c>
      <c r="E1289" t="s">
        <v>1079</v>
      </c>
      <c r="F1289" t="s">
        <v>36</v>
      </c>
      <c r="G1289" s="32">
        <v>-256</v>
      </c>
      <c r="H1289" t="s">
        <v>1158</v>
      </c>
    </row>
    <row r="1290" spans="1:8" hidden="1">
      <c r="A1290">
        <v>2019</v>
      </c>
      <c r="B1290">
        <v>12</v>
      </c>
      <c r="C1290" s="64">
        <v>43825</v>
      </c>
      <c r="D1290">
        <v>4113010001</v>
      </c>
      <c r="E1290" t="s">
        <v>1079</v>
      </c>
      <c r="F1290" t="s">
        <v>36</v>
      </c>
      <c r="G1290" s="32">
        <v>-200</v>
      </c>
      <c r="H1290" t="s">
        <v>1331</v>
      </c>
    </row>
    <row r="1291" spans="1:8" hidden="1">
      <c r="A1291">
        <v>2019</v>
      </c>
      <c r="B1291">
        <v>12</v>
      </c>
      <c r="C1291" s="64">
        <v>43829</v>
      </c>
      <c r="D1291">
        <v>4113010001</v>
      </c>
      <c r="E1291" t="s">
        <v>1079</v>
      </c>
      <c r="F1291" t="s">
        <v>36</v>
      </c>
      <c r="G1291" s="32">
        <v>-200</v>
      </c>
      <c r="H1291" t="s">
        <v>1155</v>
      </c>
    </row>
    <row r="1292" spans="1:8" hidden="1">
      <c r="A1292">
        <v>2019</v>
      </c>
      <c r="B1292">
        <v>12</v>
      </c>
      <c r="C1292" s="64">
        <v>43829</v>
      </c>
      <c r="D1292">
        <v>4260000001</v>
      </c>
      <c r="E1292" t="s">
        <v>1087</v>
      </c>
      <c r="F1292" t="s">
        <v>36</v>
      </c>
      <c r="G1292" s="32">
        <v>-23818</v>
      </c>
      <c r="H1292" t="s">
        <v>1336</v>
      </c>
    </row>
    <row r="1293" spans="1:8" hidden="1">
      <c r="A1293">
        <v>2019</v>
      </c>
      <c r="B1293">
        <v>12</v>
      </c>
      <c r="C1293" s="64">
        <v>43829</v>
      </c>
      <c r="D1293">
        <v>4260000001</v>
      </c>
      <c r="E1293" t="s">
        <v>1087</v>
      </c>
      <c r="F1293" t="s">
        <v>36</v>
      </c>
      <c r="G1293" s="32">
        <v>-23</v>
      </c>
      <c r="H1293" t="s">
        <v>1336</v>
      </c>
    </row>
    <row r="1294" spans="1:8" hidden="1">
      <c r="A1294">
        <v>2019</v>
      </c>
      <c r="B1294">
        <v>12</v>
      </c>
      <c r="C1294" s="64">
        <v>43829</v>
      </c>
      <c r="D1294">
        <v>4260000001</v>
      </c>
      <c r="E1294" t="s">
        <v>1087</v>
      </c>
      <c r="F1294" t="s">
        <v>36</v>
      </c>
      <c r="G1294" s="32">
        <v>-69</v>
      </c>
      <c r="H1294" t="s">
        <v>1336</v>
      </c>
    </row>
    <row r="1295" spans="1:8" hidden="1">
      <c r="A1295">
        <v>2019</v>
      </c>
      <c r="B1295">
        <v>12</v>
      </c>
      <c r="C1295" s="64">
        <v>43829</v>
      </c>
      <c r="D1295">
        <v>4260000001</v>
      </c>
      <c r="E1295" t="s">
        <v>1087</v>
      </c>
      <c r="F1295" t="s">
        <v>36</v>
      </c>
      <c r="G1295" s="32">
        <v>-8</v>
      </c>
      <c r="H1295" t="s">
        <v>1336</v>
      </c>
    </row>
    <row r="1296" spans="1:8" hidden="1">
      <c r="A1296">
        <v>2019</v>
      </c>
      <c r="B1296">
        <v>12</v>
      </c>
      <c r="C1296" s="64">
        <v>43829</v>
      </c>
      <c r="D1296">
        <v>4113010011</v>
      </c>
      <c r="E1296" t="s">
        <v>1081</v>
      </c>
      <c r="F1296" t="s">
        <v>36</v>
      </c>
      <c r="G1296" s="32">
        <v>-5666</v>
      </c>
      <c r="H1296" t="s">
        <v>1336</v>
      </c>
    </row>
    <row r="1297" spans="1:8" hidden="1">
      <c r="A1297">
        <v>2019</v>
      </c>
      <c r="B1297">
        <v>12</v>
      </c>
      <c r="C1297" s="64">
        <v>43829</v>
      </c>
      <c r="D1297">
        <v>4113010011</v>
      </c>
      <c r="E1297" t="s">
        <v>1081</v>
      </c>
      <c r="F1297" t="s">
        <v>36</v>
      </c>
      <c r="G1297" s="32">
        <v>-966</v>
      </c>
      <c r="H1297" t="s">
        <v>1336</v>
      </c>
    </row>
    <row r="1298" spans="1:8" hidden="1">
      <c r="A1298">
        <v>2019</v>
      </c>
      <c r="B1298">
        <v>12</v>
      </c>
      <c r="C1298" s="64">
        <v>43829</v>
      </c>
      <c r="D1298">
        <v>4113010011</v>
      </c>
      <c r="E1298" t="s">
        <v>1081</v>
      </c>
      <c r="F1298" t="s">
        <v>36</v>
      </c>
      <c r="G1298" s="32">
        <v>-3136</v>
      </c>
      <c r="H1298" t="s">
        <v>1336</v>
      </c>
    </row>
    <row r="1299" spans="1:8" hidden="1">
      <c r="A1299">
        <v>2019</v>
      </c>
      <c r="B1299">
        <v>12</v>
      </c>
      <c r="C1299" s="64">
        <v>43829</v>
      </c>
      <c r="D1299">
        <v>4113010011</v>
      </c>
      <c r="E1299" t="s">
        <v>1081</v>
      </c>
      <c r="F1299" t="s">
        <v>36</v>
      </c>
      <c r="G1299" s="32">
        <v>-158480</v>
      </c>
      <c r="H1299" t="s">
        <v>1336</v>
      </c>
    </row>
    <row r="1300" spans="1:8" hidden="1">
      <c r="A1300">
        <v>2019</v>
      </c>
      <c r="B1300">
        <v>12</v>
      </c>
      <c r="C1300" s="64">
        <v>43829</v>
      </c>
      <c r="D1300">
        <v>4113010011</v>
      </c>
      <c r="E1300" t="s">
        <v>1081</v>
      </c>
      <c r="F1300" t="s">
        <v>36</v>
      </c>
      <c r="G1300" s="32">
        <v>-51443</v>
      </c>
      <c r="H1300" t="s">
        <v>1336</v>
      </c>
    </row>
    <row r="1301" spans="1:8" hidden="1">
      <c r="A1301">
        <v>2019</v>
      </c>
      <c r="B1301">
        <v>12</v>
      </c>
      <c r="C1301" s="64">
        <v>43829</v>
      </c>
      <c r="D1301">
        <v>4113010011</v>
      </c>
      <c r="E1301" t="s">
        <v>1081</v>
      </c>
      <c r="F1301" t="s">
        <v>36</v>
      </c>
      <c r="G1301" s="32">
        <v>-10460</v>
      </c>
      <c r="H1301" t="s">
        <v>1336</v>
      </c>
    </row>
    <row r="1302" spans="1:8" hidden="1">
      <c r="A1302">
        <v>2019</v>
      </c>
      <c r="B1302">
        <v>12</v>
      </c>
      <c r="C1302" s="64">
        <v>43829</v>
      </c>
      <c r="D1302">
        <v>4113010011</v>
      </c>
      <c r="E1302" t="s">
        <v>1081</v>
      </c>
      <c r="F1302" t="s">
        <v>36</v>
      </c>
      <c r="G1302" s="32">
        <v>-3780</v>
      </c>
      <c r="H1302" t="s">
        <v>1336</v>
      </c>
    </row>
    <row r="1303" spans="1:8" hidden="1">
      <c r="A1303">
        <v>2019</v>
      </c>
      <c r="B1303">
        <v>12</v>
      </c>
      <c r="C1303" s="64">
        <v>43829</v>
      </c>
      <c r="D1303">
        <v>4113010011</v>
      </c>
      <c r="E1303" t="s">
        <v>1081</v>
      </c>
      <c r="F1303" t="s">
        <v>36</v>
      </c>
      <c r="G1303" s="32">
        <v>-121663.3</v>
      </c>
      <c r="H1303" t="s">
        <v>1336</v>
      </c>
    </row>
    <row r="1304" spans="1:8" hidden="1">
      <c r="A1304">
        <v>2019</v>
      </c>
      <c r="B1304">
        <v>12</v>
      </c>
      <c r="C1304" s="64">
        <v>43829</v>
      </c>
      <c r="D1304">
        <v>4113010011</v>
      </c>
      <c r="E1304" t="s">
        <v>1081</v>
      </c>
      <c r="F1304" t="s">
        <v>36</v>
      </c>
      <c r="G1304" s="32">
        <v>-3835</v>
      </c>
      <c r="H1304" t="s">
        <v>1336</v>
      </c>
    </row>
    <row r="1305" spans="1:8" hidden="1">
      <c r="A1305">
        <v>2019</v>
      </c>
      <c r="B1305">
        <v>12</v>
      </c>
      <c r="C1305" s="64">
        <v>43829</v>
      </c>
      <c r="D1305">
        <v>4113010011</v>
      </c>
      <c r="E1305" t="s">
        <v>1081</v>
      </c>
      <c r="F1305" t="s">
        <v>36</v>
      </c>
      <c r="G1305" s="32">
        <v>-1208</v>
      </c>
      <c r="H1305" t="s">
        <v>1336</v>
      </c>
    </row>
    <row r="1306" spans="1:8" hidden="1">
      <c r="A1306">
        <v>2019</v>
      </c>
      <c r="B1306">
        <v>12</v>
      </c>
      <c r="C1306" s="64">
        <v>43829</v>
      </c>
      <c r="D1306">
        <v>4260000003</v>
      </c>
      <c r="E1306" t="s">
        <v>1088</v>
      </c>
      <c r="F1306" t="s">
        <v>36</v>
      </c>
      <c r="G1306" s="32">
        <v>-3453</v>
      </c>
      <c r="H1306" t="s">
        <v>1336</v>
      </c>
    </row>
    <row r="1307" spans="1:8" hidden="1">
      <c r="A1307">
        <v>2019</v>
      </c>
      <c r="B1307">
        <v>12</v>
      </c>
      <c r="C1307" s="64">
        <v>43829</v>
      </c>
      <c r="D1307">
        <v>4260000003</v>
      </c>
      <c r="E1307" t="s">
        <v>1088</v>
      </c>
      <c r="F1307" t="s">
        <v>36</v>
      </c>
      <c r="G1307" s="32">
        <v>-23</v>
      </c>
      <c r="H1307" t="s">
        <v>1336</v>
      </c>
    </row>
    <row r="1308" spans="1:8" hidden="1">
      <c r="A1308">
        <v>2019</v>
      </c>
      <c r="B1308">
        <v>12</v>
      </c>
      <c r="C1308" s="64">
        <v>43829</v>
      </c>
      <c r="D1308">
        <v>4260000003</v>
      </c>
      <c r="E1308" t="s">
        <v>1088</v>
      </c>
      <c r="F1308" t="s">
        <v>36</v>
      </c>
      <c r="G1308" s="32">
        <v>-489</v>
      </c>
      <c r="H1308" t="s">
        <v>1336</v>
      </c>
    </row>
    <row r="1309" spans="1:8" hidden="1">
      <c r="A1309">
        <v>2019</v>
      </c>
      <c r="B1309">
        <v>12</v>
      </c>
      <c r="C1309" s="64">
        <v>43829</v>
      </c>
      <c r="D1309">
        <v>4260000003</v>
      </c>
      <c r="E1309" t="s">
        <v>1088</v>
      </c>
      <c r="F1309" t="s">
        <v>36</v>
      </c>
      <c r="G1309" s="32">
        <v>-293</v>
      </c>
      <c r="H1309" t="s">
        <v>1336</v>
      </c>
    </row>
    <row r="1310" spans="1:8" hidden="1">
      <c r="A1310">
        <v>2019</v>
      </c>
      <c r="B1310">
        <v>12</v>
      </c>
      <c r="C1310" s="64">
        <v>43829</v>
      </c>
      <c r="D1310">
        <v>4260000003</v>
      </c>
      <c r="E1310" t="s">
        <v>1088</v>
      </c>
      <c r="F1310" t="s">
        <v>36</v>
      </c>
      <c r="G1310" s="32">
        <v>-32</v>
      </c>
      <c r="H1310" t="s">
        <v>1336</v>
      </c>
    </row>
    <row r="1311" spans="1:8" hidden="1">
      <c r="A1311">
        <v>2019</v>
      </c>
      <c r="B1311">
        <v>12</v>
      </c>
      <c r="C1311" s="64">
        <v>43829</v>
      </c>
      <c r="D1311">
        <v>4113010011</v>
      </c>
      <c r="E1311" t="s">
        <v>1081</v>
      </c>
      <c r="F1311" t="s">
        <v>36</v>
      </c>
      <c r="G1311" s="32">
        <v>-3.8</v>
      </c>
      <c r="H1311" t="s">
        <v>1336</v>
      </c>
    </row>
    <row r="1312" spans="1:8" hidden="1">
      <c r="A1312">
        <v>2019</v>
      </c>
      <c r="B1312">
        <v>12</v>
      </c>
      <c r="C1312" s="64">
        <v>43829</v>
      </c>
      <c r="D1312">
        <v>4113010001</v>
      </c>
      <c r="E1312" t="s">
        <v>1079</v>
      </c>
      <c r="F1312" t="s">
        <v>36</v>
      </c>
      <c r="G1312" s="32">
        <v>-192</v>
      </c>
      <c r="H1312" t="s">
        <v>1158</v>
      </c>
    </row>
    <row r="1313" spans="1:8">
      <c r="A1313">
        <v>2019</v>
      </c>
      <c r="B1313">
        <v>12</v>
      </c>
      <c r="C1313" s="64">
        <v>43830</v>
      </c>
      <c r="D1313">
        <v>4113010001</v>
      </c>
      <c r="E1313" t="s">
        <v>1079</v>
      </c>
      <c r="F1313" t="s">
        <v>36</v>
      </c>
      <c r="G1313" s="32">
        <v>-178</v>
      </c>
      <c r="H1313" t="s">
        <v>1147</v>
      </c>
    </row>
    <row r="1314" spans="1:8" hidden="1">
      <c r="A1314">
        <v>2019</v>
      </c>
      <c r="B1314">
        <v>12</v>
      </c>
      <c r="C1314" s="64">
        <v>43825</v>
      </c>
      <c r="D1314">
        <v>4113010001</v>
      </c>
      <c r="E1314" t="s">
        <v>1079</v>
      </c>
      <c r="F1314" t="s">
        <v>36</v>
      </c>
      <c r="G1314" s="32">
        <v>-170</v>
      </c>
      <c r="H1314" t="s">
        <v>1333</v>
      </c>
    </row>
    <row r="1315" spans="1:8" hidden="1">
      <c r="A1315">
        <v>2019</v>
      </c>
      <c r="B1315">
        <v>12</v>
      </c>
      <c r="C1315" s="64">
        <v>43829</v>
      </c>
      <c r="D1315">
        <v>4113010011</v>
      </c>
      <c r="E1315" t="s">
        <v>1081</v>
      </c>
      <c r="F1315" t="s">
        <v>36</v>
      </c>
      <c r="G1315" s="32">
        <v>-6841</v>
      </c>
      <c r="H1315" t="s">
        <v>1336</v>
      </c>
    </row>
    <row r="1316" spans="1:8" hidden="1">
      <c r="A1316">
        <v>2019</v>
      </c>
      <c r="B1316">
        <v>12</v>
      </c>
      <c r="C1316" s="64">
        <v>43825</v>
      </c>
      <c r="D1316">
        <v>4113010001</v>
      </c>
      <c r="E1316" t="s">
        <v>1079</v>
      </c>
      <c r="F1316" t="s">
        <v>36</v>
      </c>
      <c r="G1316" s="32">
        <v>-162</v>
      </c>
      <c r="H1316" t="s">
        <v>1331</v>
      </c>
    </row>
    <row r="1317" spans="1:8" hidden="1">
      <c r="A1317">
        <v>2019</v>
      </c>
      <c r="B1317">
        <v>12</v>
      </c>
      <c r="C1317" s="64">
        <v>43829</v>
      </c>
      <c r="D1317">
        <v>4113010011</v>
      </c>
      <c r="E1317" t="s">
        <v>1081</v>
      </c>
      <c r="F1317" t="s">
        <v>36</v>
      </c>
      <c r="G1317" s="32">
        <v>-8980</v>
      </c>
      <c r="H1317" t="s">
        <v>1336</v>
      </c>
    </row>
    <row r="1318" spans="1:8" hidden="1">
      <c r="A1318">
        <v>2019</v>
      </c>
      <c r="B1318">
        <v>12</v>
      </c>
      <c r="C1318" s="64">
        <v>43829</v>
      </c>
      <c r="D1318">
        <v>4113010011</v>
      </c>
      <c r="E1318" t="s">
        <v>1081</v>
      </c>
      <c r="F1318" t="s">
        <v>36</v>
      </c>
      <c r="G1318" s="32">
        <v>-2120</v>
      </c>
      <c r="H1318" t="s">
        <v>1336</v>
      </c>
    </row>
    <row r="1319" spans="1:8" hidden="1">
      <c r="A1319">
        <v>2019</v>
      </c>
      <c r="B1319">
        <v>12</v>
      </c>
      <c r="C1319" s="64">
        <v>43829</v>
      </c>
      <c r="D1319">
        <v>4113010011</v>
      </c>
      <c r="E1319" t="s">
        <v>1081</v>
      </c>
      <c r="F1319" t="s">
        <v>36</v>
      </c>
      <c r="G1319" s="32">
        <v>-7265</v>
      </c>
      <c r="H1319" t="s">
        <v>1336</v>
      </c>
    </row>
    <row r="1320" spans="1:8" hidden="1">
      <c r="A1320">
        <v>2019</v>
      </c>
      <c r="B1320">
        <v>12</v>
      </c>
      <c r="C1320" s="64">
        <v>43829</v>
      </c>
      <c r="D1320">
        <v>5116000101</v>
      </c>
      <c r="E1320" t="s">
        <v>1165</v>
      </c>
      <c r="F1320" t="s">
        <v>36</v>
      </c>
      <c r="G1320" s="32">
        <v>-17342</v>
      </c>
      <c r="H1320" t="s">
        <v>1336</v>
      </c>
    </row>
    <row r="1321" spans="1:8" hidden="1">
      <c r="A1321">
        <v>2019</v>
      </c>
      <c r="B1321">
        <v>12</v>
      </c>
      <c r="C1321" s="64">
        <v>43829</v>
      </c>
      <c r="D1321">
        <v>5116000101</v>
      </c>
      <c r="E1321" t="s">
        <v>1165</v>
      </c>
      <c r="F1321" t="s">
        <v>36</v>
      </c>
      <c r="G1321" s="32">
        <v>-10728</v>
      </c>
      <c r="H1321" t="s">
        <v>1336</v>
      </c>
    </row>
    <row r="1322" spans="1:8" hidden="1">
      <c r="A1322">
        <v>2019</v>
      </c>
      <c r="B1322">
        <v>12</v>
      </c>
      <c r="C1322" s="64">
        <v>43829</v>
      </c>
      <c r="D1322">
        <v>5116000101</v>
      </c>
      <c r="E1322" t="s">
        <v>1165</v>
      </c>
      <c r="F1322" t="s">
        <v>36</v>
      </c>
      <c r="G1322" s="32">
        <v>6130.44</v>
      </c>
      <c r="H1322" t="s">
        <v>1336</v>
      </c>
    </row>
    <row r="1323" spans="1:8" hidden="1">
      <c r="A1323">
        <v>2019</v>
      </c>
      <c r="B1323">
        <v>12</v>
      </c>
      <c r="C1323" s="64">
        <v>43829</v>
      </c>
      <c r="D1323">
        <v>5116000101</v>
      </c>
      <c r="E1323" t="s">
        <v>1165</v>
      </c>
      <c r="F1323" t="s">
        <v>36</v>
      </c>
      <c r="G1323" s="32">
        <v>2862.2</v>
      </c>
      <c r="H1323" t="s">
        <v>1336</v>
      </c>
    </row>
    <row r="1324" spans="1:8" hidden="1">
      <c r="A1324">
        <v>2019</v>
      </c>
      <c r="B1324">
        <v>12</v>
      </c>
      <c r="C1324" s="64">
        <v>43829</v>
      </c>
      <c r="D1324">
        <v>4260000001</v>
      </c>
      <c r="E1324" t="s">
        <v>1087</v>
      </c>
      <c r="F1324" t="s">
        <v>36</v>
      </c>
      <c r="G1324" s="32">
        <v>-4548.68</v>
      </c>
      <c r="H1324" t="s">
        <v>1336</v>
      </c>
    </row>
    <row r="1325" spans="1:8" hidden="1">
      <c r="A1325">
        <v>2019</v>
      </c>
      <c r="B1325">
        <v>12</v>
      </c>
      <c r="C1325" s="64">
        <v>43829</v>
      </c>
      <c r="D1325">
        <v>4260000003</v>
      </c>
      <c r="E1325" t="s">
        <v>1088</v>
      </c>
      <c r="F1325" t="s">
        <v>36</v>
      </c>
      <c r="G1325" s="32">
        <v>-3148.04</v>
      </c>
      <c r="H1325" t="s">
        <v>1336</v>
      </c>
    </row>
    <row r="1326" spans="1:8" hidden="1">
      <c r="A1326">
        <v>2019</v>
      </c>
      <c r="B1326">
        <v>12</v>
      </c>
      <c r="C1326" s="64">
        <v>43829</v>
      </c>
      <c r="D1326">
        <v>4113010011</v>
      </c>
      <c r="E1326" t="s">
        <v>1081</v>
      </c>
      <c r="F1326" t="s">
        <v>36</v>
      </c>
      <c r="G1326" s="32">
        <v>-79500</v>
      </c>
      <c r="H1326" t="s">
        <v>1336</v>
      </c>
    </row>
    <row r="1327" spans="1:8" hidden="1">
      <c r="A1327">
        <v>2019</v>
      </c>
      <c r="B1327">
        <v>12</v>
      </c>
      <c r="C1327" s="64">
        <v>43829</v>
      </c>
      <c r="D1327">
        <v>5116000101</v>
      </c>
      <c r="E1327" t="s">
        <v>1165</v>
      </c>
      <c r="F1327" t="s">
        <v>36</v>
      </c>
      <c r="G1327" s="32">
        <v>-257</v>
      </c>
      <c r="H1327" t="s">
        <v>1336</v>
      </c>
    </row>
    <row r="1328" spans="1:8" hidden="1">
      <c r="A1328">
        <v>2019</v>
      </c>
      <c r="B1328">
        <v>12</v>
      </c>
      <c r="C1328" s="64">
        <v>43829</v>
      </c>
      <c r="D1328">
        <v>5116000101</v>
      </c>
      <c r="E1328" t="s">
        <v>1165</v>
      </c>
      <c r="F1328" t="s">
        <v>36</v>
      </c>
      <c r="G1328" s="32">
        <v>-180</v>
      </c>
      <c r="H1328" t="s">
        <v>1336</v>
      </c>
    </row>
    <row r="1329" spans="1:8" hidden="1">
      <c r="A1329">
        <v>2019</v>
      </c>
      <c r="B1329">
        <v>12</v>
      </c>
      <c r="C1329" s="64">
        <v>43829</v>
      </c>
      <c r="D1329">
        <v>5116000101</v>
      </c>
      <c r="E1329" t="s">
        <v>1165</v>
      </c>
      <c r="F1329" t="s">
        <v>36</v>
      </c>
      <c r="G1329" s="32">
        <v>-572</v>
      </c>
      <c r="H1329" t="s">
        <v>1336</v>
      </c>
    </row>
    <row r="1330" spans="1:8" hidden="1">
      <c r="A1330">
        <v>2019</v>
      </c>
      <c r="B1330">
        <v>12</v>
      </c>
      <c r="C1330" s="64">
        <v>43829</v>
      </c>
      <c r="D1330">
        <v>5116000101</v>
      </c>
      <c r="E1330" t="s">
        <v>1165</v>
      </c>
      <c r="F1330" t="s">
        <v>36</v>
      </c>
      <c r="G1330" s="32">
        <v>-654</v>
      </c>
      <c r="H1330" t="s">
        <v>1336</v>
      </c>
    </row>
    <row r="1331" spans="1:8" hidden="1">
      <c r="A1331">
        <v>2019</v>
      </c>
      <c r="B1331">
        <v>12</v>
      </c>
      <c r="C1331" s="64">
        <v>43829</v>
      </c>
      <c r="D1331">
        <v>5116000101</v>
      </c>
      <c r="E1331" t="s">
        <v>1165</v>
      </c>
      <c r="F1331" t="s">
        <v>36</v>
      </c>
      <c r="G1331" s="32">
        <v>-97</v>
      </c>
      <c r="H1331" t="s">
        <v>1336</v>
      </c>
    </row>
    <row r="1332" spans="1:8" hidden="1">
      <c r="A1332">
        <v>2019</v>
      </c>
      <c r="B1332">
        <v>12</v>
      </c>
      <c r="C1332" s="64">
        <v>43829</v>
      </c>
      <c r="D1332">
        <v>5116000101</v>
      </c>
      <c r="E1332" t="s">
        <v>1165</v>
      </c>
      <c r="F1332" t="s">
        <v>36</v>
      </c>
      <c r="G1332" s="32">
        <v>-393</v>
      </c>
      <c r="H1332" t="s">
        <v>1336</v>
      </c>
    </row>
    <row r="1333" spans="1:8" hidden="1">
      <c r="A1333">
        <v>2019</v>
      </c>
      <c r="B1333">
        <v>12</v>
      </c>
      <c r="C1333" s="64">
        <v>43829</v>
      </c>
      <c r="D1333">
        <v>5116000101</v>
      </c>
      <c r="E1333" t="s">
        <v>1165</v>
      </c>
      <c r="F1333" t="s">
        <v>36</v>
      </c>
      <c r="G1333" s="32">
        <v>80.09</v>
      </c>
      <c r="H1333" t="s">
        <v>1336</v>
      </c>
    </row>
    <row r="1334" spans="1:8" hidden="1">
      <c r="A1334">
        <v>2019</v>
      </c>
      <c r="B1334">
        <v>12</v>
      </c>
      <c r="C1334" s="64">
        <v>43829</v>
      </c>
      <c r="D1334">
        <v>5116000101</v>
      </c>
      <c r="E1334" t="s">
        <v>1165</v>
      </c>
      <c r="F1334" t="s">
        <v>36</v>
      </c>
      <c r="G1334" s="32">
        <v>30.45</v>
      </c>
      <c r="H1334" t="s">
        <v>1336</v>
      </c>
    </row>
    <row r="1335" spans="1:8" hidden="1">
      <c r="A1335">
        <v>2019</v>
      </c>
      <c r="B1335">
        <v>12</v>
      </c>
      <c r="C1335" s="64">
        <v>43829</v>
      </c>
      <c r="D1335">
        <v>4260000001</v>
      </c>
      <c r="E1335" t="s">
        <v>1087</v>
      </c>
      <c r="F1335" t="s">
        <v>36</v>
      </c>
      <c r="G1335" s="32">
        <v>-84.93</v>
      </c>
      <c r="H1335" t="s">
        <v>1336</v>
      </c>
    </row>
    <row r="1336" spans="1:8" hidden="1">
      <c r="A1336">
        <v>2019</v>
      </c>
      <c r="B1336">
        <v>12</v>
      </c>
      <c r="C1336" s="64">
        <v>43829</v>
      </c>
      <c r="D1336">
        <v>4260000003</v>
      </c>
      <c r="E1336" t="s">
        <v>1088</v>
      </c>
      <c r="F1336" t="s">
        <v>36</v>
      </c>
      <c r="G1336" s="32">
        <v>-90.85</v>
      </c>
      <c r="H1336" t="s">
        <v>1336</v>
      </c>
    </row>
    <row r="1337" spans="1:8" hidden="1">
      <c r="A1337">
        <v>2019</v>
      </c>
      <c r="B1337">
        <v>12</v>
      </c>
      <c r="C1337" s="64">
        <v>43829</v>
      </c>
      <c r="D1337">
        <v>5116000101</v>
      </c>
      <c r="E1337" t="s">
        <v>1165</v>
      </c>
      <c r="F1337" t="s">
        <v>36</v>
      </c>
      <c r="G1337" s="32">
        <v>88.63</v>
      </c>
      <c r="H1337" t="s">
        <v>1336</v>
      </c>
    </row>
    <row r="1338" spans="1:8" hidden="1">
      <c r="A1338">
        <v>2019</v>
      </c>
      <c r="B1338">
        <v>12</v>
      </c>
      <c r="C1338" s="64">
        <v>43829</v>
      </c>
      <c r="D1338">
        <v>5116000101</v>
      </c>
      <c r="E1338" t="s">
        <v>1165</v>
      </c>
      <c r="F1338" t="s">
        <v>36</v>
      </c>
      <c r="G1338" s="32">
        <v>3.92</v>
      </c>
      <c r="H1338" t="s">
        <v>1336</v>
      </c>
    </row>
    <row r="1339" spans="1:8" hidden="1">
      <c r="A1339">
        <v>2019</v>
      </c>
      <c r="B1339">
        <v>12</v>
      </c>
      <c r="C1339" s="64">
        <v>43829</v>
      </c>
      <c r="D1339">
        <v>4260000001</v>
      </c>
      <c r="E1339" t="s">
        <v>1087</v>
      </c>
      <c r="F1339" t="s">
        <v>36</v>
      </c>
      <c r="G1339" s="32">
        <v>100.48</v>
      </c>
      <c r="H1339" t="s">
        <v>1336</v>
      </c>
    </row>
    <row r="1340" spans="1:8" hidden="1">
      <c r="A1340">
        <v>2019</v>
      </c>
      <c r="B1340">
        <v>12</v>
      </c>
      <c r="C1340" s="64">
        <v>43829</v>
      </c>
      <c r="D1340">
        <v>4260000003</v>
      </c>
      <c r="E1340" t="s">
        <v>1088</v>
      </c>
      <c r="F1340" t="s">
        <v>36</v>
      </c>
      <c r="G1340" s="32">
        <v>-40.090000000000003</v>
      </c>
      <c r="H1340" t="s">
        <v>1336</v>
      </c>
    </row>
    <row r="1341" spans="1:8" hidden="1">
      <c r="A1341">
        <v>2019</v>
      </c>
      <c r="B1341">
        <v>12</v>
      </c>
      <c r="C1341" s="64">
        <v>43829</v>
      </c>
      <c r="D1341">
        <v>5116000101</v>
      </c>
      <c r="E1341" t="s">
        <v>1165</v>
      </c>
      <c r="F1341" t="s">
        <v>36</v>
      </c>
      <c r="G1341" s="32">
        <v>43.25</v>
      </c>
      <c r="H1341" t="s">
        <v>1336</v>
      </c>
    </row>
    <row r="1342" spans="1:8" hidden="1">
      <c r="A1342">
        <v>2019</v>
      </c>
      <c r="B1342">
        <v>12</v>
      </c>
      <c r="C1342" s="64">
        <v>43829</v>
      </c>
      <c r="D1342">
        <v>5116000101</v>
      </c>
      <c r="E1342" t="s">
        <v>1165</v>
      </c>
      <c r="F1342" t="s">
        <v>36</v>
      </c>
      <c r="G1342" s="32">
        <v>7.16</v>
      </c>
      <c r="H1342" t="s">
        <v>1336</v>
      </c>
    </row>
    <row r="1343" spans="1:8" hidden="1">
      <c r="A1343">
        <v>2019</v>
      </c>
      <c r="B1343">
        <v>12</v>
      </c>
      <c r="C1343" s="64">
        <v>43829</v>
      </c>
      <c r="D1343">
        <v>4260000001</v>
      </c>
      <c r="E1343" t="s">
        <v>1087</v>
      </c>
      <c r="F1343" t="s">
        <v>36</v>
      </c>
      <c r="G1343" s="32">
        <v>-38.49</v>
      </c>
      <c r="H1343" t="s">
        <v>1336</v>
      </c>
    </row>
    <row r="1344" spans="1:8" hidden="1">
      <c r="A1344">
        <v>2019</v>
      </c>
      <c r="B1344">
        <v>12</v>
      </c>
      <c r="C1344" s="64">
        <v>43829</v>
      </c>
      <c r="D1344">
        <v>4113010001</v>
      </c>
      <c r="E1344" t="s">
        <v>1079</v>
      </c>
      <c r="F1344" t="s">
        <v>36</v>
      </c>
      <c r="G1344" s="32">
        <v>-150</v>
      </c>
      <c r="H1344" t="s">
        <v>1155</v>
      </c>
    </row>
    <row r="1345" spans="1:8" hidden="1">
      <c r="A1345">
        <v>2019</v>
      </c>
      <c r="B1345">
        <v>12</v>
      </c>
      <c r="C1345" s="64">
        <v>43825</v>
      </c>
      <c r="D1345">
        <v>4113010001</v>
      </c>
      <c r="E1345" t="s">
        <v>1079</v>
      </c>
      <c r="F1345" t="s">
        <v>36</v>
      </c>
      <c r="G1345" s="32">
        <v>-144</v>
      </c>
      <c r="H1345" t="s">
        <v>1333</v>
      </c>
    </row>
    <row r="1346" spans="1:8" hidden="1">
      <c r="A1346">
        <v>2019</v>
      </c>
      <c r="B1346">
        <v>12</v>
      </c>
      <c r="C1346" s="64">
        <v>43828</v>
      </c>
      <c r="D1346">
        <v>4113010001</v>
      </c>
      <c r="E1346" t="s">
        <v>1079</v>
      </c>
      <c r="F1346" t="s">
        <v>36</v>
      </c>
      <c r="G1346" s="32">
        <v>-131</v>
      </c>
      <c r="H1346" t="s">
        <v>1154</v>
      </c>
    </row>
    <row r="1347" spans="1:8" hidden="1">
      <c r="A1347">
        <v>2019</v>
      </c>
      <c r="B1347">
        <v>12</v>
      </c>
      <c r="C1347" s="64">
        <v>43829</v>
      </c>
      <c r="D1347">
        <v>4113010001</v>
      </c>
      <c r="E1347" t="s">
        <v>1079</v>
      </c>
      <c r="F1347" t="s">
        <v>36</v>
      </c>
      <c r="G1347" s="32">
        <v>-123</v>
      </c>
      <c r="H1347" t="s">
        <v>1155</v>
      </c>
    </row>
    <row r="1348" spans="1:8" hidden="1">
      <c r="A1348">
        <v>2019</v>
      </c>
      <c r="B1348">
        <v>12</v>
      </c>
      <c r="C1348" s="64">
        <v>43825</v>
      </c>
      <c r="D1348">
        <v>4113010001</v>
      </c>
      <c r="E1348" t="s">
        <v>1079</v>
      </c>
      <c r="F1348" t="s">
        <v>36</v>
      </c>
      <c r="G1348" s="32">
        <v>-105.19</v>
      </c>
      <c r="H1348" t="s">
        <v>1333</v>
      </c>
    </row>
    <row r="1349" spans="1:8" hidden="1">
      <c r="A1349">
        <v>2019</v>
      </c>
      <c r="B1349">
        <v>12</v>
      </c>
      <c r="C1349" s="64">
        <v>43825</v>
      </c>
      <c r="D1349">
        <v>4113010001</v>
      </c>
      <c r="E1349" t="s">
        <v>1079</v>
      </c>
      <c r="F1349" t="s">
        <v>36</v>
      </c>
      <c r="G1349" s="32">
        <v>-100</v>
      </c>
      <c r="H1349" t="s">
        <v>1331</v>
      </c>
    </row>
    <row r="1350" spans="1:8" hidden="1">
      <c r="A1350">
        <v>2019</v>
      </c>
      <c r="B1350">
        <v>12</v>
      </c>
      <c r="C1350" s="64">
        <v>43825</v>
      </c>
      <c r="D1350">
        <v>4113010001</v>
      </c>
      <c r="E1350" t="s">
        <v>1079</v>
      </c>
      <c r="F1350" t="s">
        <v>36</v>
      </c>
      <c r="G1350" s="32">
        <v>-100</v>
      </c>
      <c r="H1350" t="s">
        <v>1333</v>
      </c>
    </row>
    <row r="1351" spans="1:8" hidden="1">
      <c r="A1351">
        <v>2019</v>
      </c>
      <c r="B1351">
        <v>12</v>
      </c>
      <c r="C1351" s="64">
        <v>43829</v>
      </c>
      <c r="D1351">
        <v>4113010001</v>
      </c>
      <c r="E1351" t="s">
        <v>1079</v>
      </c>
      <c r="F1351" t="s">
        <v>36</v>
      </c>
      <c r="G1351" s="32">
        <v>-100</v>
      </c>
      <c r="H1351" t="s">
        <v>1158</v>
      </c>
    </row>
    <row r="1352" spans="1:8" hidden="1">
      <c r="A1352">
        <v>2019</v>
      </c>
      <c r="B1352">
        <v>12</v>
      </c>
      <c r="C1352" s="64">
        <v>43829</v>
      </c>
      <c r="D1352">
        <v>4113010001</v>
      </c>
      <c r="E1352" t="s">
        <v>1079</v>
      </c>
      <c r="F1352" t="s">
        <v>36</v>
      </c>
      <c r="G1352" s="32">
        <v>-84</v>
      </c>
      <c r="H1352" t="s">
        <v>1158</v>
      </c>
    </row>
    <row r="1353" spans="1:8" hidden="1">
      <c r="A1353">
        <v>2019</v>
      </c>
      <c r="B1353">
        <v>12</v>
      </c>
      <c r="C1353" s="64">
        <v>43824</v>
      </c>
      <c r="D1353">
        <v>4113010001</v>
      </c>
      <c r="E1353" t="s">
        <v>1079</v>
      </c>
      <c r="F1353" t="s">
        <v>36</v>
      </c>
      <c r="G1353" s="32">
        <v>-82</v>
      </c>
      <c r="H1353" t="s">
        <v>1332</v>
      </c>
    </row>
    <row r="1354" spans="1:8">
      <c r="A1354">
        <v>2019</v>
      </c>
      <c r="B1354">
        <v>12</v>
      </c>
      <c r="C1354" s="64">
        <v>43830</v>
      </c>
      <c r="D1354">
        <v>4210010000</v>
      </c>
      <c r="E1354" t="s">
        <v>1083</v>
      </c>
      <c r="F1354" t="s">
        <v>36</v>
      </c>
      <c r="G1354" s="32">
        <v>441.74</v>
      </c>
      <c r="H1354" t="s">
        <v>1147</v>
      </c>
    </row>
    <row r="1355" spans="1:8" hidden="1">
      <c r="A1355">
        <v>2019</v>
      </c>
      <c r="B1355">
        <v>12</v>
      </c>
      <c r="C1355" s="64">
        <v>43829</v>
      </c>
      <c r="D1355">
        <v>4113010001</v>
      </c>
      <c r="E1355" t="s">
        <v>1079</v>
      </c>
      <c r="F1355" t="s">
        <v>36</v>
      </c>
      <c r="G1355" s="32">
        <v>-72</v>
      </c>
      <c r="H1355" t="s">
        <v>1148</v>
      </c>
    </row>
    <row r="1356" spans="1:8" hidden="1">
      <c r="A1356">
        <v>2019</v>
      </c>
      <c r="B1356">
        <v>12</v>
      </c>
      <c r="C1356" s="64">
        <v>43829</v>
      </c>
      <c r="D1356">
        <v>4113010001</v>
      </c>
      <c r="E1356" t="s">
        <v>1079</v>
      </c>
      <c r="F1356" t="s">
        <v>36</v>
      </c>
      <c r="G1356" s="32">
        <v>-70</v>
      </c>
      <c r="H1356" t="s">
        <v>1336</v>
      </c>
    </row>
    <row r="1357" spans="1:8">
      <c r="A1357">
        <v>2019</v>
      </c>
      <c r="B1357">
        <v>12</v>
      </c>
      <c r="C1357" s="64">
        <v>43830</v>
      </c>
      <c r="D1357">
        <v>4260000001</v>
      </c>
      <c r="E1357" t="s">
        <v>1087</v>
      </c>
      <c r="F1357" t="s">
        <v>36</v>
      </c>
      <c r="G1357" s="32">
        <v>-2231854.33</v>
      </c>
      <c r="H1357" t="s">
        <v>1147</v>
      </c>
    </row>
    <row r="1358" spans="1:8">
      <c r="A1358">
        <v>2019</v>
      </c>
      <c r="B1358">
        <v>12</v>
      </c>
      <c r="C1358" s="64">
        <v>43830</v>
      </c>
      <c r="D1358">
        <v>4220010014</v>
      </c>
      <c r="E1358" t="s">
        <v>1086</v>
      </c>
      <c r="F1358" t="s">
        <v>36</v>
      </c>
      <c r="G1358" s="32">
        <v>200</v>
      </c>
      <c r="H1358" t="s">
        <v>1147</v>
      </c>
    </row>
    <row r="1359" spans="1:8">
      <c r="A1359">
        <v>2019</v>
      </c>
      <c r="B1359">
        <v>12</v>
      </c>
      <c r="C1359" s="64">
        <v>43830</v>
      </c>
      <c r="D1359">
        <v>4260000001</v>
      </c>
      <c r="E1359" t="s">
        <v>1087</v>
      </c>
      <c r="F1359" t="s">
        <v>36</v>
      </c>
      <c r="G1359" s="32">
        <v>-2524</v>
      </c>
      <c r="H1359" t="s">
        <v>1147</v>
      </c>
    </row>
    <row r="1360" spans="1:8">
      <c r="A1360">
        <v>2019</v>
      </c>
      <c r="B1360">
        <v>12</v>
      </c>
      <c r="C1360" s="64">
        <v>43830</v>
      </c>
      <c r="D1360">
        <v>4260000001</v>
      </c>
      <c r="E1360" t="s">
        <v>1087</v>
      </c>
      <c r="F1360" t="s">
        <v>36</v>
      </c>
      <c r="G1360" s="32">
        <v>-10550</v>
      </c>
      <c r="H1360" t="s">
        <v>1147</v>
      </c>
    </row>
    <row r="1361" spans="1:8">
      <c r="A1361">
        <v>2019</v>
      </c>
      <c r="B1361">
        <v>12</v>
      </c>
      <c r="C1361" s="64">
        <v>43830</v>
      </c>
      <c r="D1361">
        <v>4260000001</v>
      </c>
      <c r="E1361" t="s">
        <v>1087</v>
      </c>
      <c r="F1361" t="s">
        <v>36</v>
      </c>
      <c r="G1361" s="32">
        <v>1000</v>
      </c>
      <c r="H1361" t="s">
        <v>1147</v>
      </c>
    </row>
    <row r="1362" spans="1:8">
      <c r="A1362">
        <v>2019</v>
      </c>
      <c r="B1362">
        <v>12</v>
      </c>
      <c r="C1362" s="64">
        <v>43830</v>
      </c>
      <c r="D1362">
        <v>4260000001</v>
      </c>
      <c r="E1362" t="s">
        <v>1087</v>
      </c>
      <c r="F1362" t="s">
        <v>36</v>
      </c>
      <c r="G1362" s="32">
        <v>-8107</v>
      </c>
      <c r="H1362" t="s">
        <v>1147</v>
      </c>
    </row>
    <row r="1363" spans="1:8">
      <c r="A1363">
        <v>2019</v>
      </c>
      <c r="B1363">
        <v>12</v>
      </c>
      <c r="C1363" s="64">
        <v>43830</v>
      </c>
      <c r="D1363">
        <v>4260000001</v>
      </c>
      <c r="E1363" t="s">
        <v>1087</v>
      </c>
      <c r="F1363" t="s">
        <v>36</v>
      </c>
      <c r="G1363" s="32">
        <v>-3160</v>
      </c>
      <c r="H1363" t="s">
        <v>1147</v>
      </c>
    </row>
    <row r="1364" spans="1:8" hidden="1">
      <c r="A1364">
        <v>2019</v>
      </c>
      <c r="B1364">
        <v>12</v>
      </c>
      <c r="C1364" s="64">
        <v>43825</v>
      </c>
      <c r="D1364">
        <v>4113010001</v>
      </c>
      <c r="E1364" t="s">
        <v>1079</v>
      </c>
      <c r="F1364" t="s">
        <v>36</v>
      </c>
      <c r="G1364" s="32">
        <v>-66</v>
      </c>
      <c r="H1364" t="s">
        <v>1331</v>
      </c>
    </row>
    <row r="1365" spans="1:8">
      <c r="A1365">
        <v>2019</v>
      </c>
      <c r="B1365">
        <v>12</v>
      </c>
      <c r="C1365" s="64">
        <v>43830</v>
      </c>
      <c r="D1365">
        <v>4113010011</v>
      </c>
      <c r="E1365" t="s">
        <v>1081</v>
      </c>
      <c r="F1365" t="s">
        <v>36</v>
      </c>
      <c r="G1365" s="32">
        <v>13637</v>
      </c>
      <c r="H1365" t="s">
        <v>1147</v>
      </c>
    </row>
    <row r="1366" spans="1:8">
      <c r="A1366">
        <v>2019</v>
      </c>
      <c r="B1366">
        <v>12</v>
      </c>
      <c r="C1366" s="64">
        <v>43830</v>
      </c>
      <c r="D1366">
        <v>4113010011</v>
      </c>
      <c r="E1366" t="s">
        <v>1081</v>
      </c>
      <c r="F1366" t="s">
        <v>36</v>
      </c>
      <c r="G1366" s="32">
        <v>-166743</v>
      </c>
      <c r="H1366" t="s">
        <v>1147</v>
      </c>
    </row>
    <row r="1367" spans="1:8">
      <c r="A1367">
        <v>2019</v>
      </c>
      <c r="B1367">
        <v>12</v>
      </c>
      <c r="C1367" s="64">
        <v>43830</v>
      </c>
      <c r="D1367">
        <v>4113010011</v>
      </c>
      <c r="E1367" t="s">
        <v>1081</v>
      </c>
      <c r="F1367" t="s">
        <v>36</v>
      </c>
      <c r="G1367" s="32">
        <v>-114624</v>
      </c>
      <c r="H1367" t="s">
        <v>1147</v>
      </c>
    </row>
    <row r="1368" spans="1:8">
      <c r="A1368">
        <v>2019</v>
      </c>
      <c r="B1368">
        <v>12</v>
      </c>
      <c r="C1368" s="64">
        <v>43830</v>
      </c>
      <c r="D1368">
        <v>4113010011</v>
      </c>
      <c r="E1368" t="s">
        <v>1081</v>
      </c>
      <c r="F1368" t="s">
        <v>36</v>
      </c>
      <c r="G1368" s="32">
        <v>-819988.65</v>
      </c>
      <c r="H1368" t="s">
        <v>1147</v>
      </c>
    </row>
    <row r="1369" spans="1:8">
      <c r="A1369">
        <v>2019</v>
      </c>
      <c r="B1369">
        <v>12</v>
      </c>
      <c r="C1369" s="64">
        <v>43830</v>
      </c>
      <c r="D1369">
        <v>4113010011</v>
      </c>
      <c r="E1369" t="s">
        <v>1081</v>
      </c>
      <c r="F1369" t="s">
        <v>36</v>
      </c>
      <c r="G1369" s="32">
        <v>-6181898.1399999997</v>
      </c>
      <c r="H1369" t="s">
        <v>1147</v>
      </c>
    </row>
    <row r="1370" spans="1:8">
      <c r="A1370">
        <v>2019</v>
      </c>
      <c r="B1370">
        <v>12</v>
      </c>
      <c r="C1370" s="64">
        <v>43830</v>
      </c>
      <c r="D1370">
        <v>4113010011</v>
      </c>
      <c r="E1370" t="s">
        <v>1081</v>
      </c>
      <c r="F1370" t="s">
        <v>36</v>
      </c>
      <c r="G1370" s="32">
        <v>-3198645</v>
      </c>
      <c r="H1370" t="s">
        <v>1147</v>
      </c>
    </row>
    <row r="1371" spans="1:8">
      <c r="A1371">
        <v>2019</v>
      </c>
      <c r="B1371">
        <v>12</v>
      </c>
      <c r="C1371" s="64">
        <v>43830</v>
      </c>
      <c r="D1371">
        <v>4113010011</v>
      </c>
      <c r="E1371" t="s">
        <v>1081</v>
      </c>
      <c r="F1371" t="s">
        <v>36</v>
      </c>
      <c r="G1371" s="32">
        <v>-2069037</v>
      </c>
      <c r="H1371" t="s">
        <v>1147</v>
      </c>
    </row>
    <row r="1372" spans="1:8">
      <c r="A1372">
        <v>2019</v>
      </c>
      <c r="B1372">
        <v>12</v>
      </c>
      <c r="C1372" s="64">
        <v>43830</v>
      </c>
      <c r="D1372">
        <v>4113010011</v>
      </c>
      <c r="E1372" t="s">
        <v>1081</v>
      </c>
      <c r="F1372" t="s">
        <v>36</v>
      </c>
      <c r="G1372" s="32">
        <v>-2400</v>
      </c>
      <c r="H1372" t="s">
        <v>1147</v>
      </c>
    </row>
    <row r="1373" spans="1:8">
      <c r="A1373">
        <v>2019</v>
      </c>
      <c r="B1373">
        <v>12</v>
      </c>
      <c r="C1373" s="64">
        <v>43830</v>
      </c>
      <c r="D1373">
        <v>4113010011</v>
      </c>
      <c r="E1373" t="s">
        <v>1081</v>
      </c>
      <c r="F1373" t="s">
        <v>36</v>
      </c>
      <c r="G1373" s="32">
        <v>-7646</v>
      </c>
      <c r="H1373" t="s">
        <v>1147</v>
      </c>
    </row>
    <row r="1374" spans="1:8">
      <c r="A1374">
        <v>2019</v>
      </c>
      <c r="B1374">
        <v>12</v>
      </c>
      <c r="C1374" s="64">
        <v>43830</v>
      </c>
      <c r="D1374">
        <v>4113010011</v>
      </c>
      <c r="E1374" t="s">
        <v>1081</v>
      </c>
      <c r="F1374" t="s">
        <v>36</v>
      </c>
      <c r="G1374" s="32">
        <v>-9837407.1799999997</v>
      </c>
      <c r="H1374" t="s">
        <v>1147</v>
      </c>
    </row>
    <row r="1375" spans="1:8">
      <c r="A1375">
        <v>2019</v>
      </c>
      <c r="B1375">
        <v>12</v>
      </c>
      <c r="C1375" s="64">
        <v>43830</v>
      </c>
      <c r="D1375">
        <v>4113010011</v>
      </c>
      <c r="E1375" t="s">
        <v>1081</v>
      </c>
      <c r="F1375" t="s">
        <v>36</v>
      </c>
      <c r="G1375" s="32">
        <v>-348</v>
      </c>
      <c r="H1375" t="s">
        <v>1147</v>
      </c>
    </row>
    <row r="1376" spans="1:8">
      <c r="A1376">
        <v>2019</v>
      </c>
      <c r="B1376">
        <v>12</v>
      </c>
      <c r="C1376" s="64">
        <v>43830</v>
      </c>
      <c r="D1376">
        <v>4113010011</v>
      </c>
      <c r="E1376" t="s">
        <v>1081</v>
      </c>
      <c r="F1376" t="s">
        <v>36</v>
      </c>
      <c r="G1376" s="32">
        <v>-683.18</v>
      </c>
      <c r="H1376" t="s">
        <v>1147</v>
      </c>
    </row>
    <row r="1377" spans="1:8">
      <c r="A1377">
        <v>2019</v>
      </c>
      <c r="B1377">
        <v>12</v>
      </c>
      <c r="C1377" s="64">
        <v>43830</v>
      </c>
      <c r="D1377">
        <v>4113010011</v>
      </c>
      <c r="E1377" t="s">
        <v>1081</v>
      </c>
      <c r="F1377" t="s">
        <v>36</v>
      </c>
      <c r="G1377" s="32">
        <v>-1170</v>
      </c>
      <c r="H1377" t="s">
        <v>1147</v>
      </c>
    </row>
    <row r="1378" spans="1:8">
      <c r="A1378">
        <v>2019</v>
      </c>
      <c r="B1378">
        <v>12</v>
      </c>
      <c r="C1378" s="64">
        <v>43830</v>
      </c>
      <c r="D1378">
        <v>4113010011</v>
      </c>
      <c r="E1378" t="s">
        <v>1081</v>
      </c>
      <c r="F1378" t="s">
        <v>36</v>
      </c>
      <c r="G1378" s="32">
        <v>-19870</v>
      </c>
      <c r="H1378" t="s">
        <v>1147</v>
      </c>
    </row>
    <row r="1379" spans="1:8">
      <c r="A1379">
        <v>2019</v>
      </c>
      <c r="B1379">
        <v>12</v>
      </c>
      <c r="C1379" s="64">
        <v>43830</v>
      </c>
      <c r="D1379">
        <v>4210010003</v>
      </c>
      <c r="E1379" t="s">
        <v>1084</v>
      </c>
      <c r="F1379" t="s">
        <v>36</v>
      </c>
      <c r="G1379" s="32">
        <v>703.98</v>
      </c>
      <c r="H1379" t="s">
        <v>1147</v>
      </c>
    </row>
    <row r="1380" spans="1:8">
      <c r="A1380">
        <v>2019</v>
      </c>
      <c r="B1380">
        <v>12</v>
      </c>
      <c r="C1380" s="64">
        <v>43830</v>
      </c>
      <c r="D1380">
        <v>4113010011</v>
      </c>
      <c r="E1380" t="s">
        <v>1081</v>
      </c>
      <c r="F1380" t="s">
        <v>36</v>
      </c>
      <c r="G1380" s="32">
        <v>-364014</v>
      </c>
      <c r="H1380" t="s">
        <v>1147</v>
      </c>
    </row>
    <row r="1381" spans="1:8">
      <c r="A1381">
        <v>2019</v>
      </c>
      <c r="B1381">
        <v>12</v>
      </c>
      <c r="C1381" s="64">
        <v>43830</v>
      </c>
      <c r="D1381">
        <v>4113010011</v>
      </c>
      <c r="E1381" t="s">
        <v>1081</v>
      </c>
      <c r="F1381" t="s">
        <v>36</v>
      </c>
      <c r="G1381" s="32">
        <v>-223111</v>
      </c>
      <c r="H1381" t="s">
        <v>1147</v>
      </c>
    </row>
    <row r="1382" spans="1:8">
      <c r="A1382">
        <v>2019</v>
      </c>
      <c r="B1382">
        <v>12</v>
      </c>
      <c r="C1382" s="64">
        <v>43830</v>
      </c>
      <c r="D1382">
        <v>4113010011</v>
      </c>
      <c r="E1382" t="s">
        <v>1081</v>
      </c>
      <c r="F1382" t="s">
        <v>36</v>
      </c>
      <c r="G1382" s="32">
        <v>-8247.9</v>
      </c>
      <c r="H1382" t="s">
        <v>1147</v>
      </c>
    </row>
    <row r="1383" spans="1:8">
      <c r="A1383">
        <v>2019</v>
      </c>
      <c r="B1383">
        <v>12</v>
      </c>
      <c r="C1383" s="64">
        <v>43830</v>
      </c>
      <c r="D1383">
        <v>4260000003</v>
      </c>
      <c r="E1383" t="s">
        <v>1088</v>
      </c>
      <c r="F1383" t="s">
        <v>36</v>
      </c>
      <c r="G1383" s="32">
        <v>-345258.6</v>
      </c>
      <c r="H1383" t="s">
        <v>1147</v>
      </c>
    </row>
    <row r="1384" spans="1:8">
      <c r="A1384">
        <v>2019</v>
      </c>
      <c r="B1384">
        <v>12</v>
      </c>
      <c r="C1384" s="64">
        <v>43830</v>
      </c>
      <c r="D1384">
        <v>4220010000</v>
      </c>
      <c r="E1384" t="s">
        <v>1085</v>
      </c>
      <c r="F1384" t="s">
        <v>36</v>
      </c>
      <c r="G1384" s="32">
        <v>600</v>
      </c>
      <c r="H1384" t="s">
        <v>1147</v>
      </c>
    </row>
    <row r="1385" spans="1:8">
      <c r="A1385">
        <v>2019</v>
      </c>
      <c r="B1385">
        <v>12</v>
      </c>
      <c r="C1385" s="64">
        <v>43830</v>
      </c>
      <c r="D1385">
        <v>4260000003</v>
      </c>
      <c r="E1385" t="s">
        <v>1088</v>
      </c>
      <c r="F1385" t="s">
        <v>36</v>
      </c>
      <c r="G1385" s="32">
        <v>-2135</v>
      </c>
      <c r="H1385" t="s">
        <v>1147</v>
      </c>
    </row>
    <row r="1386" spans="1:8">
      <c r="A1386">
        <v>2019</v>
      </c>
      <c r="B1386">
        <v>12</v>
      </c>
      <c r="C1386" s="64">
        <v>43830</v>
      </c>
      <c r="D1386">
        <v>4260000003</v>
      </c>
      <c r="E1386" t="s">
        <v>1088</v>
      </c>
      <c r="F1386" t="s">
        <v>36</v>
      </c>
      <c r="G1386" s="32">
        <v>-27381</v>
      </c>
      <c r="H1386" t="s">
        <v>1147</v>
      </c>
    </row>
    <row r="1387" spans="1:8">
      <c r="A1387">
        <v>2019</v>
      </c>
      <c r="B1387">
        <v>12</v>
      </c>
      <c r="C1387" s="64">
        <v>43830</v>
      </c>
      <c r="D1387">
        <v>4260000003</v>
      </c>
      <c r="E1387" t="s">
        <v>1088</v>
      </c>
      <c r="F1387" t="s">
        <v>36</v>
      </c>
      <c r="G1387" s="32">
        <v>25000</v>
      </c>
      <c r="H1387" t="s">
        <v>1147</v>
      </c>
    </row>
    <row r="1388" spans="1:8">
      <c r="A1388">
        <v>2019</v>
      </c>
      <c r="B1388">
        <v>12</v>
      </c>
      <c r="C1388" s="64">
        <v>43830</v>
      </c>
      <c r="D1388">
        <v>4260000003</v>
      </c>
      <c r="E1388" t="s">
        <v>1088</v>
      </c>
      <c r="F1388" t="s">
        <v>36</v>
      </c>
      <c r="G1388" s="32">
        <v>-9770</v>
      </c>
      <c r="H1388" t="s">
        <v>1147</v>
      </c>
    </row>
    <row r="1389" spans="1:8">
      <c r="A1389">
        <v>2019</v>
      </c>
      <c r="B1389">
        <v>12</v>
      </c>
      <c r="C1389" s="64">
        <v>43830</v>
      </c>
      <c r="D1389">
        <v>4260000003</v>
      </c>
      <c r="E1389" t="s">
        <v>1088</v>
      </c>
      <c r="F1389" t="s">
        <v>36</v>
      </c>
      <c r="G1389" s="32">
        <v>-6725</v>
      </c>
      <c r="H1389" t="s">
        <v>1147</v>
      </c>
    </row>
    <row r="1390" spans="1:8">
      <c r="A1390">
        <v>2019</v>
      </c>
      <c r="B1390">
        <v>12</v>
      </c>
      <c r="C1390" s="64">
        <v>43830</v>
      </c>
      <c r="D1390">
        <v>4113010011</v>
      </c>
      <c r="E1390" t="s">
        <v>1081</v>
      </c>
      <c r="F1390" t="s">
        <v>36</v>
      </c>
      <c r="G1390" s="32">
        <v>-550</v>
      </c>
      <c r="H1390" t="s">
        <v>1147</v>
      </c>
    </row>
    <row r="1391" spans="1:8">
      <c r="A1391">
        <v>2019</v>
      </c>
      <c r="B1391">
        <v>12</v>
      </c>
      <c r="C1391" s="64">
        <v>43830</v>
      </c>
      <c r="D1391">
        <v>4113010011</v>
      </c>
      <c r="E1391" t="s">
        <v>1081</v>
      </c>
      <c r="F1391" t="s">
        <v>36</v>
      </c>
      <c r="G1391" s="32">
        <v>-303.2</v>
      </c>
      <c r="H1391" t="s">
        <v>1147</v>
      </c>
    </row>
    <row r="1392" spans="1:8">
      <c r="A1392">
        <v>2019</v>
      </c>
      <c r="B1392">
        <v>12</v>
      </c>
      <c r="C1392" s="64">
        <v>43830</v>
      </c>
      <c r="D1392">
        <v>4113010011</v>
      </c>
      <c r="E1392" t="s">
        <v>1081</v>
      </c>
      <c r="F1392" t="s">
        <v>36</v>
      </c>
      <c r="G1392" s="32">
        <v>-1.6</v>
      </c>
      <c r="H1392" t="s">
        <v>1147</v>
      </c>
    </row>
    <row r="1393" spans="1:8">
      <c r="A1393">
        <v>2019</v>
      </c>
      <c r="B1393">
        <v>12</v>
      </c>
      <c r="C1393" s="64">
        <v>43830</v>
      </c>
      <c r="D1393">
        <v>4113010011</v>
      </c>
      <c r="E1393" t="s">
        <v>1081</v>
      </c>
      <c r="F1393" t="s">
        <v>36</v>
      </c>
      <c r="G1393" s="32">
        <v>-7.6</v>
      </c>
      <c r="H1393" t="s">
        <v>1147</v>
      </c>
    </row>
    <row r="1394" spans="1:8">
      <c r="A1394">
        <v>2019</v>
      </c>
      <c r="B1394">
        <v>12</v>
      </c>
      <c r="C1394" s="64">
        <v>43830</v>
      </c>
      <c r="D1394">
        <v>4113010011</v>
      </c>
      <c r="E1394" t="s">
        <v>1081</v>
      </c>
      <c r="F1394" t="s">
        <v>36</v>
      </c>
      <c r="G1394" s="32">
        <v>-7.6</v>
      </c>
      <c r="H1394" t="s">
        <v>1147</v>
      </c>
    </row>
    <row r="1395" spans="1:8" hidden="1">
      <c r="A1395">
        <v>2019</v>
      </c>
      <c r="B1395">
        <v>12</v>
      </c>
      <c r="C1395" s="64">
        <v>43828</v>
      </c>
      <c r="D1395">
        <v>4113010001</v>
      </c>
      <c r="E1395" t="s">
        <v>1079</v>
      </c>
      <c r="F1395" t="s">
        <v>36</v>
      </c>
      <c r="G1395" s="32">
        <v>-60</v>
      </c>
      <c r="H1395" t="s">
        <v>1154</v>
      </c>
    </row>
    <row r="1396" spans="1:8">
      <c r="A1396">
        <v>2019</v>
      </c>
      <c r="B1396">
        <v>12</v>
      </c>
      <c r="C1396" s="64">
        <v>43830</v>
      </c>
      <c r="D1396">
        <v>4113010001</v>
      </c>
      <c r="E1396" t="s">
        <v>1079</v>
      </c>
      <c r="F1396" t="s">
        <v>36</v>
      </c>
      <c r="G1396" s="32">
        <v>-60</v>
      </c>
      <c r="H1396" t="s">
        <v>1159</v>
      </c>
    </row>
    <row r="1397" spans="1:8" hidden="1">
      <c r="A1397">
        <v>2019</v>
      </c>
      <c r="B1397">
        <v>12</v>
      </c>
      <c r="C1397" s="64">
        <v>43828</v>
      </c>
      <c r="D1397">
        <v>4113010001</v>
      </c>
      <c r="E1397" t="s">
        <v>1079</v>
      </c>
      <c r="F1397" t="s">
        <v>36</v>
      </c>
      <c r="G1397" s="32">
        <v>-50</v>
      </c>
      <c r="H1397" t="s">
        <v>1154</v>
      </c>
    </row>
    <row r="1398" spans="1:8">
      <c r="A1398">
        <v>2019</v>
      </c>
      <c r="B1398">
        <v>12</v>
      </c>
      <c r="C1398" s="64">
        <v>43830</v>
      </c>
      <c r="D1398">
        <v>4113010011</v>
      </c>
      <c r="E1398" t="s">
        <v>1081</v>
      </c>
      <c r="F1398" t="s">
        <v>36</v>
      </c>
      <c r="G1398" s="32">
        <v>-331721</v>
      </c>
      <c r="H1398" t="s">
        <v>1147</v>
      </c>
    </row>
    <row r="1399" spans="1:8">
      <c r="A1399">
        <v>2019</v>
      </c>
      <c r="B1399">
        <v>12</v>
      </c>
      <c r="C1399" s="64">
        <v>43830</v>
      </c>
      <c r="D1399">
        <v>4113010001</v>
      </c>
      <c r="E1399" t="s">
        <v>1079</v>
      </c>
      <c r="F1399" t="s">
        <v>36</v>
      </c>
      <c r="G1399" s="32">
        <v>-50</v>
      </c>
      <c r="H1399" t="s">
        <v>1159</v>
      </c>
    </row>
    <row r="1400" spans="1:8">
      <c r="A1400">
        <v>2019</v>
      </c>
      <c r="B1400">
        <v>12</v>
      </c>
      <c r="C1400" s="64">
        <v>43830</v>
      </c>
      <c r="D1400">
        <v>4113010011</v>
      </c>
      <c r="E1400" t="s">
        <v>1081</v>
      </c>
      <c r="F1400" t="s">
        <v>36</v>
      </c>
      <c r="G1400" s="32">
        <v>-637065</v>
      </c>
      <c r="H1400" t="s">
        <v>1147</v>
      </c>
    </row>
    <row r="1401" spans="1:8">
      <c r="A1401">
        <v>2019</v>
      </c>
      <c r="B1401">
        <v>12</v>
      </c>
      <c r="C1401" s="64">
        <v>43830</v>
      </c>
      <c r="D1401">
        <v>4113010011</v>
      </c>
      <c r="E1401" t="s">
        <v>1081</v>
      </c>
      <c r="F1401" t="s">
        <v>36</v>
      </c>
      <c r="G1401" s="32">
        <v>-8256</v>
      </c>
      <c r="H1401" t="s">
        <v>1147</v>
      </c>
    </row>
    <row r="1402" spans="1:8">
      <c r="A1402">
        <v>2019</v>
      </c>
      <c r="B1402">
        <v>12</v>
      </c>
      <c r="C1402" s="64">
        <v>43830</v>
      </c>
      <c r="D1402">
        <v>4113010011</v>
      </c>
      <c r="E1402" t="s">
        <v>1081</v>
      </c>
      <c r="F1402" t="s">
        <v>36</v>
      </c>
      <c r="G1402" s="32">
        <v>-588</v>
      </c>
      <c r="H1402" t="s">
        <v>1147</v>
      </c>
    </row>
    <row r="1403" spans="1:8">
      <c r="A1403">
        <v>2019</v>
      </c>
      <c r="B1403">
        <v>12</v>
      </c>
      <c r="C1403" s="64">
        <v>43830</v>
      </c>
      <c r="D1403">
        <v>4113010011</v>
      </c>
      <c r="E1403" t="s">
        <v>1081</v>
      </c>
      <c r="F1403" t="s">
        <v>36</v>
      </c>
      <c r="G1403" s="32">
        <v>-936</v>
      </c>
      <c r="H1403" t="s">
        <v>1147</v>
      </c>
    </row>
    <row r="1404" spans="1:8">
      <c r="A1404">
        <v>2019</v>
      </c>
      <c r="B1404">
        <v>12</v>
      </c>
      <c r="C1404" s="64">
        <v>43830</v>
      </c>
      <c r="D1404">
        <v>4113010011</v>
      </c>
      <c r="E1404" t="s">
        <v>1081</v>
      </c>
      <c r="F1404" t="s">
        <v>36</v>
      </c>
      <c r="G1404" s="32">
        <v>-2466</v>
      </c>
      <c r="H1404" t="s">
        <v>1147</v>
      </c>
    </row>
    <row r="1405" spans="1:8" hidden="1">
      <c r="A1405">
        <v>2019</v>
      </c>
      <c r="B1405">
        <v>12</v>
      </c>
      <c r="C1405" s="64">
        <v>43825</v>
      </c>
      <c r="D1405">
        <v>4113010001</v>
      </c>
      <c r="E1405" t="s">
        <v>1079</v>
      </c>
      <c r="F1405" t="s">
        <v>36</v>
      </c>
      <c r="G1405" s="32">
        <v>-45</v>
      </c>
      <c r="H1405" t="s">
        <v>1333</v>
      </c>
    </row>
    <row r="1406" spans="1:8" hidden="1">
      <c r="A1406">
        <v>2019</v>
      </c>
      <c r="B1406">
        <v>12</v>
      </c>
      <c r="C1406" s="64">
        <v>43828</v>
      </c>
      <c r="D1406">
        <v>4113010001</v>
      </c>
      <c r="E1406" t="s">
        <v>1079</v>
      </c>
      <c r="F1406" t="s">
        <v>36</v>
      </c>
      <c r="G1406" s="32">
        <v>-33</v>
      </c>
      <c r="H1406" t="s">
        <v>1154</v>
      </c>
    </row>
    <row r="1407" spans="1:8" hidden="1">
      <c r="A1407">
        <v>2019</v>
      </c>
      <c r="B1407">
        <v>12</v>
      </c>
      <c r="C1407" s="64">
        <v>43825</v>
      </c>
      <c r="D1407">
        <v>4113010001</v>
      </c>
      <c r="E1407" t="s">
        <v>1079</v>
      </c>
      <c r="F1407" t="s">
        <v>36</v>
      </c>
      <c r="G1407" s="32">
        <v>-18.739999999999998</v>
      </c>
      <c r="H1407" t="s">
        <v>1331</v>
      </c>
    </row>
    <row r="1408" spans="1:8">
      <c r="A1408">
        <v>2019</v>
      </c>
      <c r="B1408">
        <v>12</v>
      </c>
      <c r="C1408" s="64">
        <v>43830</v>
      </c>
      <c r="D1408">
        <v>4113010011</v>
      </c>
      <c r="E1408" t="s">
        <v>1081</v>
      </c>
      <c r="F1408" t="s">
        <v>36</v>
      </c>
      <c r="G1408" s="32">
        <v>-118791</v>
      </c>
      <c r="H1408" t="s">
        <v>1147</v>
      </c>
    </row>
    <row r="1409" spans="1:8">
      <c r="A1409">
        <v>2019</v>
      </c>
      <c r="B1409">
        <v>12</v>
      </c>
      <c r="C1409" s="64">
        <v>43830</v>
      </c>
      <c r="D1409">
        <v>4113010011</v>
      </c>
      <c r="E1409" t="s">
        <v>1081</v>
      </c>
      <c r="F1409" t="s">
        <v>36</v>
      </c>
      <c r="G1409" s="32">
        <v>-481260</v>
      </c>
      <c r="H1409" t="s">
        <v>1147</v>
      </c>
    </row>
    <row r="1410" spans="1:8">
      <c r="A1410">
        <v>2019</v>
      </c>
      <c r="B1410">
        <v>12</v>
      </c>
      <c r="C1410" s="64">
        <v>43830</v>
      </c>
      <c r="D1410">
        <v>4113010011</v>
      </c>
      <c r="E1410" t="s">
        <v>1081</v>
      </c>
      <c r="F1410" t="s">
        <v>36</v>
      </c>
      <c r="G1410" s="32">
        <v>-3830</v>
      </c>
      <c r="H1410" t="s">
        <v>1147</v>
      </c>
    </row>
    <row r="1411" spans="1:8">
      <c r="A1411">
        <v>2019</v>
      </c>
      <c r="B1411">
        <v>12</v>
      </c>
      <c r="C1411" s="64">
        <v>43830</v>
      </c>
      <c r="D1411">
        <v>4113010011</v>
      </c>
      <c r="E1411" t="s">
        <v>1081</v>
      </c>
      <c r="F1411" t="s">
        <v>36</v>
      </c>
      <c r="G1411" s="32">
        <v>375</v>
      </c>
      <c r="H1411" t="s">
        <v>1147</v>
      </c>
    </row>
    <row r="1412" spans="1:8">
      <c r="A1412">
        <v>2019</v>
      </c>
      <c r="B1412">
        <v>12</v>
      </c>
      <c r="C1412" s="64">
        <v>43830</v>
      </c>
      <c r="D1412">
        <v>4113010011</v>
      </c>
      <c r="E1412" t="s">
        <v>1081</v>
      </c>
      <c r="F1412" t="s">
        <v>36</v>
      </c>
      <c r="G1412" s="32">
        <v>1194</v>
      </c>
      <c r="H1412" t="s">
        <v>1147</v>
      </c>
    </row>
    <row r="1413" spans="1:8">
      <c r="A1413">
        <v>2019</v>
      </c>
      <c r="B1413">
        <v>12</v>
      </c>
      <c r="C1413" s="64">
        <v>43830</v>
      </c>
      <c r="D1413">
        <v>4113010011</v>
      </c>
      <c r="E1413" t="s">
        <v>1081</v>
      </c>
      <c r="F1413" t="s">
        <v>36</v>
      </c>
      <c r="G1413" s="32">
        <v>671.18</v>
      </c>
      <c r="H1413" t="s">
        <v>1147</v>
      </c>
    </row>
    <row r="1414" spans="1:8">
      <c r="A1414">
        <v>2019</v>
      </c>
      <c r="B1414">
        <v>12</v>
      </c>
      <c r="C1414" s="64">
        <v>43830</v>
      </c>
      <c r="D1414">
        <v>5116000101</v>
      </c>
      <c r="E1414" t="s">
        <v>1165</v>
      </c>
      <c r="F1414" t="s">
        <v>36</v>
      </c>
      <c r="G1414" s="32">
        <v>-1606477</v>
      </c>
      <c r="H1414" t="s">
        <v>1147</v>
      </c>
    </row>
    <row r="1415" spans="1:8">
      <c r="A1415">
        <v>2019</v>
      </c>
      <c r="B1415">
        <v>12</v>
      </c>
      <c r="C1415" s="64">
        <v>43830</v>
      </c>
      <c r="D1415">
        <v>5116000101</v>
      </c>
      <c r="E1415" t="s">
        <v>1165</v>
      </c>
      <c r="F1415" t="s">
        <v>36</v>
      </c>
      <c r="G1415" s="32">
        <v>-1017901</v>
      </c>
      <c r="H1415" t="s">
        <v>1147</v>
      </c>
    </row>
    <row r="1416" spans="1:8">
      <c r="A1416">
        <v>2019</v>
      </c>
      <c r="B1416">
        <v>12</v>
      </c>
      <c r="C1416" s="64">
        <v>43830</v>
      </c>
      <c r="D1416">
        <v>5116000101</v>
      </c>
      <c r="E1416" t="s">
        <v>1165</v>
      </c>
      <c r="F1416" t="s">
        <v>36</v>
      </c>
      <c r="G1416" s="32">
        <v>743050.31</v>
      </c>
      <c r="H1416" t="s">
        <v>1147</v>
      </c>
    </row>
    <row r="1417" spans="1:8">
      <c r="A1417">
        <v>2019</v>
      </c>
      <c r="B1417">
        <v>12</v>
      </c>
      <c r="C1417" s="64">
        <v>43830</v>
      </c>
      <c r="D1417">
        <v>5116000101</v>
      </c>
      <c r="E1417" t="s">
        <v>1165</v>
      </c>
      <c r="F1417" t="s">
        <v>36</v>
      </c>
      <c r="G1417" s="32">
        <v>34348.660000000003</v>
      </c>
      <c r="H1417" t="s">
        <v>1147</v>
      </c>
    </row>
    <row r="1418" spans="1:8">
      <c r="A1418">
        <v>2019</v>
      </c>
      <c r="B1418">
        <v>12</v>
      </c>
      <c r="C1418" s="64">
        <v>43830</v>
      </c>
      <c r="D1418">
        <v>4260000001</v>
      </c>
      <c r="E1418" t="s">
        <v>1087</v>
      </c>
      <c r="F1418" t="s">
        <v>36</v>
      </c>
      <c r="G1418" s="32">
        <v>-761832.66</v>
      </c>
      <c r="H1418" t="s">
        <v>1147</v>
      </c>
    </row>
    <row r="1419" spans="1:8">
      <c r="A1419">
        <v>2019</v>
      </c>
      <c r="B1419">
        <v>12</v>
      </c>
      <c r="C1419" s="64">
        <v>43830</v>
      </c>
      <c r="D1419">
        <v>4260000003</v>
      </c>
      <c r="E1419" t="s">
        <v>1088</v>
      </c>
      <c r="F1419" t="s">
        <v>36</v>
      </c>
      <c r="G1419" s="32">
        <v>-35266.67</v>
      </c>
      <c r="H1419" t="s">
        <v>1147</v>
      </c>
    </row>
    <row r="1420" spans="1:8">
      <c r="A1420">
        <v>2019</v>
      </c>
      <c r="B1420">
        <v>12</v>
      </c>
      <c r="C1420" s="64">
        <v>43830</v>
      </c>
      <c r="D1420">
        <v>4113010011</v>
      </c>
      <c r="E1420" t="s">
        <v>1081</v>
      </c>
      <c r="F1420" t="s">
        <v>36</v>
      </c>
      <c r="G1420" s="32">
        <v>-299536</v>
      </c>
      <c r="H1420" t="s">
        <v>1147</v>
      </c>
    </row>
    <row r="1421" spans="1:8">
      <c r="A1421">
        <v>2019</v>
      </c>
      <c r="B1421">
        <v>12</v>
      </c>
      <c r="C1421" s="64">
        <v>43830</v>
      </c>
      <c r="D1421">
        <v>4260000003</v>
      </c>
      <c r="E1421" t="s">
        <v>1088</v>
      </c>
      <c r="F1421" t="s">
        <v>36</v>
      </c>
      <c r="G1421" s="32">
        <v>-434.1</v>
      </c>
      <c r="H1421" t="s">
        <v>1147</v>
      </c>
    </row>
    <row r="1422" spans="1:8" hidden="1">
      <c r="A1422">
        <v>2019</v>
      </c>
      <c r="B1422">
        <v>12</v>
      </c>
      <c r="C1422" s="64">
        <v>43825</v>
      </c>
      <c r="D1422">
        <v>4113010001</v>
      </c>
      <c r="E1422" t="s">
        <v>1079</v>
      </c>
      <c r="F1422" t="s">
        <v>36</v>
      </c>
      <c r="G1422" s="32">
        <v>-7.6</v>
      </c>
      <c r="H1422" t="s">
        <v>1333</v>
      </c>
    </row>
    <row r="1423" spans="1:8">
      <c r="A1423">
        <v>2019</v>
      </c>
      <c r="B1423">
        <v>12</v>
      </c>
      <c r="C1423" s="64">
        <v>43830</v>
      </c>
      <c r="D1423">
        <v>4113010011</v>
      </c>
      <c r="E1423" t="s">
        <v>1081</v>
      </c>
      <c r="F1423" t="s">
        <v>36</v>
      </c>
      <c r="G1423" s="32">
        <v>-31868</v>
      </c>
      <c r="H1423" t="s">
        <v>1147</v>
      </c>
    </row>
    <row r="1424" spans="1:8">
      <c r="A1424" s="61">
        <v>2019</v>
      </c>
      <c r="B1424" s="61">
        <v>12</v>
      </c>
      <c r="C1424" s="62">
        <v>43830</v>
      </c>
      <c r="D1424" s="61">
        <v>4112010000</v>
      </c>
      <c r="E1424" s="61" t="s">
        <v>1078</v>
      </c>
      <c r="F1424" s="61" t="s">
        <v>36</v>
      </c>
      <c r="G1424" s="63">
        <v>-14208</v>
      </c>
      <c r="H1424" s="61" t="s">
        <v>1147</v>
      </c>
    </row>
    <row r="1425" spans="1:8">
      <c r="A1425">
        <v>2019</v>
      </c>
      <c r="B1425">
        <v>12</v>
      </c>
      <c r="C1425" s="64">
        <v>43830</v>
      </c>
      <c r="D1425">
        <v>4113010011</v>
      </c>
      <c r="E1425" t="s">
        <v>1081</v>
      </c>
      <c r="F1425" t="s">
        <v>36</v>
      </c>
      <c r="G1425" s="32">
        <v>-4138</v>
      </c>
      <c r="H1425" t="s">
        <v>1147</v>
      </c>
    </row>
    <row r="1426" spans="1:8">
      <c r="A1426">
        <v>2019</v>
      </c>
      <c r="B1426">
        <v>12</v>
      </c>
      <c r="C1426" s="64">
        <v>43830</v>
      </c>
      <c r="D1426">
        <v>4260000001</v>
      </c>
      <c r="E1426" t="s">
        <v>1087</v>
      </c>
      <c r="F1426" t="s">
        <v>36</v>
      </c>
      <c r="G1426" s="32">
        <v>-491227.05</v>
      </c>
      <c r="H1426" t="s">
        <v>1147</v>
      </c>
    </row>
    <row r="1427" spans="1:8" hidden="1">
      <c r="A1427">
        <v>2019</v>
      </c>
      <c r="B1427">
        <v>12</v>
      </c>
      <c r="C1427" s="64">
        <v>43825</v>
      </c>
      <c r="D1427">
        <v>4113010001</v>
      </c>
      <c r="E1427" t="s">
        <v>1079</v>
      </c>
      <c r="F1427" t="s">
        <v>36</v>
      </c>
      <c r="G1427" s="32">
        <v>-3.8</v>
      </c>
      <c r="H1427" t="s">
        <v>1331</v>
      </c>
    </row>
    <row r="1428" spans="1:8">
      <c r="A1428">
        <v>2019</v>
      </c>
      <c r="B1428">
        <v>12</v>
      </c>
      <c r="C1428" s="64">
        <v>43830</v>
      </c>
      <c r="D1428">
        <v>5116000101</v>
      </c>
      <c r="E1428" t="s">
        <v>1165</v>
      </c>
      <c r="F1428" t="s">
        <v>36</v>
      </c>
      <c r="G1428" s="32">
        <v>-33317</v>
      </c>
      <c r="H1428" t="s">
        <v>1147</v>
      </c>
    </row>
    <row r="1429" spans="1:8">
      <c r="A1429">
        <v>2019</v>
      </c>
      <c r="B1429">
        <v>12</v>
      </c>
      <c r="C1429" s="64">
        <v>43830</v>
      </c>
      <c r="D1429">
        <v>5116000101</v>
      </c>
      <c r="E1429" t="s">
        <v>1165</v>
      </c>
      <c r="F1429" t="s">
        <v>36</v>
      </c>
      <c r="G1429" s="32">
        <v>-18607</v>
      </c>
      <c r="H1429" t="s">
        <v>1147</v>
      </c>
    </row>
    <row r="1430" spans="1:8">
      <c r="A1430">
        <v>2019</v>
      </c>
      <c r="B1430">
        <v>12</v>
      </c>
      <c r="C1430" s="64">
        <v>43830</v>
      </c>
      <c r="D1430">
        <v>5116000101</v>
      </c>
      <c r="E1430" t="s">
        <v>1165</v>
      </c>
      <c r="F1430" t="s">
        <v>36</v>
      </c>
      <c r="G1430" s="32">
        <v>-71606</v>
      </c>
      <c r="H1430" t="s">
        <v>1147</v>
      </c>
    </row>
    <row r="1431" spans="1:8">
      <c r="A1431">
        <v>2019</v>
      </c>
      <c r="B1431">
        <v>12</v>
      </c>
      <c r="C1431" s="64">
        <v>43830</v>
      </c>
      <c r="D1431">
        <v>5116000101</v>
      </c>
      <c r="E1431" t="s">
        <v>1165</v>
      </c>
      <c r="F1431" t="s">
        <v>36</v>
      </c>
      <c r="G1431" s="32">
        <v>-38946</v>
      </c>
      <c r="H1431" t="s">
        <v>1147</v>
      </c>
    </row>
    <row r="1432" spans="1:8">
      <c r="A1432">
        <v>2019</v>
      </c>
      <c r="B1432">
        <v>12</v>
      </c>
      <c r="C1432" s="64">
        <v>43830</v>
      </c>
      <c r="D1432">
        <v>5116000101</v>
      </c>
      <c r="E1432" t="s">
        <v>1165</v>
      </c>
      <c r="F1432" t="s">
        <v>36</v>
      </c>
      <c r="G1432" s="32">
        <v>-17346</v>
      </c>
      <c r="H1432" t="s">
        <v>1147</v>
      </c>
    </row>
    <row r="1433" spans="1:8">
      <c r="A1433">
        <v>2019</v>
      </c>
      <c r="B1433">
        <v>12</v>
      </c>
      <c r="C1433" s="64">
        <v>43830</v>
      </c>
      <c r="D1433">
        <v>5116000101</v>
      </c>
      <c r="E1433" t="s">
        <v>1165</v>
      </c>
      <c r="F1433" t="s">
        <v>36</v>
      </c>
      <c r="G1433" s="32">
        <v>-8890</v>
      </c>
      <c r="H1433" t="s">
        <v>1147</v>
      </c>
    </row>
    <row r="1434" spans="1:8">
      <c r="A1434">
        <v>2019</v>
      </c>
      <c r="B1434">
        <v>12</v>
      </c>
      <c r="C1434" s="64">
        <v>43830</v>
      </c>
      <c r="D1434">
        <v>5116000101</v>
      </c>
      <c r="E1434" t="s">
        <v>1165</v>
      </c>
      <c r="F1434" t="s">
        <v>36</v>
      </c>
      <c r="G1434" s="32">
        <v>16155.9</v>
      </c>
      <c r="H1434" t="s">
        <v>1147</v>
      </c>
    </row>
    <row r="1435" spans="1:8">
      <c r="A1435">
        <v>2019</v>
      </c>
      <c r="B1435">
        <v>12</v>
      </c>
      <c r="C1435" s="64">
        <v>43830</v>
      </c>
      <c r="D1435">
        <v>5116000101</v>
      </c>
      <c r="E1435" t="s">
        <v>1165</v>
      </c>
      <c r="F1435" t="s">
        <v>36</v>
      </c>
      <c r="G1435" s="32">
        <v>801.95</v>
      </c>
      <c r="H1435" t="s">
        <v>1147</v>
      </c>
    </row>
    <row r="1436" spans="1:8">
      <c r="A1436">
        <v>2019</v>
      </c>
      <c r="B1436">
        <v>12</v>
      </c>
      <c r="C1436" s="64">
        <v>43830</v>
      </c>
      <c r="D1436">
        <v>4260000001</v>
      </c>
      <c r="E1436" t="s">
        <v>1087</v>
      </c>
      <c r="F1436" t="s">
        <v>36</v>
      </c>
      <c r="G1436" s="32">
        <v>-16737.38</v>
      </c>
      <c r="H1436" t="s">
        <v>1147</v>
      </c>
    </row>
    <row r="1437" spans="1:8">
      <c r="A1437">
        <v>2019</v>
      </c>
      <c r="B1437">
        <v>12</v>
      </c>
      <c r="C1437" s="64">
        <v>43830</v>
      </c>
      <c r="D1437">
        <v>4260000003</v>
      </c>
      <c r="E1437" t="s">
        <v>1088</v>
      </c>
      <c r="F1437" t="s">
        <v>36</v>
      </c>
      <c r="G1437" s="32">
        <v>-867.59</v>
      </c>
      <c r="H1437" t="s">
        <v>1147</v>
      </c>
    </row>
    <row r="1438" spans="1:8">
      <c r="A1438">
        <v>2019</v>
      </c>
      <c r="B1438">
        <v>12</v>
      </c>
      <c r="C1438" s="64">
        <v>43830</v>
      </c>
      <c r="D1438">
        <v>5116000101</v>
      </c>
      <c r="E1438" t="s">
        <v>1165</v>
      </c>
      <c r="F1438" t="s">
        <v>36</v>
      </c>
      <c r="G1438" s="32">
        <v>35056.36</v>
      </c>
      <c r="H1438" t="s">
        <v>1147</v>
      </c>
    </row>
    <row r="1439" spans="1:8">
      <c r="A1439">
        <v>2019</v>
      </c>
      <c r="B1439">
        <v>12</v>
      </c>
      <c r="C1439" s="64">
        <v>43830</v>
      </c>
      <c r="D1439">
        <v>5116000101</v>
      </c>
      <c r="E1439" t="s">
        <v>1165</v>
      </c>
      <c r="F1439" t="s">
        <v>36</v>
      </c>
      <c r="G1439" s="32">
        <v>2052.73</v>
      </c>
      <c r="H1439" t="s">
        <v>1147</v>
      </c>
    </row>
    <row r="1440" spans="1:8">
      <c r="A1440">
        <v>2019</v>
      </c>
      <c r="B1440">
        <v>12</v>
      </c>
      <c r="C1440" s="64">
        <v>43830</v>
      </c>
      <c r="D1440">
        <v>4260000001</v>
      </c>
      <c r="E1440" t="s">
        <v>1087</v>
      </c>
      <c r="F1440" t="s">
        <v>36</v>
      </c>
      <c r="G1440" s="32">
        <v>-35399.019999999997</v>
      </c>
      <c r="H1440" t="s">
        <v>1147</v>
      </c>
    </row>
    <row r="1441" spans="1:8">
      <c r="A1441">
        <v>2019</v>
      </c>
      <c r="B1441">
        <v>12</v>
      </c>
      <c r="C1441" s="64">
        <v>43830</v>
      </c>
      <c r="D1441">
        <v>4260000003</v>
      </c>
      <c r="E1441" t="s">
        <v>1088</v>
      </c>
      <c r="F1441" t="s">
        <v>36</v>
      </c>
      <c r="G1441" s="32">
        <v>-2479.44</v>
      </c>
      <c r="H1441" t="s">
        <v>1147</v>
      </c>
    </row>
    <row r="1442" spans="1:8">
      <c r="A1442">
        <v>2019</v>
      </c>
      <c r="B1442">
        <v>12</v>
      </c>
      <c r="C1442" s="64">
        <v>43830</v>
      </c>
      <c r="D1442">
        <v>5116000101</v>
      </c>
      <c r="E1442" t="s">
        <v>1165</v>
      </c>
      <c r="F1442" t="s">
        <v>36</v>
      </c>
      <c r="G1442" s="32">
        <v>8702.94</v>
      </c>
      <c r="H1442" t="s">
        <v>1147</v>
      </c>
    </row>
    <row r="1443" spans="1:8">
      <c r="A1443">
        <v>2019</v>
      </c>
      <c r="B1443">
        <v>12</v>
      </c>
      <c r="C1443" s="64">
        <v>43830</v>
      </c>
      <c r="D1443">
        <v>5116000101</v>
      </c>
      <c r="E1443" t="s">
        <v>1165</v>
      </c>
      <c r="F1443" t="s">
        <v>36</v>
      </c>
      <c r="G1443" s="32">
        <v>530.12</v>
      </c>
      <c r="H1443" t="s">
        <v>1147</v>
      </c>
    </row>
    <row r="1444" spans="1:8">
      <c r="A1444">
        <v>2019</v>
      </c>
      <c r="B1444">
        <v>12</v>
      </c>
      <c r="C1444" s="64">
        <v>43830</v>
      </c>
      <c r="D1444">
        <v>4260000001</v>
      </c>
      <c r="E1444" t="s">
        <v>1087</v>
      </c>
      <c r="F1444" t="s">
        <v>36</v>
      </c>
      <c r="G1444" s="32">
        <v>-8332.5</v>
      </c>
      <c r="H1444" t="s">
        <v>1147</v>
      </c>
    </row>
    <row r="1445" spans="1:8">
      <c r="A1445">
        <v>2019</v>
      </c>
      <c r="B1445">
        <v>12</v>
      </c>
      <c r="C1445" s="64">
        <v>43830</v>
      </c>
      <c r="D1445">
        <v>4260000003</v>
      </c>
      <c r="E1445" t="s">
        <v>1088</v>
      </c>
      <c r="F1445" t="s">
        <v>36</v>
      </c>
      <c r="G1445" s="32">
        <v>-542.77</v>
      </c>
      <c r="H1445" t="s">
        <v>1147</v>
      </c>
    </row>
    <row r="1446" spans="1:8" hidden="1">
      <c r="A1446">
        <v>2019</v>
      </c>
      <c r="B1446">
        <v>12</v>
      </c>
      <c r="C1446" s="64">
        <v>43825</v>
      </c>
      <c r="D1446">
        <v>4113010001</v>
      </c>
      <c r="E1446" t="s">
        <v>1079</v>
      </c>
      <c r="F1446" t="s">
        <v>36</v>
      </c>
      <c r="G1446" s="32">
        <v>-3.8</v>
      </c>
      <c r="H1446" t="s">
        <v>1333</v>
      </c>
    </row>
    <row r="1447" spans="1:8" hidden="1">
      <c r="A1447">
        <v>2019</v>
      </c>
      <c r="B1447">
        <v>12</v>
      </c>
      <c r="C1447" s="64">
        <v>43829</v>
      </c>
      <c r="D1447">
        <v>4113010001</v>
      </c>
      <c r="E1447" t="s">
        <v>1079</v>
      </c>
      <c r="F1447" t="s">
        <v>36</v>
      </c>
      <c r="G1447" s="32">
        <v>-3.8</v>
      </c>
      <c r="H1447" t="s">
        <v>1148</v>
      </c>
    </row>
    <row r="1448" spans="1:8" hidden="1">
      <c r="A1448">
        <v>2019</v>
      </c>
      <c r="B1448">
        <v>12</v>
      </c>
      <c r="C1448" s="64">
        <v>43829</v>
      </c>
      <c r="D1448">
        <v>4113010001</v>
      </c>
      <c r="E1448" t="s">
        <v>1079</v>
      </c>
      <c r="F1448" t="s">
        <v>36</v>
      </c>
      <c r="G1448" s="32">
        <v>-3.8</v>
      </c>
      <c r="H1448" t="s">
        <v>1148</v>
      </c>
    </row>
    <row r="1449" spans="1:8" hidden="1">
      <c r="A1449">
        <v>2019</v>
      </c>
      <c r="B1449">
        <v>12</v>
      </c>
      <c r="C1449" s="64">
        <v>43825</v>
      </c>
      <c r="D1449">
        <v>4113010001</v>
      </c>
      <c r="E1449" t="s">
        <v>1079</v>
      </c>
      <c r="F1449" t="s">
        <v>36</v>
      </c>
      <c r="G1449" s="32">
        <v>-0.8</v>
      </c>
      <c r="H1449" t="s">
        <v>1333</v>
      </c>
    </row>
    <row r="1450" spans="1:8" hidden="1">
      <c r="A1450">
        <v>2019</v>
      </c>
      <c r="B1450">
        <v>12</v>
      </c>
      <c r="C1450" s="64">
        <v>43829</v>
      </c>
      <c r="D1450">
        <v>4113010001</v>
      </c>
      <c r="E1450" t="s">
        <v>1079</v>
      </c>
      <c r="F1450" t="s">
        <v>36</v>
      </c>
      <c r="G1450" s="32">
        <v>-0.4</v>
      </c>
      <c r="H1450" t="s">
        <v>1148</v>
      </c>
    </row>
    <row r="1451" spans="1:8" hidden="1">
      <c r="A1451">
        <v>2019</v>
      </c>
      <c r="B1451">
        <v>12</v>
      </c>
      <c r="C1451" s="64">
        <v>43825</v>
      </c>
      <c r="D1451">
        <v>4113010001</v>
      </c>
      <c r="E1451" t="s">
        <v>1079</v>
      </c>
      <c r="F1451" t="s">
        <v>36</v>
      </c>
      <c r="G1451" s="32">
        <v>18.739999999999998</v>
      </c>
      <c r="H1451" t="s">
        <v>1331</v>
      </c>
    </row>
    <row r="1452" spans="1:8" hidden="1">
      <c r="A1452">
        <v>2019</v>
      </c>
      <c r="B1452">
        <v>12</v>
      </c>
      <c r="C1452" s="64">
        <v>43825</v>
      </c>
      <c r="D1452">
        <v>4113010001</v>
      </c>
      <c r="E1452" t="s">
        <v>1079</v>
      </c>
      <c r="F1452" t="s">
        <v>36</v>
      </c>
      <c r="G1452" s="32">
        <v>20</v>
      </c>
      <c r="H1452" t="s">
        <v>1333</v>
      </c>
    </row>
    <row r="1453" spans="1:8" hidden="1">
      <c r="A1453">
        <v>2019</v>
      </c>
      <c r="B1453">
        <v>12</v>
      </c>
      <c r="C1453" s="64">
        <v>43825</v>
      </c>
      <c r="D1453">
        <v>4113010001</v>
      </c>
      <c r="E1453" t="s">
        <v>1079</v>
      </c>
      <c r="F1453" t="s">
        <v>36</v>
      </c>
      <c r="G1453" s="32">
        <v>24</v>
      </c>
      <c r="H1453" t="s">
        <v>1333</v>
      </c>
    </row>
    <row r="1454" spans="1:8">
      <c r="A1454">
        <v>2019</v>
      </c>
      <c r="B1454">
        <v>12</v>
      </c>
      <c r="C1454" s="64">
        <v>43830</v>
      </c>
      <c r="D1454">
        <v>4113010001</v>
      </c>
      <c r="E1454" t="s">
        <v>1079</v>
      </c>
      <c r="F1454" t="s">
        <v>36</v>
      </c>
      <c r="G1454" s="32">
        <v>32</v>
      </c>
      <c r="H1454" t="s">
        <v>1159</v>
      </c>
    </row>
    <row r="1455" spans="1:8" hidden="1">
      <c r="A1455">
        <v>2019</v>
      </c>
      <c r="B1455">
        <v>12</v>
      </c>
      <c r="C1455" s="64">
        <v>43828</v>
      </c>
      <c r="D1455">
        <v>4113010001</v>
      </c>
      <c r="E1455" t="s">
        <v>1079</v>
      </c>
      <c r="F1455" t="s">
        <v>36</v>
      </c>
      <c r="G1455" s="32">
        <v>33</v>
      </c>
      <c r="H1455" t="s">
        <v>1154</v>
      </c>
    </row>
    <row r="1456" spans="1:8">
      <c r="A1456">
        <v>2019</v>
      </c>
      <c r="B1456">
        <v>12</v>
      </c>
      <c r="C1456" s="64">
        <v>43830</v>
      </c>
      <c r="D1456">
        <v>4210010000</v>
      </c>
      <c r="E1456" t="s">
        <v>1083</v>
      </c>
      <c r="F1456" t="s">
        <v>36</v>
      </c>
      <c r="G1456" s="32">
        <v>872.79</v>
      </c>
      <c r="H1456" t="s">
        <v>1151</v>
      </c>
    </row>
    <row r="1457" spans="1:8" hidden="1">
      <c r="A1457">
        <v>2019</v>
      </c>
      <c r="B1457">
        <v>12</v>
      </c>
      <c r="C1457" s="64">
        <v>43825</v>
      </c>
      <c r="D1457">
        <v>4113010001</v>
      </c>
      <c r="E1457" t="s">
        <v>1079</v>
      </c>
      <c r="F1457" t="s">
        <v>36</v>
      </c>
      <c r="G1457" s="32">
        <v>39</v>
      </c>
      <c r="H1457" t="s">
        <v>1333</v>
      </c>
    </row>
    <row r="1458" spans="1:8" hidden="1">
      <c r="A1458">
        <v>2019</v>
      </c>
      <c r="B1458">
        <v>12</v>
      </c>
      <c r="C1458" s="64">
        <v>43828</v>
      </c>
      <c r="D1458">
        <v>4113010001</v>
      </c>
      <c r="E1458" t="s">
        <v>1079</v>
      </c>
      <c r="F1458" t="s">
        <v>36</v>
      </c>
      <c r="G1458" s="32">
        <v>60</v>
      </c>
      <c r="H1458" t="s">
        <v>1154</v>
      </c>
    </row>
    <row r="1459" spans="1:8">
      <c r="A1459" s="61">
        <v>2019</v>
      </c>
      <c r="B1459" s="61">
        <v>12</v>
      </c>
      <c r="C1459" s="62">
        <v>43830</v>
      </c>
      <c r="D1459" s="61">
        <v>4260000001</v>
      </c>
      <c r="E1459" s="61" t="s">
        <v>1087</v>
      </c>
      <c r="F1459" s="61" t="s">
        <v>36</v>
      </c>
      <c r="G1459" s="63">
        <v>-2480909.44</v>
      </c>
      <c r="H1459" s="61" t="s">
        <v>1151</v>
      </c>
    </row>
    <row r="1460" spans="1:8">
      <c r="A1460">
        <v>2019</v>
      </c>
      <c r="B1460">
        <v>12</v>
      </c>
      <c r="C1460" s="64">
        <v>43830</v>
      </c>
      <c r="D1460">
        <v>4220010014</v>
      </c>
      <c r="E1460" t="s">
        <v>1086</v>
      </c>
      <c r="F1460" t="s">
        <v>36</v>
      </c>
      <c r="G1460" s="32">
        <v>500</v>
      </c>
      <c r="H1460" t="s">
        <v>1151</v>
      </c>
    </row>
    <row r="1461" spans="1:8">
      <c r="A1461">
        <v>2019</v>
      </c>
      <c r="B1461">
        <v>12</v>
      </c>
      <c r="C1461" s="64">
        <v>43830</v>
      </c>
      <c r="D1461">
        <v>4260000001</v>
      </c>
      <c r="E1461" t="s">
        <v>1087</v>
      </c>
      <c r="F1461" t="s">
        <v>36</v>
      </c>
      <c r="G1461" s="32">
        <v>-2300</v>
      </c>
      <c r="H1461" t="s">
        <v>1151</v>
      </c>
    </row>
    <row r="1462" spans="1:8">
      <c r="A1462">
        <v>2019</v>
      </c>
      <c r="B1462">
        <v>12</v>
      </c>
      <c r="C1462" s="64">
        <v>43830</v>
      </c>
      <c r="D1462">
        <v>4260000001</v>
      </c>
      <c r="E1462" t="s">
        <v>1087</v>
      </c>
      <c r="F1462" t="s">
        <v>36</v>
      </c>
      <c r="G1462" s="32">
        <v>-15280</v>
      </c>
      <c r="H1462" t="s">
        <v>1151</v>
      </c>
    </row>
    <row r="1463" spans="1:8">
      <c r="A1463">
        <v>2019</v>
      </c>
      <c r="B1463">
        <v>12</v>
      </c>
      <c r="C1463" s="64">
        <v>43830</v>
      </c>
      <c r="D1463">
        <v>4260000001</v>
      </c>
      <c r="E1463" t="s">
        <v>1087</v>
      </c>
      <c r="F1463" t="s">
        <v>36</v>
      </c>
      <c r="G1463" s="32">
        <v>1492</v>
      </c>
      <c r="H1463" t="s">
        <v>1151</v>
      </c>
    </row>
    <row r="1464" spans="1:8">
      <c r="A1464">
        <v>2019</v>
      </c>
      <c r="B1464">
        <v>12</v>
      </c>
      <c r="C1464" s="64">
        <v>43830</v>
      </c>
      <c r="D1464">
        <v>4260000001</v>
      </c>
      <c r="E1464" t="s">
        <v>1087</v>
      </c>
      <c r="F1464" t="s">
        <v>36</v>
      </c>
      <c r="G1464" s="32">
        <v>-2047</v>
      </c>
      <c r="H1464" t="s">
        <v>1151</v>
      </c>
    </row>
    <row r="1465" spans="1:8">
      <c r="A1465">
        <v>2019</v>
      </c>
      <c r="B1465">
        <v>12</v>
      </c>
      <c r="C1465" s="64">
        <v>43830</v>
      </c>
      <c r="D1465">
        <v>4260000001</v>
      </c>
      <c r="E1465" t="s">
        <v>1087</v>
      </c>
      <c r="F1465" t="s">
        <v>36</v>
      </c>
      <c r="G1465" s="32">
        <v>-3195</v>
      </c>
      <c r="H1465" t="s">
        <v>1151</v>
      </c>
    </row>
    <row r="1466" spans="1:8">
      <c r="A1466">
        <v>2019</v>
      </c>
      <c r="B1466">
        <v>12</v>
      </c>
      <c r="C1466" s="64">
        <v>43830</v>
      </c>
      <c r="D1466">
        <v>4113010001</v>
      </c>
      <c r="E1466" t="s">
        <v>1079</v>
      </c>
      <c r="F1466" t="s">
        <v>36</v>
      </c>
      <c r="G1466" s="32">
        <v>60</v>
      </c>
      <c r="H1466" t="s">
        <v>1159</v>
      </c>
    </row>
    <row r="1467" spans="1:8">
      <c r="A1467">
        <v>2019</v>
      </c>
      <c r="B1467">
        <v>12</v>
      </c>
      <c r="C1467" s="64">
        <v>43830</v>
      </c>
      <c r="D1467">
        <v>4113010011</v>
      </c>
      <c r="E1467" t="s">
        <v>1081</v>
      </c>
      <c r="F1467" t="s">
        <v>36</v>
      </c>
      <c r="G1467" s="32">
        <v>-154863</v>
      </c>
      <c r="H1467" t="s">
        <v>1151</v>
      </c>
    </row>
    <row r="1468" spans="1:8">
      <c r="A1468">
        <v>2019</v>
      </c>
      <c r="B1468">
        <v>12</v>
      </c>
      <c r="C1468" s="64">
        <v>43830</v>
      </c>
      <c r="D1468">
        <v>4113010011</v>
      </c>
      <c r="E1468" t="s">
        <v>1081</v>
      </c>
      <c r="F1468" t="s">
        <v>36</v>
      </c>
      <c r="G1468" s="32">
        <v>-100998</v>
      </c>
      <c r="H1468" t="s">
        <v>1151</v>
      </c>
    </row>
    <row r="1469" spans="1:8">
      <c r="A1469">
        <v>2019</v>
      </c>
      <c r="B1469">
        <v>12</v>
      </c>
      <c r="C1469" s="64">
        <v>43830</v>
      </c>
      <c r="D1469">
        <v>4113010011</v>
      </c>
      <c r="E1469" t="s">
        <v>1081</v>
      </c>
      <c r="F1469" t="s">
        <v>36</v>
      </c>
      <c r="G1469" s="32">
        <v>-839887</v>
      </c>
      <c r="H1469" t="s">
        <v>1151</v>
      </c>
    </row>
    <row r="1470" spans="1:8">
      <c r="A1470">
        <v>2019</v>
      </c>
      <c r="B1470">
        <v>12</v>
      </c>
      <c r="C1470" s="64">
        <v>43830</v>
      </c>
      <c r="D1470">
        <v>4113010011</v>
      </c>
      <c r="E1470" t="s">
        <v>1081</v>
      </c>
      <c r="F1470" t="s">
        <v>36</v>
      </c>
      <c r="G1470" s="32">
        <v>-7297934.9800000004</v>
      </c>
      <c r="H1470" t="s">
        <v>1151</v>
      </c>
    </row>
    <row r="1471" spans="1:8">
      <c r="A1471">
        <v>2019</v>
      </c>
      <c r="B1471">
        <v>12</v>
      </c>
      <c r="C1471" s="64">
        <v>43830</v>
      </c>
      <c r="D1471">
        <v>4113010011</v>
      </c>
      <c r="E1471" t="s">
        <v>1081</v>
      </c>
      <c r="F1471" t="s">
        <v>36</v>
      </c>
      <c r="G1471" s="32">
        <v>-1962273</v>
      </c>
      <c r="H1471" t="s">
        <v>1151</v>
      </c>
    </row>
    <row r="1472" spans="1:8">
      <c r="A1472">
        <v>2019</v>
      </c>
      <c r="B1472">
        <v>12</v>
      </c>
      <c r="C1472" s="64">
        <v>43830</v>
      </c>
      <c r="D1472">
        <v>4113010011</v>
      </c>
      <c r="E1472" t="s">
        <v>1081</v>
      </c>
      <c r="F1472" t="s">
        <v>36</v>
      </c>
      <c r="G1472" s="32">
        <v>-2524662.23</v>
      </c>
      <c r="H1472" t="s">
        <v>1151</v>
      </c>
    </row>
    <row r="1473" spans="1:8">
      <c r="A1473">
        <v>2019</v>
      </c>
      <c r="B1473">
        <v>12</v>
      </c>
      <c r="C1473" s="64">
        <v>43830</v>
      </c>
      <c r="D1473">
        <v>4113010011</v>
      </c>
      <c r="E1473" t="s">
        <v>1081</v>
      </c>
      <c r="F1473" t="s">
        <v>36</v>
      </c>
      <c r="G1473" s="32">
        <v>-2400</v>
      </c>
      <c r="H1473" t="s">
        <v>1151</v>
      </c>
    </row>
    <row r="1474" spans="1:8">
      <c r="A1474">
        <v>2019</v>
      </c>
      <c r="B1474">
        <v>12</v>
      </c>
      <c r="C1474" s="64">
        <v>43830</v>
      </c>
      <c r="D1474">
        <v>4113010011</v>
      </c>
      <c r="E1474" t="s">
        <v>1081</v>
      </c>
      <c r="F1474" t="s">
        <v>36</v>
      </c>
      <c r="G1474" s="32">
        <v>-50179</v>
      </c>
      <c r="H1474" t="s">
        <v>1151</v>
      </c>
    </row>
    <row r="1475" spans="1:8">
      <c r="A1475">
        <v>2019</v>
      </c>
      <c r="B1475">
        <v>12</v>
      </c>
      <c r="C1475" s="64">
        <v>43830</v>
      </c>
      <c r="D1475">
        <v>4113010011</v>
      </c>
      <c r="E1475" t="s">
        <v>1081</v>
      </c>
      <c r="F1475" t="s">
        <v>36</v>
      </c>
      <c r="G1475" s="32">
        <v>-9996339.4299999997</v>
      </c>
      <c r="H1475" t="s">
        <v>1151</v>
      </c>
    </row>
    <row r="1476" spans="1:8">
      <c r="A1476">
        <v>2019</v>
      </c>
      <c r="B1476">
        <v>12</v>
      </c>
      <c r="C1476" s="64">
        <v>43830</v>
      </c>
      <c r="D1476">
        <v>4113010011</v>
      </c>
      <c r="E1476" t="s">
        <v>1081</v>
      </c>
      <c r="F1476" t="s">
        <v>36</v>
      </c>
      <c r="G1476" s="32">
        <v>-225</v>
      </c>
      <c r="H1476" t="s">
        <v>1151</v>
      </c>
    </row>
    <row r="1477" spans="1:8">
      <c r="A1477">
        <v>2019</v>
      </c>
      <c r="B1477">
        <v>12</v>
      </c>
      <c r="C1477" s="64">
        <v>43830</v>
      </c>
      <c r="D1477">
        <v>4113010011</v>
      </c>
      <c r="E1477" t="s">
        <v>1081</v>
      </c>
      <c r="F1477" t="s">
        <v>36</v>
      </c>
      <c r="G1477" s="32">
        <v>-414.38</v>
      </c>
      <c r="H1477" t="s">
        <v>1151</v>
      </c>
    </row>
    <row r="1478" spans="1:8">
      <c r="A1478">
        <v>2019</v>
      </c>
      <c r="B1478">
        <v>12</v>
      </c>
      <c r="C1478" s="64">
        <v>43830</v>
      </c>
      <c r="D1478">
        <v>4113010011</v>
      </c>
      <c r="E1478" t="s">
        <v>1081</v>
      </c>
      <c r="F1478" t="s">
        <v>36</v>
      </c>
      <c r="G1478" s="32">
        <v>-826</v>
      </c>
      <c r="H1478" t="s">
        <v>1151</v>
      </c>
    </row>
    <row r="1479" spans="1:8">
      <c r="A1479">
        <v>2019</v>
      </c>
      <c r="B1479">
        <v>12</v>
      </c>
      <c r="C1479" s="64">
        <v>43830</v>
      </c>
      <c r="D1479">
        <v>4210010003</v>
      </c>
      <c r="E1479" t="s">
        <v>1084</v>
      </c>
      <c r="F1479" t="s">
        <v>36</v>
      </c>
      <c r="G1479" s="32">
        <v>339.95</v>
      </c>
      <c r="H1479" t="s">
        <v>1151</v>
      </c>
    </row>
    <row r="1480" spans="1:8">
      <c r="A1480">
        <v>2019</v>
      </c>
      <c r="B1480">
        <v>12</v>
      </c>
      <c r="C1480" s="64">
        <v>43830</v>
      </c>
      <c r="D1480">
        <v>4113010011</v>
      </c>
      <c r="E1480" t="s">
        <v>1081</v>
      </c>
      <c r="F1480" t="s">
        <v>36</v>
      </c>
      <c r="G1480" s="32">
        <v>-296290</v>
      </c>
      <c r="H1480" t="s">
        <v>1151</v>
      </c>
    </row>
    <row r="1481" spans="1:8">
      <c r="A1481">
        <v>2019</v>
      </c>
      <c r="B1481">
        <v>12</v>
      </c>
      <c r="C1481" s="64">
        <v>43830</v>
      </c>
      <c r="D1481">
        <v>4113010011</v>
      </c>
      <c r="E1481" t="s">
        <v>1081</v>
      </c>
      <c r="F1481" t="s">
        <v>36</v>
      </c>
      <c r="G1481" s="32">
        <v>-249582</v>
      </c>
      <c r="H1481" t="s">
        <v>1151</v>
      </c>
    </row>
    <row r="1482" spans="1:8">
      <c r="A1482">
        <v>2019</v>
      </c>
      <c r="B1482">
        <v>12</v>
      </c>
      <c r="C1482" s="64">
        <v>43830</v>
      </c>
      <c r="D1482">
        <v>4113010011</v>
      </c>
      <c r="E1482" t="s">
        <v>1081</v>
      </c>
      <c r="F1482" t="s">
        <v>36</v>
      </c>
      <c r="G1482" s="32">
        <v>-58432.5</v>
      </c>
      <c r="H1482" t="s">
        <v>1151</v>
      </c>
    </row>
    <row r="1483" spans="1:8">
      <c r="A1483" s="61">
        <v>2019</v>
      </c>
      <c r="B1483" s="61">
        <v>12</v>
      </c>
      <c r="C1483" s="62">
        <v>43830</v>
      </c>
      <c r="D1483" s="61">
        <v>4260000003</v>
      </c>
      <c r="E1483" s="61" t="s">
        <v>1088</v>
      </c>
      <c r="F1483" s="61" t="s">
        <v>36</v>
      </c>
      <c r="G1483" s="63">
        <v>-285286.08</v>
      </c>
      <c r="H1483" s="61" t="s">
        <v>1151</v>
      </c>
    </row>
    <row r="1484" spans="1:8">
      <c r="A1484">
        <v>2019</v>
      </c>
      <c r="B1484">
        <v>12</v>
      </c>
      <c r="C1484" s="64">
        <v>43830</v>
      </c>
      <c r="D1484">
        <v>4220010000</v>
      </c>
      <c r="E1484" t="s">
        <v>1085</v>
      </c>
      <c r="F1484" t="s">
        <v>36</v>
      </c>
      <c r="G1484" s="32">
        <v>450</v>
      </c>
      <c r="H1484" t="s">
        <v>1151</v>
      </c>
    </row>
    <row r="1485" spans="1:8">
      <c r="A1485">
        <v>2019</v>
      </c>
      <c r="B1485">
        <v>12</v>
      </c>
      <c r="C1485" s="64">
        <v>43830</v>
      </c>
      <c r="D1485">
        <v>4260000003</v>
      </c>
      <c r="E1485" t="s">
        <v>1088</v>
      </c>
      <c r="F1485" t="s">
        <v>36</v>
      </c>
      <c r="G1485" s="32">
        <v>-1903</v>
      </c>
      <c r="H1485" t="s">
        <v>1151</v>
      </c>
    </row>
    <row r="1486" spans="1:8">
      <c r="A1486">
        <v>2019</v>
      </c>
      <c r="B1486">
        <v>12</v>
      </c>
      <c r="C1486" s="64">
        <v>43830</v>
      </c>
      <c r="D1486">
        <v>4260000003</v>
      </c>
      <c r="E1486" t="s">
        <v>1088</v>
      </c>
      <c r="F1486" t="s">
        <v>36</v>
      </c>
      <c r="G1486" s="32">
        <v>-25759</v>
      </c>
      <c r="H1486" t="s">
        <v>1151</v>
      </c>
    </row>
    <row r="1487" spans="1:8">
      <c r="A1487">
        <v>2019</v>
      </c>
      <c r="B1487">
        <v>12</v>
      </c>
      <c r="C1487" s="64">
        <v>43830</v>
      </c>
      <c r="D1487">
        <v>4260000003</v>
      </c>
      <c r="E1487" t="s">
        <v>1088</v>
      </c>
      <c r="F1487" t="s">
        <v>36</v>
      </c>
      <c r="G1487" s="32">
        <v>1421</v>
      </c>
      <c r="H1487" t="s">
        <v>1151</v>
      </c>
    </row>
    <row r="1488" spans="1:8">
      <c r="A1488">
        <v>2019</v>
      </c>
      <c r="B1488">
        <v>12</v>
      </c>
      <c r="C1488" s="64">
        <v>43830</v>
      </c>
      <c r="D1488">
        <v>4260000003</v>
      </c>
      <c r="E1488" t="s">
        <v>1088</v>
      </c>
      <c r="F1488" t="s">
        <v>36</v>
      </c>
      <c r="G1488" s="32">
        <v>-6430</v>
      </c>
      <c r="H1488" t="s">
        <v>1151</v>
      </c>
    </row>
    <row r="1489" spans="1:8">
      <c r="A1489">
        <v>2019</v>
      </c>
      <c r="B1489">
        <v>12</v>
      </c>
      <c r="C1489" s="64">
        <v>43830</v>
      </c>
      <c r="D1489">
        <v>4260000003</v>
      </c>
      <c r="E1489" t="s">
        <v>1088</v>
      </c>
      <c r="F1489" t="s">
        <v>36</v>
      </c>
      <c r="G1489" s="32">
        <v>-3804</v>
      </c>
      <c r="H1489" t="s">
        <v>1151</v>
      </c>
    </row>
    <row r="1490" spans="1:8">
      <c r="A1490">
        <v>2019</v>
      </c>
      <c r="B1490">
        <v>12</v>
      </c>
      <c r="C1490" s="64">
        <v>43830</v>
      </c>
      <c r="D1490">
        <v>4113010011</v>
      </c>
      <c r="E1490" t="s">
        <v>1081</v>
      </c>
      <c r="F1490" t="s">
        <v>36</v>
      </c>
      <c r="G1490" s="32">
        <v>-500</v>
      </c>
      <c r="H1490" t="s">
        <v>1151</v>
      </c>
    </row>
    <row r="1491" spans="1:8" hidden="1">
      <c r="A1491">
        <v>2019</v>
      </c>
      <c r="B1491">
        <v>12</v>
      </c>
      <c r="C1491" s="64">
        <v>43825</v>
      </c>
      <c r="D1491">
        <v>4113010001</v>
      </c>
      <c r="E1491" t="s">
        <v>1079</v>
      </c>
      <c r="F1491" t="s">
        <v>36</v>
      </c>
      <c r="G1491" s="32">
        <v>91</v>
      </c>
      <c r="H1491" t="s">
        <v>1331</v>
      </c>
    </row>
    <row r="1492" spans="1:8" hidden="1">
      <c r="A1492">
        <v>2019</v>
      </c>
      <c r="B1492">
        <v>12</v>
      </c>
      <c r="C1492" s="64">
        <v>43828</v>
      </c>
      <c r="D1492">
        <v>4113010001</v>
      </c>
      <c r="E1492" t="s">
        <v>1079</v>
      </c>
      <c r="F1492" t="s">
        <v>36</v>
      </c>
      <c r="G1492" s="32">
        <v>131</v>
      </c>
      <c r="H1492" t="s">
        <v>1154</v>
      </c>
    </row>
    <row r="1493" spans="1:8" hidden="1">
      <c r="A1493">
        <v>2019</v>
      </c>
      <c r="B1493">
        <v>12</v>
      </c>
      <c r="C1493" s="64">
        <v>43829</v>
      </c>
      <c r="D1493">
        <v>4113010001</v>
      </c>
      <c r="E1493" t="s">
        <v>1079</v>
      </c>
      <c r="F1493" t="s">
        <v>36</v>
      </c>
      <c r="G1493" s="32">
        <v>136</v>
      </c>
      <c r="H1493" t="s">
        <v>1158</v>
      </c>
    </row>
    <row r="1494" spans="1:8">
      <c r="A1494">
        <v>2019</v>
      </c>
      <c r="B1494">
        <v>12</v>
      </c>
      <c r="C1494" s="64">
        <v>43830</v>
      </c>
      <c r="D1494">
        <v>4113010011</v>
      </c>
      <c r="E1494" t="s">
        <v>1081</v>
      </c>
      <c r="F1494" t="s">
        <v>36</v>
      </c>
      <c r="G1494" s="32">
        <v>-283805</v>
      </c>
      <c r="H1494" t="s">
        <v>1151</v>
      </c>
    </row>
    <row r="1495" spans="1:8">
      <c r="A1495">
        <v>2019</v>
      </c>
      <c r="B1495">
        <v>12</v>
      </c>
      <c r="C1495" s="64">
        <v>43830</v>
      </c>
      <c r="D1495">
        <v>4113010001</v>
      </c>
      <c r="E1495" t="s">
        <v>1079</v>
      </c>
      <c r="F1495" t="s">
        <v>36</v>
      </c>
      <c r="G1495" s="32">
        <v>152</v>
      </c>
      <c r="H1495" t="s">
        <v>1147</v>
      </c>
    </row>
    <row r="1496" spans="1:8">
      <c r="A1496">
        <v>2019</v>
      </c>
      <c r="B1496">
        <v>12</v>
      </c>
      <c r="C1496" s="64">
        <v>43830</v>
      </c>
      <c r="D1496">
        <v>4113010011</v>
      </c>
      <c r="E1496" t="s">
        <v>1081</v>
      </c>
      <c r="F1496" t="s">
        <v>36</v>
      </c>
      <c r="G1496" s="32">
        <v>-563437</v>
      </c>
      <c r="H1496" t="s">
        <v>1151</v>
      </c>
    </row>
    <row r="1497" spans="1:8">
      <c r="A1497">
        <v>2019</v>
      </c>
      <c r="B1497">
        <v>12</v>
      </c>
      <c r="C1497" s="64">
        <v>43830</v>
      </c>
      <c r="D1497">
        <v>4113010011</v>
      </c>
      <c r="E1497" t="s">
        <v>1081</v>
      </c>
      <c r="F1497" t="s">
        <v>36</v>
      </c>
      <c r="G1497" s="32">
        <v>-8592</v>
      </c>
      <c r="H1497" t="s">
        <v>1151</v>
      </c>
    </row>
    <row r="1498" spans="1:8">
      <c r="A1498">
        <v>2019</v>
      </c>
      <c r="B1498">
        <v>12</v>
      </c>
      <c r="C1498" s="64">
        <v>43830</v>
      </c>
      <c r="D1498">
        <v>4113010011</v>
      </c>
      <c r="E1498" t="s">
        <v>1081</v>
      </c>
      <c r="F1498" t="s">
        <v>36</v>
      </c>
      <c r="G1498" s="32">
        <v>-2552</v>
      </c>
      <c r="H1498" t="s">
        <v>1151</v>
      </c>
    </row>
    <row r="1499" spans="1:8">
      <c r="A1499">
        <v>2019</v>
      </c>
      <c r="B1499">
        <v>12</v>
      </c>
      <c r="C1499" s="64">
        <v>43830</v>
      </c>
      <c r="D1499">
        <v>4113010011</v>
      </c>
      <c r="E1499" t="s">
        <v>1081</v>
      </c>
      <c r="F1499" t="s">
        <v>36</v>
      </c>
      <c r="G1499" s="32">
        <v>-1386</v>
      </c>
      <c r="H1499" t="s">
        <v>1151</v>
      </c>
    </row>
    <row r="1500" spans="1:8">
      <c r="A1500">
        <v>2019</v>
      </c>
      <c r="B1500">
        <v>12</v>
      </c>
      <c r="C1500" s="64">
        <v>43830</v>
      </c>
      <c r="D1500">
        <v>4113010011</v>
      </c>
      <c r="E1500" t="s">
        <v>1081</v>
      </c>
      <c r="F1500" t="s">
        <v>36</v>
      </c>
      <c r="G1500" s="32">
        <v>-3088</v>
      </c>
      <c r="H1500" t="s">
        <v>1151</v>
      </c>
    </row>
    <row r="1501" spans="1:8">
      <c r="A1501">
        <v>2019</v>
      </c>
      <c r="B1501">
        <v>12</v>
      </c>
      <c r="C1501" s="64">
        <v>43830</v>
      </c>
      <c r="D1501">
        <v>4113010001</v>
      </c>
      <c r="E1501" t="s">
        <v>1079</v>
      </c>
      <c r="F1501" t="s">
        <v>36</v>
      </c>
      <c r="G1501" s="32">
        <v>158</v>
      </c>
      <c r="H1501" t="s">
        <v>1159</v>
      </c>
    </row>
    <row r="1502" spans="1:8" hidden="1">
      <c r="A1502">
        <v>2019</v>
      </c>
      <c r="B1502">
        <v>12</v>
      </c>
      <c r="C1502" s="64">
        <v>43829</v>
      </c>
      <c r="D1502">
        <v>4113010001</v>
      </c>
      <c r="E1502" t="s">
        <v>1079</v>
      </c>
      <c r="F1502" t="s">
        <v>36</v>
      </c>
      <c r="G1502" s="32">
        <v>224</v>
      </c>
      <c r="H1502" t="s">
        <v>1155</v>
      </c>
    </row>
    <row r="1503" spans="1:8" hidden="1">
      <c r="A1503">
        <v>2019</v>
      </c>
      <c r="B1503">
        <v>12</v>
      </c>
      <c r="C1503" s="64">
        <v>43829</v>
      </c>
      <c r="D1503">
        <v>4113010001</v>
      </c>
      <c r="E1503" t="s">
        <v>1079</v>
      </c>
      <c r="F1503" t="s">
        <v>36</v>
      </c>
      <c r="G1503" s="32">
        <v>264</v>
      </c>
      <c r="H1503" t="s">
        <v>1158</v>
      </c>
    </row>
    <row r="1504" spans="1:8">
      <c r="A1504">
        <v>2019</v>
      </c>
      <c r="B1504">
        <v>12</v>
      </c>
      <c r="C1504" s="64">
        <v>43830</v>
      </c>
      <c r="D1504">
        <v>4113010011</v>
      </c>
      <c r="E1504" t="s">
        <v>1081</v>
      </c>
      <c r="F1504" t="s">
        <v>36</v>
      </c>
      <c r="G1504" s="32">
        <v>-129160</v>
      </c>
      <c r="H1504" t="s">
        <v>1151</v>
      </c>
    </row>
    <row r="1505" spans="1:8">
      <c r="A1505">
        <v>2019</v>
      </c>
      <c r="B1505">
        <v>12</v>
      </c>
      <c r="C1505" s="64">
        <v>43830</v>
      </c>
      <c r="D1505">
        <v>4113010011</v>
      </c>
      <c r="E1505" t="s">
        <v>1081</v>
      </c>
      <c r="F1505" t="s">
        <v>36</v>
      </c>
      <c r="G1505" s="32">
        <v>-494644</v>
      </c>
      <c r="H1505" t="s">
        <v>1151</v>
      </c>
    </row>
    <row r="1506" spans="1:8">
      <c r="A1506">
        <v>2019</v>
      </c>
      <c r="B1506">
        <v>12</v>
      </c>
      <c r="C1506" s="64">
        <v>43830</v>
      </c>
      <c r="D1506">
        <v>4113010011</v>
      </c>
      <c r="E1506" t="s">
        <v>1081</v>
      </c>
      <c r="F1506" t="s">
        <v>36</v>
      </c>
      <c r="G1506" s="32">
        <v>-5950</v>
      </c>
      <c r="H1506" t="s">
        <v>1151</v>
      </c>
    </row>
    <row r="1507" spans="1:8">
      <c r="A1507">
        <v>2019</v>
      </c>
      <c r="B1507">
        <v>12</v>
      </c>
      <c r="C1507" s="64">
        <v>43830</v>
      </c>
      <c r="D1507">
        <v>4113010011</v>
      </c>
      <c r="E1507" t="s">
        <v>1081</v>
      </c>
      <c r="F1507" t="s">
        <v>36</v>
      </c>
      <c r="G1507" s="32">
        <v>198</v>
      </c>
      <c r="H1507" t="s">
        <v>1151</v>
      </c>
    </row>
    <row r="1508" spans="1:8">
      <c r="A1508">
        <v>2019</v>
      </c>
      <c r="B1508">
        <v>12</v>
      </c>
      <c r="C1508" s="64">
        <v>43830</v>
      </c>
      <c r="D1508">
        <v>4113010011</v>
      </c>
      <c r="E1508" t="s">
        <v>1081</v>
      </c>
      <c r="F1508" t="s">
        <v>36</v>
      </c>
      <c r="G1508" s="32">
        <v>802</v>
      </c>
      <c r="H1508" t="s">
        <v>1151</v>
      </c>
    </row>
    <row r="1509" spans="1:8">
      <c r="A1509">
        <v>2019</v>
      </c>
      <c r="B1509">
        <v>12</v>
      </c>
      <c r="C1509" s="64">
        <v>43830</v>
      </c>
      <c r="D1509">
        <v>4113010011</v>
      </c>
      <c r="E1509" t="s">
        <v>1081</v>
      </c>
      <c r="F1509" t="s">
        <v>36</v>
      </c>
      <c r="G1509" s="32">
        <v>426.38</v>
      </c>
      <c r="H1509" t="s">
        <v>1151</v>
      </c>
    </row>
    <row r="1510" spans="1:8">
      <c r="A1510">
        <v>2019</v>
      </c>
      <c r="B1510">
        <v>12</v>
      </c>
      <c r="C1510" s="64">
        <v>43830</v>
      </c>
      <c r="D1510">
        <v>5116000101</v>
      </c>
      <c r="E1510" t="s">
        <v>1165</v>
      </c>
      <c r="F1510" t="s">
        <v>36</v>
      </c>
      <c r="G1510" s="32">
        <v>-1786080</v>
      </c>
      <c r="H1510" t="s">
        <v>1151</v>
      </c>
    </row>
    <row r="1511" spans="1:8">
      <c r="A1511">
        <v>2019</v>
      </c>
      <c r="B1511">
        <v>12</v>
      </c>
      <c r="C1511" s="64">
        <v>43830</v>
      </c>
      <c r="D1511">
        <v>5116000101</v>
      </c>
      <c r="E1511" t="s">
        <v>1165</v>
      </c>
      <c r="F1511" t="s">
        <v>36</v>
      </c>
      <c r="G1511" s="32">
        <v>-1065775</v>
      </c>
      <c r="H1511" t="s">
        <v>1151</v>
      </c>
    </row>
    <row r="1512" spans="1:8">
      <c r="A1512">
        <v>2019</v>
      </c>
      <c r="B1512">
        <v>12</v>
      </c>
      <c r="C1512" s="64">
        <v>43830</v>
      </c>
      <c r="D1512">
        <v>5116000101</v>
      </c>
      <c r="E1512" t="s">
        <v>1165</v>
      </c>
      <c r="F1512" t="s">
        <v>36</v>
      </c>
      <c r="G1512" s="32">
        <v>72</v>
      </c>
      <c r="H1512" t="s">
        <v>1151</v>
      </c>
    </row>
    <row r="1513" spans="1:8">
      <c r="A1513">
        <v>2019</v>
      </c>
      <c r="B1513">
        <v>12</v>
      </c>
      <c r="C1513" s="64">
        <v>43830</v>
      </c>
      <c r="D1513">
        <v>4220010014</v>
      </c>
      <c r="E1513" t="s">
        <v>1086</v>
      </c>
      <c r="F1513" t="s">
        <v>36</v>
      </c>
      <c r="G1513" s="32">
        <v>-72</v>
      </c>
      <c r="H1513" t="s">
        <v>1151</v>
      </c>
    </row>
    <row r="1514" spans="1:8">
      <c r="A1514">
        <v>2019</v>
      </c>
      <c r="B1514">
        <v>12</v>
      </c>
      <c r="C1514" s="64">
        <v>43830</v>
      </c>
      <c r="D1514">
        <v>5116000101</v>
      </c>
      <c r="E1514" t="s">
        <v>1165</v>
      </c>
      <c r="F1514" t="s">
        <v>36</v>
      </c>
      <c r="G1514" s="32">
        <v>773307.7</v>
      </c>
      <c r="H1514" t="s">
        <v>1151</v>
      </c>
    </row>
    <row r="1515" spans="1:8">
      <c r="A1515">
        <v>2019</v>
      </c>
      <c r="B1515">
        <v>12</v>
      </c>
      <c r="C1515" s="64">
        <v>43830</v>
      </c>
      <c r="D1515">
        <v>5116000101</v>
      </c>
      <c r="E1515" t="s">
        <v>1165</v>
      </c>
      <c r="F1515" t="s">
        <v>36</v>
      </c>
      <c r="G1515" s="32">
        <v>62415.47</v>
      </c>
      <c r="H1515" t="s">
        <v>1151</v>
      </c>
    </row>
    <row r="1516" spans="1:8">
      <c r="A1516">
        <v>2019</v>
      </c>
      <c r="B1516">
        <v>12</v>
      </c>
      <c r="C1516" s="64">
        <v>43830</v>
      </c>
      <c r="D1516">
        <v>4260000001</v>
      </c>
      <c r="E1516" t="s">
        <v>1087</v>
      </c>
      <c r="F1516" t="s">
        <v>36</v>
      </c>
      <c r="G1516" s="32">
        <v>-766502.89</v>
      </c>
      <c r="H1516" t="s">
        <v>1151</v>
      </c>
    </row>
    <row r="1517" spans="1:8">
      <c r="A1517">
        <v>2019</v>
      </c>
      <c r="B1517">
        <v>12</v>
      </c>
      <c r="C1517" s="64">
        <v>43830</v>
      </c>
      <c r="D1517">
        <v>4260000003</v>
      </c>
      <c r="E1517" t="s">
        <v>1088</v>
      </c>
      <c r="F1517" t="s">
        <v>36</v>
      </c>
      <c r="G1517" s="32">
        <v>-60110.17</v>
      </c>
      <c r="H1517" t="s">
        <v>1151</v>
      </c>
    </row>
    <row r="1518" spans="1:8">
      <c r="A1518">
        <v>2019</v>
      </c>
      <c r="B1518">
        <v>12</v>
      </c>
      <c r="C1518" s="64">
        <v>43830</v>
      </c>
      <c r="D1518">
        <v>4113010011</v>
      </c>
      <c r="E1518" t="s">
        <v>1081</v>
      </c>
      <c r="F1518" t="s">
        <v>36</v>
      </c>
      <c r="G1518" s="32">
        <v>-1126877</v>
      </c>
      <c r="H1518" t="s">
        <v>1151</v>
      </c>
    </row>
    <row r="1519" spans="1:8">
      <c r="A1519">
        <v>2019</v>
      </c>
      <c r="B1519">
        <v>12</v>
      </c>
      <c r="C1519" s="64">
        <v>43830</v>
      </c>
      <c r="D1519">
        <v>4260000003</v>
      </c>
      <c r="E1519" t="s">
        <v>1088</v>
      </c>
      <c r="F1519" t="s">
        <v>36</v>
      </c>
      <c r="G1519" s="32">
        <v>-2975</v>
      </c>
      <c r="H1519" t="s">
        <v>1151</v>
      </c>
    </row>
    <row r="1520" spans="1:8">
      <c r="A1520">
        <v>2019</v>
      </c>
      <c r="B1520">
        <v>12</v>
      </c>
      <c r="C1520" s="64">
        <v>43830</v>
      </c>
      <c r="D1520">
        <v>4113010011</v>
      </c>
      <c r="E1520" t="s">
        <v>1081</v>
      </c>
      <c r="F1520" t="s">
        <v>36</v>
      </c>
      <c r="G1520" s="32">
        <v>-1270</v>
      </c>
      <c r="H1520" t="s">
        <v>1151</v>
      </c>
    </row>
    <row r="1521" spans="1:8">
      <c r="A1521">
        <v>2019</v>
      </c>
      <c r="B1521">
        <v>12</v>
      </c>
      <c r="C1521" s="64">
        <v>43830</v>
      </c>
      <c r="D1521">
        <v>5116000101</v>
      </c>
      <c r="E1521" t="s">
        <v>1165</v>
      </c>
      <c r="F1521" t="s">
        <v>36</v>
      </c>
      <c r="G1521" s="32">
        <v>-35573</v>
      </c>
      <c r="H1521" t="s">
        <v>1151</v>
      </c>
    </row>
    <row r="1522" spans="1:8">
      <c r="A1522">
        <v>2019</v>
      </c>
      <c r="B1522">
        <v>12</v>
      </c>
      <c r="C1522" s="64">
        <v>43830</v>
      </c>
      <c r="D1522">
        <v>5116000101</v>
      </c>
      <c r="E1522" t="s">
        <v>1165</v>
      </c>
      <c r="F1522" t="s">
        <v>36</v>
      </c>
      <c r="G1522" s="32">
        <v>-21931</v>
      </c>
      <c r="H1522" t="s">
        <v>1151</v>
      </c>
    </row>
    <row r="1523" spans="1:8">
      <c r="A1523">
        <v>2019</v>
      </c>
      <c r="B1523">
        <v>12</v>
      </c>
      <c r="C1523" s="64">
        <v>43830</v>
      </c>
      <c r="D1523">
        <v>5116000101</v>
      </c>
      <c r="E1523" t="s">
        <v>1165</v>
      </c>
      <c r="F1523" t="s">
        <v>36</v>
      </c>
      <c r="G1523" s="32">
        <v>0.4</v>
      </c>
      <c r="H1523" t="s">
        <v>1151</v>
      </c>
    </row>
    <row r="1524" spans="1:8">
      <c r="A1524">
        <v>2019</v>
      </c>
      <c r="B1524">
        <v>12</v>
      </c>
      <c r="C1524" s="64">
        <v>43830</v>
      </c>
      <c r="D1524">
        <v>5116000101</v>
      </c>
      <c r="E1524" t="s">
        <v>1165</v>
      </c>
      <c r="F1524" t="s">
        <v>36</v>
      </c>
      <c r="G1524" s="32">
        <v>-84481</v>
      </c>
      <c r="H1524" t="s">
        <v>1151</v>
      </c>
    </row>
    <row r="1525" spans="1:8">
      <c r="A1525">
        <v>2019</v>
      </c>
      <c r="B1525">
        <v>12</v>
      </c>
      <c r="C1525" s="64">
        <v>43830</v>
      </c>
      <c r="D1525">
        <v>5116000101</v>
      </c>
      <c r="E1525" t="s">
        <v>1165</v>
      </c>
      <c r="F1525" t="s">
        <v>36</v>
      </c>
      <c r="G1525" s="32">
        <v>-62708</v>
      </c>
      <c r="H1525" t="s">
        <v>1151</v>
      </c>
    </row>
    <row r="1526" spans="1:8">
      <c r="A1526">
        <v>2019</v>
      </c>
      <c r="B1526">
        <v>12</v>
      </c>
      <c r="C1526" s="64">
        <v>43830</v>
      </c>
      <c r="D1526">
        <v>5116000101</v>
      </c>
      <c r="E1526" t="s">
        <v>1165</v>
      </c>
      <c r="F1526" t="s">
        <v>36</v>
      </c>
      <c r="G1526" s="32">
        <v>3.8</v>
      </c>
      <c r="H1526" t="s">
        <v>1151</v>
      </c>
    </row>
    <row r="1527" spans="1:8">
      <c r="A1527">
        <v>2019</v>
      </c>
      <c r="B1527">
        <v>12</v>
      </c>
      <c r="C1527" s="64">
        <v>43830</v>
      </c>
      <c r="D1527">
        <v>5116000101</v>
      </c>
      <c r="E1527" t="s">
        <v>1165</v>
      </c>
      <c r="F1527" t="s">
        <v>36</v>
      </c>
      <c r="G1527" s="32">
        <v>-21251</v>
      </c>
      <c r="H1527" t="s">
        <v>1151</v>
      </c>
    </row>
    <row r="1528" spans="1:8">
      <c r="A1528">
        <v>2019</v>
      </c>
      <c r="B1528">
        <v>12</v>
      </c>
      <c r="C1528" s="64">
        <v>43830</v>
      </c>
      <c r="D1528">
        <v>5116000101</v>
      </c>
      <c r="E1528" t="s">
        <v>1165</v>
      </c>
      <c r="F1528" t="s">
        <v>36</v>
      </c>
      <c r="G1528" s="32">
        <v>-14528</v>
      </c>
      <c r="H1528" t="s">
        <v>1151</v>
      </c>
    </row>
    <row r="1529" spans="1:8">
      <c r="A1529">
        <v>2019</v>
      </c>
      <c r="B1529">
        <v>12</v>
      </c>
      <c r="C1529" s="64">
        <v>43830</v>
      </c>
      <c r="D1529">
        <v>5116000101</v>
      </c>
      <c r="E1529" t="s">
        <v>1165</v>
      </c>
      <c r="F1529" t="s">
        <v>36</v>
      </c>
      <c r="G1529" s="32">
        <v>3.8</v>
      </c>
      <c r="H1529" t="s">
        <v>1151</v>
      </c>
    </row>
    <row r="1530" spans="1:8">
      <c r="A1530">
        <v>2019</v>
      </c>
      <c r="B1530">
        <v>12</v>
      </c>
      <c r="C1530" s="64">
        <v>43830</v>
      </c>
      <c r="D1530">
        <v>4220010014</v>
      </c>
      <c r="E1530" t="s">
        <v>1086</v>
      </c>
      <c r="F1530" t="s">
        <v>36</v>
      </c>
      <c r="G1530" s="32">
        <v>-0.4</v>
      </c>
      <c r="H1530" t="s">
        <v>1151</v>
      </c>
    </row>
    <row r="1531" spans="1:8">
      <c r="A1531">
        <v>2019</v>
      </c>
      <c r="B1531">
        <v>12</v>
      </c>
      <c r="C1531" s="64">
        <v>43830</v>
      </c>
      <c r="D1531">
        <v>5116000101</v>
      </c>
      <c r="E1531" t="s">
        <v>1165</v>
      </c>
      <c r="F1531" t="s">
        <v>36</v>
      </c>
      <c r="G1531" s="32">
        <v>16815.099999999999</v>
      </c>
      <c r="H1531" t="s">
        <v>1151</v>
      </c>
    </row>
    <row r="1532" spans="1:8">
      <c r="A1532">
        <v>2019</v>
      </c>
      <c r="B1532">
        <v>12</v>
      </c>
      <c r="C1532" s="64">
        <v>43830</v>
      </c>
      <c r="D1532">
        <v>5116000101</v>
      </c>
      <c r="E1532" t="s">
        <v>1165</v>
      </c>
      <c r="F1532" t="s">
        <v>36</v>
      </c>
      <c r="G1532" s="32">
        <v>1549.82</v>
      </c>
      <c r="H1532" t="s">
        <v>1151</v>
      </c>
    </row>
    <row r="1533" spans="1:8">
      <c r="A1533">
        <v>2019</v>
      </c>
      <c r="B1533">
        <v>12</v>
      </c>
      <c r="C1533" s="64">
        <v>43830</v>
      </c>
      <c r="D1533">
        <v>4260000001</v>
      </c>
      <c r="E1533" t="s">
        <v>1087</v>
      </c>
      <c r="F1533" t="s">
        <v>36</v>
      </c>
      <c r="G1533" s="32">
        <v>-16632.93</v>
      </c>
      <c r="H1533" t="s">
        <v>1151</v>
      </c>
    </row>
    <row r="1534" spans="1:8">
      <c r="A1534">
        <v>2019</v>
      </c>
      <c r="B1534">
        <v>12</v>
      </c>
      <c r="C1534" s="64">
        <v>43830</v>
      </c>
      <c r="D1534">
        <v>4260000003</v>
      </c>
      <c r="E1534" t="s">
        <v>1088</v>
      </c>
      <c r="F1534" t="s">
        <v>36</v>
      </c>
      <c r="G1534" s="32">
        <v>-1450.92</v>
      </c>
      <c r="H1534" t="s">
        <v>1151</v>
      </c>
    </row>
    <row r="1535" spans="1:8">
      <c r="A1535">
        <v>2019</v>
      </c>
      <c r="B1535">
        <v>12</v>
      </c>
      <c r="C1535" s="64">
        <v>43830</v>
      </c>
      <c r="D1535">
        <v>4220010014</v>
      </c>
      <c r="E1535" t="s">
        <v>1086</v>
      </c>
      <c r="F1535" t="s">
        <v>36</v>
      </c>
      <c r="G1535" s="32">
        <v>-3.8</v>
      </c>
      <c r="H1535" t="s">
        <v>1151</v>
      </c>
    </row>
    <row r="1536" spans="1:8">
      <c r="A1536">
        <v>2019</v>
      </c>
      <c r="B1536">
        <v>12</v>
      </c>
      <c r="C1536" s="64">
        <v>43830</v>
      </c>
      <c r="D1536">
        <v>5116000101</v>
      </c>
      <c r="E1536" t="s">
        <v>1165</v>
      </c>
      <c r="F1536" t="s">
        <v>36</v>
      </c>
      <c r="G1536" s="32">
        <v>36688.75</v>
      </c>
      <c r="H1536" t="s">
        <v>1151</v>
      </c>
    </row>
    <row r="1537" spans="1:8">
      <c r="A1537">
        <v>2019</v>
      </c>
      <c r="B1537">
        <v>12</v>
      </c>
      <c r="C1537" s="64">
        <v>43830</v>
      </c>
      <c r="D1537">
        <v>5116000101</v>
      </c>
      <c r="E1537" t="s">
        <v>1165</v>
      </c>
      <c r="F1537" t="s">
        <v>36</v>
      </c>
      <c r="G1537" s="32">
        <v>3831.56</v>
      </c>
      <c r="H1537" t="s">
        <v>1151</v>
      </c>
    </row>
    <row r="1538" spans="1:8">
      <c r="A1538">
        <v>2019</v>
      </c>
      <c r="B1538">
        <v>12</v>
      </c>
      <c r="C1538" s="64">
        <v>43830</v>
      </c>
      <c r="D1538">
        <v>4260000001</v>
      </c>
      <c r="E1538" t="s">
        <v>1087</v>
      </c>
      <c r="F1538" t="s">
        <v>36</v>
      </c>
      <c r="G1538" s="32">
        <v>-36558.79</v>
      </c>
      <c r="H1538" t="s">
        <v>1151</v>
      </c>
    </row>
    <row r="1539" spans="1:8">
      <c r="A1539">
        <v>2019</v>
      </c>
      <c r="B1539">
        <v>12</v>
      </c>
      <c r="C1539" s="64">
        <v>43830</v>
      </c>
      <c r="D1539">
        <v>4260000003</v>
      </c>
      <c r="E1539" t="s">
        <v>1088</v>
      </c>
      <c r="F1539" t="s">
        <v>36</v>
      </c>
      <c r="G1539" s="32">
        <v>-3278.3</v>
      </c>
      <c r="H1539" t="s">
        <v>1151</v>
      </c>
    </row>
    <row r="1540" spans="1:8">
      <c r="A1540">
        <v>2019</v>
      </c>
      <c r="B1540">
        <v>12</v>
      </c>
      <c r="C1540" s="64">
        <v>43830</v>
      </c>
      <c r="D1540">
        <v>4220010014</v>
      </c>
      <c r="E1540" t="s">
        <v>1086</v>
      </c>
      <c r="F1540" t="s">
        <v>36</v>
      </c>
      <c r="G1540" s="32">
        <v>-3.8</v>
      </c>
      <c r="H1540" t="s">
        <v>1151</v>
      </c>
    </row>
    <row r="1541" spans="1:8">
      <c r="A1541">
        <v>2019</v>
      </c>
      <c r="B1541">
        <v>12</v>
      </c>
      <c r="C1541" s="64">
        <v>43830</v>
      </c>
      <c r="D1541">
        <v>5116000101</v>
      </c>
      <c r="E1541" t="s">
        <v>1165</v>
      </c>
      <c r="F1541" t="s">
        <v>36</v>
      </c>
      <c r="G1541" s="32">
        <v>9118.17</v>
      </c>
      <c r="H1541" t="s">
        <v>1151</v>
      </c>
    </row>
    <row r="1542" spans="1:8">
      <c r="A1542">
        <v>2019</v>
      </c>
      <c r="B1542">
        <v>12</v>
      </c>
      <c r="C1542" s="64">
        <v>43830</v>
      </c>
      <c r="D1542">
        <v>5116000101</v>
      </c>
      <c r="E1542" t="s">
        <v>1165</v>
      </c>
      <c r="F1542" t="s">
        <v>36</v>
      </c>
      <c r="G1542" s="32">
        <v>944.83</v>
      </c>
      <c r="H1542" t="s">
        <v>1151</v>
      </c>
    </row>
    <row r="1543" spans="1:8">
      <c r="A1543">
        <v>2019</v>
      </c>
      <c r="B1543">
        <v>12</v>
      </c>
      <c r="C1543" s="64">
        <v>43830</v>
      </c>
      <c r="D1543">
        <v>4260000001</v>
      </c>
      <c r="E1543" t="s">
        <v>1087</v>
      </c>
      <c r="F1543" t="s">
        <v>36</v>
      </c>
      <c r="G1543" s="32">
        <v>-9232.7099999999991</v>
      </c>
      <c r="H1543" t="s">
        <v>1151</v>
      </c>
    </row>
    <row r="1544" spans="1:8">
      <c r="A1544">
        <v>2019</v>
      </c>
      <c r="B1544">
        <v>12</v>
      </c>
      <c r="C1544" s="64">
        <v>43830</v>
      </c>
      <c r="D1544">
        <v>4260000003</v>
      </c>
      <c r="E1544" t="s">
        <v>1088</v>
      </c>
      <c r="F1544" t="s">
        <v>36</v>
      </c>
      <c r="G1544" s="32">
        <v>-885.11</v>
      </c>
      <c r="H1544" t="s">
        <v>1151</v>
      </c>
    </row>
    <row r="1545" spans="1:8" hidden="1">
      <c r="A1545">
        <v>2019</v>
      </c>
      <c r="B1545">
        <v>12</v>
      </c>
      <c r="C1545" s="64">
        <v>43825</v>
      </c>
      <c r="D1545">
        <v>4113010001</v>
      </c>
      <c r="E1545" t="s">
        <v>1079</v>
      </c>
      <c r="F1545" t="s">
        <v>36</v>
      </c>
      <c r="G1545" s="32">
        <v>293</v>
      </c>
      <c r="H1545" t="s">
        <v>1331</v>
      </c>
    </row>
    <row r="1546" spans="1:8" hidden="1">
      <c r="A1546">
        <v>2019</v>
      </c>
      <c r="B1546">
        <v>12</v>
      </c>
      <c r="C1546" s="64">
        <v>43829</v>
      </c>
      <c r="D1546">
        <v>4113010001</v>
      </c>
      <c r="E1546" t="s">
        <v>1079</v>
      </c>
      <c r="F1546" t="s">
        <v>36</v>
      </c>
      <c r="G1546" s="32">
        <v>321</v>
      </c>
      <c r="H1546" t="s">
        <v>1158</v>
      </c>
    </row>
    <row r="1547" spans="1:8" hidden="1">
      <c r="A1547">
        <v>2019</v>
      </c>
      <c r="B1547">
        <v>12</v>
      </c>
      <c r="C1547" s="64">
        <v>43829</v>
      </c>
      <c r="D1547">
        <v>4113010001</v>
      </c>
      <c r="E1547" t="s">
        <v>1079</v>
      </c>
      <c r="F1547" t="s">
        <v>36</v>
      </c>
      <c r="G1547" s="32">
        <v>339.36</v>
      </c>
      <c r="H1547" t="s">
        <v>1155</v>
      </c>
    </row>
    <row r="1548" spans="1:8">
      <c r="A1548">
        <v>2019</v>
      </c>
      <c r="B1548">
        <v>12</v>
      </c>
      <c r="C1548" s="64">
        <v>43830</v>
      </c>
      <c r="D1548">
        <v>4113010001</v>
      </c>
      <c r="E1548" t="s">
        <v>1079</v>
      </c>
      <c r="F1548" t="s">
        <v>36</v>
      </c>
      <c r="G1548" s="32">
        <v>359</v>
      </c>
      <c r="H1548" t="s">
        <v>1151</v>
      </c>
    </row>
    <row r="1549" spans="1:8" hidden="1">
      <c r="A1549">
        <v>2019</v>
      </c>
      <c r="B1549">
        <v>12</v>
      </c>
      <c r="C1549" s="64">
        <v>43825</v>
      </c>
      <c r="D1549">
        <v>4113010001</v>
      </c>
      <c r="E1549" t="s">
        <v>1079</v>
      </c>
      <c r="F1549" t="s">
        <v>36</v>
      </c>
      <c r="G1549" s="32">
        <v>361.84</v>
      </c>
      <c r="H1549" t="s">
        <v>1331</v>
      </c>
    </row>
    <row r="1550" spans="1:8" hidden="1">
      <c r="A1550">
        <v>2019</v>
      </c>
      <c r="B1550">
        <v>12</v>
      </c>
      <c r="C1550" s="64">
        <v>43829</v>
      </c>
      <c r="D1550">
        <v>4113010001</v>
      </c>
      <c r="E1550" t="s">
        <v>1079</v>
      </c>
      <c r="F1550" t="s">
        <v>36</v>
      </c>
      <c r="G1550" s="32">
        <v>411</v>
      </c>
      <c r="H1550" t="s">
        <v>1155</v>
      </c>
    </row>
    <row r="1551" spans="1:8" hidden="1">
      <c r="A1551">
        <v>2019</v>
      </c>
      <c r="B1551">
        <v>12</v>
      </c>
      <c r="C1551" s="64">
        <v>43829</v>
      </c>
      <c r="D1551">
        <v>4113010001</v>
      </c>
      <c r="E1551" t="s">
        <v>1079</v>
      </c>
      <c r="F1551" t="s">
        <v>36</v>
      </c>
      <c r="G1551" s="32">
        <v>426</v>
      </c>
      <c r="H1551" t="s">
        <v>1148</v>
      </c>
    </row>
    <row r="1552" spans="1:8">
      <c r="A1552">
        <v>2019</v>
      </c>
      <c r="B1552">
        <v>12</v>
      </c>
      <c r="C1552" s="64">
        <v>43830</v>
      </c>
      <c r="D1552">
        <v>4113010001</v>
      </c>
      <c r="E1552" t="s">
        <v>1079</v>
      </c>
      <c r="F1552" t="s">
        <v>36</v>
      </c>
      <c r="G1552" s="32">
        <v>513</v>
      </c>
      <c r="H1552" t="s">
        <v>1147</v>
      </c>
    </row>
    <row r="1553" spans="1:8">
      <c r="A1553">
        <v>2019</v>
      </c>
      <c r="B1553">
        <v>12</v>
      </c>
      <c r="C1553" s="64">
        <v>43830</v>
      </c>
      <c r="D1553">
        <v>4210010000</v>
      </c>
      <c r="E1553" t="s">
        <v>1083</v>
      </c>
      <c r="F1553" t="s">
        <v>36</v>
      </c>
      <c r="G1553" s="32">
        <v>86.7</v>
      </c>
      <c r="H1553" t="s">
        <v>1159</v>
      </c>
    </row>
    <row r="1554" spans="1:8">
      <c r="A1554">
        <v>2019</v>
      </c>
      <c r="B1554">
        <v>12</v>
      </c>
      <c r="C1554" s="64">
        <v>43830</v>
      </c>
      <c r="D1554">
        <v>4113010001</v>
      </c>
      <c r="E1554" t="s">
        <v>1079</v>
      </c>
      <c r="F1554" t="s">
        <v>36</v>
      </c>
      <c r="G1554" s="32">
        <v>520</v>
      </c>
      <c r="H1554" t="s">
        <v>1147</v>
      </c>
    </row>
    <row r="1555" spans="1:8" hidden="1">
      <c r="A1555">
        <v>2019</v>
      </c>
      <c r="B1555">
        <v>12</v>
      </c>
      <c r="C1555" s="64">
        <v>43829</v>
      </c>
      <c r="D1555">
        <v>4113010001</v>
      </c>
      <c r="E1555" t="s">
        <v>1079</v>
      </c>
      <c r="F1555" t="s">
        <v>36</v>
      </c>
      <c r="G1555" s="32">
        <v>676.87</v>
      </c>
      <c r="H1555" t="s">
        <v>1148</v>
      </c>
    </row>
    <row r="1556" spans="1:8">
      <c r="A1556">
        <v>2019</v>
      </c>
      <c r="B1556">
        <v>12</v>
      </c>
      <c r="C1556" s="64">
        <v>43830</v>
      </c>
      <c r="D1556">
        <v>4260000001</v>
      </c>
      <c r="E1556" t="s">
        <v>1087</v>
      </c>
      <c r="F1556" t="s">
        <v>36</v>
      </c>
      <c r="G1556" s="32">
        <v>-1064362.6599999999</v>
      </c>
      <c r="H1556" t="s">
        <v>1159</v>
      </c>
    </row>
    <row r="1557" spans="1:8">
      <c r="A1557">
        <v>2019</v>
      </c>
      <c r="B1557">
        <v>12</v>
      </c>
      <c r="C1557" s="64">
        <v>43830</v>
      </c>
      <c r="D1557">
        <v>4220010014</v>
      </c>
      <c r="E1557" t="s">
        <v>1086</v>
      </c>
      <c r="F1557" t="s">
        <v>36</v>
      </c>
      <c r="G1557" s="32">
        <v>50</v>
      </c>
      <c r="H1557" t="s">
        <v>1159</v>
      </c>
    </row>
    <row r="1558" spans="1:8">
      <c r="A1558">
        <v>2019</v>
      </c>
      <c r="B1558">
        <v>12</v>
      </c>
      <c r="C1558" s="64">
        <v>43830</v>
      </c>
      <c r="D1558">
        <v>4260000001</v>
      </c>
      <c r="E1558" t="s">
        <v>1087</v>
      </c>
      <c r="F1558" t="s">
        <v>36</v>
      </c>
      <c r="G1558" s="32">
        <v>-1715</v>
      </c>
      <c r="H1558" t="s">
        <v>1159</v>
      </c>
    </row>
    <row r="1559" spans="1:8">
      <c r="A1559">
        <v>2019</v>
      </c>
      <c r="B1559">
        <v>12</v>
      </c>
      <c r="C1559" s="64">
        <v>43830</v>
      </c>
      <c r="D1559">
        <v>4260000001</v>
      </c>
      <c r="E1559" t="s">
        <v>1087</v>
      </c>
      <c r="F1559" t="s">
        <v>36</v>
      </c>
      <c r="G1559" s="32">
        <v>-31558</v>
      </c>
      <c r="H1559" t="s">
        <v>1159</v>
      </c>
    </row>
    <row r="1560" spans="1:8">
      <c r="A1560">
        <v>2019</v>
      </c>
      <c r="B1560">
        <v>12</v>
      </c>
      <c r="C1560" s="64">
        <v>43830</v>
      </c>
      <c r="D1560">
        <v>4260000001</v>
      </c>
      <c r="E1560" t="s">
        <v>1087</v>
      </c>
      <c r="F1560" t="s">
        <v>36</v>
      </c>
      <c r="G1560" s="32">
        <v>-2653</v>
      </c>
      <c r="H1560" t="s">
        <v>1159</v>
      </c>
    </row>
    <row r="1561" spans="1:8">
      <c r="A1561">
        <v>2019</v>
      </c>
      <c r="B1561">
        <v>12</v>
      </c>
      <c r="C1561" s="64">
        <v>43830</v>
      </c>
      <c r="D1561">
        <v>4260000001</v>
      </c>
      <c r="E1561" t="s">
        <v>1087</v>
      </c>
      <c r="F1561" t="s">
        <v>36</v>
      </c>
      <c r="G1561" s="32">
        <v>-1497</v>
      </c>
      <c r="H1561" t="s">
        <v>1159</v>
      </c>
    </row>
    <row r="1562" spans="1:8">
      <c r="A1562">
        <v>2019</v>
      </c>
      <c r="B1562">
        <v>12</v>
      </c>
      <c r="C1562" s="64">
        <v>43830</v>
      </c>
      <c r="D1562">
        <v>4113010001</v>
      </c>
      <c r="E1562" t="s">
        <v>1079</v>
      </c>
      <c r="F1562" t="s">
        <v>36</v>
      </c>
      <c r="G1562" s="32">
        <v>730.53</v>
      </c>
      <c r="H1562" t="s">
        <v>1151</v>
      </c>
    </row>
    <row r="1563" spans="1:8">
      <c r="A1563">
        <v>2019</v>
      </c>
      <c r="B1563">
        <v>12</v>
      </c>
      <c r="C1563" s="64">
        <v>43830</v>
      </c>
      <c r="D1563">
        <v>4113010011</v>
      </c>
      <c r="E1563" t="s">
        <v>1081</v>
      </c>
      <c r="F1563" t="s">
        <v>36</v>
      </c>
      <c r="G1563" s="32">
        <v>-30316</v>
      </c>
      <c r="H1563" t="s">
        <v>1159</v>
      </c>
    </row>
    <row r="1564" spans="1:8">
      <c r="A1564">
        <v>2019</v>
      </c>
      <c r="B1564">
        <v>12</v>
      </c>
      <c r="C1564" s="64">
        <v>43830</v>
      </c>
      <c r="D1564">
        <v>4113010011</v>
      </c>
      <c r="E1564" t="s">
        <v>1081</v>
      </c>
      <c r="F1564" t="s">
        <v>36</v>
      </c>
      <c r="G1564" s="32">
        <v>-119364</v>
      </c>
      <c r="H1564" t="s">
        <v>1159</v>
      </c>
    </row>
    <row r="1565" spans="1:8">
      <c r="A1565">
        <v>2019</v>
      </c>
      <c r="B1565">
        <v>12</v>
      </c>
      <c r="C1565" s="64">
        <v>43830</v>
      </c>
      <c r="D1565">
        <v>4113010011</v>
      </c>
      <c r="E1565" t="s">
        <v>1081</v>
      </c>
      <c r="F1565" t="s">
        <v>36</v>
      </c>
      <c r="G1565" s="32">
        <v>-96692</v>
      </c>
      <c r="H1565" t="s">
        <v>1159</v>
      </c>
    </row>
    <row r="1566" spans="1:8">
      <c r="A1566">
        <v>2019</v>
      </c>
      <c r="B1566">
        <v>12</v>
      </c>
      <c r="C1566" s="64">
        <v>43830</v>
      </c>
      <c r="D1566">
        <v>4113010011</v>
      </c>
      <c r="E1566" t="s">
        <v>1081</v>
      </c>
      <c r="F1566" t="s">
        <v>36</v>
      </c>
      <c r="G1566" s="32">
        <v>-452745</v>
      </c>
      <c r="H1566" t="s">
        <v>1159</v>
      </c>
    </row>
    <row r="1567" spans="1:8">
      <c r="A1567">
        <v>2019</v>
      </c>
      <c r="B1567">
        <v>12</v>
      </c>
      <c r="C1567" s="64">
        <v>43830</v>
      </c>
      <c r="D1567">
        <v>4113010011</v>
      </c>
      <c r="E1567" t="s">
        <v>1081</v>
      </c>
      <c r="F1567" t="s">
        <v>36</v>
      </c>
      <c r="G1567" s="32">
        <v>-5500572.3700000001</v>
      </c>
      <c r="H1567" t="s">
        <v>1159</v>
      </c>
    </row>
    <row r="1568" spans="1:8">
      <c r="A1568">
        <v>2019</v>
      </c>
      <c r="B1568">
        <v>12</v>
      </c>
      <c r="C1568" s="64">
        <v>43830</v>
      </c>
      <c r="D1568">
        <v>4113010011</v>
      </c>
      <c r="E1568" t="s">
        <v>1081</v>
      </c>
      <c r="F1568" t="s">
        <v>36</v>
      </c>
      <c r="G1568" s="32">
        <v>-1982930</v>
      </c>
      <c r="H1568" t="s">
        <v>1159</v>
      </c>
    </row>
    <row r="1569" spans="1:8">
      <c r="A1569">
        <v>2019</v>
      </c>
      <c r="B1569">
        <v>12</v>
      </c>
      <c r="C1569" s="64">
        <v>43830</v>
      </c>
      <c r="D1569">
        <v>4113010011</v>
      </c>
      <c r="E1569" t="s">
        <v>1081</v>
      </c>
      <c r="F1569" t="s">
        <v>36</v>
      </c>
      <c r="G1569" s="32">
        <v>-1530648</v>
      </c>
      <c r="H1569" t="s">
        <v>1159</v>
      </c>
    </row>
    <row r="1570" spans="1:8">
      <c r="A1570">
        <v>2019</v>
      </c>
      <c r="B1570">
        <v>12</v>
      </c>
      <c r="C1570" s="64">
        <v>43830</v>
      </c>
      <c r="D1570">
        <v>4113010011</v>
      </c>
      <c r="E1570" t="s">
        <v>1081</v>
      </c>
      <c r="F1570" t="s">
        <v>36</v>
      </c>
      <c r="G1570" s="32">
        <v>250</v>
      </c>
      <c r="H1570" t="s">
        <v>1159</v>
      </c>
    </row>
    <row r="1571" spans="1:8">
      <c r="A1571">
        <v>2019</v>
      </c>
      <c r="B1571">
        <v>12</v>
      </c>
      <c r="C1571" s="64">
        <v>43830</v>
      </c>
      <c r="D1571">
        <v>4113010011</v>
      </c>
      <c r="E1571" t="s">
        <v>1081</v>
      </c>
      <c r="F1571" t="s">
        <v>36</v>
      </c>
      <c r="G1571" s="32">
        <v>-54510</v>
      </c>
      <c r="H1571" t="s">
        <v>1159</v>
      </c>
    </row>
    <row r="1572" spans="1:8">
      <c r="A1572">
        <v>2019</v>
      </c>
      <c r="B1572">
        <v>12</v>
      </c>
      <c r="C1572" s="64">
        <v>43830</v>
      </c>
      <c r="D1572">
        <v>4113010011</v>
      </c>
      <c r="E1572" t="s">
        <v>1081</v>
      </c>
      <c r="F1572" t="s">
        <v>36</v>
      </c>
      <c r="G1572" s="32">
        <v>-5432068.9000000004</v>
      </c>
      <c r="H1572" t="s">
        <v>1159</v>
      </c>
    </row>
    <row r="1573" spans="1:8">
      <c r="A1573">
        <v>2019</v>
      </c>
      <c r="B1573">
        <v>12</v>
      </c>
      <c r="C1573" s="64">
        <v>43830</v>
      </c>
      <c r="D1573">
        <v>4113010011</v>
      </c>
      <c r="E1573" t="s">
        <v>1081</v>
      </c>
      <c r="F1573" t="s">
        <v>36</v>
      </c>
      <c r="G1573" s="32">
        <v>-112</v>
      </c>
      <c r="H1573" t="s">
        <v>1159</v>
      </c>
    </row>
    <row r="1574" spans="1:8">
      <c r="A1574">
        <v>2019</v>
      </c>
      <c r="B1574">
        <v>12</v>
      </c>
      <c r="C1574" s="64">
        <v>43830</v>
      </c>
      <c r="D1574">
        <v>4113010011</v>
      </c>
      <c r="E1574" t="s">
        <v>1081</v>
      </c>
      <c r="F1574" t="s">
        <v>36</v>
      </c>
      <c r="G1574" s="32">
        <v>-168</v>
      </c>
      <c r="H1574" t="s">
        <v>1159</v>
      </c>
    </row>
    <row r="1575" spans="1:8">
      <c r="A1575">
        <v>2019</v>
      </c>
      <c r="B1575">
        <v>12</v>
      </c>
      <c r="C1575" s="64">
        <v>43830</v>
      </c>
      <c r="D1575">
        <v>4113010011</v>
      </c>
      <c r="E1575" t="s">
        <v>1081</v>
      </c>
      <c r="F1575" t="s">
        <v>36</v>
      </c>
      <c r="G1575" s="32">
        <v>-382</v>
      </c>
      <c r="H1575" t="s">
        <v>1159</v>
      </c>
    </row>
    <row r="1576" spans="1:8">
      <c r="A1576">
        <v>2019</v>
      </c>
      <c r="B1576">
        <v>12</v>
      </c>
      <c r="C1576" s="64">
        <v>43830</v>
      </c>
      <c r="D1576">
        <v>4210010003</v>
      </c>
      <c r="E1576" t="s">
        <v>1084</v>
      </c>
      <c r="F1576" t="s">
        <v>36</v>
      </c>
      <c r="G1576" s="32">
        <v>169.69</v>
      </c>
      <c r="H1576" t="s">
        <v>1159</v>
      </c>
    </row>
    <row r="1577" spans="1:8">
      <c r="A1577">
        <v>2019</v>
      </c>
      <c r="B1577">
        <v>12</v>
      </c>
      <c r="C1577" s="64">
        <v>43830</v>
      </c>
      <c r="D1577">
        <v>4113010011</v>
      </c>
      <c r="E1577" t="s">
        <v>1081</v>
      </c>
      <c r="F1577" t="s">
        <v>36</v>
      </c>
      <c r="G1577" s="32">
        <v>-239836</v>
      </c>
      <c r="H1577" t="s">
        <v>1159</v>
      </c>
    </row>
    <row r="1578" spans="1:8">
      <c r="A1578">
        <v>2019</v>
      </c>
      <c r="B1578">
        <v>12</v>
      </c>
      <c r="C1578" s="64">
        <v>43830</v>
      </c>
      <c r="D1578">
        <v>4113010011</v>
      </c>
      <c r="E1578" t="s">
        <v>1081</v>
      </c>
      <c r="F1578" t="s">
        <v>36</v>
      </c>
      <c r="G1578" s="32">
        <v>-187588</v>
      </c>
      <c r="H1578" t="s">
        <v>1159</v>
      </c>
    </row>
    <row r="1579" spans="1:8">
      <c r="A1579">
        <v>2019</v>
      </c>
      <c r="B1579">
        <v>12</v>
      </c>
      <c r="C1579" s="64">
        <v>43830</v>
      </c>
      <c r="D1579">
        <v>4113010011</v>
      </c>
      <c r="E1579" t="s">
        <v>1081</v>
      </c>
      <c r="F1579" t="s">
        <v>36</v>
      </c>
      <c r="G1579" s="32">
        <v>-188435.45</v>
      </c>
      <c r="H1579" t="s">
        <v>1159</v>
      </c>
    </row>
    <row r="1580" spans="1:8">
      <c r="A1580">
        <v>2019</v>
      </c>
      <c r="B1580">
        <v>12</v>
      </c>
      <c r="C1580" s="64">
        <v>43830</v>
      </c>
      <c r="D1580">
        <v>4113010011</v>
      </c>
      <c r="E1580" t="s">
        <v>1081</v>
      </c>
      <c r="F1580" t="s">
        <v>36</v>
      </c>
      <c r="G1580" s="32">
        <v>1260</v>
      </c>
      <c r="H1580" t="s">
        <v>1159</v>
      </c>
    </row>
    <row r="1581" spans="1:8">
      <c r="A1581">
        <v>2019</v>
      </c>
      <c r="B1581">
        <v>12</v>
      </c>
      <c r="C1581" s="64">
        <v>43830</v>
      </c>
      <c r="D1581">
        <v>4260000003</v>
      </c>
      <c r="E1581" t="s">
        <v>1088</v>
      </c>
      <c r="F1581" t="s">
        <v>36</v>
      </c>
      <c r="G1581" s="32">
        <v>-151813.43</v>
      </c>
      <c r="H1581" t="s">
        <v>1159</v>
      </c>
    </row>
    <row r="1582" spans="1:8">
      <c r="A1582">
        <v>2019</v>
      </c>
      <c r="B1582">
        <v>12</v>
      </c>
      <c r="C1582" s="64">
        <v>43830</v>
      </c>
      <c r="D1582">
        <v>4220010000</v>
      </c>
      <c r="E1582" t="s">
        <v>1085</v>
      </c>
      <c r="F1582" t="s">
        <v>36</v>
      </c>
      <c r="G1582" s="32">
        <v>150</v>
      </c>
      <c r="H1582" t="s">
        <v>1159</v>
      </c>
    </row>
    <row r="1583" spans="1:8">
      <c r="A1583">
        <v>2019</v>
      </c>
      <c r="B1583">
        <v>12</v>
      </c>
      <c r="C1583" s="64">
        <v>43830</v>
      </c>
      <c r="D1583">
        <v>4260000003</v>
      </c>
      <c r="E1583" t="s">
        <v>1088</v>
      </c>
      <c r="F1583" t="s">
        <v>36</v>
      </c>
      <c r="G1583" s="32">
        <v>-2122</v>
      </c>
      <c r="H1583" t="s">
        <v>1159</v>
      </c>
    </row>
    <row r="1584" spans="1:8">
      <c r="A1584">
        <v>2019</v>
      </c>
      <c r="B1584">
        <v>12</v>
      </c>
      <c r="C1584" s="64">
        <v>43830</v>
      </c>
      <c r="D1584">
        <v>4260000003</v>
      </c>
      <c r="E1584" t="s">
        <v>1088</v>
      </c>
      <c r="F1584" t="s">
        <v>36</v>
      </c>
      <c r="G1584" s="32">
        <v>-28646</v>
      </c>
      <c r="H1584" t="s">
        <v>1159</v>
      </c>
    </row>
    <row r="1585" spans="1:8">
      <c r="A1585">
        <v>2019</v>
      </c>
      <c r="B1585">
        <v>12</v>
      </c>
      <c r="C1585" s="64">
        <v>43830</v>
      </c>
      <c r="D1585">
        <v>4260000003</v>
      </c>
      <c r="E1585" t="s">
        <v>1088</v>
      </c>
      <c r="F1585" t="s">
        <v>36</v>
      </c>
      <c r="G1585" s="32">
        <v>388</v>
      </c>
      <c r="H1585" t="s">
        <v>1159</v>
      </c>
    </row>
    <row r="1586" spans="1:8">
      <c r="A1586">
        <v>2019</v>
      </c>
      <c r="B1586">
        <v>12</v>
      </c>
      <c r="C1586" s="64">
        <v>43830</v>
      </c>
      <c r="D1586">
        <v>4260000003</v>
      </c>
      <c r="E1586" t="s">
        <v>1088</v>
      </c>
      <c r="F1586" t="s">
        <v>36</v>
      </c>
      <c r="G1586" s="32">
        <v>-9467</v>
      </c>
      <c r="H1586" t="s">
        <v>1159</v>
      </c>
    </row>
    <row r="1587" spans="1:8">
      <c r="A1587">
        <v>2019</v>
      </c>
      <c r="B1587">
        <v>12</v>
      </c>
      <c r="C1587" s="64">
        <v>43830</v>
      </c>
      <c r="D1587">
        <v>4260000003</v>
      </c>
      <c r="E1587" t="s">
        <v>1088</v>
      </c>
      <c r="F1587" t="s">
        <v>36</v>
      </c>
      <c r="G1587" s="32">
        <v>-3153</v>
      </c>
      <c r="H1587" t="s">
        <v>1159</v>
      </c>
    </row>
    <row r="1588" spans="1:8">
      <c r="A1588">
        <v>2019</v>
      </c>
      <c r="B1588">
        <v>12</v>
      </c>
      <c r="C1588" s="64">
        <v>43830</v>
      </c>
      <c r="D1588">
        <v>4113010011</v>
      </c>
      <c r="E1588" t="s">
        <v>1081</v>
      </c>
      <c r="F1588" t="s">
        <v>36</v>
      </c>
      <c r="G1588" s="32">
        <v>-150</v>
      </c>
      <c r="H1588" t="s">
        <v>1159</v>
      </c>
    </row>
    <row r="1589" spans="1:8">
      <c r="A1589">
        <v>2019</v>
      </c>
      <c r="B1589">
        <v>12</v>
      </c>
      <c r="C1589" s="64">
        <v>43830</v>
      </c>
      <c r="D1589">
        <v>4113010011</v>
      </c>
      <c r="E1589" t="s">
        <v>1081</v>
      </c>
      <c r="F1589" t="s">
        <v>36</v>
      </c>
      <c r="G1589" s="32">
        <v>-5940</v>
      </c>
      <c r="H1589" t="s">
        <v>1159</v>
      </c>
    </row>
    <row r="1590" spans="1:8">
      <c r="A1590">
        <v>2019</v>
      </c>
      <c r="B1590">
        <v>12</v>
      </c>
      <c r="C1590" s="64">
        <v>43830</v>
      </c>
      <c r="D1590">
        <v>4113010011</v>
      </c>
      <c r="E1590" t="s">
        <v>1081</v>
      </c>
      <c r="F1590" t="s">
        <v>36</v>
      </c>
      <c r="G1590" s="32">
        <v>-3600</v>
      </c>
      <c r="H1590" t="s">
        <v>1159</v>
      </c>
    </row>
    <row r="1591" spans="1:8">
      <c r="A1591">
        <v>2019</v>
      </c>
      <c r="B1591">
        <v>12</v>
      </c>
      <c r="C1591" s="64">
        <v>43830</v>
      </c>
      <c r="D1591">
        <v>4113010011</v>
      </c>
      <c r="E1591" t="s">
        <v>1081</v>
      </c>
      <c r="F1591" t="s">
        <v>36</v>
      </c>
      <c r="G1591" s="32">
        <v>-1050</v>
      </c>
      <c r="H1591" t="s">
        <v>1159</v>
      </c>
    </row>
    <row r="1592" spans="1:8" hidden="1">
      <c r="A1592">
        <v>2019</v>
      </c>
      <c r="B1592">
        <v>12</v>
      </c>
      <c r="C1592" s="64">
        <v>43829</v>
      </c>
      <c r="D1592">
        <v>4113010001</v>
      </c>
      <c r="E1592" t="s">
        <v>1079</v>
      </c>
      <c r="F1592" t="s">
        <v>36</v>
      </c>
      <c r="G1592" s="32">
        <v>1083.06</v>
      </c>
      <c r="H1592" t="s">
        <v>1155</v>
      </c>
    </row>
    <row r="1593" spans="1:8">
      <c r="A1593">
        <v>2019</v>
      </c>
      <c r="B1593">
        <v>12</v>
      </c>
      <c r="C1593" s="64">
        <v>43830</v>
      </c>
      <c r="D1593">
        <v>4113010001</v>
      </c>
      <c r="E1593" t="s">
        <v>1079</v>
      </c>
      <c r="F1593" t="s">
        <v>36</v>
      </c>
      <c r="G1593" s="32">
        <v>1252</v>
      </c>
      <c r="H1593" t="s">
        <v>1151</v>
      </c>
    </row>
    <row r="1594" spans="1:8" hidden="1">
      <c r="A1594">
        <v>2019</v>
      </c>
      <c r="B1594">
        <v>12</v>
      </c>
      <c r="C1594" s="64">
        <v>43829</v>
      </c>
      <c r="D1594">
        <v>4113010001</v>
      </c>
      <c r="E1594" t="s">
        <v>1079</v>
      </c>
      <c r="F1594" t="s">
        <v>36</v>
      </c>
      <c r="G1594" s="32">
        <v>1714</v>
      </c>
      <c r="H1594" t="s">
        <v>1148</v>
      </c>
    </row>
    <row r="1595" spans="1:8">
      <c r="A1595">
        <v>2019</v>
      </c>
      <c r="B1595">
        <v>12</v>
      </c>
      <c r="C1595" s="64">
        <v>43830</v>
      </c>
      <c r="D1595">
        <v>4113010011</v>
      </c>
      <c r="E1595" t="s">
        <v>1081</v>
      </c>
      <c r="F1595" t="s">
        <v>36</v>
      </c>
      <c r="G1595" s="32">
        <v>-255866</v>
      </c>
      <c r="H1595" t="s">
        <v>1159</v>
      </c>
    </row>
    <row r="1596" spans="1:8">
      <c r="A1596">
        <v>2019</v>
      </c>
      <c r="B1596">
        <v>12</v>
      </c>
      <c r="C1596" s="64">
        <v>43830</v>
      </c>
      <c r="D1596">
        <v>4113010001</v>
      </c>
      <c r="E1596" t="s">
        <v>1079</v>
      </c>
      <c r="F1596" t="s">
        <v>36</v>
      </c>
      <c r="G1596" s="32">
        <v>16792.02</v>
      </c>
      <c r="H1596">
        <v>308733</v>
      </c>
    </row>
    <row r="1597" spans="1:8">
      <c r="A1597">
        <v>2019</v>
      </c>
      <c r="B1597">
        <v>12</v>
      </c>
      <c r="C1597" s="64">
        <v>43830</v>
      </c>
      <c r="D1597">
        <v>4113010011</v>
      </c>
      <c r="E1597" t="s">
        <v>1081</v>
      </c>
      <c r="F1597" t="s">
        <v>36</v>
      </c>
      <c r="G1597" s="32">
        <v>-483911</v>
      </c>
      <c r="H1597" t="s">
        <v>1159</v>
      </c>
    </row>
    <row r="1598" spans="1:8">
      <c r="A1598">
        <v>2019</v>
      </c>
      <c r="B1598">
        <v>12</v>
      </c>
      <c r="C1598" s="64">
        <v>43830</v>
      </c>
      <c r="D1598">
        <v>4113010011</v>
      </c>
      <c r="E1598" t="s">
        <v>1081</v>
      </c>
      <c r="F1598" t="s">
        <v>36</v>
      </c>
      <c r="G1598" s="32">
        <v>-14052</v>
      </c>
      <c r="H1598" t="s">
        <v>1159</v>
      </c>
    </row>
    <row r="1599" spans="1:8">
      <c r="A1599">
        <v>2019</v>
      </c>
      <c r="B1599">
        <v>12</v>
      </c>
      <c r="C1599" s="64">
        <v>43830</v>
      </c>
      <c r="D1599">
        <v>4113010011</v>
      </c>
      <c r="E1599" t="s">
        <v>1081</v>
      </c>
      <c r="F1599" t="s">
        <v>36</v>
      </c>
      <c r="G1599" s="32">
        <v>-5757</v>
      </c>
      <c r="H1599" t="s">
        <v>1159</v>
      </c>
    </row>
    <row r="1600" spans="1:8">
      <c r="A1600">
        <v>2019</v>
      </c>
      <c r="B1600">
        <v>12</v>
      </c>
      <c r="C1600" s="64">
        <v>43830</v>
      </c>
      <c r="D1600">
        <v>4113010011</v>
      </c>
      <c r="E1600" t="s">
        <v>1081</v>
      </c>
      <c r="F1600" t="s">
        <v>36</v>
      </c>
      <c r="G1600" s="32">
        <v>-4700</v>
      </c>
      <c r="H1600" t="s">
        <v>1159</v>
      </c>
    </row>
    <row r="1601" spans="1:8">
      <c r="A1601">
        <v>2019</v>
      </c>
      <c r="B1601">
        <v>12</v>
      </c>
      <c r="C1601" s="64">
        <v>43830</v>
      </c>
      <c r="D1601">
        <v>4113010011</v>
      </c>
      <c r="E1601" t="s">
        <v>1081</v>
      </c>
      <c r="F1601" t="s">
        <v>36</v>
      </c>
      <c r="G1601" s="32">
        <v>-1410</v>
      </c>
      <c r="H1601" t="s">
        <v>1159</v>
      </c>
    </row>
    <row r="1602" spans="1:8">
      <c r="A1602">
        <v>2019</v>
      </c>
      <c r="B1602">
        <v>12</v>
      </c>
      <c r="C1602" s="64">
        <v>43830</v>
      </c>
      <c r="D1602">
        <v>4113010011</v>
      </c>
      <c r="E1602" t="s">
        <v>1081</v>
      </c>
      <c r="F1602" t="s">
        <v>36</v>
      </c>
      <c r="G1602" s="32">
        <v>-14502</v>
      </c>
      <c r="H1602" t="s">
        <v>1159</v>
      </c>
    </row>
    <row r="1603" spans="1:8">
      <c r="A1603">
        <v>2019</v>
      </c>
      <c r="B1603">
        <v>12</v>
      </c>
      <c r="C1603" s="64">
        <v>43830</v>
      </c>
      <c r="D1603">
        <v>4113010001</v>
      </c>
      <c r="E1603" t="s">
        <v>1079</v>
      </c>
      <c r="F1603" t="s">
        <v>36</v>
      </c>
      <c r="G1603" s="32">
        <v>39277.86</v>
      </c>
      <c r="H1603">
        <v>309230</v>
      </c>
    </row>
    <row r="1604" spans="1:8" hidden="1">
      <c r="A1604">
        <v>2019</v>
      </c>
      <c r="B1604">
        <v>12</v>
      </c>
      <c r="C1604" s="64">
        <v>43825</v>
      </c>
      <c r="D1604">
        <v>4113010001</v>
      </c>
      <c r="E1604" t="s">
        <v>1079</v>
      </c>
      <c r="F1604" t="s">
        <v>36</v>
      </c>
      <c r="G1604" s="32">
        <v>74977.679999999993</v>
      </c>
      <c r="H1604" t="s">
        <v>1331</v>
      </c>
    </row>
    <row r="1605" spans="1:8">
      <c r="A1605" s="61">
        <v>2019</v>
      </c>
      <c r="B1605" s="61">
        <v>12</v>
      </c>
      <c r="C1605" s="62">
        <v>43830</v>
      </c>
      <c r="D1605" s="61">
        <v>4113010001</v>
      </c>
      <c r="E1605" s="61" t="s">
        <v>1079</v>
      </c>
      <c r="F1605" s="61" t="s">
        <v>36</v>
      </c>
      <c r="G1605" s="63">
        <v>109812.88</v>
      </c>
      <c r="H1605" s="61">
        <v>308733</v>
      </c>
    </row>
    <row r="1606" spans="1:8">
      <c r="A1606">
        <v>2019</v>
      </c>
      <c r="B1606">
        <v>12</v>
      </c>
      <c r="C1606" s="64">
        <v>43830</v>
      </c>
      <c r="D1606">
        <v>4113010011</v>
      </c>
      <c r="E1606" t="s">
        <v>1081</v>
      </c>
      <c r="F1606" t="s">
        <v>36</v>
      </c>
      <c r="G1606" s="32">
        <v>-58710</v>
      </c>
      <c r="H1606" t="s">
        <v>1159</v>
      </c>
    </row>
    <row r="1607" spans="1:8">
      <c r="A1607">
        <v>2019</v>
      </c>
      <c r="B1607">
        <v>12</v>
      </c>
      <c r="C1607" s="64">
        <v>43830</v>
      </c>
      <c r="D1607">
        <v>4113010011</v>
      </c>
      <c r="E1607" t="s">
        <v>1081</v>
      </c>
      <c r="F1607" t="s">
        <v>36</v>
      </c>
      <c r="G1607" s="32">
        <v>-247685</v>
      </c>
      <c r="H1607" t="s">
        <v>1159</v>
      </c>
    </row>
    <row r="1608" spans="1:8">
      <c r="A1608">
        <v>2019</v>
      </c>
      <c r="B1608">
        <v>12</v>
      </c>
      <c r="C1608" s="64">
        <v>43830</v>
      </c>
      <c r="D1608">
        <v>4113010011</v>
      </c>
      <c r="E1608" t="s">
        <v>1081</v>
      </c>
      <c r="F1608" t="s">
        <v>36</v>
      </c>
      <c r="G1608" s="32">
        <v>-8490</v>
      </c>
      <c r="H1608" t="s">
        <v>1159</v>
      </c>
    </row>
    <row r="1609" spans="1:8">
      <c r="A1609">
        <v>2019</v>
      </c>
      <c r="B1609">
        <v>12</v>
      </c>
      <c r="C1609" s="64">
        <v>43830</v>
      </c>
      <c r="D1609">
        <v>4113010011</v>
      </c>
      <c r="E1609" t="s">
        <v>1081</v>
      </c>
      <c r="F1609" t="s">
        <v>36</v>
      </c>
      <c r="G1609" s="32">
        <v>112</v>
      </c>
      <c r="H1609" t="s">
        <v>1159</v>
      </c>
    </row>
    <row r="1610" spans="1:8">
      <c r="A1610">
        <v>2019</v>
      </c>
      <c r="B1610">
        <v>12</v>
      </c>
      <c r="C1610" s="64">
        <v>43830</v>
      </c>
      <c r="D1610">
        <v>4113010011</v>
      </c>
      <c r="E1610" t="s">
        <v>1081</v>
      </c>
      <c r="F1610" t="s">
        <v>36</v>
      </c>
      <c r="G1610" s="32">
        <v>382</v>
      </c>
      <c r="H1610" t="s">
        <v>1159</v>
      </c>
    </row>
    <row r="1611" spans="1:8">
      <c r="A1611">
        <v>2019</v>
      </c>
      <c r="B1611">
        <v>12</v>
      </c>
      <c r="C1611" s="64">
        <v>43830</v>
      </c>
      <c r="D1611">
        <v>4113010011</v>
      </c>
      <c r="E1611" t="s">
        <v>1081</v>
      </c>
      <c r="F1611" t="s">
        <v>36</v>
      </c>
      <c r="G1611" s="32">
        <v>168</v>
      </c>
      <c r="H1611" t="s">
        <v>1159</v>
      </c>
    </row>
    <row r="1612" spans="1:8">
      <c r="A1612">
        <v>2019</v>
      </c>
      <c r="B1612">
        <v>12</v>
      </c>
      <c r="C1612" s="64">
        <v>43830</v>
      </c>
      <c r="D1612">
        <v>5116000101</v>
      </c>
      <c r="E1612" t="s">
        <v>1165</v>
      </c>
      <c r="F1612" t="s">
        <v>36</v>
      </c>
      <c r="G1612" s="32">
        <v>-676032</v>
      </c>
      <c r="H1612" t="s">
        <v>1159</v>
      </c>
    </row>
    <row r="1613" spans="1:8">
      <c r="A1613">
        <v>2019</v>
      </c>
      <c r="B1613">
        <v>12</v>
      </c>
      <c r="C1613" s="64">
        <v>43830</v>
      </c>
      <c r="D1613">
        <v>5116000101</v>
      </c>
      <c r="E1613" t="s">
        <v>1165</v>
      </c>
      <c r="F1613" t="s">
        <v>36</v>
      </c>
      <c r="G1613" s="32">
        <v>-603060</v>
      </c>
      <c r="H1613" t="s">
        <v>1159</v>
      </c>
    </row>
    <row r="1614" spans="1:8">
      <c r="A1614">
        <v>2019</v>
      </c>
      <c r="B1614">
        <v>12</v>
      </c>
      <c r="C1614" s="64">
        <v>43830</v>
      </c>
      <c r="D1614">
        <v>5116000101</v>
      </c>
      <c r="E1614" t="s">
        <v>1165</v>
      </c>
      <c r="F1614" t="s">
        <v>36</v>
      </c>
      <c r="G1614" s="32">
        <v>332805.46000000002</v>
      </c>
      <c r="H1614" t="s">
        <v>1159</v>
      </c>
    </row>
    <row r="1615" spans="1:8">
      <c r="A1615">
        <v>2019</v>
      </c>
      <c r="B1615">
        <v>12</v>
      </c>
      <c r="C1615" s="64">
        <v>43830</v>
      </c>
      <c r="D1615">
        <v>5116000101</v>
      </c>
      <c r="E1615" t="s">
        <v>1165</v>
      </c>
      <c r="F1615" t="s">
        <v>36</v>
      </c>
      <c r="G1615" s="32">
        <v>45462.36</v>
      </c>
      <c r="H1615" t="s">
        <v>1159</v>
      </c>
    </row>
    <row r="1616" spans="1:8">
      <c r="A1616">
        <v>2019</v>
      </c>
      <c r="B1616">
        <v>12</v>
      </c>
      <c r="C1616" s="64">
        <v>43830</v>
      </c>
      <c r="D1616">
        <v>4260000001</v>
      </c>
      <c r="E1616" t="s">
        <v>1087</v>
      </c>
      <c r="F1616" t="s">
        <v>36</v>
      </c>
      <c r="G1616" s="32">
        <v>-320411.11</v>
      </c>
      <c r="H1616" t="s">
        <v>1159</v>
      </c>
    </row>
    <row r="1617" spans="1:8">
      <c r="A1617">
        <v>2019</v>
      </c>
      <c r="B1617">
        <v>12</v>
      </c>
      <c r="C1617" s="64">
        <v>43830</v>
      </c>
      <c r="D1617">
        <v>4260000003</v>
      </c>
      <c r="E1617" t="s">
        <v>1088</v>
      </c>
      <c r="F1617" t="s">
        <v>36</v>
      </c>
      <c r="G1617" s="32">
        <v>-46849.65</v>
      </c>
      <c r="H1617" t="s">
        <v>1159</v>
      </c>
    </row>
    <row r="1618" spans="1:8">
      <c r="A1618">
        <v>2019</v>
      </c>
      <c r="B1618">
        <v>12</v>
      </c>
      <c r="C1618" s="64">
        <v>43830</v>
      </c>
      <c r="D1618">
        <v>4113010011</v>
      </c>
      <c r="E1618" t="s">
        <v>1081</v>
      </c>
      <c r="F1618" t="s">
        <v>36</v>
      </c>
      <c r="G1618" s="32">
        <v>-213750</v>
      </c>
      <c r="H1618" t="s">
        <v>1159</v>
      </c>
    </row>
    <row r="1619" spans="1:8">
      <c r="A1619" s="61">
        <v>2019</v>
      </c>
      <c r="B1619" s="61">
        <v>12</v>
      </c>
      <c r="C1619" s="62">
        <v>43830</v>
      </c>
      <c r="D1619" s="61">
        <v>4260000003</v>
      </c>
      <c r="E1619" s="61" t="s">
        <v>1088</v>
      </c>
      <c r="F1619" s="61" t="s">
        <v>36</v>
      </c>
      <c r="G1619" s="63">
        <v>-10018.049999999999</v>
      </c>
      <c r="H1619" s="61" t="s">
        <v>1159</v>
      </c>
    </row>
    <row r="1620" spans="1:8">
      <c r="A1620">
        <v>2019</v>
      </c>
      <c r="B1620">
        <v>12</v>
      </c>
      <c r="C1620" s="64">
        <v>43830</v>
      </c>
      <c r="D1620">
        <v>4113010001</v>
      </c>
      <c r="E1620" t="s">
        <v>1079</v>
      </c>
      <c r="F1620" t="s">
        <v>36</v>
      </c>
      <c r="G1620" s="32">
        <v>121390.14</v>
      </c>
      <c r="H1620">
        <v>309230</v>
      </c>
    </row>
    <row r="1621" spans="1:8">
      <c r="A1621">
        <v>2019</v>
      </c>
      <c r="B1621">
        <v>12</v>
      </c>
      <c r="C1621" s="64">
        <v>43830</v>
      </c>
      <c r="D1621">
        <v>4113010011</v>
      </c>
      <c r="E1621" t="s">
        <v>1081</v>
      </c>
      <c r="F1621" t="s">
        <v>36</v>
      </c>
      <c r="G1621" s="32">
        <v>2146</v>
      </c>
      <c r="H1621" t="s">
        <v>1159</v>
      </c>
    </row>
    <row r="1622" spans="1:8">
      <c r="A1622" s="61">
        <v>2019</v>
      </c>
      <c r="B1622" s="61">
        <v>12</v>
      </c>
      <c r="C1622" s="62">
        <v>43830</v>
      </c>
      <c r="D1622" s="61">
        <v>4112010000</v>
      </c>
      <c r="E1622" s="61" t="s">
        <v>1078</v>
      </c>
      <c r="F1622" s="61" t="s">
        <v>36</v>
      </c>
      <c r="G1622" s="63">
        <v>-123170</v>
      </c>
      <c r="H1622" s="61" t="s">
        <v>1159</v>
      </c>
    </row>
    <row r="1623" spans="1:8">
      <c r="A1623">
        <v>2019</v>
      </c>
      <c r="B1623">
        <v>12</v>
      </c>
      <c r="C1623" s="64">
        <v>43830</v>
      </c>
      <c r="D1623">
        <v>4113010011</v>
      </c>
      <c r="E1623" t="s">
        <v>1081</v>
      </c>
      <c r="F1623" t="s">
        <v>36</v>
      </c>
      <c r="G1623" s="32">
        <v>-9472</v>
      </c>
      <c r="H1623" t="s">
        <v>1159</v>
      </c>
    </row>
    <row r="1624" spans="1:8">
      <c r="A1624">
        <v>2019</v>
      </c>
      <c r="B1624">
        <v>12</v>
      </c>
      <c r="C1624" s="64">
        <v>43830</v>
      </c>
      <c r="D1624">
        <v>4260000001</v>
      </c>
      <c r="E1624" t="s">
        <v>1087</v>
      </c>
      <c r="F1624" t="s">
        <v>36</v>
      </c>
      <c r="G1624" s="32">
        <v>-668277.06000000006</v>
      </c>
      <c r="H1624" t="s">
        <v>1159</v>
      </c>
    </row>
    <row r="1625" spans="1:8">
      <c r="A1625" s="61">
        <v>2019</v>
      </c>
      <c r="B1625" s="61">
        <v>12</v>
      </c>
      <c r="C1625" s="62">
        <v>43830</v>
      </c>
      <c r="D1625" s="61">
        <v>4113010001</v>
      </c>
      <c r="E1625" s="61" t="s">
        <v>1079</v>
      </c>
      <c r="F1625" s="61" t="s">
        <v>36</v>
      </c>
      <c r="G1625" s="63">
        <v>131774</v>
      </c>
      <c r="H1625" s="61">
        <v>308733</v>
      </c>
    </row>
    <row r="1626" spans="1:8">
      <c r="A1626">
        <v>2019</v>
      </c>
      <c r="B1626">
        <v>12</v>
      </c>
      <c r="C1626" s="64">
        <v>43830</v>
      </c>
      <c r="D1626">
        <v>5116000101</v>
      </c>
      <c r="E1626" t="s">
        <v>1165</v>
      </c>
      <c r="F1626" t="s">
        <v>36</v>
      </c>
      <c r="G1626" s="32">
        <v>-15638</v>
      </c>
      <c r="H1626" t="s">
        <v>1159</v>
      </c>
    </row>
    <row r="1627" spans="1:8">
      <c r="A1627">
        <v>2019</v>
      </c>
      <c r="B1627">
        <v>12</v>
      </c>
      <c r="C1627" s="64">
        <v>43830</v>
      </c>
      <c r="D1627">
        <v>5116000101</v>
      </c>
      <c r="E1627" t="s">
        <v>1165</v>
      </c>
      <c r="F1627" t="s">
        <v>36</v>
      </c>
      <c r="G1627" s="32">
        <v>-12643</v>
      </c>
      <c r="H1627" t="s">
        <v>1159</v>
      </c>
    </row>
    <row r="1628" spans="1:8">
      <c r="A1628">
        <v>2019</v>
      </c>
      <c r="B1628">
        <v>12</v>
      </c>
      <c r="C1628" s="64">
        <v>43830</v>
      </c>
      <c r="D1628">
        <v>5116000101</v>
      </c>
      <c r="E1628" t="s">
        <v>1165</v>
      </c>
      <c r="F1628" t="s">
        <v>36</v>
      </c>
      <c r="G1628" s="32">
        <v>-32307</v>
      </c>
      <c r="H1628" t="s">
        <v>1159</v>
      </c>
    </row>
    <row r="1629" spans="1:8">
      <c r="A1629">
        <v>2019</v>
      </c>
      <c r="B1629">
        <v>12</v>
      </c>
      <c r="C1629" s="64">
        <v>43830</v>
      </c>
      <c r="D1629">
        <v>5116000101</v>
      </c>
      <c r="E1629" t="s">
        <v>1165</v>
      </c>
      <c r="F1629" t="s">
        <v>36</v>
      </c>
      <c r="G1629" s="32">
        <v>-23242</v>
      </c>
      <c r="H1629" t="s">
        <v>1159</v>
      </c>
    </row>
    <row r="1630" spans="1:8">
      <c r="A1630">
        <v>2019</v>
      </c>
      <c r="B1630">
        <v>12</v>
      </c>
      <c r="C1630" s="64">
        <v>43830</v>
      </c>
      <c r="D1630">
        <v>5116000101</v>
      </c>
      <c r="E1630" t="s">
        <v>1165</v>
      </c>
      <c r="F1630" t="s">
        <v>36</v>
      </c>
      <c r="G1630" s="32">
        <v>-7651</v>
      </c>
      <c r="H1630" t="s">
        <v>1159</v>
      </c>
    </row>
    <row r="1631" spans="1:8">
      <c r="A1631">
        <v>2019</v>
      </c>
      <c r="B1631">
        <v>12</v>
      </c>
      <c r="C1631" s="64">
        <v>43830</v>
      </c>
      <c r="D1631">
        <v>5116000101</v>
      </c>
      <c r="E1631" t="s">
        <v>1165</v>
      </c>
      <c r="F1631" t="s">
        <v>36</v>
      </c>
      <c r="G1631" s="32">
        <v>-9364</v>
      </c>
      <c r="H1631" t="s">
        <v>1159</v>
      </c>
    </row>
    <row r="1632" spans="1:8">
      <c r="A1632">
        <v>2019</v>
      </c>
      <c r="B1632">
        <v>12</v>
      </c>
      <c r="C1632" s="64">
        <v>43830</v>
      </c>
      <c r="D1632">
        <v>5116000101</v>
      </c>
      <c r="E1632" t="s">
        <v>1165</v>
      </c>
      <c r="F1632" t="s">
        <v>36</v>
      </c>
      <c r="G1632" s="32">
        <v>7462.64</v>
      </c>
      <c r="H1632" t="s">
        <v>1159</v>
      </c>
    </row>
    <row r="1633" spans="1:8">
      <c r="A1633">
        <v>2019</v>
      </c>
      <c r="B1633">
        <v>12</v>
      </c>
      <c r="C1633" s="64">
        <v>43830</v>
      </c>
      <c r="D1633">
        <v>5116000101</v>
      </c>
      <c r="E1633" t="s">
        <v>1165</v>
      </c>
      <c r="F1633" t="s">
        <v>36</v>
      </c>
      <c r="G1633" s="32">
        <v>1142.08</v>
      </c>
      <c r="H1633" t="s">
        <v>1159</v>
      </c>
    </row>
    <row r="1634" spans="1:8">
      <c r="A1634">
        <v>2019</v>
      </c>
      <c r="B1634">
        <v>12</v>
      </c>
      <c r="C1634" s="64">
        <v>43830</v>
      </c>
      <c r="D1634">
        <v>4260000001</v>
      </c>
      <c r="E1634" t="s">
        <v>1087</v>
      </c>
      <c r="F1634" t="s">
        <v>36</v>
      </c>
      <c r="G1634" s="32">
        <v>-6881.73</v>
      </c>
      <c r="H1634" t="s">
        <v>1159</v>
      </c>
    </row>
    <row r="1635" spans="1:8">
      <c r="A1635">
        <v>2019</v>
      </c>
      <c r="B1635">
        <v>12</v>
      </c>
      <c r="C1635" s="64">
        <v>43830</v>
      </c>
      <c r="D1635">
        <v>4260000003</v>
      </c>
      <c r="E1635" t="s">
        <v>1088</v>
      </c>
      <c r="F1635" t="s">
        <v>36</v>
      </c>
      <c r="G1635" s="32">
        <v>-1175.3399999999999</v>
      </c>
      <c r="H1635" t="s">
        <v>1159</v>
      </c>
    </row>
    <row r="1636" spans="1:8">
      <c r="A1636">
        <v>2019</v>
      </c>
      <c r="B1636">
        <v>12</v>
      </c>
      <c r="C1636" s="64">
        <v>43830</v>
      </c>
      <c r="D1636">
        <v>5116000101</v>
      </c>
      <c r="E1636" t="s">
        <v>1165</v>
      </c>
      <c r="F1636" t="s">
        <v>36</v>
      </c>
      <c r="G1636" s="32">
        <v>16527.07</v>
      </c>
      <c r="H1636" t="s">
        <v>1159</v>
      </c>
    </row>
    <row r="1637" spans="1:8">
      <c r="A1637">
        <v>2019</v>
      </c>
      <c r="B1637">
        <v>12</v>
      </c>
      <c r="C1637" s="64">
        <v>43830</v>
      </c>
      <c r="D1637">
        <v>5116000101</v>
      </c>
      <c r="E1637" t="s">
        <v>1165</v>
      </c>
      <c r="F1637" t="s">
        <v>36</v>
      </c>
      <c r="G1637" s="32">
        <v>2900.9</v>
      </c>
      <c r="H1637" t="s">
        <v>1159</v>
      </c>
    </row>
    <row r="1638" spans="1:8">
      <c r="A1638">
        <v>2019</v>
      </c>
      <c r="B1638">
        <v>12</v>
      </c>
      <c r="C1638" s="64">
        <v>43830</v>
      </c>
      <c r="D1638">
        <v>4260000001</v>
      </c>
      <c r="E1638" t="s">
        <v>1087</v>
      </c>
      <c r="F1638" t="s">
        <v>36</v>
      </c>
      <c r="G1638" s="32">
        <v>-16111.35</v>
      </c>
      <c r="H1638" t="s">
        <v>1159</v>
      </c>
    </row>
    <row r="1639" spans="1:8">
      <c r="A1639">
        <v>2019</v>
      </c>
      <c r="B1639">
        <v>12</v>
      </c>
      <c r="C1639" s="64">
        <v>43830</v>
      </c>
      <c r="D1639">
        <v>4260000003</v>
      </c>
      <c r="E1639" t="s">
        <v>1088</v>
      </c>
      <c r="F1639" t="s">
        <v>36</v>
      </c>
      <c r="G1639" s="32">
        <v>-3027.45</v>
      </c>
      <c r="H1639" t="s">
        <v>1159</v>
      </c>
    </row>
    <row r="1640" spans="1:8">
      <c r="A1640">
        <v>2019</v>
      </c>
      <c r="B1640">
        <v>12</v>
      </c>
      <c r="C1640" s="64">
        <v>43830</v>
      </c>
      <c r="D1640">
        <v>5116000101</v>
      </c>
      <c r="E1640" t="s">
        <v>1165</v>
      </c>
      <c r="F1640" t="s">
        <v>36</v>
      </c>
      <c r="G1640" s="32">
        <v>3667.92</v>
      </c>
      <c r="H1640" t="s">
        <v>1159</v>
      </c>
    </row>
    <row r="1641" spans="1:8">
      <c r="A1641">
        <v>2019</v>
      </c>
      <c r="B1641">
        <v>12</v>
      </c>
      <c r="C1641" s="64">
        <v>43830</v>
      </c>
      <c r="D1641">
        <v>5116000101</v>
      </c>
      <c r="E1641" t="s">
        <v>1165</v>
      </c>
      <c r="F1641" t="s">
        <v>36</v>
      </c>
      <c r="G1641" s="32">
        <v>1178.1300000000001</v>
      </c>
      <c r="H1641" t="s">
        <v>1159</v>
      </c>
    </row>
    <row r="1642" spans="1:8">
      <c r="A1642">
        <v>2019</v>
      </c>
      <c r="B1642">
        <v>12</v>
      </c>
      <c r="C1642" s="64">
        <v>43830</v>
      </c>
      <c r="D1642">
        <v>4260000001</v>
      </c>
      <c r="E1642" t="s">
        <v>1087</v>
      </c>
      <c r="F1642" t="s">
        <v>36</v>
      </c>
      <c r="G1642" s="32">
        <v>-3859.41</v>
      </c>
      <c r="H1642" t="s">
        <v>1159</v>
      </c>
    </row>
    <row r="1643" spans="1:8">
      <c r="A1643">
        <v>2019</v>
      </c>
      <c r="B1643">
        <v>12</v>
      </c>
      <c r="C1643" s="64">
        <v>43830</v>
      </c>
      <c r="D1643">
        <v>4260000003</v>
      </c>
      <c r="E1643" t="s">
        <v>1088</v>
      </c>
      <c r="F1643" t="s">
        <v>36</v>
      </c>
      <c r="G1643" s="32">
        <v>-1225.2</v>
      </c>
      <c r="H1643" t="s">
        <v>1159</v>
      </c>
    </row>
    <row r="1644" spans="1:8">
      <c r="A1644" s="61">
        <v>2019</v>
      </c>
      <c r="B1644" s="61">
        <v>12</v>
      </c>
      <c r="C1644" s="62">
        <v>43830</v>
      </c>
      <c r="D1644" s="61">
        <v>4113010011</v>
      </c>
      <c r="E1644" s="61" t="s">
        <v>1081</v>
      </c>
      <c r="F1644" s="61" t="s">
        <v>36</v>
      </c>
      <c r="G1644" s="63">
        <v>-6170994.1299999999</v>
      </c>
      <c r="H1644" s="61" t="s">
        <v>1160</v>
      </c>
    </row>
    <row r="1645" spans="1:8">
      <c r="A1645">
        <v>2019</v>
      </c>
      <c r="B1645">
        <v>12</v>
      </c>
      <c r="C1645" s="64">
        <v>43830</v>
      </c>
      <c r="D1645">
        <v>4113010011</v>
      </c>
      <c r="E1645" t="s">
        <v>1081</v>
      </c>
      <c r="F1645" t="s">
        <v>36</v>
      </c>
      <c r="G1645" s="32">
        <v>-3672165.95</v>
      </c>
      <c r="H1645" t="s">
        <v>1337</v>
      </c>
    </row>
  </sheetData>
  <autoFilter ref="A1:H1645" xr:uid="{00000000-0009-0000-0000-00000F000000}">
    <filterColumn colId="2">
      <filters>
        <dateGroupItem year="2019" month="12" day="31" dateTimeGrouping="day"/>
      </filters>
    </filterColumn>
  </autoFilter>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94"/>
  <sheetViews>
    <sheetView topLeftCell="A7" workbookViewId="0">
      <selection activeCell="C18" sqref="C18"/>
    </sheetView>
  </sheetViews>
  <sheetFormatPr defaultColWidth="8.7265625" defaultRowHeight="13.5"/>
  <cols>
    <col min="1" max="1" width="12.1796875" style="71" customWidth="1"/>
    <col min="2" max="2" width="9.81640625" style="71" customWidth="1"/>
    <col min="3" max="3" width="10.54296875" style="71" customWidth="1"/>
    <col min="4" max="4" width="13.1796875" style="71" bestFit="1" customWidth="1"/>
    <col min="5" max="5" width="13.81640625" style="71" bestFit="1" customWidth="1"/>
    <col min="6" max="6" width="35" style="71" bestFit="1" customWidth="1"/>
    <col min="7" max="7" width="21.7265625" style="71" bestFit="1" customWidth="1"/>
    <col min="8" max="8" width="20.1796875" style="71" bestFit="1" customWidth="1"/>
    <col min="9" max="9" width="13.54296875" style="71" bestFit="1" customWidth="1"/>
    <col min="10" max="10" width="14" style="71" bestFit="1" customWidth="1"/>
    <col min="11" max="11" width="8.7265625" style="71"/>
    <col min="12" max="12" width="15.81640625" style="71" customWidth="1"/>
    <col min="13" max="16384" width="8.7265625" style="71"/>
  </cols>
  <sheetData>
    <row r="1" spans="1:10">
      <c r="A1" s="70" t="s">
        <v>1025</v>
      </c>
    </row>
    <row r="2" spans="1:10">
      <c r="A2" s="71" t="s">
        <v>1026</v>
      </c>
    </row>
    <row r="3" spans="1:10" ht="14">
      <c r="G3" s="20" t="s">
        <v>2215</v>
      </c>
    </row>
    <row r="4" spans="1:10">
      <c r="A4" s="70" t="s">
        <v>1027</v>
      </c>
      <c r="C4" s="70" t="s">
        <v>1033</v>
      </c>
      <c r="D4" s="71" t="s">
        <v>1037</v>
      </c>
    </row>
    <row r="5" spans="1:10">
      <c r="A5" s="70" t="s">
        <v>1029</v>
      </c>
      <c r="C5" s="70" t="s">
        <v>1033</v>
      </c>
      <c r="D5" s="71" t="s">
        <v>1034</v>
      </c>
    </row>
    <row r="6" spans="1:10">
      <c r="A6" s="70" t="s">
        <v>1030</v>
      </c>
      <c r="C6" s="70" t="s">
        <v>1033</v>
      </c>
      <c r="D6" s="71" t="s">
        <v>1072</v>
      </c>
      <c r="G6" s="70" t="s">
        <v>1070</v>
      </c>
    </row>
    <row r="7" spans="1:10">
      <c r="A7" s="70" t="s">
        <v>1031</v>
      </c>
      <c r="C7" s="70" t="s">
        <v>1033</v>
      </c>
      <c r="D7" s="71" t="s">
        <v>1035</v>
      </c>
      <c r="G7" s="70" t="s">
        <v>1038</v>
      </c>
    </row>
    <row r="9" spans="1:10">
      <c r="A9" s="70" t="s">
        <v>1032</v>
      </c>
      <c r="C9" s="70" t="s">
        <v>1033</v>
      </c>
      <c r="D9" s="71" t="s">
        <v>2021</v>
      </c>
    </row>
    <row r="10" spans="1:10">
      <c r="A10" s="70" t="s">
        <v>1036</v>
      </c>
      <c r="C10" s="70" t="s">
        <v>1033</v>
      </c>
      <c r="D10" s="121" t="s">
        <v>2022</v>
      </c>
      <c r="E10" s="121"/>
      <c r="F10" s="121"/>
      <c r="G10" s="121"/>
      <c r="H10" s="121"/>
      <c r="I10" s="121"/>
    </row>
    <row r="11" spans="1:10">
      <c r="D11" s="121"/>
      <c r="E11" s="121"/>
      <c r="F11" s="121"/>
      <c r="G11" s="121"/>
      <c r="H11" s="121"/>
      <c r="I11" s="121"/>
    </row>
    <row r="12" spans="1:10">
      <c r="D12" s="121"/>
      <c r="E12" s="121"/>
      <c r="F12" s="121"/>
      <c r="G12" s="121"/>
      <c r="H12" s="121"/>
      <c r="I12" s="121"/>
    </row>
    <row r="15" spans="1:10">
      <c r="B15" s="73" t="s">
        <v>1116</v>
      </c>
      <c r="C15" s="73" t="s">
        <v>1117</v>
      </c>
      <c r="D15" s="74" t="s">
        <v>1118</v>
      </c>
      <c r="E15" s="73" t="s">
        <v>1119</v>
      </c>
      <c r="F15" s="73" t="s">
        <v>1120</v>
      </c>
      <c r="G15" s="73" t="s">
        <v>18</v>
      </c>
      <c r="H15" s="75" t="s">
        <v>1121</v>
      </c>
      <c r="I15" s="73" t="s">
        <v>1122</v>
      </c>
      <c r="J15" s="73" t="s">
        <v>2016</v>
      </c>
    </row>
    <row r="16" spans="1:10">
      <c r="B16" s="76">
        <v>2019</v>
      </c>
      <c r="C16" s="76">
        <v>1</v>
      </c>
      <c r="D16" s="77">
        <v>43468</v>
      </c>
      <c r="E16" s="76">
        <v>4260000001</v>
      </c>
      <c r="F16" s="76" t="s">
        <v>1087</v>
      </c>
      <c r="G16" s="76" t="s">
        <v>36</v>
      </c>
      <c r="H16" s="78">
        <v>-1435443.22</v>
      </c>
      <c r="I16" s="76" t="s">
        <v>1123</v>
      </c>
      <c r="J16" s="120" t="str">
        <f>B94</f>
        <v>{a}</v>
      </c>
    </row>
    <row r="17" spans="2:12">
      <c r="B17" s="76">
        <v>2019</v>
      </c>
      <c r="C17" s="76">
        <v>1</v>
      </c>
      <c r="D17" s="77">
        <v>43466</v>
      </c>
      <c r="E17" s="76">
        <v>4112010000</v>
      </c>
      <c r="F17" s="76" t="s">
        <v>1078</v>
      </c>
      <c r="G17" s="76" t="s">
        <v>36</v>
      </c>
      <c r="H17" s="78">
        <v>-28714.67</v>
      </c>
      <c r="I17" s="76" t="s">
        <v>1124</v>
      </c>
      <c r="J17" s="120"/>
    </row>
    <row r="18" spans="2:12">
      <c r="B18" s="76">
        <v>2019</v>
      </c>
      <c r="C18" s="76">
        <v>1</v>
      </c>
      <c r="D18" s="77">
        <v>43467</v>
      </c>
      <c r="E18" s="76">
        <v>4260000003</v>
      </c>
      <c r="F18" s="76" t="s">
        <v>1088</v>
      </c>
      <c r="G18" s="76" t="s">
        <v>36</v>
      </c>
      <c r="H18" s="78">
        <v>-48494.22</v>
      </c>
      <c r="I18" s="76" t="s">
        <v>1125</v>
      </c>
      <c r="J18" s="120"/>
      <c r="L18" s="79"/>
    </row>
    <row r="19" spans="2:12">
      <c r="B19" s="76">
        <v>2019</v>
      </c>
      <c r="C19" s="76">
        <v>2</v>
      </c>
      <c r="D19" s="77">
        <v>43505</v>
      </c>
      <c r="E19" s="76">
        <v>4113010011</v>
      </c>
      <c r="F19" s="76" t="s">
        <v>1081</v>
      </c>
      <c r="G19" s="76" t="s">
        <v>36</v>
      </c>
      <c r="H19" s="78">
        <v>-626142</v>
      </c>
      <c r="I19" s="76" t="s">
        <v>1126</v>
      </c>
      <c r="J19" s="120"/>
      <c r="L19" s="79"/>
    </row>
    <row r="20" spans="2:12">
      <c r="B20" s="76">
        <v>2019</v>
      </c>
      <c r="C20" s="76">
        <v>3</v>
      </c>
      <c r="D20" s="77">
        <v>43555</v>
      </c>
      <c r="E20" s="76">
        <v>4113010011</v>
      </c>
      <c r="F20" s="76" t="s">
        <v>1081</v>
      </c>
      <c r="G20" s="76" t="s">
        <v>36</v>
      </c>
      <c r="H20" s="78">
        <v>-2240586.6800000002</v>
      </c>
      <c r="I20" s="76">
        <v>261001</v>
      </c>
      <c r="J20" s="120"/>
      <c r="L20" s="79"/>
    </row>
    <row r="21" spans="2:12">
      <c r="B21" s="76">
        <v>2019</v>
      </c>
      <c r="C21" s="76">
        <v>4</v>
      </c>
      <c r="D21" s="77">
        <v>43582</v>
      </c>
      <c r="E21" s="76">
        <v>4113010011</v>
      </c>
      <c r="F21" s="76" t="s">
        <v>1081</v>
      </c>
      <c r="G21" s="76" t="s">
        <v>36</v>
      </c>
      <c r="H21" s="78">
        <v>-1899076</v>
      </c>
      <c r="I21" s="76" t="s">
        <v>1127</v>
      </c>
      <c r="J21" s="120"/>
      <c r="L21" s="79"/>
    </row>
    <row r="22" spans="2:12">
      <c r="B22" s="76">
        <v>2019</v>
      </c>
      <c r="C22" s="76">
        <v>4</v>
      </c>
      <c r="D22" s="77">
        <v>43580</v>
      </c>
      <c r="E22" s="76">
        <v>4113010001</v>
      </c>
      <c r="F22" s="76" t="s">
        <v>1079</v>
      </c>
      <c r="G22" s="76" t="s">
        <v>36</v>
      </c>
      <c r="H22" s="78">
        <v>-126090</v>
      </c>
      <c r="I22" s="76" t="s">
        <v>1128</v>
      </c>
      <c r="J22" s="120"/>
    </row>
    <row r="23" spans="2:12">
      <c r="B23" s="76">
        <v>2019</v>
      </c>
      <c r="C23" s="76">
        <v>5</v>
      </c>
      <c r="D23" s="77">
        <v>43600</v>
      </c>
      <c r="E23" s="76">
        <v>4113010011</v>
      </c>
      <c r="F23" s="76" t="s">
        <v>1081</v>
      </c>
      <c r="G23" s="76" t="s">
        <v>36</v>
      </c>
      <c r="H23" s="78">
        <v>-13833</v>
      </c>
      <c r="I23" s="76" t="s">
        <v>1129</v>
      </c>
      <c r="J23" s="120"/>
    </row>
    <row r="24" spans="2:12">
      <c r="B24" s="76">
        <v>2019</v>
      </c>
      <c r="C24" s="76">
        <v>5</v>
      </c>
      <c r="D24" s="77">
        <v>43598</v>
      </c>
      <c r="E24" s="76">
        <v>4113010001</v>
      </c>
      <c r="F24" s="76" t="s">
        <v>1079</v>
      </c>
      <c r="G24" s="76" t="s">
        <v>36</v>
      </c>
      <c r="H24" s="78">
        <v>-10384</v>
      </c>
      <c r="I24" s="76" t="s">
        <v>1130</v>
      </c>
      <c r="J24" s="120"/>
    </row>
    <row r="25" spans="2:12">
      <c r="B25" s="76">
        <v>2019</v>
      </c>
      <c r="C25" s="76">
        <v>5</v>
      </c>
      <c r="D25" s="77">
        <v>43600</v>
      </c>
      <c r="E25" s="76">
        <v>4210010003</v>
      </c>
      <c r="F25" s="76" t="s">
        <v>1084</v>
      </c>
      <c r="G25" s="76" t="s">
        <v>36</v>
      </c>
      <c r="H25" s="78">
        <v>1256.5899999999999</v>
      </c>
      <c r="I25" s="76" t="s">
        <v>1131</v>
      </c>
      <c r="J25" s="120"/>
    </row>
    <row r="26" spans="2:12">
      <c r="B26" s="76">
        <v>2019</v>
      </c>
      <c r="C26" s="76">
        <v>6</v>
      </c>
      <c r="D26" s="77">
        <v>43627</v>
      </c>
      <c r="E26" s="76">
        <v>4113010011</v>
      </c>
      <c r="F26" s="76" t="s">
        <v>1081</v>
      </c>
      <c r="G26" s="76" t="s">
        <v>36</v>
      </c>
      <c r="H26" s="78">
        <v>-46261504.68</v>
      </c>
      <c r="I26" s="76" t="s">
        <v>1132</v>
      </c>
      <c r="J26" s="120"/>
    </row>
    <row r="27" spans="2:12">
      <c r="B27" s="76">
        <v>2019</v>
      </c>
      <c r="C27" s="76">
        <v>6</v>
      </c>
      <c r="D27" s="77">
        <v>43627</v>
      </c>
      <c r="E27" s="76">
        <v>4113010001</v>
      </c>
      <c r="F27" s="76" t="s">
        <v>1079</v>
      </c>
      <c r="G27" s="76" t="s">
        <v>36</v>
      </c>
      <c r="H27" s="78">
        <v>-948244</v>
      </c>
      <c r="I27" s="76" t="s">
        <v>1133</v>
      </c>
      <c r="J27" s="120"/>
    </row>
    <row r="28" spans="2:12">
      <c r="B28" s="76">
        <v>2019</v>
      </c>
      <c r="C28" s="76">
        <v>7</v>
      </c>
      <c r="D28" s="77">
        <v>43676</v>
      </c>
      <c r="E28" s="76">
        <v>4113010001</v>
      </c>
      <c r="F28" s="76" t="s">
        <v>1079</v>
      </c>
      <c r="G28" s="76" t="s">
        <v>36</v>
      </c>
      <c r="H28" s="78">
        <v>-142626</v>
      </c>
      <c r="I28" s="76" t="s">
        <v>1134</v>
      </c>
      <c r="J28" s="120"/>
    </row>
    <row r="29" spans="2:12">
      <c r="B29" s="76">
        <v>2019</v>
      </c>
      <c r="C29" s="76">
        <v>7</v>
      </c>
      <c r="D29" s="77">
        <v>43676</v>
      </c>
      <c r="E29" s="76">
        <v>4112010000</v>
      </c>
      <c r="F29" s="76" t="s">
        <v>1078</v>
      </c>
      <c r="G29" s="76" t="s">
        <v>36</v>
      </c>
      <c r="H29" s="78">
        <v>-703495</v>
      </c>
      <c r="I29" s="76" t="s">
        <v>1134</v>
      </c>
      <c r="J29" s="120"/>
    </row>
    <row r="30" spans="2:12">
      <c r="B30" s="76">
        <v>2019</v>
      </c>
      <c r="C30" s="76">
        <v>7</v>
      </c>
      <c r="D30" s="77">
        <v>43677</v>
      </c>
      <c r="E30" s="76">
        <v>4113010001</v>
      </c>
      <c r="F30" s="76" t="s">
        <v>1079</v>
      </c>
      <c r="G30" s="76" t="s">
        <v>36</v>
      </c>
      <c r="H30" s="78">
        <v>-14158702.76</v>
      </c>
      <c r="I30" s="76" t="s">
        <v>1135</v>
      </c>
      <c r="J30" s="120"/>
    </row>
    <row r="31" spans="2:12">
      <c r="B31" s="76">
        <v>2019</v>
      </c>
      <c r="C31" s="76">
        <v>7</v>
      </c>
      <c r="D31" s="77">
        <v>43677</v>
      </c>
      <c r="E31" s="76">
        <v>4113010011</v>
      </c>
      <c r="F31" s="76" t="s">
        <v>1081</v>
      </c>
      <c r="G31" s="76" t="s">
        <v>36</v>
      </c>
      <c r="H31" s="78">
        <v>-12055731.24</v>
      </c>
      <c r="I31" s="76">
        <v>283404</v>
      </c>
      <c r="J31" s="120"/>
    </row>
    <row r="32" spans="2:12">
      <c r="B32" s="76">
        <v>2019</v>
      </c>
      <c r="C32" s="76">
        <v>7</v>
      </c>
      <c r="D32" s="77">
        <v>43677</v>
      </c>
      <c r="E32" s="76">
        <v>4113010011</v>
      </c>
      <c r="F32" s="76" t="s">
        <v>1081</v>
      </c>
      <c r="G32" s="76" t="s">
        <v>36</v>
      </c>
      <c r="H32" s="78">
        <v>22265795.960000001</v>
      </c>
      <c r="I32" s="76">
        <v>283695</v>
      </c>
      <c r="J32" s="120"/>
    </row>
    <row r="33" spans="2:10">
      <c r="B33" s="76">
        <v>2019</v>
      </c>
      <c r="C33" s="76">
        <v>7</v>
      </c>
      <c r="D33" s="77">
        <v>43677</v>
      </c>
      <c r="E33" s="76">
        <v>4113010011</v>
      </c>
      <c r="F33" s="76" t="s">
        <v>1081</v>
      </c>
      <c r="G33" s="76" t="s">
        <v>36</v>
      </c>
      <c r="H33" s="78">
        <v>-25748692.129999999</v>
      </c>
      <c r="I33" s="76">
        <v>283404</v>
      </c>
      <c r="J33" s="120"/>
    </row>
    <row r="34" spans="2:10">
      <c r="B34" s="76">
        <v>2019</v>
      </c>
      <c r="C34" s="76">
        <v>8</v>
      </c>
      <c r="D34" s="77">
        <v>43706</v>
      </c>
      <c r="E34" s="76">
        <v>4210010000</v>
      </c>
      <c r="F34" s="76" t="s">
        <v>1083</v>
      </c>
      <c r="G34" s="76" t="s">
        <v>36</v>
      </c>
      <c r="H34" s="78">
        <v>660.13</v>
      </c>
      <c r="I34" s="76" t="s">
        <v>1136</v>
      </c>
      <c r="J34" s="120"/>
    </row>
    <row r="35" spans="2:10">
      <c r="B35" s="76">
        <v>2019</v>
      </c>
      <c r="C35" s="76">
        <v>8</v>
      </c>
      <c r="D35" s="77">
        <v>43708</v>
      </c>
      <c r="E35" s="76">
        <v>4113010011</v>
      </c>
      <c r="F35" s="76" t="s">
        <v>1081</v>
      </c>
      <c r="G35" s="76" t="s">
        <v>36</v>
      </c>
      <c r="H35" s="78">
        <v>-836330.05</v>
      </c>
      <c r="I35" s="76" t="s">
        <v>1137</v>
      </c>
      <c r="J35" s="120"/>
    </row>
    <row r="36" spans="2:10">
      <c r="B36" s="76">
        <v>2019</v>
      </c>
      <c r="C36" s="76">
        <v>9</v>
      </c>
      <c r="D36" s="77">
        <v>43727</v>
      </c>
      <c r="E36" s="76">
        <v>4210010003</v>
      </c>
      <c r="F36" s="76" t="s">
        <v>1084</v>
      </c>
      <c r="G36" s="76" t="s">
        <v>36</v>
      </c>
      <c r="H36" s="78">
        <v>-190747.22</v>
      </c>
      <c r="I36" s="76" t="s">
        <v>1138</v>
      </c>
      <c r="J36" s="120"/>
    </row>
    <row r="37" spans="2:10">
      <c r="B37" s="76">
        <v>2019</v>
      </c>
      <c r="C37" s="76">
        <v>9</v>
      </c>
      <c r="D37" s="77">
        <v>43727</v>
      </c>
      <c r="E37" s="76">
        <v>4210010003</v>
      </c>
      <c r="F37" s="76" t="s">
        <v>1084</v>
      </c>
      <c r="G37" s="76" t="s">
        <v>36</v>
      </c>
      <c r="H37" s="78">
        <v>-16486.150000000001</v>
      </c>
      <c r="I37" s="76" t="s">
        <v>1139</v>
      </c>
      <c r="J37" s="120"/>
    </row>
    <row r="38" spans="2:10">
      <c r="B38" s="76">
        <v>2019</v>
      </c>
      <c r="C38" s="76">
        <v>9</v>
      </c>
      <c r="D38" s="77">
        <v>43727</v>
      </c>
      <c r="E38" s="76">
        <v>4220010000</v>
      </c>
      <c r="F38" s="76" t="s">
        <v>1085</v>
      </c>
      <c r="G38" s="76" t="s">
        <v>36</v>
      </c>
      <c r="H38" s="78">
        <v>-238950</v>
      </c>
      <c r="I38" s="76" t="s">
        <v>1140</v>
      </c>
      <c r="J38" s="120"/>
    </row>
    <row r="39" spans="2:10">
      <c r="B39" s="76">
        <v>2019</v>
      </c>
      <c r="C39" s="76">
        <v>9</v>
      </c>
      <c r="D39" s="77">
        <v>43726</v>
      </c>
      <c r="E39" s="76">
        <v>4260000003</v>
      </c>
      <c r="F39" s="76" t="s">
        <v>1088</v>
      </c>
      <c r="G39" s="76" t="s">
        <v>36</v>
      </c>
      <c r="H39" s="78">
        <v>-31078</v>
      </c>
      <c r="I39" s="76" t="s">
        <v>1141</v>
      </c>
      <c r="J39" s="120"/>
    </row>
    <row r="40" spans="2:10">
      <c r="B40" s="76">
        <v>2019</v>
      </c>
      <c r="C40" s="76">
        <v>10</v>
      </c>
      <c r="D40" s="77">
        <v>43745</v>
      </c>
      <c r="E40" s="76">
        <v>4260000001</v>
      </c>
      <c r="F40" s="76" t="s">
        <v>1087</v>
      </c>
      <c r="G40" s="76" t="s">
        <v>36</v>
      </c>
      <c r="H40" s="78">
        <v>-1861340.47</v>
      </c>
      <c r="I40" s="76" t="s">
        <v>1142</v>
      </c>
      <c r="J40" s="120"/>
    </row>
    <row r="41" spans="2:10">
      <c r="B41" s="76">
        <v>2019</v>
      </c>
      <c r="C41" s="76">
        <v>10</v>
      </c>
      <c r="D41" s="77">
        <v>43744</v>
      </c>
      <c r="E41" s="76">
        <v>4260000001</v>
      </c>
      <c r="F41" s="76" t="s">
        <v>1087</v>
      </c>
      <c r="G41" s="76" t="s">
        <v>36</v>
      </c>
      <c r="H41" s="78">
        <v>-2500</v>
      </c>
      <c r="I41" s="76" t="s">
        <v>1143</v>
      </c>
      <c r="J41" s="120"/>
    </row>
    <row r="42" spans="2:10">
      <c r="B42" s="76">
        <v>2019</v>
      </c>
      <c r="C42" s="76">
        <v>11</v>
      </c>
      <c r="D42" s="77">
        <v>43789</v>
      </c>
      <c r="E42" s="76">
        <v>4113010001</v>
      </c>
      <c r="F42" s="76" t="s">
        <v>1079</v>
      </c>
      <c r="G42" s="76" t="s">
        <v>36</v>
      </c>
      <c r="H42" s="78">
        <v>-13853</v>
      </c>
      <c r="I42" s="76" t="s">
        <v>1144</v>
      </c>
      <c r="J42" s="120"/>
    </row>
    <row r="43" spans="2:10">
      <c r="B43" s="76">
        <v>2019</v>
      </c>
      <c r="C43" s="76">
        <v>11</v>
      </c>
      <c r="D43" s="77">
        <v>43790</v>
      </c>
      <c r="E43" s="76">
        <v>4113010001</v>
      </c>
      <c r="F43" s="76" t="s">
        <v>1079</v>
      </c>
      <c r="G43" s="76" t="s">
        <v>36</v>
      </c>
      <c r="H43" s="78">
        <v>-1547500</v>
      </c>
      <c r="I43" s="76" t="s">
        <v>1145</v>
      </c>
      <c r="J43" s="120"/>
    </row>
    <row r="44" spans="2:10">
      <c r="B44" s="76">
        <v>2019</v>
      </c>
      <c r="C44" s="76">
        <v>11</v>
      </c>
      <c r="D44" s="77">
        <v>43789</v>
      </c>
      <c r="E44" s="76">
        <v>4220010000</v>
      </c>
      <c r="F44" s="76" t="s">
        <v>1085</v>
      </c>
      <c r="G44" s="76" t="s">
        <v>36</v>
      </c>
      <c r="H44" s="78">
        <v>6950</v>
      </c>
      <c r="I44" s="76" t="s">
        <v>1144</v>
      </c>
      <c r="J44" s="120"/>
    </row>
    <row r="45" spans="2:10">
      <c r="B45" s="76">
        <v>2019</v>
      </c>
      <c r="C45" s="76">
        <v>11</v>
      </c>
      <c r="D45" s="77">
        <v>43790</v>
      </c>
      <c r="E45" s="76">
        <v>4220010014</v>
      </c>
      <c r="F45" s="76" t="s">
        <v>1086</v>
      </c>
      <c r="G45" s="76" t="s">
        <v>36</v>
      </c>
      <c r="H45" s="78">
        <v>1600</v>
      </c>
      <c r="I45" s="76" t="s">
        <v>1146</v>
      </c>
      <c r="J45" s="120"/>
    </row>
    <row r="46" spans="2:10">
      <c r="B46" s="76">
        <v>2019</v>
      </c>
      <c r="C46" s="76">
        <v>12</v>
      </c>
      <c r="D46" s="77">
        <v>43830</v>
      </c>
      <c r="E46" s="76">
        <v>4113010001</v>
      </c>
      <c r="F46" s="76" t="s">
        <v>1079</v>
      </c>
      <c r="G46" s="76" t="s">
        <v>36</v>
      </c>
      <c r="H46" s="78">
        <v>-265702052.13</v>
      </c>
      <c r="I46" s="76">
        <v>310032</v>
      </c>
      <c r="J46" s="120"/>
    </row>
    <row r="47" spans="2:10">
      <c r="B47" s="76">
        <v>2019</v>
      </c>
      <c r="C47" s="76">
        <v>12</v>
      </c>
      <c r="D47" s="77">
        <v>43830</v>
      </c>
      <c r="E47" s="76">
        <v>4113010001</v>
      </c>
      <c r="F47" s="76" t="s">
        <v>1079</v>
      </c>
      <c r="G47" s="76" t="s">
        <v>36</v>
      </c>
      <c r="H47" s="78">
        <v>-12981595.42</v>
      </c>
      <c r="I47" s="76">
        <v>310032</v>
      </c>
      <c r="J47" s="120"/>
    </row>
    <row r="48" spans="2:10">
      <c r="B48" s="76">
        <v>2019</v>
      </c>
      <c r="C48" s="76">
        <v>12</v>
      </c>
      <c r="D48" s="77">
        <v>43830</v>
      </c>
      <c r="E48" s="76">
        <v>4113010001</v>
      </c>
      <c r="F48" s="76" t="s">
        <v>1079</v>
      </c>
      <c r="G48" s="76" t="s">
        <v>36</v>
      </c>
      <c r="H48" s="78">
        <v>-3398724</v>
      </c>
      <c r="I48" s="76" t="s">
        <v>1147</v>
      </c>
      <c r="J48" s="120"/>
    </row>
    <row r="49" spans="2:10">
      <c r="B49" s="76">
        <v>2019</v>
      </c>
      <c r="C49" s="76">
        <v>12</v>
      </c>
      <c r="D49" s="77">
        <v>43830</v>
      </c>
      <c r="E49" s="76">
        <v>4113010006</v>
      </c>
      <c r="F49" s="76" t="s">
        <v>1080</v>
      </c>
      <c r="G49" s="76" t="s">
        <v>36</v>
      </c>
      <c r="H49" s="78">
        <v>4046129.55</v>
      </c>
      <c r="I49" s="76">
        <v>309225</v>
      </c>
      <c r="J49" s="120"/>
    </row>
    <row r="50" spans="2:10">
      <c r="B50" s="76">
        <v>2019</v>
      </c>
      <c r="C50" s="76">
        <v>12</v>
      </c>
      <c r="D50" s="77">
        <v>43830</v>
      </c>
      <c r="E50" s="76">
        <v>4111010001</v>
      </c>
      <c r="F50" s="76" t="s">
        <v>1076</v>
      </c>
      <c r="G50" s="76" t="s">
        <v>36</v>
      </c>
      <c r="H50" s="78">
        <v>-760655.04</v>
      </c>
      <c r="I50" s="76">
        <v>309230</v>
      </c>
      <c r="J50" s="120"/>
    </row>
    <row r="51" spans="2:10">
      <c r="B51" s="76">
        <v>2019</v>
      </c>
      <c r="C51" s="76">
        <v>12</v>
      </c>
      <c r="D51" s="77">
        <v>43830</v>
      </c>
      <c r="E51" s="76">
        <v>4113010001</v>
      </c>
      <c r="F51" s="76" t="s">
        <v>1079</v>
      </c>
      <c r="G51" s="76" t="s">
        <v>36</v>
      </c>
      <c r="H51" s="78">
        <v>-2604495.87</v>
      </c>
      <c r="I51" s="76">
        <v>310032</v>
      </c>
      <c r="J51" s="120"/>
    </row>
    <row r="52" spans="2:10">
      <c r="B52" s="76">
        <v>2019</v>
      </c>
      <c r="C52" s="76">
        <v>12</v>
      </c>
      <c r="D52" s="77">
        <v>43829</v>
      </c>
      <c r="E52" s="76">
        <v>4113010001</v>
      </c>
      <c r="F52" s="76" t="s">
        <v>1079</v>
      </c>
      <c r="G52" s="76" t="s">
        <v>36</v>
      </c>
      <c r="H52" s="78">
        <v>-1932039.4</v>
      </c>
      <c r="I52" s="76" t="s">
        <v>1148</v>
      </c>
      <c r="J52" s="120"/>
    </row>
    <row r="53" spans="2:10">
      <c r="B53" s="76">
        <v>2019</v>
      </c>
      <c r="C53" s="76">
        <v>12</v>
      </c>
      <c r="D53" s="77">
        <v>43830</v>
      </c>
      <c r="E53" s="76">
        <v>4113010006</v>
      </c>
      <c r="F53" s="76" t="s">
        <v>1080</v>
      </c>
      <c r="G53" s="76" t="s">
        <v>36</v>
      </c>
      <c r="H53" s="78">
        <v>-18070733.32</v>
      </c>
      <c r="I53" s="76">
        <v>309230</v>
      </c>
      <c r="J53" s="120"/>
    </row>
    <row r="54" spans="2:10">
      <c r="B54" s="76">
        <v>2019</v>
      </c>
      <c r="C54" s="76">
        <v>12</v>
      </c>
      <c r="D54" s="77">
        <v>43830</v>
      </c>
      <c r="E54" s="76">
        <v>4113010011</v>
      </c>
      <c r="F54" s="76" t="s">
        <v>1081</v>
      </c>
      <c r="G54" s="76" t="s">
        <v>36</v>
      </c>
      <c r="H54" s="78">
        <v>-38198355.229999997</v>
      </c>
      <c r="I54" s="76">
        <v>309230</v>
      </c>
      <c r="J54" s="120"/>
    </row>
    <row r="55" spans="2:10">
      <c r="B55" s="76">
        <v>2019</v>
      </c>
      <c r="C55" s="76">
        <v>12</v>
      </c>
      <c r="D55" s="77">
        <v>43830</v>
      </c>
      <c r="E55" s="76">
        <v>4111010001</v>
      </c>
      <c r="F55" s="76" t="s">
        <v>1076</v>
      </c>
      <c r="G55" s="76" t="s">
        <v>36</v>
      </c>
      <c r="H55" s="78">
        <v>-751824.72</v>
      </c>
      <c r="I55" s="76">
        <v>309944</v>
      </c>
      <c r="J55" s="120"/>
    </row>
    <row r="56" spans="2:10">
      <c r="B56" s="76">
        <v>2019</v>
      </c>
      <c r="C56" s="76">
        <v>12</v>
      </c>
      <c r="D56" s="77">
        <v>43830</v>
      </c>
      <c r="E56" s="76">
        <v>4113010028</v>
      </c>
      <c r="F56" s="76" t="s">
        <v>1082</v>
      </c>
      <c r="G56" s="76" t="s">
        <v>36</v>
      </c>
      <c r="H56" s="78">
        <v>-1753082.23</v>
      </c>
      <c r="I56" s="76">
        <v>309944</v>
      </c>
      <c r="J56" s="120"/>
    </row>
    <row r="57" spans="2:10">
      <c r="B57" s="76">
        <v>2019</v>
      </c>
      <c r="C57" s="76">
        <v>12</v>
      </c>
      <c r="D57" s="77">
        <v>43830</v>
      </c>
      <c r="E57" s="76">
        <v>4113010028</v>
      </c>
      <c r="F57" s="76" t="s">
        <v>1082</v>
      </c>
      <c r="G57" s="76" t="s">
        <v>36</v>
      </c>
      <c r="H57" s="78">
        <v>9171682</v>
      </c>
      <c r="I57" s="76">
        <v>309944</v>
      </c>
      <c r="J57" s="120"/>
    </row>
    <row r="58" spans="2:10">
      <c r="B58" s="76">
        <v>2019</v>
      </c>
      <c r="C58" s="76">
        <v>12</v>
      </c>
      <c r="D58" s="77">
        <v>43830</v>
      </c>
      <c r="E58" s="76">
        <v>4113010028</v>
      </c>
      <c r="F58" s="76" t="s">
        <v>1082</v>
      </c>
      <c r="G58" s="76" t="s">
        <v>36</v>
      </c>
      <c r="H58" s="78">
        <v>19154968</v>
      </c>
      <c r="I58" s="76">
        <v>309944</v>
      </c>
      <c r="J58" s="120"/>
    </row>
    <row r="59" spans="2:10">
      <c r="B59" s="76">
        <v>2019</v>
      </c>
      <c r="C59" s="76">
        <v>12</v>
      </c>
      <c r="D59" s="77">
        <v>43830</v>
      </c>
      <c r="E59" s="76">
        <v>4113010011</v>
      </c>
      <c r="F59" s="76" t="s">
        <v>1081</v>
      </c>
      <c r="G59" s="76" t="s">
        <v>36</v>
      </c>
      <c r="H59" s="78">
        <v>-619375556.26999998</v>
      </c>
      <c r="I59" s="76">
        <v>310032</v>
      </c>
      <c r="J59" s="120"/>
    </row>
    <row r="60" spans="2:10">
      <c r="B60" s="76">
        <v>2019</v>
      </c>
      <c r="C60" s="76">
        <v>12</v>
      </c>
      <c r="D60" s="77">
        <v>43830</v>
      </c>
      <c r="E60" s="76">
        <v>4113010011</v>
      </c>
      <c r="F60" s="76" t="s">
        <v>1081</v>
      </c>
      <c r="G60" s="76" t="s">
        <v>36</v>
      </c>
      <c r="H60" s="78">
        <v>-27610714.399999999</v>
      </c>
      <c r="I60" s="76">
        <v>310032</v>
      </c>
      <c r="J60" s="120"/>
    </row>
    <row r="61" spans="2:10">
      <c r="B61" s="76">
        <v>2019</v>
      </c>
      <c r="C61" s="76">
        <v>12</v>
      </c>
      <c r="D61" s="77">
        <v>43830</v>
      </c>
      <c r="E61" s="76">
        <v>4113010001</v>
      </c>
      <c r="F61" s="76" t="s">
        <v>1079</v>
      </c>
      <c r="G61" s="76" t="s">
        <v>36</v>
      </c>
      <c r="H61" s="78">
        <v>-1095765.8600000001</v>
      </c>
      <c r="I61" s="76">
        <v>309230</v>
      </c>
      <c r="J61" s="120"/>
    </row>
    <row r="62" spans="2:10">
      <c r="B62" s="76">
        <v>2019</v>
      </c>
      <c r="C62" s="76">
        <v>12</v>
      </c>
      <c r="D62" s="77">
        <v>43825</v>
      </c>
      <c r="E62" s="76">
        <v>4260000001</v>
      </c>
      <c r="F62" s="76" t="s">
        <v>1087</v>
      </c>
      <c r="G62" s="76" t="s">
        <v>36</v>
      </c>
      <c r="H62" s="78">
        <v>-1807016.74</v>
      </c>
      <c r="I62" s="76" t="s">
        <v>1149</v>
      </c>
      <c r="J62" s="120"/>
    </row>
    <row r="63" spans="2:10">
      <c r="B63" s="76">
        <v>2019</v>
      </c>
      <c r="C63" s="76">
        <v>12</v>
      </c>
      <c r="D63" s="77">
        <v>43829</v>
      </c>
      <c r="E63" s="76">
        <v>4113010001</v>
      </c>
      <c r="F63" s="76" t="s">
        <v>1079</v>
      </c>
      <c r="G63" s="76" t="s">
        <v>36</v>
      </c>
      <c r="H63" s="78">
        <v>-601122</v>
      </c>
      <c r="I63" s="76" t="s">
        <v>1150</v>
      </c>
      <c r="J63" s="120"/>
    </row>
    <row r="64" spans="2:10">
      <c r="B64" s="76">
        <v>2019</v>
      </c>
      <c r="C64" s="76">
        <v>12</v>
      </c>
      <c r="D64" s="77">
        <v>43830</v>
      </c>
      <c r="E64" s="76">
        <v>4113010001</v>
      </c>
      <c r="F64" s="76" t="s">
        <v>1079</v>
      </c>
      <c r="G64" s="76" t="s">
        <v>36</v>
      </c>
      <c r="H64" s="78">
        <v>-327400</v>
      </c>
      <c r="I64" s="76" t="s">
        <v>1151</v>
      </c>
      <c r="J64" s="120"/>
    </row>
    <row r="65" spans="2:10">
      <c r="B65" s="76">
        <v>2019</v>
      </c>
      <c r="C65" s="76">
        <v>12</v>
      </c>
      <c r="D65" s="77">
        <v>43830</v>
      </c>
      <c r="E65" s="76">
        <v>4113010001</v>
      </c>
      <c r="F65" s="76" t="s">
        <v>1079</v>
      </c>
      <c r="G65" s="76" t="s">
        <v>36</v>
      </c>
      <c r="H65" s="78">
        <v>-170881</v>
      </c>
      <c r="I65" s="76">
        <v>308960</v>
      </c>
      <c r="J65" s="120"/>
    </row>
    <row r="66" spans="2:10">
      <c r="B66" s="76">
        <v>2019</v>
      </c>
      <c r="C66" s="76">
        <v>12</v>
      </c>
      <c r="D66" s="77">
        <v>43830</v>
      </c>
      <c r="E66" s="76">
        <v>4113010001</v>
      </c>
      <c r="F66" s="76" t="s">
        <v>1079</v>
      </c>
      <c r="G66" s="76" t="s">
        <v>36</v>
      </c>
      <c r="H66" s="78">
        <v>-99811</v>
      </c>
      <c r="I66" s="76" t="s">
        <v>1147</v>
      </c>
      <c r="J66" s="120"/>
    </row>
    <row r="67" spans="2:10">
      <c r="B67" s="76">
        <v>2019</v>
      </c>
      <c r="C67" s="76">
        <v>12</v>
      </c>
      <c r="D67" s="77">
        <v>43828</v>
      </c>
      <c r="E67" s="76">
        <v>4113010001</v>
      </c>
      <c r="F67" s="76" t="s">
        <v>1079</v>
      </c>
      <c r="G67" s="76" t="s">
        <v>36</v>
      </c>
      <c r="H67" s="78">
        <v>-51495</v>
      </c>
      <c r="I67" s="76" t="s">
        <v>1152</v>
      </c>
      <c r="J67" s="120"/>
    </row>
    <row r="68" spans="2:10">
      <c r="B68" s="76">
        <v>2019</v>
      </c>
      <c r="C68" s="76">
        <v>12</v>
      </c>
      <c r="D68" s="77">
        <v>43828</v>
      </c>
      <c r="E68" s="76">
        <v>4113010011</v>
      </c>
      <c r="F68" s="76" t="s">
        <v>1081</v>
      </c>
      <c r="G68" s="76" t="s">
        <v>36</v>
      </c>
      <c r="H68" s="78">
        <v>-21510503.48</v>
      </c>
      <c r="I68" s="76" t="s">
        <v>1153</v>
      </c>
      <c r="J68" s="120"/>
    </row>
    <row r="69" spans="2:10">
      <c r="B69" s="76">
        <v>2019</v>
      </c>
      <c r="C69" s="76">
        <v>12</v>
      </c>
      <c r="D69" s="77">
        <v>43828</v>
      </c>
      <c r="E69" s="76">
        <v>4113010011</v>
      </c>
      <c r="F69" s="76" t="s">
        <v>1081</v>
      </c>
      <c r="G69" s="76" t="s">
        <v>36</v>
      </c>
      <c r="H69" s="78">
        <v>-11796959</v>
      </c>
      <c r="I69" s="76" t="s">
        <v>1154</v>
      </c>
      <c r="J69" s="120"/>
    </row>
    <row r="70" spans="2:10">
      <c r="B70" s="76">
        <v>2019</v>
      </c>
      <c r="C70" s="76">
        <v>12</v>
      </c>
      <c r="D70" s="77">
        <v>43828</v>
      </c>
      <c r="E70" s="76">
        <v>4113010011</v>
      </c>
      <c r="F70" s="76" t="s">
        <v>1081</v>
      </c>
      <c r="G70" s="76" t="s">
        <v>36</v>
      </c>
      <c r="H70" s="78">
        <v>-23469370.050000001</v>
      </c>
      <c r="I70" s="76" t="s">
        <v>1154</v>
      </c>
      <c r="J70" s="120"/>
    </row>
    <row r="71" spans="2:10">
      <c r="B71" s="76">
        <v>2019</v>
      </c>
      <c r="C71" s="76">
        <v>12</v>
      </c>
      <c r="D71" s="77">
        <v>43828</v>
      </c>
      <c r="E71" s="76">
        <v>4210010003</v>
      </c>
      <c r="F71" s="76" t="s">
        <v>1084</v>
      </c>
      <c r="G71" s="76" t="s">
        <v>36</v>
      </c>
      <c r="H71" s="78">
        <v>1808.49</v>
      </c>
      <c r="I71" s="76" t="s">
        <v>1154</v>
      </c>
      <c r="J71" s="120"/>
    </row>
    <row r="72" spans="2:10">
      <c r="B72" s="76">
        <v>2019</v>
      </c>
      <c r="C72" s="76">
        <v>12</v>
      </c>
      <c r="D72" s="77">
        <v>43829</v>
      </c>
      <c r="E72" s="76">
        <v>4113010001</v>
      </c>
      <c r="F72" s="76" t="s">
        <v>1079</v>
      </c>
      <c r="G72" s="76" t="s">
        <v>36</v>
      </c>
      <c r="H72" s="78">
        <v>-28347</v>
      </c>
      <c r="I72" s="76" t="s">
        <v>1155</v>
      </c>
      <c r="J72" s="120"/>
    </row>
    <row r="73" spans="2:10">
      <c r="B73" s="76">
        <v>2019</v>
      </c>
      <c r="C73" s="76">
        <v>12</v>
      </c>
      <c r="D73" s="77">
        <v>43829</v>
      </c>
      <c r="E73" s="76">
        <v>4113010011</v>
      </c>
      <c r="F73" s="76" t="s">
        <v>1081</v>
      </c>
      <c r="G73" s="76" t="s">
        <v>36</v>
      </c>
      <c r="H73" s="78">
        <v>-3590147</v>
      </c>
      <c r="I73" s="76" t="s">
        <v>1155</v>
      </c>
      <c r="J73" s="120"/>
    </row>
    <row r="74" spans="2:10">
      <c r="B74" s="76">
        <v>2019</v>
      </c>
      <c r="C74" s="76">
        <v>12</v>
      </c>
      <c r="D74" s="77">
        <v>43829</v>
      </c>
      <c r="E74" s="76">
        <v>4210010000</v>
      </c>
      <c r="F74" s="76" t="s">
        <v>1083</v>
      </c>
      <c r="G74" s="76" t="s">
        <v>36</v>
      </c>
      <c r="H74" s="78">
        <v>53142.04</v>
      </c>
      <c r="I74" s="76" t="s">
        <v>1155</v>
      </c>
      <c r="J74" s="120"/>
    </row>
    <row r="75" spans="2:10">
      <c r="B75" s="76">
        <v>2019</v>
      </c>
      <c r="C75" s="76">
        <v>12</v>
      </c>
      <c r="D75" s="77">
        <v>43830</v>
      </c>
      <c r="E75" s="76">
        <v>4113010011</v>
      </c>
      <c r="F75" s="76" t="s">
        <v>1081</v>
      </c>
      <c r="G75" s="76" t="s">
        <v>36</v>
      </c>
      <c r="H75" s="78">
        <v>-122295</v>
      </c>
      <c r="I75" s="76" t="s">
        <v>1156</v>
      </c>
      <c r="J75" s="120"/>
    </row>
    <row r="76" spans="2:10">
      <c r="B76" s="76">
        <v>2019</v>
      </c>
      <c r="C76" s="76">
        <v>12</v>
      </c>
      <c r="D76" s="77">
        <v>43830</v>
      </c>
      <c r="E76" s="76">
        <v>4260000001</v>
      </c>
      <c r="F76" s="76" t="s">
        <v>1087</v>
      </c>
      <c r="G76" s="76" t="s">
        <v>36</v>
      </c>
      <c r="H76" s="78">
        <v>-14287.49</v>
      </c>
      <c r="I76" s="76" t="s">
        <v>1156</v>
      </c>
      <c r="J76" s="120"/>
    </row>
    <row r="77" spans="2:10">
      <c r="B77" s="76">
        <v>2019</v>
      </c>
      <c r="C77" s="76">
        <v>12</v>
      </c>
      <c r="D77" s="77">
        <v>43826</v>
      </c>
      <c r="E77" s="76">
        <v>4113010001</v>
      </c>
      <c r="F77" s="76" t="s">
        <v>1079</v>
      </c>
      <c r="G77" s="76" t="s">
        <v>36</v>
      </c>
      <c r="H77" s="78">
        <v>-5534</v>
      </c>
      <c r="I77" s="76" t="s">
        <v>1157</v>
      </c>
      <c r="J77" s="120"/>
    </row>
    <row r="78" spans="2:10">
      <c r="B78" s="76">
        <v>2019</v>
      </c>
      <c r="C78" s="76">
        <v>12</v>
      </c>
      <c r="D78" s="77">
        <v>43829</v>
      </c>
      <c r="E78" s="76">
        <v>4210010000</v>
      </c>
      <c r="F78" s="76" t="s">
        <v>1083</v>
      </c>
      <c r="G78" s="76" t="s">
        <v>36</v>
      </c>
      <c r="H78" s="78">
        <v>1196.06</v>
      </c>
      <c r="I78" s="76" t="s">
        <v>1148</v>
      </c>
      <c r="J78" s="120"/>
    </row>
    <row r="79" spans="2:10">
      <c r="B79" s="76">
        <v>2019</v>
      </c>
      <c r="C79" s="76">
        <v>12</v>
      </c>
      <c r="D79" s="77">
        <v>43829</v>
      </c>
      <c r="E79" s="76">
        <v>4220010014</v>
      </c>
      <c r="F79" s="76" t="s">
        <v>1086</v>
      </c>
      <c r="G79" s="76" t="s">
        <v>36</v>
      </c>
      <c r="H79" s="78">
        <v>800</v>
      </c>
      <c r="I79" s="76" t="s">
        <v>1148</v>
      </c>
      <c r="J79" s="120"/>
    </row>
    <row r="80" spans="2:10">
      <c r="B80" s="76">
        <v>2019</v>
      </c>
      <c r="C80" s="76">
        <v>12</v>
      </c>
      <c r="D80" s="77">
        <v>43829</v>
      </c>
      <c r="E80" s="76">
        <v>4260000001</v>
      </c>
      <c r="F80" s="76" t="s">
        <v>1087</v>
      </c>
      <c r="G80" s="76" t="s">
        <v>36</v>
      </c>
      <c r="H80" s="78">
        <v>-1443568.37</v>
      </c>
      <c r="I80" s="76" t="s">
        <v>1158</v>
      </c>
      <c r="J80" s="120"/>
    </row>
    <row r="81" spans="2:10">
      <c r="B81" s="76">
        <v>2019</v>
      </c>
      <c r="C81" s="76">
        <v>12</v>
      </c>
      <c r="D81" s="77">
        <v>43829</v>
      </c>
      <c r="E81" s="76">
        <v>4113010011</v>
      </c>
      <c r="F81" s="76" t="s">
        <v>1081</v>
      </c>
      <c r="G81" s="76" t="s">
        <v>36</v>
      </c>
      <c r="H81" s="78">
        <v>-1500883</v>
      </c>
      <c r="I81" s="76" t="s">
        <v>1158</v>
      </c>
      <c r="J81" s="120"/>
    </row>
    <row r="82" spans="2:10">
      <c r="B82" s="76">
        <v>2019</v>
      </c>
      <c r="C82" s="76">
        <v>12</v>
      </c>
      <c r="D82" s="77">
        <v>43830</v>
      </c>
      <c r="E82" s="76">
        <v>4113010001</v>
      </c>
      <c r="F82" s="76" t="s">
        <v>1079</v>
      </c>
      <c r="G82" s="76" t="s">
        <v>36</v>
      </c>
      <c r="H82" s="78">
        <v>-520</v>
      </c>
      <c r="I82" s="76" t="s">
        <v>1147</v>
      </c>
      <c r="J82" s="120"/>
    </row>
    <row r="83" spans="2:10">
      <c r="B83" s="76">
        <v>2019</v>
      </c>
      <c r="C83" s="76">
        <v>12</v>
      </c>
      <c r="D83" s="77">
        <v>43830</v>
      </c>
      <c r="E83" s="76">
        <v>4112010000</v>
      </c>
      <c r="F83" s="76" t="s">
        <v>1078</v>
      </c>
      <c r="G83" s="76" t="s">
        <v>36</v>
      </c>
      <c r="H83" s="78">
        <v>-14208</v>
      </c>
      <c r="I83" s="76" t="s">
        <v>1147</v>
      </c>
      <c r="J83" s="120"/>
    </row>
    <row r="84" spans="2:10">
      <c r="B84" s="76">
        <v>2019</v>
      </c>
      <c r="C84" s="76">
        <v>12</v>
      </c>
      <c r="D84" s="77">
        <v>43830</v>
      </c>
      <c r="E84" s="76">
        <v>4260000001</v>
      </c>
      <c r="F84" s="76" t="s">
        <v>1087</v>
      </c>
      <c r="G84" s="76" t="s">
        <v>36</v>
      </c>
      <c r="H84" s="78">
        <v>-2480909.44</v>
      </c>
      <c r="I84" s="76" t="s">
        <v>1151</v>
      </c>
      <c r="J84" s="120"/>
    </row>
    <row r="85" spans="2:10">
      <c r="B85" s="76">
        <v>2019</v>
      </c>
      <c r="C85" s="76">
        <v>12</v>
      </c>
      <c r="D85" s="77">
        <v>43830</v>
      </c>
      <c r="E85" s="76">
        <v>4260000003</v>
      </c>
      <c r="F85" s="76" t="s">
        <v>1088</v>
      </c>
      <c r="G85" s="76" t="s">
        <v>36</v>
      </c>
      <c r="H85" s="78">
        <v>-285286.08</v>
      </c>
      <c r="I85" s="76" t="s">
        <v>1151</v>
      </c>
      <c r="J85" s="120"/>
    </row>
    <row r="86" spans="2:10">
      <c r="B86" s="76">
        <v>2019</v>
      </c>
      <c r="C86" s="76">
        <v>12</v>
      </c>
      <c r="D86" s="77">
        <v>43830</v>
      </c>
      <c r="E86" s="76">
        <v>4113010001</v>
      </c>
      <c r="F86" s="76" t="s">
        <v>1079</v>
      </c>
      <c r="G86" s="76" t="s">
        <v>36</v>
      </c>
      <c r="H86" s="78">
        <v>109812.88</v>
      </c>
      <c r="I86" s="76">
        <v>308733</v>
      </c>
      <c r="J86" s="120"/>
    </row>
    <row r="87" spans="2:10">
      <c r="B87" s="76">
        <v>2019</v>
      </c>
      <c r="C87" s="76">
        <v>12</v>
      </c>
      <c r="D87" s="77">
        <v>43830</v>
      </c>
      <c r="E87" s="76">
        <v>4260000003</v>
      </c>
      <c r="F87" s="76" t="s">
        <v>1088</v>
      </c>
      <c r="G87" s="76" t="s">
        <v>36</v>
      </c>
      <c r="H87" s="78">
        <v>-10018.049999999999</v>
      </c>
      <c r="I87" s="76" t="s">
        <v>1159</v>
      </c>
      <c r="J87" s="120"/>
    </row>
    <row r="88" spans="2:10">
      <c r="B88" s="76">
        <v>2019</v>
      </c>
      <c r="C88" s="76">
        <v>12</v>
      </c>
      <c r="D88" s="77">
        <v>43830</v>
      </c>
      <c r="E88" s="76">
        <v>4112010000</v>
      </c>
      <c r="F88" s="76" t="s">
        <v>1078</v>
      </c>
      <c r="G88" s="76" t="s">
        <v>36</v>
      </c>
      <c r="H88" s="78">
        <v>-123170</v>
      </c>
      <c r="I88" s="76" t="s">
        <v>1159</v>
      </c>
      <c r="J88" s="120"/>
    </row>
    <row r="89" spans="2:10">
      <c r="B89" s="76">
        <v>2019</v>
      </c>
      <c r="C89" s="76">
        <v>12</v>
      </c>
      <c r="D89" s="77">
        <v>43830</v>
      </c>
      <c r="E89" s="76">
        <v>4113010001</v>
      </c>
      <c r="F89" s="76" t="s">
        <v>1079</v>
      </c>
      <c r="G89" s="76" t="s">
        <v>36</v>
      </c>
      <c r="H89" s="78">
        <v>131774</v>
      </c>
      <c r="I89" s="76">
        <v>308733</v>
      </c>
      <c r="J89" s="120"/>
    </row>
    <row r="90" spans="2:10">
      <c r="B90" s="76">
        <v>2019</v>
      </c>
      <c r="C90" s="76">
        <v>12</v>
      </c>
      <c r="D90" s="77">
        <v>43830</v>
      </c>
      <c r="E90" s="76">
        <v>4113010011</v>
      </c>
      <c r="F90" s="76" t="s">
        <v>1081</v>
      </c>
      <c r="G90" s="76" t="s">
        <v>36</v>
      </c>
      <c r="H90" s="78">
        <v>-6170994.1299999999</v>
      </c>
      <c r="I90" s="76" t="s">
        <v>1160</v>
      </c>
      <c r="J90" s="120"/>
    </row>
    <row r="94" spans="2:10">
      <c r="B94" s="80" t="s">
        <v>2017</v>
      </c>
      <c r="C94" s="71" t="s">
        <v>2018</v>
      </c>
    </row>
  </sheetData>
  <mergeCells count="2">
    <mergeCell ref="J16:J90"/>
    <mergeCell ref="D10:I12"/>
  </mergeCell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7775"/>
  <sheetViews>
    <sheetView workbookViewId="0">
      <selection activeCell="C18" sqref="C18"/>
    </sheetView>
  </sheetViews>
  <sheetFormatPr defaultRowHeight="14.5"/>
  <cols>
    <col min="1" max="1" width="12" bestFit="1" customWidth="1"/>
    <col min="2" max="2" width="12" customWidth="1"/>
    <col min="3" max="3" width="1.54296875" customWidth="1"/>
    <col min="4" max="4" width="16.81640625" style="32" bestFit="1" customWidth="1"/>
    <col min="5" max="5" width="14" customWidth="1"/>
    <col min="6" max="6" width="15.54296875" bestFit="1" customWidth="1"/>
    <col min="7" max="7" width="21.7265625" bestFit="1" customWidth="1"/>
    <col min="8" max="8" width="18.81640625" bestFit="1" customWidth="1"/>
  </cols>
  <sheetData>
    <row r="1" spans="1:8">
      <c r="A1" s="70" t="s">
        <v>1025</v>
      </c>
      <c r="B1" s="71"/>
      <c r="C1" s="71"/>
      <c r="D1" s="71"/>
      <c r="E1" s="71"/>
      <c r="F1" s="71"/>
      <c r="G1" s="71"/>
      <c r="H1" s="71"/>
    </row>
    <row r="2" spans="1:8">
      <c r="A2" s="71" t="s">
        <v>1026</v>
      </c>
      <c r="B2" s="71"/>
      <c r="C2" s="71"/>
      <c r="D2" s="71"/>
      <c r="E2" s="71"/>
      <c r="F2" s="71"/>
      <c r="G2" s="71"/>
      <c r="H2" s="71"/>
    </row>
    <row r="3" spans="1:8">
      <c r="A3" s="71"/>
      <c r="B3" s="71"/>
      <c r="C3" s="71"/>
      <c r="D3" s="71"/>
      <c r="E3" s="71"/>
      <c r="F3" s="71"/>
      <c r="G3" s="72" t="s">
        <v>2015</v>
      </c>
      <c r="H3" s="71"/>
    </row>
    <row r="4" spans="1:8">
      <c r="A4" s="70" t="s">
        <v>1027</v>
      </c>
      <c r="B4" s="71"/>
      <c r="C4" s="70" t="s">
        <v>1033</v>
      </c>
      <c r="D4" s="71" t="s">
        <v>1037</v>
      </c>
      <c r="E4" s="71"/>
      <c r="F4" s="71"/>
      <c r="G4" s="71"/>
      <c r="H4" s="71"/>
    </row>
    <row r="5" spans="1:8">
      <c r="A5" s="70" t="s">
        <v>1029</v>
      </c>
      <c r="B5" s="71"/>
      <c r="C5" s="70" t="s">
        <v>1033</v>
      </c>
      <c r="D5" s="71" t="s">
        <v>1034</v>
      </c>
      <c r="E5" s="71"/>
      <c r="F5" s="71"/>
      <c r="G5" s="71"/>
      <c r="H5" s="71"/>
    </row>
    <row r="6" spans="1:8">
      <c r="A6" s="70" t="s">
        <v>1030</v>
      </c>
      <c r="B6" s="71"/>
      <c r="C6" s="70" t="s">
        <v>1033</v>
      </c>
      <c r="D6" s="71" t="s">
        <v>1072</v>
      </c>
      <c r="E6" s="71"/>
      <c r="F6" s="71"/>
      <c r="G6" s="70" t="s">
        <v>1070</v>
      </c>
      <c r="H6" s="71"/>
    </row>
    <row r="7" spans="1:8">
      <c r="A7" s="70" t="s">
        <v>1031</v>
      </c>
      <c r="B7" s="71"/>
      <c r="C7" s="70" t="s">
        <v>1033</v>
      </c>
      <c r="D7" s="71" t="s">
        <v>1035</v>
      </c>
      <c r="E7" s="71"/>
      <c r="F7" s="71"/>
      <c r="G7" s="70" t="s">
        <v>1038</v>
      </c>
      <c r="H7" s="71"/>
    </row>
    <row r="8" spans="1:8">
      <c r="A8" s="71"/>
      <c r="B8" s="71"/>
      <c r="C8" s="71"/>
      <c r="D8" s="71"/>
      <c r="E8" s="71"/>
      <c r="F8" s="71"/>
      <c r="G8" s="71"/>
      <c r="H8" s="71"/>
    </row>
    <row r="9" spans="1:8">
      <c r="A9" s="70" t="s">
        <v>1032</v>
      </c>
      <c r="B9" s="71"/>
      <c r="C9" s="70" t="s">
        <v>1033</v>
      </c>
      <c r="D9" s="71" t="s">
        <v>2021</v>
      </c>
      <c r="E9" s="71"/>
      <c r="F9" s="71"/>
      <c r="G9" s="71"/>
      <c r="H9" s="71"/>
    </row>
    <row r="10" spans="1:8">
      <c r="A10" s="70" t="s">
        <v>1036</v>
      </c>
      <c r="B10" s="71"/>
      <c r="C10" s="70" t="s">
        <v>1033</v>
      </c>
      <c r="D10" s="121" t="s">
        <v>2218</v>
      </c>
      <c r="E10" s="121"/>
      <c r="F10" s="121"/>
      <c r="G10" s="121"/>
      <c r="H10" s="121"/>
    </row>
    <row r="11" spans="1:8">
      <c r="A11" s="71"/>
      <c r="B11" s="71"/>
      <c r="C11" s="71"/>
      <c r="D11" s="121"/>
      <c r="E11" s="121"/>
      <c r="F11" s="121"/>
      <c r="G11" s="121"/>
      <c r="H11" s="121"/>
    </row>
    <row r="12" spans="1:8">
      <c r="D12" s="87" t="s">
        <v>2023</v>
      </c>
    </row>
    <row r="14" spans="1:8">
      <c r="D14" s="81" t="s">
        <v>1122</v>
      </c>
      <c r="E14" s="81" t="s">
        <v>1119</v>
      </c>
      <c r="F14" s="81" t="s">
        <v>1351</v>
      </c>
      <c r="G14" s="82" t="s">
        <v>1352</v>
      </c>
      <c r="H14" s="81" t="s">
        <v>1353</v>
      </c>
    </row>
    <row r="15" spans="1:8">
      <c r="D15" s="83" t="s">
        <v>1123</v>
      </c>
      <c r="E15" s="83">
        <v>4260000001</v>
      </c>
      <c r="F15" s="83">
        <v>3374734</v>
      </c>
      <c r="G15" s="84">
        <v>-10398.57</v>
      </c>
      <c r="H15" s="85">
        <v>43468</v>
      </c>
    </row>
    <row r="16" spans="1:8">
      <c r="D16" s="83" t="s">
        <v>1123</v>
      </c>
      <c r="E16" s="83">
        <v>4260000001</v>
      </c>
      <c r="F16" s="83">
        <v>3523424</v>
      </c>
      <c r="G16" s="84">
        <v>-31250</v>
      </c>
      <c r="H16" s="85">
        <v>43468</v>
      </c>
    </row>
    <row r="17" spans="4:8">
      <c r="D17" s="83" t="s">
        <v>1123</v>
      </c>
      <c r="E17" s="83">
        <v>4260000001</v>
      </c>
      <c r="F17" s="83">
        <v>3375795</v>
      </c>
      <c r="G17" s="84">
        <v>-15312.5</v>
      </c>
      <c r="H17" s="85">
        <v>43468</v>
      </c>
    </row>
    <row r="18" spans="4:8">
      <c r="D18" s="83" t="s">
        <v>1124</v>
      </c>
      <c r="E18" s="83">
        <v>4112010000</v>
      </c>
      <c r="F18" s="83">
        <v>2586483</v>
      </c>
      <c r="G18" s="84">
        <v>-28714.67</v>
      </c>
      <c r="H18" s="85">
        <v>43466</v>
      </c>
    </row>
    <row r="19" spans="4:8">
      <c r="D19" s="83" t="s">
        <v>1125</v>
      </c>
      <c r="E19" s="83">
        <v>4260000003</v>
      </c>
      <c r="F19" s="83">
        <v>3226905</v>
      </c>
      <c r="G19" s="84">
        <v>-4392</v>
      </c>
      <c r="H19" s="85">
        <v>43467</v>
      </c>
    </row>
    <row r="20" spans="4:8" s="71" customFormat="1" ht="13.5">
      <c r="D20" s="86"/>
    </row>
    <row r="21" spans="4:8" s="71" customFormat="1" ht="13.5">
      <c r="D21" s="86"/>
    </row>
    <row r="22" spans="4:8" s="71" customFormat="1" ht="13.5">
      <c r="D22" s="87" t="s">
        <v>2024</v>
      </c>
    </row>
    <row r="23" spans="4:8" s="71" customFormat="1" ht="13.5">
      <c r="D23" s="86"/>
    </row>
    <row r="25" spans="4:8">
      <c r="D25" s="88" t="s">
        <v>1122</v>
      </c>
      <c r="E25" s="88" t="s">
        <v>1119</v>
      </c>
      <c r="F25" s="88" t="s">
        <v>1351</v>
      </c>
      <c r="G25" s="89" t="s">
        <v>1352</v>
      </c>
      <c r="H25" s="88" t="s">
        <v>1353</v>
      </c>
    </row>
    <row r="26" spans="4:8">
      <c r="D26" s="65" t="s">
        <v>1123</v>
      </c>
      <c r="E26" s="65">
        <v>4260000001</v>
      </c>
      <c r="F26" s="65">
        <v>3189010</v>
      </c>
      <c r="G26" s="67">
        <v>-38</v>
      </c>
      <c r="H26" s="68">
        <v>43468</v>
      </c>
    </row>
    <row r="27" spans="4:8">
      <c r="D27" s="65" t="s">
        <v>1123</v>
      </c>
      <c r="E27" s="65">
        <v>4260000001</v>
      </c>
      <c r="F27" s="65" t="s">
        <v>1354</v>
      </c>
      <c r="G27" s="67">
        <v>-944.5</v>
      </c>
      <c r="H27" s="68">
        <v>43468</v>
      </c>
    </row>
    <row r="28" spans="4:8">
      <c r="D28" s="65" t="s">
        <v>1123</v>
      </c>
      <c r="E28" s="65">
        <v>4260000001</v>
      </c>
      <c r="F28" s="65">
        <v>3193355</v>
      </c>
      <c r="G28" s="67">
        <v>-1000</v>
      </c>
      <c r="H28" s="68">
        <v>43468</v>
      </c>
    </row>
    <row r="29" spans="4:8">
      <c r="D29" s="65" t="s">
        <v>1123</v>
      </c>
      <c r="E29" s="65">
        <v>4260000001</v>
      </c>
      <c r="F29" s="65">
        <v>3193485</v>
      </c>
      <c r="G29" s="67">
        <v>-8</v>
      </c>
      <c r="H29" s="68">
        <v>43468</v>
      </c>
    </row>
    <row r="30" spans="4:8">
      <c r="D30" s="65" t="s">
        <v>1123</v>
      </c>
      <c r="E30" s="65">
        <v>4260000001</v>
      </c>
      <c r="F30" s="65">
        <v>3372349</v>
      </c>
      <c r="G30" s="67">
        <v>-55.37</v>
      </c>
      <c r="H30" s="68">
        <v>43468</v>
      </c>
    </row>
    <row r="31" spans="4:8">
      <c r="D31" s="65" t="s">
        <v>1123</v>
      </c>
      <c r="E31" s="65">
        <v>4260000001</v>
      </c>
      <c r="F31" s="65" t="s">
        <v>1355</v>
      </c>
      <c r="G31" s="67">
        <v>-926.25</v>
      </c>
      <c r="H31" s="68">
        <v>43468</v>
      </c>
    </row>
    <row r="32" spans="4:8">
      <c r="D32" s="65" t="s">
        <v>1123</v>
      </c>
      <c r="E32" s="65">
        <v>4260000001</v>
      </c>
      <c r="F32" s="65">
        <v>3368798</v>
      </c>
      <c r="G32" s="67">
        <v>-1024.92</v>
      </c>
      <c r="H32" s="68">
        <v>43468</v>
      </c>
    </row>
    <row r="33" spans="4:8">
      <c r="D33" s="65" t="s">
        <v>1123</v>
      </c>
      <c r="E33" s="65">
        <v>4260000001</v>
      </c>
      <c r="F33" s="65">
        <v>3000116</v>
      </c>
      <c r="G33" s="67">
        <v>-300</v>
      </c>
      <c r="H33" s="68">
        <v>43468</v>
      </c>
    </row>
    <row r="34" spans="4:8">
      <c r="D34" s="65" t="s">
        <v>1123</v>
      </c>
      <c r="E34" s="65">
        <v>4260000001</v>
      </c>
      <c r="F34" s="65">
        <v>3184457</v>
      </c>
      <c r="G34" s="67">
        <v>8</v>
      </c>
      <c r="H34" s="68">
        <v>43468</v>
      </c>
    </row>
    <row r="35" spans="4:8">
      <c r="D35" s="65" t="s">
        <v>1123</v>
      </c>
      <c r="E35" s="65">
        <v>4260000001</v>
      </c>
      <c r="F35" s="65">
        <v>3184889</v>
      </c>
      <c r="G35" s="67">
        <v>-23</v>
      </c>
      <c r="H35" s="68">
        <v>43468</v>
      </c>
    </row>
    <row r="36" spans="4:8">
      <c r="D36" s="65" t="s">
        <v>1123</v>
      </c>
      <c r="E36" s="65">
        <v>4260000001</v>
      </c>
      <c r="F36" s="65">
        <v>2192501</v>
      </c>
      <c r="G36" s="67">
        <v>180</v>
      </c>
      <c r="H36" s="68">
        <v>43468</v>
      </c>
    </row>
    <row r="37" spans="4:8">
      <c r="D37" s="65" t="s">
        <v>1123</v>
      </c>
      <c r="E37" s="65">
        <v>4260000001</v>
      </c>
      <c r="F37" s="65">
        <v>3184890</v>
      </c>
      <c r="G37" s="67">
        <v>-23</v>
      </c>
      <c r="H37" s="68">
        <v>43468</v>
      </c>
    </row>
    <row r="38" spans="4:8">
      <c r="D38" s="65" t="s">
        <v>1123</v>
      </c>
      <c r="E38" s="65">
        <v>4260000001</v>
      </c>
      <c r="F38" s="65">
        <v>3185442</v>
      </c>
      <c r="G38" s="67">
        <v>-23</v>
      </c>
      <c r="H38" s="68">
        <v>43468</v>
      </c>
    </row>
    <row r="39" spans="4:8">
      <c r="D39" s="65" t="s">
        <v>1123</v>
      </c>
      <c r="E39" s="65">
        <v>4260000001</v>
      </c>
      <c r="F39" s="65">
        <v>3186034</v>
      </c>
      <c r="G39" s="67">
        <v>-8</v>
      </c>
      <c r="H39" s="68">
        <v>43468</v>
      </c>
    </row>
    <row r="40" spans="4:8">
      <c r="D40" s="65" t="s">
        <v>1123</v>
      </c>
      <c r="E40" s="65">
        <v>4260000001</v>
      </c>
      <c r="F40" s="65">
        <v>3195180</v>
      </c>
      <c r="G40" s="67">
        <v>127.09</v>
      </c>
      <c r="H40" s="68">
        <v>43468</v>
      </c>
    </row>
    <row r="41" spans="4:8">
      <c r="D41" s="65" t="s">
        <v>1123</v>
      </c>
      <c r="E41" s="65">
        <v>4260000001</v>
      </c>
      <c r="F41" s="65" t="s">
        <v>1356</v>
      </c>
      <c r="G41" s="67">
        <v>-23</v>
      </c>
      <c r="H41" s="68">
        <v>43468</v>
      </c>
    </row>
    <row r="42" spans="4:8">
      <c r="D42" s="65" t="s">
        <v>1123</v>
      </c>
      <c r="E42" s="65">
        <v>4260000001</v>
      </c>
      <c r="F42" s="65">
        <v>2970088</v>
      </c>
      <c r="G42" s="67">
        <v>-715.95</v>
      </c>
      <c r="H42" s="68">
        <v>43468</v>
      </c>
    </row>
    <row r="43" spans="4:8">
      <c r="D43" s="65" t="s">
        <v>1123</v>
      </c>
      <c r="E43" s="65">
        <v>4260000001</v>
      </c>
      <c r="F43" s="65">
        <v>2737057</v>
      </c>
      <c r="G43" s="67">
        <v>-23</v>
      </c>
      <c r="H43" s="68">
        <v>43468</v>
      </c>
    </row>
    <row r="44" spans="4:8">
      <c r="D44" s="65" t="s">
        <v>1123</v>
      </c>
      <c r="E44" s="65">
        <v>4260000001</v>
      </c>
      <c r="F44" s="65">
        <v>2245021</v>
      </c>
      <c r="G44" s="67">
        <v>3906.25</v>
      </c>
      <c r="H44" s="68">
        <v>43468</v>
      </c>
    </row>
    <row r="45" spans="4:8">
      <c r="D45" s="65" t="s">
        <v>1123</v>
      </c>
      <c r="E45" s="65">
        <v>4260000001</v>
      </c>
      <c r="F45" s="65">
        <v>2824823</v>
      </c>
      <c r="G45" s="67">
        <v>-450</v>
      </c>
      <c r="H45" s="68">
        <v>43468</v>
      </c>
    </row>
    <row r="46" spans="4:8">
      <c r="D46" s="65" t="s">
        <v>1123</v>
      </c>
      <c r="E46" s="65">
        <v>4260000001</v>
      </c>
      <c r="F46" s="65">
        <v>3397725</v>
      </c>
      <c r="G46" s="67">
        <v>-3125</v>
      </c>
      <c r="H46" s="68">
        <v>43468</v>
      </c>
    </row>
    <row r="47" spans="4:8">
      <c r="D47" s="65" t="s">
        <v>1123</v>
      </c>
      <c r="E47" s="65">
        <v>4260000001</v>
      </c>
      <c r="F47" s="65">
        <v>3397731</v>
      </c>
      <c r="G47" s="67">
        <v>500</v>
      </c>
      <c r="H47" s="68">
        <v>43468</v>
      </c>
    </row>
    <row r="48" spans="4:8">
      <c r="D48" s="65" t="s">
        <v>1123</v>
      </c>
      <c r="E48" s="65">
        <v>4260000001</v>
      </c>
      <c r="F48" s="65">
        <v>925856</v>
      </c>
      <c r="G48" s="67">
        <v>-38</v>
      </c>
      <c r="H48" s="68">
        <v>43468</v>
      </c>
    </row>
    <row r="49" spans="4:8">
      <c r="D49" s="65" t="s">
        <v>1123</v>
      </c>
      <c r="E49" s="65">
        <v>4260000001</v>
      </c>
      <c r="F49" s="65">
        <v>926242</v>
      </c>
      <c r="G49" s="67">
        <v>-70</v>
      </c>
      <c r="H49" s="68">
        <v>43468</v>
      </c>
    </row>
    <row r="50" spans="4:8">
      <c r="D50" s="65" t="s">
        <v>1123</v>
      </c>
      <c r="E50" s="65">
        <v>4260000001</v>
      </c>
      <c r="F50" s="65">
        <v>3028462</v>
      </c>
      <c r="G50" s="67">
        <v>-150.15</v>
      </c>
      <c r="H50" s="68">
        <v>43468</v>
      </c>
    </row>
    <row r="51" spans="4:8">
      <c r="D51" s="65" t="s">
        <v>1123</v>
      </c>
      <c r="E51" s="65">
        <v>4260000001</v>
      </c>
      <c r="F51" s="65">
        <v>3387323</v>
      </c>
      <c r="G51" s="67">
        <v>-312.5</v>
      </c>
      <c r="H51" s="68">
        <v>43468</v>
      </c>
    </row>
    <row r="52" spans="4:8">
      <c r="D52" s="65" t="s">
        <v>1123</v>
      </c>
      <c r="E52" s="65">
        <v>4260000001</v>
      </c>
      <c r="F52" s="65">
        <v>3387007</v>
      </c>
      <c r="G52" s="67">
        <v>-38</v>
      </c>
      <c r="H52" s="68">
        <v>43468</v>
      </c>
    </row>
    <row r="53" spans="4:8">
      <c r="D53" s="65" t="s">
        <v>1123</v>
      </c>
      <c r="E53" s="65">
        <v>4260000001</v>
      </c>
      <c r="F53" s="65">
        <v>3387331</v>
      </c>
      <c r="G53" s="67">
        <v>-1000</v>
      </c>
      <c r="H53" s="68">
        <v>43468</v>
      </c>
    </row>
    <row r="54" spans="4:8">
      <c r="D54" s="65" t="s">
        <v>1123</v>
      </c>
      <c r="E54" s="65">
        <v>4260000001</v>
      </c>
      <c r="F54" s="65">
        <v>3203735</v>
      </c>
      <c r="G54" s="67">
        <v>-23</v>
      </c>
      <c r="H54" s="68">
        <v>43468</v>
      </c>
    </row>
    <row r="55" spans="4:8">
      <c r="D55" s="65" t="s">
        <v>1123</v>
      </c>
      <c r="E55" s="65">
        <v>4260000001</v>
      </c>
      <c r="F55" s="65">
        <v>3204278</v>
      </c>
      <c r="G55" s="67">
        <v>-312.5</v>
      </c>
      <c r="H55" s="68">
        <v>43468</v>
      </c>
    </row>
    <row r="56" spans="4:8">
      <c r="D56" s="65" t="s">
        <v>1123</v>
      </c>
      <c r="E56" s="65">
        <v>4260000001</v>
      </c>
      <c r="F56" s="65">
        <v>3204278</v>
      </c>
      <c r="G56" s="67">
        <v>-312.5</v>
      </c>
      <c r="H56" s="68">
        <v>43468</v>
      </c>
    </row>
    <row r="57" spans="4:8">
      <c r="D57" s="65" t="s">
        <v>1123</v>
      </c>
      <c r="E57" s="65">
        <v>4260000001</v>
      </c>
      <c r="F57" s="65">
        <v>3204286</v>
      </c>
      <c r="G57" s="67">
        <v>-625</v>
      </c>
      <c r="H57" s="68">
        <v>43468</v>
      </c>
    </row>
    <row r="58" spans="4:8">
      <c r="D58" s="65" t="s">
        <v>1123</v>
      </c>
      <c r="E58" s="65">
        <v>4260000001</v>
      </c>
      <c r="F58" s="65">
        <v>3204296</v>
      </c>
      <c r="G58" s="67">
        <v>-937.5</v>
      </c>
      <c r="H58" s="68">
        <v>43468</v>
      </c>
    </row>
    <row r="59" spans="4:8">
      <c r="D59" s="65" t="s">
        <v>1123</v>
      </c>
      <c r="E59" s="65">
        <v>4260000001</v>
      </c>
      <c r="F59" s="65">
        <v>3027877</v>
      </c>
      <c r="G59" s="67">
        <v>-150</v>
      </c>
      <c r="H59" s="68">
        <v>43468</v>
      </c>
    </row>
    <row r="60" spans="4:8">
      <c r="D60" s="65" t="s">
        <v>1123</v>
      </c>
      <c r="E60" s="65">
        <v>4260000001</v>
      </c>
      <c r="F60" s="65">
        <v>3027250</v>
      </c>
      <c r="G60" s="67">
        <v>-150</v>
      </c>
      <c r="H60" s="68">
        <v>43468</v>
      </c>
    </row>
    <row r="61" spans="4:8">
      <c r="D61" s="65" t="s">
        <v>1123</v>
      </c>
      <c r="E61" s="65">
        <v>4260000001</v>
      </c>
      <c r="F61" s="65">
        <v>3215160</v>
      </c>
      <c r="G61" s="67">
        <v>-8</v>
      </c>
      <c r="H61" s="68">
        <v>43468</v>
      </c>
    </row>
    <row r="62" spans="4:8">
      <c r="D62" s="65" t="s">
        <v>1123</v>
      </c>
      <c r="E62" s="65">
        <v>4260000001</v>
      </c>
      <c r="F62" s="65">
        <v>3215377</v>
      </c>
      <c r="G62" s="67">
        <v>38</v>
      </c>
      <c r="H62" s="68">
        <v>43468</v>
      </c>
    </row>
    <row r="63" spans="4:8">
      <c r="D63" s="65" t="s">
        <v>1123</v>
      </c>
      <c r="E63" s="65">
        <v>4260000001</v>
      </c>
      <c r="F63" s="65">
        <v>3215187</v>
      </c>
      <c r="G63" s="67">
        <v>-8</v>
      </c>
      <c r="H63" s="68">
        <v>43468</v>
      </c>
    </row>
    <row r="64" spans="4:8">
      <c r="D64" s="65" t="s">
        <v>1123</v>
      </c>
      <c r="E64" s="65">
        <v>4260000001</v>
      </c>
      <c r="F64" s="65">
        <v>3396123</v>
      </c>
      <c r="G64" s="67">
        <v>-500</v>
      </c>
      <c r="H64" s="68">
        <v>43468</v>
      </c>
    </row>
    <row r="65" spans="4:8">
      <c r="D65" s="65" t="s">
        <v>1123</v>
      </c>
      <c r="E65" s="65">
        <v>4260000001</v>
      </c>
      <c r="F65" s="65">
        <v>695204</v>
      </c>
      <c r="G65" s="67">
        <v>-70</v>
      </c>
      <c r="H65" s="68">
        <v>43468</v>
      </c>
    </row>
    <row r="66" spans="4:8">
      <c r="D66" s="65" t="s">
        <v>1123</v>
      </c>
      <c r="E66" s="65">
        <v>4260000001</v>
      </c>
      <c r="F66" s="65">
        <v>2819852</v>
      </c>
      <c r="G66" s="67">
        <v>-300</v>
      </c>
      <c r="H66" s="68">
        <v>43468</v>
      </c>
    </row>
    <row r="67" spans="4:8">
      <c r="D67" s="65" t="s">
        <v>1123</v>
      </c>
      <c r="E67" s="65">
        <v>4260000001</v>
      </c>
      <c r="F67" s="65">
        <v>1781814</v>
      </c>
      <c r="G67" s="67">
        <v>-23</v>
      </c>
      <c r="H67" s="68">
        <v>43468</v>
      </c>
    </row>
    <row r="68" spans="4:8">
      <c r="D68" s="65" t="s">
        <v>1123</v>
      </c>
      <c r="E68" s="65">
        <v>4260000001</v>
      </c>
      <c r="F68" s="65">
        <v>3387309</v>
      </c>
      <c r="G68" s="67">
        <v>-500</v>
      </c>
      <c r="H68" s="68">
        <v>43468</v>
      </c>
    </row>
    <row r="69" spans="4:8">
      <c r="D69" s="65" t="s">
        <v>1123</v>
      </c>
      <c r="E69" s="65">
        <v>4260000001</v>
      </c>
      <c r="F69" s="65">
        <v>3040812</v>
      </c>
      <c r="G69" s="67">
        <v>-8</v>
      </c>
      <c r="H69" s="68">
        <v>43468</v>
      </c>
    </row>
    <row r="70" spans="4:8">
      <c r="D70" s="65" t="s">
        <v>1123</v>
      </c>
      <c r="E70" s="65">
        <v>4260000001</v>
      </c>
      <c r="F70" s="65">
        <v>3040825</v>
      </c>
      <c r="G70" s="67">
        <v>-38</v>
      </c>
      <c r="H70" s="68">
        <v>43468</v>
      </c>
    </row>
    <row r="71" spans="4:8">
      <c r="D71" s="65" t="s">
        <v>1123</v>
      </c>
      <c r="E71" s="65">
        <v>4260000001</v>
      </c>
      <c r="F71" s="65">
        <v>3040870</v>
      </c>
      <c r="G71" s="67">
        <v>-70</v>
      </c>
      <c r="H71" s="68">
        <v>43468</v>
      </c>
    </row>
    <row r="72" spans="4:8">
      <c r="D72" s="65" t="s">
        <v>1123</v>
      </c>
      <c r="E72" s="65">
        <v>4260000001</v>
      </c>
      <c r="F72" s="65">
        <v>3041146</v>
      </c>
      <c r="G72" s="67">
        <v>-23</v>
      </c>
      <c r="H72" s="68">
        <v>43468</v>
      </c>
    </row>
    <row r="73" spans="4:8">
      <c r="D73" s="65" t="s">
        <v>1123</v>
      </c>
      <c r="E73" s="65">
        <v>4260000001</v>
      </c>
      <c r="F73" s="65">
        <v>3043641</v>
      </c>
      <c r="G73" s="67">
        <v>-8</v>
      </c>
      <c r="H73" s="68">
        <v>43468</v>
      </c>
    </row>
    <row r="74" spans="4:8">
      <c r="D74" s="65" t="s">
        <v>1123</v>
      </c>
      <c r="E74" s="65">
        <v>4260000001</v>
      </c>
      <c r="F74" s="65">
        <v>3404780</v>
      </c>
      <c r="G74" s="67">
        <v>-572</v>
      </c>
      <c r="H74" s="68">
        <v>43468</v>
      </c>
    </row>
    <row r="75" spans="4:8">
      <c r="D75" s="65" t="s">
        <v>1123</v>
      </c>
      <c r="E75" s="65">
        <v>4260000001</v>
      </c>
      <c r="F75" s="65">
        <v>3404781</v>
      </c>
      <c r="G75" s="67">
        <v>-564.5</v>
      </c>
      <c r="H75" s="68">
        <v>43468</v>
      </c>
    </row>
    <row r="76" spans="4:8">
      <c r="D76" s="65" t="s">
        <v>1123</v>
      </c>
      <c r="E76" s="65">
        <v>4260000001</v>
      </c>
      <c r="F76" s="65">
        <v>3405265</v>
      </c>
      <c r="G76" s="67">
        <v>-1248.06</v>
      </c>
      <c r="H76" s="68">
        <v>43468</v>
      </c>
    </row>
    <row r="77" spans="4:8">
      <c r="D77" s="65" t="s">
        <v>1123</v>
      </c>
      <c r="E77" s="65">
        <v>4260000001</v>
      </c>
      <c r="F77" s="65">
        <v>3405265</v>
      </c>
      <c r="G77" s="67">
        <v>-30.91</v>
      </c>
      <c r="H77" s="68">
        <v>43468</v>
      </c>
    </row>
    <row r="78" spans="4:8">
      <c r="D78" s="65" t="s">
        <v>1123</v>
      </c>
      <c r="E78" s="65">
        <v>4260000001</v>
      </c>
      <c r="F78" s="65">
        <v>3224642</v>
      </c>
      <c r="G78" s="67">
        <v>-8</v>
      </c>
      <c r="H78" s="68">
        <v>43468</v>
      </c>
    </row>
    <row r="79" spans="4:8">
      <c r="D79" s="65" t="s">
        <v>1123</v>
      </c>
      <c r="E79" s="65">
        <v>4260000001</v>
      </c>
      <c r="F79" s="65">
        <v>3405161</v>
      </c>
      <c r="G79" s="67">
        <v>-1562.5</v>
      </c>
      <c r="H79" s="68">
        <v>43468</v>
      </c>
    </row>
    <row r="80" spans="4:8">
      <c r="D80" s="65" t="s">
        <v>1123</v>
      </c>
      <c r="E80" s="65">
        <v>4260000001</v>
      </c>
      <c r="F80" s="65">
        <v>3044046</v>
      </c>
      <c r="G80" s="67">
        <v>-8</v>
      </c>
      <c r="H80" s="68">
        <v>43468</v>
      </c>
    </row>
    <row r="81" spans="4:8">
      <c r="D81" s="65" t="s">
        <v>1123</v>
      </c>
      <c r="E81" s="65">
        <v>4260000001</v>
      </c>
      <c r="F81" s="65">
        <v>3043233</v>
      </c>
      <c r="G81" s="67">
        <v>-38</v>
      </c>
      <c r="H81" s="68">
        <v>43468</v>
      </c>
    </row>
    <row r="82" spans="4:8">
      <c r="D82" s="65" t="s">
        <v>1123</v>
      </c>
      <c r="E82" s="65">
        <v>4260000001</v>
      </c>
      <c r="F82" s="65">
        <v>3224624</v>
      </c>
      <c r="G82" s="67">
        <v>-8</v>
      </c>
      <c r="H82" s="68">
        <v>43468</v>
      </c>
    </row>
    <row r="83" spans="4:8">
      <c r="D83" s="65" t="s">
        <v>1123</v>
      </c>
      <c r="E83" s="65">
        <v>4260000001</v>
      </c>
      <c r="F83" s="65">
        <v>3406541</v>
      </c>
      <c r="G83" s="67">
        <v>-2500</v>
      </c>
      <c r="H83" s="68">
        <v>43468</v>
      </c>
    </row>
    <row r="84" spans="4:8">
      <c r="D84" s="65" t="s">
        <v>1123</v>
      </c>
      <c r="E84" s="65">
        <v>4260000001</v>
      </c>
      <c r="F84" s="65">
        <v>1063117</v>
      </c>
      <c r="G84" s="67">
        <v>-38</v>
      </c>
      <c r="H84" s="68">
        <v>43468</v>
      </c>
    </row>
    <row r="85" spans="4:8">
      <c r="D85" s="65" t="s">
        <v>1123</v>
      </c>
      <c r="E85" s="65">
        <v>4260000001</v>
      </c>
      <c r="F85" s="65">
        <v>3402239</v>
      </c>
      <c r="G85" s="67">
        <v>-1852.55</v>
      </c>
      <c r="H85" s="68">
        <v>43468</v>
      </c>
    </row>
    <row r="86" spans="4:8">
      <c r="D86" s="65" t="s">
        <v>1123</v>
      </c>
      <c r="E86" s="65">
        <v>4260000001</v>
      </c>
      <c r="F86" s="65">
        <v>3402239</v>
      </c>
      <c r="G86" s="67">
        <v>-37.81</v>
      </c>
      <c r="H86" s="68">
        <v>43468</v>
      </c>
    </row>
    <row r="87" spans="4:8">
      <c r="D87" s="65" t="s">
        <v>1123</v>
      </c>
      <c r="E87" s="65">
        <v>4260000001</v>
      </c>
      <c r="F87" s="65">
        <v>3402239</v>
      </c>
      <c r="G87" s="67">
        <v>-80.150000000000006</v>
      </c>
      <c r="H87" s="68">
        <v>43468</v>
      </c>
    </row>
    <row r="88" spans="4:8">
      <c r="D88" s="65" t="s">
        <v>1123</v>
      </c>
      <c r="E88" s="65">
        <v>4260000001</v>
      </c>
      <c r="F88" s="65">
        <v>3402239</v>
      </c>
      <c r="G88" s="67">
        <v>-29.49</v>
      </c>
      <c r="H88" s="68">
        <v>43468</v>
      </c>
    </row>
    <row r="89" spans="4:8">
      <c r="D89" s="65" t="s">
        <v>1123</v>
      </c>
      <c r="E89" s="65">
        <v>4260000001</v>
      </c>
      <c r="F89" s="65">
        <v>3221899</v>
      </c>
      <c r="G89" s="67">
        <v>-781.25</v>
      </c>
      <c r="H89" s="68">
        <v>43468</v>
      </c>
    </row>
    <row r="90" spans="4:8">
      <c r="D90" s="65" t="s">
        <v>1123</v>
      </c>
      <c r="E90" s="65">
        <v>4260000001</v>
      </c>
      <c r="F90" s="65">
        <v>1034172</v>
      </c>
      <c r="G90" s="67">
        <v>38</v>
      </c>
      <c r="H90" s="68">
        <v>43468</v>
      </c>
    </row>
    <row r="91" spans="4:8">
      <c r="D91" s="65" t="s">
        <v>1123</v>
      </c>
      <c r="E91" s="65">
        <v>4260000001</v>
      </c>
      <c r="F91" s="65">
        <v>1035436</v>
      </c>
      <c r="G91" s="67">
        <v>-70</v>
      </c>
      <c r="H91" s="68">
        <v>43468</v>
      </c>
    </row>
    <row r="92" spans="4:8">
      <c r="D92" s="65" t="s">
        <v>1123</v>
      </c>
      <c r="E92" s="65">
        <v>4260000001</v>
      </c>
      <c r="F92" s="65">
        <v>3403548</v>
      </c>
      <c r="G92" s="67">
        <v>-500</v>
      </c>
      <c r="H92" s="68">
        <v>43468</v>
      </c>
    </row>
    <row r="93" spans="4:8">
      <c r="D93" s="65" t="s">
        <v>1123</v>
      </c>
      <c r="E93" s="65">
        <v>4260000001</v>
      </c>
      <c r="F93" s="65">
        <v>3403611</v>
      </c>
      <c r="G93" s="67">
        <v>-500</v>
      </c>
      <c r="H93" s="68">
        <v>43468</v>
      </c>
    </row>
    <row r="94" spans="4:8">
      <c r="D94" s="65" t="s">
        <v>1123</v>
      </c>
      <c r="E94" s="65">
        <v>4260000001</v>
      </c>
      <c r="F94" s="65">
        <v>3403332</v>
      </c>
      <c r="G94" s="67">
        <v>-2500</v>
      </c>
      <c r="H94" s="68">
        <v>43468</v>
      </c>
    </row>
    <row r="95" spans="4:8">
      <c r="D95" s="65" t="s">
        <v>1123</v>
      </c>
      <c r="E95" s="65">
        <v>4260000001</v>
      </c>
      <c r="F95" s="65">
        <v>3037963</v>
      </c>
      <c r="G95" s="67">
        <v>-150</v>
      </c>
      <c r="H95" s="68">
        <v>43468</v>
      </c>
    </row>
    <row r="96" spans="4:8">
      <c r="D96" s="65" t="s">
        <v>1123</v>
      </c>
      <c r="E96" s="65">
        <v>4260000001</v>
      </c>
      <c r="F96" s="65">
        <v>1032617</v>
      </c>
      <c r="G96" s="67">
        <v>-38</v>
      </c>
      <c r="H96" s="68">
        <v>43468</v>
      </c>
    </row>
    <row r="97" spans="4:8">
      <c r="D97" s="65" t="s">
        <v>1123</v>
      </c>
      <c r="E97" s="65">
        <v>4260000001</v>
      </c>
      <c r="F97" s="65">
        <v>3043032</v>
      </c>
      <c r="G97" s="67">
        <v>8</v>
      </c>
      <c r="H97" s="68">
        <v>43468</v>
      </c>
    </row>
    <row r="98" spans="4:8">
      <c r="D98" s="65" t="s">
        <v>1123</v>
      </c>
      <c r="E98" s="65">
        <v>4260000001</v>
      </c>
      <c r="F98" s="65">
        <v>3222404</v>
      </c>
      <c r="G98" s="67">
        <v>-1024.92</v>
      </c>
      <c r="H98" s="68">
        <v>43468</v>
      </c>
    </row>
    <row r="99" spans="4:8">
      <c r="D99" s="65" t="s">
        <v>1123</v>
      </c>
      <c r="E99" s="65">
        <v>4260000001</v>
      </c>
      <c r="F99" s="65">
        <v>1404372</v>
      </c>
      <c r="G99" s="67">
        <v>-38</v>
      </c>
      <c r="H99" s="68">
        <v>43468</v>
      </c>
    </row>
    <row r="100" spans="4:8">
      <c r="D100" s="65" t="s">
        <v>1123</v>
      </c>
      <c r="E100" s="65">
        <v>4260000001</v>
      </c>
      <c r="F100" s="65">
        <v>1405810</v>
      </c>
      <c r="G100" s="67">
        <v>-38</v>
      </c>
      <c r="H100" s="68">
        <v>43468</v>
      </c>
    </row>
    <row r="101" spans="4:8">
      <c r="D101" s="65" t="s">
        <v>1123</v>
      </c>
      <c r="E101" s="65">
        <v>4260000001</v>
      </c>
      <c r="F101" s="65">
        <v>3268116</v>
      </c>
      <c r="G101" s="67">
        <v>-625</v>
      </c>
      <c r="H101" s="68">
        <v>43468</v>
      </c>
    </row>
    <row r="102" spans="4:8">
      <c r="D102" s="65" t="s">
        <v>1123</v>
      </c>
      <c r="E102" s="65">
        <v>4260000001</v>
      </c>
      <c r="F102" s="65">
        <v>2659918</v>
      </c>
      <c r="G102" s="67">
        <v>-8</v>
      </c>
      <c r="H102" s="68">
        <v>43468</v>
      </c>
    </row>
    <row r="103" spans="4:8">
      <c r="D103" s="65" t="s">
        <v>1123</v>
      </c>
      <c r="E103" s="65">
        <v>4260000001</v>
      </c>
      <c r="F103" s="65">
        <v>2659936</v>
      </c>
      <c r="G103" s="67">
        <v>-23</v>
      </c>
      <c r="H103" s="68">
        <v>43468</v>
      </c>
    </row>
    <row r="104" spans="4:8">
      <c r="D104" s="65" t="s">
        <v>1123</v>
      </c>
      <c r="E104" s="65">
        <v>4260000001</v>
      </c>
      <c r="F104" s="65">
        <v>2659943</v>
      </c>
      <c r="G104" s="67">
        <v>-23</v>
      </c>
      <c r="H104" s="68">
        <v>43468</v>
      </c>
    </row>
    <row r="105" spans="4:8">
      <c r="D105" s="65" t="s">
        <v>1123</v>
      </c>
      <c r="E105" s="65">
        <v>4260000001</v>
      </c>
      <c r="F105" s="65">
        <v>3422535</v>
      </c>
      <c r="G105" s="67">
        <v>-23</v>
      </c>
      <c r="H105" s="68">
        <v>43468</v>
      </c>
    </row>
    <row r="106" spans="4:8">
      <c r="D106" s="65" t="s">
        <v>1123</v>
      </c>
      <c r="E106" s="65">
        <v>4260000001</v>
      </c>
      <c r="F106" s="65">
        <v>3422637</v>
      </c>
      <c r="G106" s="67">
        <v>-38</v>
      </c>
      <c r="H106" s="68">
        <v>43468</v>
      </c>
    </row>
    <row r="107" spans="4:8">
      <c r="D107" s="65" t="s">
        <v>1123</v>
      </c>
      <c r="E107" s="65">
        <v>4260000001</v>
      </c>
      <c r="F107" s="65">
        <v>3422638</v>
      </c>
      <c r="G107" s="67">
        <v>-38</v>
      </c>
      <c r="H107" s="68">
        <v>43468</v>
      </c>
    </row>
    <row r="108" spans="4:8">
      <c r="D108" s="65" t="s">
        <v>1123</v>
      </c>
      <c r="E108" s="65">
        <v>4260000001</v>
      </c>
      <c r="F108" s="65">
        <v>3422846</v>
      </c>
      <c r="G108" s="67">
        <v>-8</v>
      </c>
      <c r="H108" s="68">
        <v>43468</v>
      </c>
    </row>
    <row r="109" spans="4:8">
      <c r="D109" s="65" t="s">
        <v>1123</v>
      </c>
      <c r="E109" s="65">
        <v>4260000001</v>
      </c>
      <c r="F109" s="65">
        <v>3423490</v>
      </c>
      <c r="G109" s="67">
        <v>8</v>
      </c>
      <c r="H109" s="68">
        <v>43468</v>
      </c>
    </row>
    <row r="110" spans="4:8">
      <c r="D110" s="65" t="s">
        <v>1123</v>
      </c>
      <c r="E110" s="65">
        <v>4260000001</v>
      </c>
      <c r="F110" s="65">
        <v>2907255</v>
      </c>
      <c r="G110" s="67">
        <v>-255</v>
      </c>
      <c r="H110" s="68">
        <v>43468</v>
      </c>
    </row>
    <row r="111" spans="4:8">
      <c r="D111" s="65" t="s">
        <v>1123</v>
      </c>
      <c r="E111" s="65">
        <v>4260000001</v>
      </c>
      <c r="F111" s="65">
        <v>3459094</v>
      </c>
      <c r="G111" s="67">
        <v>-312.5</v>
      </c>
      <c r="H111" s="68">
        <v>43468</v>
      </c>
    </row>
    <row r="112" spans="4:8">
      <c r="D112" s="65" t="s">
        <v>1123</v>
      </c>
      <c r="E112" s="65">
        <v>4260000001</v>
      </c>
      <c r="F112" s="65">
        <v>1450855</v>
      </c>
      <c r="G112" s="67">
        <v>-38</v>
      </c>
      <c r="H112" s="68">
        <v>43468</v>
      </c>
    </row>
    <row r="113" spans="4:8">
      <c r="D113" s="65" t="s">
        <v>1123</v>
      </c>
      <c r="E113" s="65">
        <v>4260000001</v>
      </c>
      <c r="F113" s="65">
        <v>2905622</v>
      </c>
      <c r="G113" s="67">
        <v>-450</v>
      </c>
      <c r="H113" s="68">
        <v>43468</v>
      </c>
    </row>
    <row r="114" spans="4:8">
      <c r="D114" s="65" t="s">
        <v>1123</v>
      </c>
      <c r="E114" s="65">
        <v>4260000001</v>
      </c>
      <c r="F114" s="65">
        <v>3296989</v>
      </c>
      <c r="G114" s="67">
        <v>-312.5</v>
      </c>
      <c r="H114" s="68">
        <v>43468</v>
      </c>
    </row>
    <row r="115" spans="4:8">
      <c r="D115" s="65" t="s">
        <v>1123</v>
      </c>
      <c r="E115" s="65">
        <v>4260000001</v>
      </c>
      <c r="F115" s="65">
        <v>3296998</v>
      </c>
      <c r="G115" s="67">
        <v>-8</v>
      </c>
      <c r="H115" s="68">
        <v>43468</v>
      </c>
    </row>
    <row r="116" spans="4:8">
      <c r="D116" s="65" t="s">
        <v>1123</v>
      </c>
      <c r="E116" s="65">
        <v>4260000001</v>
      </c>
      <c r="F116" s="65">
        <v>2930251</v>
      </c>
      <c r="G116" s="67">
        <v>-300</v>
      </c>
      <c r="H116" s="68">
        <v>43468</v>
      </c>
    </row>
    <row r="117" spans="4:8">
      <c r="D117" s="65" t="s">
        <v>1123</v>
      </c>
      <c r="E117" s="65">
        <v>4260000001</v>
      </c>
      <c r="F117" s="65">
        <v>2930626</v>
      </c>
      <c r="G117" s="67">
        <v>-23</v>
      </c>
      <c r="H117" s="68">
        <v>43468</v>
      </c>
    </row>
    <row r="118" spans="4:8">
      <c r="D118" s="65" t="s">
        <v>1123</v>
      </c>
      <c r="E118" s="65">
        <v>4260000001</v>
      </c>
      <c r="F118" s="65">
        <v>2925407</v>
      </c>
      <c r="G118" s="67">
        <v>-300.60000000000002</v>
      </c>
      <c r="H118" s="68">
        <v>43468</v>
      </c>
    </row>
    <row r="119" spans="4:8">
      <c r="D119" s="65" t="s">
        <v>1123</v>
      </c>
      <c r="E119" s="65">
        <v>4260000001</v>
      </c>
      <c r="F119" s="65">
        <v>2925421</v>
      </c>
      <c r="G119" s="67">
        <v>-150</v>
      </c>
      <c r="H119" s="68">
        <v>43468</v>
      </c>
    </row>
    <row r="120" spans="4:8">
      <c r="D120" s="65" t="s">
        <v>1123</v>
      </c>
      <c r="E120" s="65">
        <v>4260000001</v>
      </c>
      <c r="F120" s="65">
        <v>2925406</v>
      </c>
      <c r="G120" s="67">
        <v>150</v>
      </c>
      <c r="H120" s="68">
        <v>43468</v>
      </c>
    </row>
    <row r="121" spans="4:8">
      <c r="D121" s="65" t="s">
        <v>1123</v>
      </c>
      <c r="E121" s="65">
        <v>4260000001</v>
      </c>
      <c r="F121" s="65">
        <v>1531292</v>
      </c>
      <c r="G121" s="67">
        <v>-38</v>
      </c>
      <c r="H121" s="68">
        <v>43468</v>
      </c>
    </row>
    <row r="122" spans="4:8">
      <c r="D122" s="65" t="s">
        <v>1123</v>
      </c>
      <c r="E122" s="65">
        <v>4260000001</v>
      </c>
      <c r="F122" s="65">
        <v>3128906</v>
      </c>
      <c r="G122" s="67">
        <v>-300</v>
      </c>
      <c r="H122" s="68">
        <v>43468</v>
      </c>
    </row>
    <row r="123" spans="4:8">
      <c r="D123" s="65" t="s">
        <v>1123</v>
      </c>
      <c r="E123" s="65">
        <v>4260000001</v>
      </c>
      <c r="F123" s="65">
        <v>3129051</v>
      </c>
      <c r="G123" s="67">
        <v>-302.10000000000002</v>
      </c>
      <c r="H123" s="68">
        <v>43468</v>
      </c>
    </row>
    <row r="124" spans="4:8">
      <c r="D124" s="65" t="s">
        <v>1123</v>
      </c>
      <c r="E124" s="65">
        <v>4260000001</v>
      </c>
      <c r="F124" s="65" t="s">
        <v>1357</v>
      </c>
      <c r="G124" s="67">
        <v>-1000</v>
      </c>
      <c r="H124" s="68">
        <v>43468</v>
      </c>
    </row>
    <row r="125" spans="4:8">
      <c r="D125" s="65" t="s">
        <v>1123</v>
      </c>
      <c r="E125" s="65">
        <v>4260000001</v>
      </c>
      <c r="F125" s="65">
        <v>3128103</v>
      </c>
      <c r="G125" s="67">
        <v>-150</v>
      </c>
      <c r="H125" s="68">
        <v>43468</v>
      </c>
    </row>
    <row r="126" spans="4:8">
      <c r="D126" s="65" t="s">
        <v>1123</v>
      </c>
      <c r="E126" s="65">
        <v>4260000001</v>
      </c>
      <c r="F126" s="65">
        <v>3274747</v>
      </c>
      <c r="G126" s="67">
        <v>-879.5</v>
      </c>
      <c r="H126" s="68">
        <v>43468</v>
      </c>
    </row>
    <row r="127" spans="4:8">
      <c r="D127" s="65" t="s">
        <v>1123</v>
      </c>
      <c r="E127" s="65">
        <v>4260000001</v>
      </c>
      <c r="F127" s="65">
        <v>3274905</v>
      </c>
      <c r="G127" s="67">
        <v>-1000</v>
      </c>
      <c r="H127" s="68">
        <v>43468</v>
      </c>
    </row>
    <row r="128" spans="4:8">
      <c r="D128" s="65" t="s">
        <v>1123</v>
      </c>
      <c r="E128" s="65">
        <v>4260000001</v>
      </c>
      <c r="F128" s="65">
        <v>3274933</v>
      </c>
      <c r="G128" s="67">
        <v>-8</v>
      </c>
      <c r="H128" s="68">
        <v>43468</v>
      </c>
    </row>
    <row r="129" spans="4:8">
      <c r="D129" s="65" t="s">
        <v>1123</v>
      </c>
      <c r="E129" s="65">
        <v>4260000001</v>
      </c>
      <c r="F129" s="65">
        <v>3499662</v>
      </c>
      <c r="G129" s="67">
        <v>-999.5</v>
      </c>
      <c r="H129" s="68">
        <v>43468</v>
      </c>
    </row>
    <row r="130" spans="4:8">
      <c r="D130" s="65" t="s">
        <v>1123</v>
      </c>
      <c r="E130" s="65">
        <v>4260000001</v>
      </c>
      <c r="F130" s="65">
        <v>2392192</v>
      </c>
      <c r="G130" s="67">
        <v>-23</v>
      </c>
      <c r="H130" s="68">
        <v>43468</v>
      </c>
    </row>
    <row r="131" spans="4:8">
      <c r="D131" s="65" t="s">
        <v>1123</v>
      </c>
      <c r="E131" s="65">
        <v>4260000001</v>
      </c>
      <c r="F131" s="65">
        <v>2930251</v>
      </c>
      <c r="G131" s="67">
        <v>-300</v>
      </c>
      <c r="H131" s="68">
        <v>43468</v>
      </c>
    </row>
    <row r="132" spans="4:8">
      <c r="D132" s="65" t="s">
        <v>1123</v>
      </c>
      <c r="E132" s="65">
        <v>4260000001</v>
      </c>
      <c r="F132" s="65">
        <v>3121830</v>
      </c>
      <c r="G132" s="67">
        <v>-750</v>
      </c>
      <c r="H132" s="68">
        <v>43468</v>
      </c>
    </row>
    <row r="133" spans="4:8">
      <c r="D133" s="65" t="s">
        <v>1123</v>
      </c>
      <c r="E133" s="65">
        <v>4260000001</v>
      </c>
      <c r="F133" s="65">
        <v>3280470</v>
      </c>
      <c r="G133" s="67">
        <v>-750</v>
      </c>
      <c r="H133" s="68">
        <v>43468</v>
      </c>
    </row>
    <row r="134" spans="4:8">
      <c r="D134" s="65" t="s">
        <v>1123</v>
      </c>
      <c r="E134" s="65">
        <v>4260000001</v>
      </c>
      <c r="F134" s="65">
        <v>3280677</v>
      </c>
      <c r="G134" s="67">
        <v>-2264.98</v>
      </c>
      <c r="H134" s="68">
        <v>43468</v>
      </c>
    </row>
    <row r="135" spans="4:8">
      <c r="D135" s="65" t="s">
        <v>1123</v>
      </c>
      <c r="E135" s="65">
        <v>4260000001</v>
      </c>
      <c r="F135" s="65">
        <v>3280677</v>
      </c>
      <c r="G135" s="67">
        <v>-55.7</v>
      </c>
      <c r="H135" s="68">
        <v>43468</v>
      </c>
    </row>
    <row r="136" spans="4:8">
      <c r="D136" s="65" t="s">
        <v>1123</v>
      </c>
      <c r="E136" s="65">
        <v>4260000001</v>
      </c>
      <c r="F136" s="65">
        <v>1495341</v>
      </c>
      <c r="G136" s="67">
        <v>-70</v>
      </c>
      <c r="H136" s="68">
        <v>43468</v>
      </c>
    </row>
    <row r="137" spans="4:8">
      <c r="D137" s="65" t="s">
        <v>1123</v>
      </c>
      <c r="E137" s="65">
        <v>4260000001</v>
      </c>
      <c r="F137" s="65">
        <v>3121045</v>
      </c>
      <c r="G137" s="67">
        <v>-300</v>
      </c>
      <c r="H137" s="68">
        <v>43468</v>
      </c>
    </row>
    <row r="138" spans="4:8">
      <c r="D138" s="65" t="s">
        <v>1123</v>
      </c>
      <c r="E138" s="65">
        <v>4260000001</v>
      </c>
      <c r="F138" s="65" t="s">
        <v>1358</v>
      </c>
      <c r="G138" s="67">
        <v>-1537.62</v>
      </c>
      <c r="H138" s="68">
        <v>43468</v>
      </c>
    </row>
    <row r="139" spans="4:8">
      <c r="D139" s="65" t="s">
        <v>1123</v>
      </c>
      <c r="E139" s="65">
        <v>4260000001</v>
      </c>
      <c r="F139" s="65" t="s">
        <v>1358</v>
      </c>
      <c r="G139" s="67">
        <v>-37.81</v>
      </c>
      <c r="H139" s="68">
        <v>43468</v>
      </c>
    </row>
    <row r="140" spans="4:8">
      <c r="D140" s="65" t="s">
        <v>1123</v>
      </c>
      <c r="E140" s="65">
        <v>4260000001</v>
      </c>
      <c r="F140" s="65" t="s">
        <v>1359</v>
      </c>
      <c r="G140" s="67">
        <v>625</v>
      </c>
      <c r="H140" s="68">
        <v>43468</v>
      </c>
    </row>
    <row r="141" spans="4:8">
      <c r="D141" s="65" t="s">
        <v>1123</v>
      </c>
      <c r="E141" s="65">
        <v>4260000001</v>
      </c>
      <c r="F141" s="65" t="s">
        <v>1360</v>
      </c>
      <c r="G141" s="67">
        <v>-1007.5</v>
      </c>
      <c r="H141" s="68">
        <v>43468</v>
      </c>
    </row>
    <row r="142" spans="4:8">
      <c r="D142" s="65" t="s">
        <v>1123</v>
      </c>
      <c r="E142" s="65">
        <v>4260000001</v>
      </c>
      <c r="F142" s="65">
        <v>3131203</v>
      </c>
      <c r="G142" s="67">
        <v>-300</v>
      </c>
      <c r="H142" s="68">
        <v>43468</v>
      </c>
    </row>
    <row r="143" spans="4:8">
      <c r="D143" s="65" t="s">
        <v>1123</v>
      </c>
      <c r="E143" s="65">
        <v>4260000001</v>
      </c>
      <c r="F143" s="65">
        <v>3131237</v>
      </c>
      <c r="G143" s="67">
        <v>-8</v>
      </c>
      <c r="H143" s="68">
        <v>43468</v>
      </c>
    </row>
    <row r="144" spans="4:8">
      <c r="D144" s="65" t="s">
        <v>1123</v>
      </c>
      <c r="E144" s="65">
        <v>4260000001</v>
      </c>
      <c r="F144" s="65">
        <v>3131251</v>
      </c>
      <c r="G144" s="67">
        <v>-300</v>
      </c>
      <c r="H144" s="68">
        <v>43468</v>
      </c>
    </row>
    <row r="145" spans="4:8">
      <c r="D145" s="65" t="s">
        <v>1123</v>
      </c>
      <c r="E145" s="65">
        <v>4260000001</v>
      </c>
      <c r="F145" s="65" t="s">
        <v>1361</v>
      </c>
      <c r="G145" s="67">
        <v>-8</v>
      </c>
      <c r="H145" s="68">
        <v>43468</v>
      </c>
    </row>
    <row r="146" spans="4:8">
      <c r="D146" s="65" t="s">
        <v>1123</v>
      </c>
      <c r="E146" s="65">
        <v>4260000001</v>
      </c>
      <c r="F146" s="65" t="s">
        <v>1362</v>
      </c>
      <c r="G146" s="67">
        <v>-1055</v>
      </c>
      <c r="H146" s="68">
        <v>43468</v>
      </c>
    </row>
    <row r="147" spans="4:8">
      <c r="D147" s="65" t="s">
        <v>1123</v>
      </c>
      <c r="E147" s="65">
        <v>4260000001</v>
      </c>
      <c r="F147" s="65" t="s">
        <v>1363</v>
      </c>
      <c r="G147" s="67">
        <v>-8</v>
      </c>
      <c r="H147" s="68">
        <v>43468</v>
      </c>
    </row>
    <row r="148" spans="4:8">
      <c r="D148" s="65" t="s">
        <v>1123</v>
      </c>
      <c r="E148" s="65">
        <v>4260000001</v>
      </c>
      <c r="F148" s="65">
        <v>2978495</v>
      </c>
      <c r="G148" s="67">
        <v>-38</v>
      </c>
      <c r="H148" s="68">
        <v>43468</v>
      </c>
    </row>
    <row r="149" spans="4:8">
      <c r="D149" s="65" t="s">
        <v>1123</v>
      </c>
      <c r="E149" s="65">
        <v>4260000001</v>
      </c>
      <c r="F149" s="65">
        <v>3153745</v>
      </c>
      <c r="G149" s="67">
        <v>-312.5</v>
      </c>
      <c r="H149" s="68">
        <v>43468</v>
      </c>
    </row>
    <row r="150" spans="4:8">
      <c r="D150" s="65" t="s">
        <v>1123</v>
      </c>
      <c r="E150" s="65">
        <v>4260000001</v>
      </c>
      <c r="F150" s="65">
        <v>3360441</v>
      </c>
      <c r="G150" s="67">
        <v>8</v>
      </c>
      <c r="H150" s="68">
        <v>43468</v>
      </c>
    </row>
    <row r="151" spans="4:8">
      <c r="D151" s="65" t="s">
        <v>1123</v>
      </c>
      <c r="E151" s="65">
        <v>4260000001</v>
      </c>
      <c r="F151" s="65" t="s">
        <v>1364</v>
      </c>
      <c r="G151" s="67">
        <v>-1000</v>
      </c>
      <c r="H151" s="68">
        <v>43468</v>
      </c>
    </row>
    <row r="152" spans="4:8">
      <c r="D152" s="65" t="s">
        <v>1123</v>
      </c>
      <c r="E152" s="65">
        <v>4260000001</v>
      </c>
      <c r="F152" s="65">
        <v>2777871</v>
      </c>
      <c r="G152" s="67">
        <v>8</v>
      </c>
      <c r="H152" s="68">
        <v>43468</v>
      </c>
    </row>
    <row r="153" spans="4:8">
      <c r="D153" s="65" t="s">
        <v>1123</v>
      </c>
      <c r="E153" s="65">
        <v>4260000001</v>
      </c>
      <c r="F153" s="65">
        <v>3155015</v>
      </c>
      <c r="G153" s="67">
        <v>-500</v>
      </c>
      <c r="H153" s="68">
        <v>43468</v>
      </c>
    </row>
    <row r="154" spans="4:8">
      <c r="D154" s="65" t="s">
        <v>1123</v>
      </c>
      <c r="E154" s="65">
        <v>4260000001</v>
      </c>
      <c r="F154" s="65">
        <v>3155066</v>
      </c>
      <c r="G154" s="67">
        <v>-8</v>
      </c>
      <c r="H154" s="68">
        <v>43468</v>
      </c>
    </row>
    <row r="155" spans="4:8">
      <c r="D155" s="65" t="s">
        <v>1123</v>
      </c>
      <c r="E155" s="65">
        <v>4260000001</v>
      </c>
      <c r="F155" s="65">
        <v>3361537</v>
      </c>
      <c r="G155" s="67">
        <v>-8</v>
      </c>
      <c r="H155" s="68">
        <v>43468</v>
      </c>
    </row>
    <row r="156" spans="4:8">
      <c r="D156" s="65" t="s">
        <v>1123</v>
      </c>
      <c r="E156" s="65">
        <v>4260000001</v>
      </c>
      <c r="F156" s="65">
        <v>3361537</v>
      </c>
      <c r="G156" s="67">
        <v>-8</v>
      </c>
      <c r="H156" s="68">
        <v>43468</v>
      </c>
    </row>
    <row r="157" spans="4:8">
      <c r="D157" s="65" t="s">
        <v>1123</v>
      </c>
      <c r="E157" s="65">
        <v>4260000001</v>
      </c>
      <c r="F157" s="65">
        <v>3361537</v>
      </c>
      <c r="G157" s="67">
        <v>-8</v>
      </c>
      <c r="H157" s="68">
        <v>43468</v>
      </c>
    </row>
    <row r="158" spans="4:8">
      <c r="D158" s="65" t="s">
        <v>1123</v>
      </c>
      <c r="E158" s="65">
        <v>4260000001</v>
      </c>
      <c r="F158" s="65">
        <v>3361537</v>
      </c>
      <c r="G158" s="67">
        <v>-8</v>
      </c>
      <c r="H158" s="68">
        <v>43468</v>
      </c>
    </row>
    <row r="159" spans="4:8">
      <c r="D159" s="65" t="s">
        <v>1123</v>
      </c>
      <c r="E159" s="65">
        <v>4260000001</v>
      </c>
      <c r="F159" s="65">
        <v>2171346</v>
      </c>
      <c r="G159" s="67">
        <v>-38</v>
      </c>
      <c r="H159" s="68">
        <v>43468</v>
      </c>
    </row>
    <row r="160" spans="4:8">
      <c r="D160" s="65" t="s">
        <v>1123</v>
      </c>
      <c r="E160" s="65">
        <v>4260000001</v>
      </c>
      <c r="F160" s="65">
        <v>1670821</v>
      </c>
      <c r="G160" s="67">
        <v>-70</v>
      </c>
      <c r="H160" s="68">
        <v>43468</v>
      </c>
    </row>
    <row r="161" spans="4:8">
      <c r="D161" s="65" t="s">
        <v>1123</v>
      </c>
      <c r="E161" s="65">
        <v>4260000001</v>
      </c>
      <c r="F161" s="65">
        <v>3360978</v>
      </c>
      <c r="G161" s="67">
        <v>500</v>
      </c>
      <c r="H161" s="68">
        <v>43468</v>
      </c>
    </row>
    <row r="162" spans="4:8">
      <c r="D162" s="65" t="s">
        <v>1123</v>
      </c>
      <c r="E162" s="65">
        <v>4260000001</v>
      </c>
      <c r="F162" s="65">
        <v>3360997</v>
      </c>
      <c r="G162" s="67">
        <v>-23</v>
      </c>
      <c r="H162" s="68">
        <v>43468</v>
      </c>
    </row>
    <row r="163" spans="4:8">
      <c r="D163" s="65" t="s">
        <v>1123</v>
      </c>
      <c r="E163" s="65">
        <v>4260000001</v>
      </c>
      <c r="F163" s="65">
        <v>2164087</v>
      </c>
      <c r="G163" s="67">
        <v>-38</v>
      </c>
      <c r="H163" s="68">
        <v>43468</v>
      </c>
    </row>
    <row r="164" spans="4:8">
      <c r="D164" s="65" t="s">
        <v>1123</v>
      </c>
      <c r="E164" s="65">
        <v>4260000001</v>
      </c>
      <c r="F164" s="65">
        <v>2165156</v>
      </c>
      <c r="G164" s="67">
        <v>-38</v>
      </c>
      <c r="H164" s="68">
        <v>43468</v>
      </c>
    </row>
    <row r="165" spans="4:8">
      <c r="D165" s="65" t="s">
        <v>1123</v>
      </c>
      <c r="E165" s="65">
        <v>4260000001</v>
      </c>
      <c r="F165" s="65">
        <v>2165213</v>
      </c>
      <c r="G165" s="67">
        <v>-23</v>
      </c>
      <c r="H165" s="68">
        <v>43468</v>
      </c>
    </row>
    <row r="166" spans="4:8">
      <c r="D166" s="65" t="s">
        <v>1123</v>
      </c>
      <c r="E166" s="65">
        <v>4260000001</v>
      </c>
      <c r="F166" s="65">
        <v>3157095</v>
      </c>
      <c r="G166" s="67">
        <v>-7.5</v>
      </c>
      <c r="H166" s="68">
        <v>43468</v>
      </c>
    </row>
    <row r="167" spans="4:8">
      <c r="D167" s="65" t="s">
        <v>1123</v>
      </c>
      <c r="E167" s="65">
        <v>4260000001</v>
      </c>
      <c r="F167" s="65">
        <v>2800033</v>
      </c>
      <c r="G167" s="67">
        <v>150</v>
      </c>
      <c r="H167" s="68">
        <v>43468</v>
      </c>
    </row>
    <row r="168" spans="4:8">
      <c r="D168" s="65" t="s">
        <v>1123</v>
      </c>
      <c r="E168" s="65">
        <v>4260000001</v>
      </c>
      <c r="F168" s="65">
        <v>3368664</v>
      </c>
      <c r="G168" s="67">
        <v>2416.2800000000002</v>
      </c>
      <c r="H168" s="68">
        <v>43468</v>
      </c>
    </row>
    <row r="169" spans="4:8">
      <c r="D169" s="65" t="s">
        <v>1123</v>
      </c>
      <c r="E169" s="65">
        <v>4260000001</v>
      </c>
      <c r="F169" s="65">
        <v>3193560</v>
      </c>
      <c r="G169" s="67">
        <v>3472.51</v>
      </c>
      <c r="H169" s="68">
        <v>43468</v>
      </c>
    </row>
    <row r="170" spans="4:8">
      <c r="D170" s="65" t="s">
        <v>1123</v>
      </c>
      <c r="E170" s="65">
        <v>4260000001</v>
      </c>
      <c r="F170" s="65">
        <v>2200817</v>
      </c>
      <c r="G170" s="67">
        <v>-23</v>
      </c>
      <c r="H170" s="68">
        <v>43468</v>
      </c>
    </row>
    <row r="171" spans="4:8">
      <c r="D171" s="65" t="s">
        <v>1123</v>
      </c>
      <c r="E171" s="65">
        <v>4260000001</v>
      </c>
      <c r="F171" s="65">
        <v>3371864</v>
      </c>
      <c r="G171" s="67">
        <v>-500.5</v>
      </c>
      <c r="H171" s="68">
        <v>43468</v>
      </c>
    </row>
    <row r="172" spans="4:8">
      <c r="D172" s="65" t="s">
        <v>1123</v>
      </c>
      <c r="E172" s="65">
        <v>4260000001</v>
      </c>
      <c r="F172" s="65">
        <v>3193184</v>
      </c>
      <c r="G172" s="67">
        <v>-625</v>
      </c>
      <c r="H172" s="68">
        <v>43468</v>
      </c>
    </row>
    <row r="173" spans="4:8">
      <c r="D173" s="65" t="s">
        <v>1123</v>
      </c>
      <c r="E173" s="65">
        <v>4260000001</v>
      </c>
      <c r="F173" s="65">
        <v>3194967</v>
      </c>
      <c r="G173" s="67">
        <v>-300</v>
      </c>
      <c r="H173" s="68">
        <v>43468</v>
      </c>
    </row>
    <row r="174" spans="4:8">
      <c r="D174" s="65" t="s">
        <v>1123</v>
      </c>
      <c r="E174" s="65">
        <v>4260000001</v>
      </c>
      <c r="F174" s="65">
        <v>3368798</v>
      </c>
      <c r="G174" s="67">
        <v>-25.2</v>
      </c>
      <c r="H174" s="68">
        <v>43468</v>
      </c>
    </row>
    <row r="175" spans="4:8">
      <c r="D175" s="65" t="s">
        <v>1123</v>
      </c>
      <c r="E175" s="65">
        <v>4260000001</v>
      </c>
      <c r="F175" s="65" t="s">
        <v>1365</v>
      </c>
      <c r="G175" s="67">
        <v>8</v>
      </c>
      <c r="H175" s="68">
        <v>43468</v>
      </c>
    </row>
    <row r="176" spans="4:8">
      <c r="D176" s="65" t="s">
        <v>1123</v>
      </c>
      <c r="E176" s="65">
        <v>4260000001</v>
      </c>
      <c r="F176" s="65">
        <v>3002553</v>
      </c>
      <c r="G176" s="67">
        <v>-38</v>
      </c>
      <c r="H176" s="68">
        <v>43468</v>
      </c>
    </row>
    <row r="177" spans="4:8">
      <c r="D177" s="65" t="s">
        <v>1123</v>
      </c>
      <c r="E177" s="65">
        <v>4260000001</v>
      </c>
      <c r="F177" s="65" t="s">
        <v>1366</v>
      </c>
      <c r="G177" s="67">
        <v>-1500</v>
      </c>
      <c r="H177" s="68">
        <v>43468</v>
      </c>
    </row>
    <row r="178" spans="4:8">
      <c r="D178" s="65" t="s">
        <v>1123</v>
      </c>
      <c r="E178" s="65">
        <v>4260000001</v>
      </c>
      <c r="F178" s="65">
        <v>1709259</v>
      </c>
      <c r="G178" s="67">
        <v>-354.96</v>
      </c>
      <c r="H178" s="68">
        <v>43468</v>
      </c>
    </row>
    <row r="179" spans="4:8">
      <c r="D179" s="65" t="s">
        <v>1123</v>
      </c>
      <c r="E179" s="65">
        <v>4260000001</v>
      </c>
      <c r="F179" s="65">
        <v>1709271</v>
      </c>
      <c r="G179" s="67">
        <v>-38</v>
      </c>
      <c r="H179" s="68">
        <v>43468</v>
      </c>
    </row>
    <row r="180" spans="4:8">
      <c r="D180" s="65" t="s">
        <v>1123</v>
      </c>
      <c r="E180" s="65">
        <v>4260000001</v>
      </c>
      <c r="F180" s="65" t="s">
        <v>1367</v>
      </c>
      <c r="G180" s="67">
        <v>-666.02</v>
      </c>
      <c r="H180" s="68">
        <v>43468</v>
      </c>
    </row>
    <row r="181" spans="4:8">
      <c r="D181" s="65" t="s">
        <v>1123</v>
      </c>
      <c r="E181" s="65">
        <v>4260000001</v>
      </c>
      <c r="F181" s="65" t="s">
        <v>1367</v>
      </c>
      <c r="G181" s="67">
        <v>-8.09</v>
      </c>
      <c r="H181" s="68">
        <v>43468</v>
      </c>
    </row>
    <row r="182" spans="4:8">
      <c r="D182" s="65" t="s">
        <v>1123</v>
      </c>
      <c r="E182" s="65">
        <v>4260000001</v>
      </c>
      <c r="F182" s="65" t="s">
        <v>1368</v>
      </c>
      <c r="G182" s="67">
        <v>-23</v>
      </c>
      <c r="H182" s="68">
        <v>43468</v>
      </c>
    </row>
    <row r="183" spans="4:8">
      <c r="D183" s="65" t="s">
        <v>1123</v>
      </c>
      <c r="E183" s="65">
        <v>4260000001</v>
      </c>
      <c r="F183" s="65">
        <v>3379877</v>
      </c>
      <c r="G183" s="67">
        <v>-500.5</v>
      </c>
      <c r="H183" s="68">
        <v>43468</v>
      </c>
    </row>
    <row r="184" spans="4:8">
      <c r="D184" s="65" t="s">
        <v>1123</v>
      </c>
      <c r="E184" s="65">
        <v>4260000001</v>
      </c>
      <c r="F184" s="65">
        <v>3380079</v>
      </c>
      <c r="G184" s="67">
        <v>-1500</v>
      </c>
      <c r="H184" s="68">
        <v>43468</v>
      </c>
    </row>
    <row r="185" spans="4:8">
      <c r="D185" s="65" t="s">
        <v>1123</v>
      </c>
      <c r="E185" s="65">
        <v>4260000001</v>
      </c>
      <c r="F185" s="65">
        <v>3380079</v>
      </c>
      <c r="G185" s="67">
        <v>-1500</v>
      </c>
      <c r="H185" s="68">
        <v>43468</v>
      </c>
    </row>
    <row r="186" spans="4:8">
      <c r="D186" s="65" t="s">
        <v>1123</v>
      </c>
      <c r="E186" s="65">
        <v>4260000001</v>
      </c>
      <c r="F186" s="65">
        <v>3002864</v>
      </c>
      <c r="G186" s="67">
        <v>-8</v>
      </c>
      <c r="H186" s="68">
        <v>43468</v>
      </c>
    </row>
    <row r="187" spans="4:8">
      <c r="D187" s="65" t="s">
        <v>1123</v>
      </c>
      <c r="E187" s="65">
        <v>4260000001</v>
      </c>
      <c r="F187" s="65">
        <v>3018495</v>
      </c>
      <c r="G187" s="67">
        <v>-225</v>
      </c>
      <c r="H187" s="68">
        <v>43468</v>
      </c>
    </row>
    <row r="188" spans="4:8">
      <c r="D188" s="65" t="s">
        <v>1123</v>
      </c>
      <c r="E188" s="65">
        <v>4260000001</v>
      </c>
      <c r="F188" s="65">
        <v>3018943</v>
      </c>
      <c r="G188" s="67">
        <v>-8</v>
      </c>
      <c r="H188" s="68">
        <v>43468</v>
      </c>
    </row>
    <row r="189" spans="4:8">
      <c r="D189" s="65" t="s">
        <v>1123</v>
      </c>
      <c r="E189" s="65">
        <v>4260000001</v>
      </c>
      <c r="F189" s="65">
        <v>3389817</v>
      </c>
      <c r="G189" s="67">
        <v>-8</v>
      </c>
      <c r="H189" s="68">
        <v>43468</v>
      </c>
    </row>
    <row r="190" spans="4:8">
      <c r="D190" s="65" t="s">
        <v>1123</v>
      </c>
      <c r="E190" s="65">
        <v>4260000001</v>
      </c>
      <c r="F190" s="65">
        <v>3389912</v>
      </c>
      <c r="G190" s="67">
        <v>-468.44</v>
      </c>
      <c r="H190" s="68">
        <v>43468</v>
      </c>
    </row>
    <row r="191" spans="4:8">
      <c r="D191" s="65" t="s">
        <v>1123</v>
      </c>
      <c r="E191" s="65">
        <v>4260000001</v>
      </c>
      <c r="F191" s="65">
        <v>2841256</v>
      </c>
      <c r="G191" s="67">
        <v>-23</v>
      </c>
      <c r="H191" s="68">
        <v>43468</v>
      </c>
    </row>
    <row r="192" spans="4:8">
      <c r="D192" s="65" t="s">
        <v>1123</v>
      </c>
      <c r="E192" s="65">
        <v>4260000001</v>
      </c>
      <c r="F192" s="65">
        <v>2272566</v>
      </c>
      <c r="G192" s="67">
        <v>-38</v>
      </c>
      <c r="H192" s="68">
        <v>43468</v>
      </c>
    </row>
    <row r="193" spans="4:8">
      <c r="D193" s="65" t="s">
        <v>1123</v>
      </c>
      <c r="E193" s="65">
        <v>4260000001</v>
      </c>
      <c r="F193" s="65">
        <v>3216702</v>
      </c>
      <c r="G193" s="67">
        <v>-500</v>
      </c>
      <c r="H193" s="68">
        <v>43468</v>
      </c>
    </row>
    <row r="194" spans="4:8">
      <c r="D194" s="65" t="s">
        <v>1123</v>
      </c>
      <c r="E194" s="65">
        <v>4260000001</v>
      </c>
      <c r="F194" s="65">
        <v>2272823</v>
      </c>
      <c r="G194" s="67">
        <v>-23</v>
      </c>
      <c r="H194" s="68">
        <v>43468</v>
      </c>
    </row>
    <row r="195" spans="4:8">
      <c r="D195" s="65" t="s">
        <v>1123</v>
      </c>
      <c r="E195" s="65">
        <v>4260000001</v>
      </c>
      <c r="F195" s="65">
        <v>3203776</v>
      </c>
      <c r="G195" s="67">
        <v>-1000</v>
      </c>
      <c r="H195" s="68">
        <v>43468</v>
      </c>
    </row>
    <row r="196" spans="4:8">
      <c r="D196" s="65" t="s">
        <v>1123</v>
      </c>
      <c r="E196" s="65">
        <v>4260000001</v>
      </c>
      <c r="F196" s="65">
        <v>3015470</v>
      </c>
      <c r="G196" s="67">
        <v>2500</v>
      </c>
      <c r="H196" s="68">
        <v>43468</v>
      </c>
    </row>
    <row r="197" spans="4:8">
      <c r="D197" s="65" t="s">
        <v>1123</v>
      </c>
      <c r="E197" s="65">
        <v>4260000001</v>
      </c>
      <c r="F197" s="65">
        <v>3203802</v>
      </c>
      <c r="G197" s="67">
        <v>-23</v>
      </c>
      <c r="H197" s="68">
        <v>43468</v>
      </c>
    </row>
    <row r="198" spans="4:8">
      <c r="D198" s="65" t="s">
        <v>1123</v>
      </c>
      <c r="E198" s="65">
        <v>4260000001</v>
      </c>
      <c r="F198" s="65">
        <v>3203815</v>
      </c>
      <c r="G198" s="67">
        <v>-23</v>
      </c>
      <c r="H198" s="68">
        <v>43468</v>
      </c>
    </row>
    <row r="199" spans="4:8">
      <c r="D199" s="65" t="s">
        <v>1123</v>
      </c>
      <c r="E199" s="65">
        <v>4260000001</v>
      </c>
      <c r="F199" s="65">
        <v>3388571</v>
      </c>
      <c r="G199" s="67">
        <v>-1000</v>
      </c>
      <c r="H199" s="68">
        <v>43468</v>
      </c>
    </row>
    <row r="200" spans="4:8">
      <c r="D200" s="65" t="s">
        <v>1123</v>
      </c>
      <c r="E200" s="65">
        <v>4260000001</v>
      </c>
      <c r="F200" s="65">
        <v>703615</v>
      </c>
      <c r="G200" s="67">
        <v>-38</v>
      </c>
      <c r="H200" s="68">
        <v>43468</v>
      </c>
    </row>
    <row r="201" spans="4:8">
      <c r="D201" s="65" t="s">
        <v>1123</v>
      </c>
      <c r="E201" s="65">
        <v>4260000001</v>
      </c>
      <c r="F201" s="65">
        <v>2841758</v>
      </c>
      <c r="G201" s="67">
        <v>-23</v>
      </c>
      <c r="H201" s="68">
        <v>43468</v>
      </c>
    </row>
    <row r="202" spans="4:8">
      <c r="D202" s="65" t="s">
        <v>1123</v>
      </c>
      <c r="E202" s="65">
        <v>4260000001</v>
      </c>
      <c r="F202" s="65">
        <v>900870</v>
      </c>
      <c r="G202" s="67">
        <v>-70</v>
      </c>
      <c r="H202" s="68">
        <v>43468</v>
      </c>
    </row>
    <row r="203" spans="4:8">
      <c r="D203" s="65" t="s">
        <v>1123</v>
      </c>
      <c r="E203" s="65">
        <v>4260000001</v>
      </c>
      <c r="F203" s="65">
        <v>3215191</v>
      </c>
      <c r="G203" s="67">
        <v>-8</v>
      </c>
      <c r="H203" s="68">
        <v>43468</v>
      </c>
    </row>
    <row r="204" spans="4:8">
      <c r="D204" s="65" t="s">
        <v>1123</v>
      </c>
      <c r="E204" s="65">
        <v>4260000001</v>
      </c>
      <c r="F204" s="65">
        <v>3215134</v>
      </c>
      <c r="G204" s="67">
        <v>-964</v>
      </c>
      <c r="H204" s="68">
        <v>43468</v>
      </c>
    </row>
    <row r="205" spans="4:8">
      <c r="D205" s="65" t="s">
        <v>1123</v>
      </c>
      <c r="E205" s="65">
        <v>4260000001</v>
      </c>
      <c r="F205" s="65">
        <v>3396149</v>
      </c>
      <c r="G205" s="67">
        <v>-312.5</v>
      </c>
      <c r="H205" s="68">
        <v>43468</v>
      </c>
    </row>
    <row r="206" spans="4:8">
      <c r="D206" s="65" t="s">
        <v>1123</v>
      </c>
      <c r="E206" s="65">
        <v>4260000001</v>
      </c>
      <c r="F206" s="65">
        <v>3215134</v>
      </c>
      <c r="G206" s="67">
        <v>-964</v>
      </c>
      <c r="H206" s="68">
        <v>43468</v>
      </c>
    </row>
    <row r="207" spans="4:8">
      <c r="D207" s="65" t="s">
        <v>1123</v>
      </c>
      <c r="E207" s="65">
        <v>4260000001</v>
      </c>
      <c r="F207" s="65">
        <v>3396164</v>
      </c>
      <c r="G207" s="67">
        <v>-500</v>
      </c>
      <c r="H207" s="68">
        <v>43468</v>
      </c>
    </row>
    <row r="208" spans="4:8">
      <c r="D208" s="65" t="s">
        <v>1123</v>
      </c>
      <c r="E208" s="65">
        <v>4260000001</v>
      </c>
      <c r="F208" s="65">
        <v>3396114</v>
      </c>
      <c r="G208" s="67">
        <v>-500</v>
      </c>
      <c r="H208" s="68">
        <v>43468</v>
      </c>
    </row>
    <row r="209" spans="4:8">
      <c r="D209" s="65" t="s">
        <v>1123</v>
      </c>
      <c r="E209" s="65">
        <v>4260000001</v>
      </c>
      <c r="F209" s="65">
        <v>3396739</v>
      </c>
      <c r="G209" s="67">
        <v>-1000</v>
      </c>
      <c r="H209" s="68">
        <v>43468</v>
      </c>
    </row>
    <row r="210" spans="4:8">
      <c r="D210" s="65" t="s">
        <v>1123</v>
      </c>
      <c r="E210" s="65">
        <v>4260000001</v>
      </c>
      <c r="F210" s="65">
        <v>3386777</v>
      </c>
      <c r="G210" s="67">
        <v>-527.5</v>
      </c>
      <c r="H210" s="68">
        <v>43468</v>
      </c>
    </row>
    <row r="211" spans="4:8">
      <c r="D211" s="65" t="s">
        <v>1123</v>
      </c>
      <c r="E211" s="65">
        <v>4260000001</v>
      </c>
      <c r="F211" s="65">
        <v>2819974</v>
      </c>
      <c r="G211" s="67">
        <v>-8</v>
      </c>
      <c r="H211" s="68">
        <v>43468</v>
      </c>
    </row>
    <row r="212" spans="4:8">
      <c r="D212" s="65" t="s">
        <v>1123</v>
      </c>
      <c r="E212" s="65">
        <v>4260000001</v>
      </c>
      <c r="F212" s="65">
        <v>3387314</v>
      </c>
      <c r="G212" s="67">
        <v>-8</v>
      </c>
      <c r="H212" s="68">
        <v>43468</v>
      </c>
    </row>
    <row r="213" spans="4:8">
      <c r="D213" s="65" t="s">
        <v>1123</v>
      </c>
      <c r="E213" s="65">
        <v>4260000001</v>
      </c>
      <c r="F213" s="65">
        <v>698716</v>
      </c>
      <c r="G213" s="67">
        <v>-70</v>
      </c>
      <c r="H213" s="68">
        <v>43468</v>
      </c>
    </row>
    <row r="214" spans="4:8">
      <c r="D214" s="65" t="s">
        <v>1123</v>
      </c>
      <c r="E214" s="65">
        <v>4260000001</v>
      </c>
      <c r="F214" s="65">
        <v>684428</v>
      </c>
      <c r="G214" s="67">
        <v>-23</v>
      </c>
      <c r="H214" s="68">
        <v>43468</v>
      </c>
    </row>
    <row r="215" spans="4:8">
      <c r="D215" s="65" t="s">
        <v>1123</v>
      </c>
      <c r="E215" s="65">
        <v>4260000001</v>
      </c>
      <c r="F215" s="65">
        <v>3203651</v>
      </c>
      <c r="G215" s="67">
        <v>-8</v>
      </c>
      <c r="H215" s="68">
        <v>43468</v>
      </c>
    </row>
    <row r="216" spans="4:8">
      <c r="D216" s="65" t="s">
        <v>1123</v>
      </c>
      <c r="E216" s="65">
        <v>4260000001</v>
      </c>
      <c r="F216" s="65">
        <v>2851287</v>
      </c>
      <c r="G216" s="67">
        <v>-8</v>
      </c>
      <c r="H216" s="68">
        <v>43468</v>
      </c>
    </row>
    <row r="217" spans="4:8">
      <c r="D217" s="65" t="s">
        <v>1123</v>
      </c>
      <c r="E217" s="65">
        <v>4260000001</v>
      </c>
      <c r="F217" s="65">
        <v>2851287</v>
      </c>
      <c r="G217" s="67">
        <v>-8</v>
      </c>
      <c r="H217" s="68">
        <v>43468</v>
      </c>
    </row>
    <row r="218" spans="4:8">
      <c r="D218" s="65" t="s">
        <v>1123</v>
      </c>
      <c r="E218" s="65">
        <v>4260000001</v>
      </c>
      <c r="F218" s="65">
        <v>2851287</v>
      </c>
      <c r="G218" s="67">
        <v>-8</v>
      </c>
      <c r="H218" s="68">
        <v>43468</v>
      </c>
    </row>
    <row r="219" spans="4:8">
      <c r="D219" s="65" t="s">
        <v>1123</v>
      </c>
      <c r="E219" s="65">
        <v>4260000001</v>
      </c>
      <c r="F219" s="65">
        <v>1037897</v>
      </c>
      <c r="G219" s="67">
        <v>-38</v>
      </c>
      <c r="H219" s="68">
        <v>43468</v>
      </c>
    </row>
    <row r="220" spans="4:8">
      <c r="D220" s="65" t="s">
        <v>1123</v>
      </c>
      <c r="E220" s="65">
        <v>4260000001</v>
      </c>
      <c r="F220" s="65">
        <v>3224625</v>
      </c>
      <c r="G220" s="67">
        <v>-8</v>
      </c>
      <c r="H220" s="68">
        <v>43468</v>
      </c>
    </row>
    <row r="221" spans="4:8">
      <c r="D221" s="65" t="s">
        <v>1123</v>
      </c>
      <c r="E221" s="65">
        <v>4260000001</v>
      </c>
      <c r="F221" s="65">
        <v>1063144</v>
      </c>
      <c r="G221" s="67">
        <v>-38</v>
      </c>
      <c r="H221" s="68">
        <v>43468</v>
      </c>
    </row>
    <row r="222" spans="4:8">
      <c r="D222" s="65" t="s">
        <v>1123</v>
      </c>
      <c r="E222" s="65">
        <v>4260000001</v>
      </c>
      <c r="F222" s="65">
        <v>3221922</v>
      </c>
      <c r="G222" s="67">
        <v>-4368.4399999999996</v>
      </c>
      <c r="H222" s="68">
        <v>43468</v>
      </c>
    </row>
    <row r="223" spans="4:8">
      <c r="D223" s="65" t="s">
        <v>1123</v>
      </c>
      <c r="E223" s="65">
        <v>4260000001</v>
      </c>
      <c r="F223" s="65">
        <v>3221922</v>
      </c>
      <c r="G223" s="67">
        <v>-107.46</v>
      </c>
      <c r="H223" s="68">
        <v>43468</v>
      </c>
    </row>
    <row r="224" spans="4:8">
      <c r="D224" s="65" t="s">
        <v>1123</v>
      </c>
      <c r="E224" s="65">
        <v>4260000001</v>
      </c>
      <c r="F224" s="65">
        <v>3221922</v>
      </c>
      <c r="G224" s="67">
        <v>-173.19</v>
      </c>
      <c r="H224" s="68">
        <v>43468</v>
      </c>
    </row>
    <row r="225" spans="4:8">
      <c r="D225" s="65" t="s">
        <v>1123</v>
      </c>
      <c r="E225" s="65">
        <v>4260000001</v>
      </c>
      <c r="F225" s="65">
        <v>3221922</v>
      </c>
      <c r="G225" s="67">
        <v>-69.900000000000006</v>
      </c>
      <c r="H225" s="68">
        <v>43468</v>
      </c>
    </row>
    <row r="226" spans="4:8">
      <c r="D226" s="65" t="s">
        <v>1123</v>
      </c>
      <c r="E226" s="65">
        <v>4260000001</v>
      </c>
      <c r="F226" s="65">
        <v>3222828</v>
      </c>
      <c r="G226" s="67">
        <v>-8</v>
      </c>
      <c r="H226" s="68">
        <v>43468</v>
      </c>
    </row>
    <row r="227" spans="4:8">
      <c r="D227" s="65" t="s">
        <v>1123</v>
      </c>
      <c r="E227" s="65">
        <v>4260000001</v>
      </c>
      <c r="F227" s="65">
        <v>3222834</v>
      </c>
      <c r="G227" s="67">
        <v>-8</v>
      </c>
      <c r="H227" s="68">
        <v>43468</v>
      </c>
    </row>
    <row r="228" spans="4:8">
      <c r="D228" s="65" t="s">
        <v>1123</v>
      </c>
      <c r="E228" s="65">
        <v>4260000001</v>
      </c>
      <c r="F228" s="65">
        <v>3403620</v>
      </c>
      <c r="G228" s="67">
        <v>-500</v>
      </c>
      <c r="H228" s="68">
        <v>43468</v>
      </c>
    </row>
    <row r="229" spans="4:8">
      <c r="D229" s="65" t="s">
        <v>1123</v>
      </c>
      <c r="E229" s="65">
        <v>4260000001</v>
      </c>
      <c r="F229" s="65">
        <v>3040430</v>
      </c>
      <c r="G229" s="67">
        <v>-23</v>
      </c>
      <c r="H229" s="68">
        <v>43468</v>
      </c>
    </row>
    <row r="230" spans="4:8">
      <c r="D230" s="65" t="s">
        <v>1123</v>
      </c>
      <c r="E230" s="65">
        <v>4260000001</v>
      </c>
      <c r="F230" s="65">
        <v>3403332</v>
      </c>
      <c r="G230" s="67">
        <v>2500</v>
      </c>
      <c r="H230" s="68">
        <v>43468</v>
      </c>
    </row>
    <row r="231" spans="4:8">
      <c r="D231" s="65" t="s">
        <v>1123</v>
      </c>
      <c r="E231" s="65">
        <v>4260000001</v>
      </c>
      <c r="F231" s="65">
        <v>3037964</v>
      </c>
      <c r="G231" s="67">
        <v>-975</v>
      </c>
      <c r="H231" s="68">
        <v>43468</v>
      </c>
    </row>
    <row r="232" spans="4:8">
      <c r="D232" s="65" t="s">
        <v>1123</v>
      </c>
      <c r="E232" s="65">
        <v>4260000001</v>
      </c>
      <c r="F232" s="65">
        <v>3040450</v>
      </c>
      <c r="G232" s="67">
        <v>-23</v>
      </c>
      <c r="H232" s="68">
        <v>43468</v>
      </c>
    </row>
    <row r="233" spans="4:8">
      <c r="D233" s="65" t="s">
        <v>1123</v>
      </c>
      <c r="E233" s="65">
        <v>4260000001</v>
      </c>
      <c r="F233" s="65">
        <v>1033658</v>
      </c>
      <c r="G233" s="67">
        <v>-70</v>
      </c>
      <c r="H233" s="68">
        <v>43468</v>
      </c>
    </row>
    <row r="234" spans="4:8">
      <c r="D234" s="65" t="s">
        <v>1123</v>
      </c>
      <c r="E234" s="65">
        <v>4260000001</v>
      </c>
      <c r="F234" s="65">
        <v>3222171</v>
      </c>
      <c r="G234" s="67">
        <v>1250</v>
      </c>
      <c r="H234" s="68">
        <v>43468</v>
      </c>
    </row>
    <row r="235" spans="4:8">
      <c r="D235" s="65" t="s">
        <v>1123</v>
      </c>
      <c r="E235" s="65">
        <v>4260000001</v>
      </c>
      <c r="F235" s="65">
        <v>3222404</v>
      </c>
      <c r="G235" s="67">
        <v>-25.2</v>
      </c>
      <c r="H235" s="68">
        <v>43468</v>
      </c>
    </row>
    <row r="236" spans="4:8">
      <c r="D236" s="65" t="s">
        <v>1123</v>
      </c>
      <c r="E236" s="65">
        <v>4260000001</v>
      </c>
      <c r="F236" s="65">
        <v>3042064</v>
      </c>
      <c r="G236" s="67">
        <v>-23</v>
      </c>
      <c r="H236" s="68">
        <v>43468</v>
      </c>
    </row>
    <row r="237" spans="4:8">
      <c r="D237" s="65" t="s">
        <v>1123</v>
      </c>
      <c r="E237" s="65">
        <v>4260000001</v>
      </c>
      <c r="F237" s="65">
        <v>3222404</v>
      </c>
      <c r="G237" s="67">
        <v>-33.6</v>
      </c>
      <c r="H237" s="68">
        <v>43468</v>
      </c>
    </row>
    <row r="238" spans="4:8">
      <c r="D238" s="65" t="s">
        <v>1123</v>
      </c>
      <c r="E238" s="65">
        <v>4260000001</v>
      </c>
      <c r="F238" s="65">
        <v>3453247</v>
      </c>
      <c r="G238" s="67">
        <v>-312.5</v>
      </c>
      <c r="H238" s="68">
        <v>43468</v>
      </c>
    </row>
    <row r="239" spans="4:8">
      <c r="D239" s="65" t="s">
        <v>1123</v>
      </c>
      <c r="E239" s="65">
        <v>4260000001</v>
      </c>
      <c r="F239" s="65">
        <v>3453247</v>
      </c>
      <c r="G239" s="67">
        <v>-312.5</v>
      </c>
      <c r="H239" s="68">
        <v>43468</v>
      </c>
    </row>
    <row r="240" spans="4:8">
      <c r="D240" s="65" t="s">
        <v>1123</v>
      </c>
      <c r="E240" s="65">
        <v>4260000001</v>
      </c>
      <c r="F240" s="65">
        <v>2896988</v>
      </c>
      <c r="G240" s="67">
        <v>-70</v>
      </c>
      <c r="H240" s="68">
        <v>43468</v>
      </c>
    </row>
    <row r="241" spans="4:8">
      <c r="D241" s="65" t="s">
        <v>1123</v>
      </c>
      <c r="E241" s="65">
        <v>4260000001</v>
      </c>
      <c r="F241" s="65">
        <v>2897328</v>
      </c>
      <c r="G241" s="67">
        <v>-38</v>
      </c>
      <c r="H241" s="68">
        <v>43468</v>
      </c>
    </row>
    <row r="242" spans="4:8">
      <c r="D242" s="65" t="s">
        <v>1123</v>
      </c>
      <c r="E242" s="65">
        <v>4260000001</v>
      </c>
      <c r="F242" s="65">
        <v>1422822</v>
      </c>
      <c r="G242" s="67">
        <v>-70</v>
      </c>
      <c r="H242" s="68">
        <v>43468</v>
      </c>
    </row>
    <row r="243" spans="4:8">
      <c r="D243" s="65" t="s">
        <v>1123</v>
      </c>
      <c r="E243" s="65">
        <v>4260000001</v>
      </c>
      <c r="F243" s="65">
        <v>1404220</v>
      </c>
      <c r="G243" s="67">
        <v>-70</v>
      </c>
      <c r="H243" s="68">
        <v>43468</v>
      </c>
    </row>
    <row r="244" spans="4:8">
      <c r="D244" s="65" t="s">
        <v>1123</v>
      </c>
      <c r="E244" s="65">
        <v>4260000001</v>
      </c>
      <c r="F244" s="65">
        <v>3423508</v>
      </c>
      <c r="G244" s="67">
        <v>-23</v>
      </c>
      <c r="H244" s="68">
        <v>43468</v>
      </c>
    </row>
    <row r="245" spans="4:8">
      <c r="D245" s="65" t="s">
        <v>1123</v>
      </c>
      <c r="E245" s="65">
        <v>4260000001</v>
      </c>
      <c r="F245" s="65">
        <v>3423604</v>
      </c>
      <c r="G245" s="67">
        <v>-8</v>
      </c>
      <c r="H245" s="68">
        <v>43468</v>
      </c>
    </row>
    <row r="246" spans="4:8">
      <c r="D246" s="65" t="s">
        <v>1123</v>
      </c>
      <c r="E246" s="65">
        <v>4260000001</v>
      </c>
      <c r="F246" s="65">
        <v>1287872</v>
      </c>
      <c r="G246" s="67">
        <v>-38</v>
      </c>
      <c r="H246" s="68">
        <v>43468</v>
      </c>
    </row>
    <row r="247" spans="4:8">
      <c r="D247" s="65" t="s">
        <v>1123</v>
      </c>
      <c r="E247" s="65">
        <v>4260000001</v>
      </c>
      <c r="F247" s="65">
        <v>3090912</v>
      </c>
      <c r="G247" s="67">
        <v>-150</v>
      </c>
      <c r="H247" s="68">
        <v>43468</v>
      </c>
    </row>
    <row r="248" spans="4:8">
      <c r="D248" s="65" t="s">
        <v>1123</v>
      </c>
      <c r="E248" s="65">
        <v>4260000001</v>
      </c>
      <c r="F248" s="65">
        <v>3088560</v>
      </c>
      <c r="G248" s="67">
        <v>-750</v>
      </c>
      <c r="H248" s="68">
        <v>43468</v>
      </c>
    </row>
    <row r="249" spans="4:8">
      <c r="D249" s="65" t="s">
        <v>1123</v>
      </c>
      <c r="E249" s="65">
        <v>4260000001</v>
      </c>
      <c r="F249" s="65">
        <v>3089176</v>
      </c>
      <c r="G249" s="67">
        <v>-300</v>
      </c>
      <c r="H249" s="68">
        <v>43468</v>
      </c>
    </row>
    <row r="250" spans="4:8">
      <c r="D250" s="65" t="s">
        <v>1123</v>
      </c>
      <c r="E250" s="65">
        <v>4260000001</v>
      </c>
      <c r="F250" s="65">
        <v>2905631</v>
      </c>
      <c r="G250" s="67">
        <v>-300</v>
      </c>
      <c r="H250" s="68">
        <v>43468</v>
      </c>
    </row>
    <row r="251" spans="4:8">
      <c r="D251" s="65" t="s">
        <v>1123</v>
      </c>
      <c r="E251" s="65">
        <v>4260000001</v>
      </c>
      <c r="F251" s="65">
        <v>1545726</v>
      </c>
      <c r="G251" s="67">
        <v>-38</v>
      </c>
      <c r="H251" s="68">
        <v>43468</v>
      </c>
    </row>
    <row r="252" spans="4:8">
      <c r="D252" s="65" t="s">
        <v>1123</v>
      </c>
      <c r="E252" s="65">
        <v>4260000001</v>
      </c>
      <c r="F252" s="65">
        <v>3120943</v>
      </c>
      <c r="G252" s="67">
        <v>-500</v>
      </c>
      <c r="H252" s="68">
        <v>43468</v>
      </c>
    </row>
    <row r="253" spans="4:8">
      <c r="D253" s="65" t="s">
        <v>1123</v>
      </c>
      <c r="E253" s="65">
        <v>4260000001</v>
      </c>
      <c r="F253" s="65">
        <v>3106150</v>
      </c>
      <c r="G253" s="67">
        <v>-8</v>
      </c>
      <c r="H253" s="68">
        <v>43468</v>
      </c>
    </row>
    <row r="254" spans="4:8">
      <c r="D254" s="65" t="s">
        <v>1123</v>
      </c>
      <c r="E254" s="65">
        <v>4260000001</v>
      </c>
      <c r="F254" s="65">
        <v>3106193</v>
      </c>
      <c r="G254" s="67">
        <v>-300</v>
      </c>
      <c r="H254" s="68">
        <v>43468</v>
      </c>
    </row>
    <row r="255" spans="4:8">
      <c r="D255" s="65" t="s">
        <v>1123</v>
      </c>
      <c r="E255" s="65">
        <v>4260000001</v>
      </c>
      <c r="F255" s="65">
        <v>3106276</v>
      </c>
      <c r="G255" s="67">
        <v>-38</v>
      </c>
      <c r="H255" s="68">
        <v>43468</v>
      </c>
    </row>
    <row r="256" spans="4:8">
      <c r="D256" s="65" t="s">
        <v>1123</v>
      </c>
      <c r="E256" s="65">
        <v>4260000001</v>
      </c>
      <c r="F256" s="65">
        <v>3117062</v>
      </c>
      <c r="G256" s="67">
        <v>-190.5</v>
      </c>
      <c r="H256" s="68">
        <v>43468</v>
      </c>
    </row>
    <row r="257" spans="4:8">
      <c r="D257" s="65" t="s">
        <v>1123</v>
      </c>
      <c r="E257" s="65">
        <v>4260000001</v>
      </c>
      <c r="F257" s="65">
        <v>2456605</v>
      </c>
      <c r="G257" s="67">
        <v>-38</v>
      </c>
      <c r="H257" s="68">
        <v>43468</v>
      </c>
    </row>
    <row r="258" spans="4:8">
      <c r="D258" s="65" t="s">
        <v>1123</v>
      </c>
      <c r="E258" s="65">
        <v>4260000001</v>
      </c>
      <c r="F258" s="65">
        <v>3128493</v>
      </c>
      <c r="G258" s="67">
        <v>-8</v>
      </c>
      <c r="H258" s="68">
        <v>43468</v>
      </c>
    </row>
    <row r="259" spans="4:8">
      <c r="D259" s="65" t="s">
        <v>1123</v>
      </c>
      <c r="E259" s="65">
        <v>4260000001</v>
      </c>
      <c r="F259" s="65">
        <v>3128511</v>
      </c>
      <c r="G259" s="67">
        <v>-150.15</v>
      </c>
      <c r="H259" s="68">
        <v>43468</v>
      </c>
    </row>
    <row r="260" spans="4:8">
      <c r="D260" s="65" t="s">
        <v>1123</v>
      </c>
      <c r="E260" s="65">
        <v>4260000001</v>
      </c>
      <c r="F260" s="65" t="s">
        <v>1369</v>
      </c>
      <c r="G260" s="67">
        <v>-23</v>
      </c>
      <c r="H260" s="68">
        <v>43468</v>
      </c>
    </row>
    <row r="261" spans="4:8">
      <c r="D261" s="65" t="s">
        <v>1123</v>
      </c>
      <c r="E261" s="65">
        <v>4260000001</v>
      </c>
      <c r="F261" s="65" t="s">
        <v>1370</v>
      </c>
      <c r="G261" s="67">
        <v>70</v>
      </c>
      <c r="H261" s="68">
        <v>43468</v>
      </c>
    </row>
    <row r="262" spans="4:8">
      <c r="D262" s="65" t="s">
        <v>1123</v>
      </c>
      <c r="E262" s="65">
        <v>4260000001</v>
      </c>
      <c r="F262" s="65" t="s">
        <v>1371</v>
      </c>
      <c r="G262" s="67">
        <v>8</v>
      </c>
      <c r="H262" s="68">
        <v>43468</v>
      </c>
    </row>
    <row r="263" spans="4:8">
      <c r="D263" s="65" t="s">
        <v>1123</v>
      </c>
      <c r="E263" s="65">
        <v>4260000001</v>
      </c>
      <c r="F263" s="65" t="s">
        <v>1372</v>
      </c>
      <c r="G263" s="67">
        <v>-38</v>
      </c>
      <c r="H263" s="68">
        <v>43468</v>
      </c>
    </row>
    <row r="264" spans="4:8">
      <c r="D264" s="65" t="s">
        <v>1123</v>
      </c>
      <c r="E264" s="65">
        <v>4260000001</v>
      </c>
      <c r="F264" s="65">
        <v>3496315</v>
      </c>
      <c r="G264" s="67">
        <v>-8</v>
      </c>
      <c r="H264" s="68">
        <v>43468</v>
      </c>
    </row>
    <row r="265" spans="4:8">
      <c r="D265" s="65" t="s">
        <v>1123</v>
      </c>
      <c r="E265" s="65">
        <v>4260000001</v>
      </c>
      <c r="F265" s="65">
        <v>1458820</v>
      </c>
      <c r="G265" s="67">
        <v>-23</v>
      </c>
      <c r="H265" s="68">
        <v>43468</v>
      </c>
    </row>
    <row r="266" spans="4:8">
      <c r="D266" s="65" t="s">
        <v>1123</v>
      </c>
      <c r="E266" s="65">
        <v>4260000001</v>
      </c>
      <c r="F266" s="65">
        <v>3495951</v>
      </c>
      <c r="G266" s="67">
        <v>8</v>
      </c>
      <c r="H266" s="68">
        <v>43468</v>
      </c>
    </row>
    <row r="267" spans="4:8">
      <c r="D267" s="65" t="s">
        <v>1123</v>
      </c>
      <c r="E267" s="65">
        <v>4260000001</v>
      </c>
      <c r="F267" s="65">
        <v>3094334</v>
      </c>
      <c r="G267" s="67">
        <v>-511.73</v>
      </c>
      <c r="H267" s="68">
        <v>43468</v>
      </c>
    </row>
    <row r="268" spans="4:8">
      <c r="D268" s="65" t="s">
        <v>1123</v>
      </c>
      <c r="E268" s="65">
        <v>4260000001</v>
      </c>
      <c r="F268" s="65">
        <v>3094334</v>
      </c>
      <c r="G268" s="67">
        <v>-12.58</v>
      </c>
      <c r="H268" s="68">
        <v>43468</v>
      </c>
    </row>
    <row r="269" spans="4:8">
      <c r="D269" s="65" t="s">
        <v>1123</v>
      </c>
      <c r="E269" s="65">
        <v>4260000001</v>
      </c>
      <c r="F269" s="65">
        <v>3094334</v>
      </c>
      <c r="G269" s="67">
        <v>-20.45</v>
      </c>
      <c r="H269" s="68">
        <v>43468</v>
      </c>
    </row>
    <row r="270" spans="4:8">
      <c r="D270" s="65" t="s">
        <v>1123</v>
      </c>
      <c r="E270" s="65">
        <v>4260000001</v>
      </c>
      <c r="F270" s="65">
        <v>3094334</v>
      </c>
      <c r="G270" s="67">
        <v>-5.24</v>
      </c>
      <c r="H270" s="68">
        <v>43468</v>
      </c>
    </row>
    <row r="271" spans="4:8">
      <c r="D271" s="65" t="s">
        <v>1123</v>
      </c>
      <c r="E271" s="65">
        <v>4260000001</v>
      </c>
      <c r="F271" s="65">
        <v>1467260</v>
      </c>
      <c r="G271" s="67">
        <v>-70</v>
      </c>
      <c r="H271" s="68">
        <v>43468</v>
      </c>
    </row>
    <row r="272" spans="4:8">
      <c r="D272" s="65" t="s">
        <v>1123</v>
      </c>
      <c r="E272" s="65">
        <v>4260000001</v>
      </c>
      <c r="F272" s="65">
        <v>3299589</v>
      </c>
      <c r="G272" s="67">
        <v>-702</v>
      </c>
      <c r="H272" s="68">
        <v>43468</v>
      </c>
    </row>
    <row r="273" spans="4:8">
      <c r="D273" s="65" t="s">
        <v>1123</v>
      </c>
      <c r="E273" s="65">
        <v>4260000001</v>
      </c>
      <c r="F273" s="65">
        <v>3298967</v>
      </c>
      <c r="G273" s="67">
        <v>-527.5</v>
      </c>
      <c r="H273" s="68">
        <v>43468</v>
      </c>
    </row>
    <row r="274" spans="4:8">
      <c r="D274" s="65" t="s">
        <v>1123</v>
      </c>
      <c r="E274" s="65">
        <v>4260000001</v>
      </c>
      <c r="F274" s="65">
        <v>3121990</v>
      </c>
      <c r="G274" s="67">
        <v>-300</v>
      </c>
      <c r="H274" s="68">
        <v>43468</v>
      </c>
    </row>
    <row r="275" spans="4:8">
      <c r="D275" s="65" t="s">
        <v>1123</v>
      </c>
      <c r="E275" s="65">
        <v>4260000001</v>
      </c>
      <c r="F275" s="65">
        <v>3300129</v>
      </c>
      <c r="G275" s="67">
        <v>-8</v>
      </c>
      <c r="H275" s="68">
        <v>43468</v>
      </c>
    </row>
    <row r="276" spans="4:8">
      <c r="D276" s="65" t="s">
        <v>1123</v>
      </c>
      <c r="E276" s="65">
        <v>4260000001</v>
      </c>
      <c r="F276" s="65">
        <v>3300188</v>
      </c>
      <c r="G276" s="67">
        <v>-8</v>
      </c>
      <c r="H276" s="68">
        <v>43468</v>
      </c>
    </row>
    <row r="277" spans="4:8">
      <c r="D277" s="65" t="s">
        <v>1123</v>
      </c>
      <c r="E277" s="65">
        <v>4260000001</v>
      </c>
      <c r="F277" s="65">
        <v>3300216</v>
      </c>
      <c r="G277" s="67">
        <v>8</v>
      </c>
      <c r="H277" s="68">
        <v>43468</v>
      </c>
    </row>
    <row r="278" spans="4:8">
      <c r="D278" s="65" t="s">
        <v>1123</v>
      </c>
      <c r="E278" s="65">
        <v>4260000001</v>
      </c>
      <c r="F278" s="65">
        <v>3300379</v>
      </c>
      <c r="G278" s="67">
        <v>-5000</v>
      </c>
      <c r="H278" s="68">
        <v>43468</v>
      </c>
    </row>
    <row r="279" spans="4:8">
      <c r="D279" s="65" t="s">
        <v>1123</v>
      </c>
      <c r="E279" s="65">
        <v>4260000001</v>
      </c>
      <c r="F279" s="65">
        <v>2916530</v>
      </c>
      <c r="G279" s="67">
        <v>-142.5</v>
      </c>
      <c r="H279" s="68">
        <v>43468</v>
      </c>
    </row>
    <row r="280" spans="4:8">
      <c r="D280" s="65" t="s">
        <v>1123</v>
      </c>
      <c r="E280" s="65">
        <v>4260000001</v>
      </c>
      <c r="F280" s="65">
        <v>3281688</v>
      </c>
      <c r="G280" s="67">
        <v>-1023.45</v>
      </c>
      <c r="H280" s="68">
        <v>43468</v>
      </c>
    </row>
    <row r="281" spans="4:8">
      <c r="D281" s="65" t="s">
        <v>1123</v>
      </c>
      <c r="E281" s="65">
        <v>4260000001</v>
      </c>
      <c r="F281" s="65">
        <v>3281688</v>
      </c>
      <c r="G281" s="67">
        <v>-25.17</v>
      </c>
      <c r="H281" s="68">
        <v>43468</v>
      </c>
    </row>
    <row r="282" spans="4:8">
      <c r="D282" s="65" t="s">
        <v>1123</v>
      </c>
      <c r="E282" s="65">
        <v>4260000001</v>
      </c>
      <c r="F282" s="65">
        <v>3281688</v>
      </c>
      <c r="G282" s="67">
        <v>-40.369999999999997</v>
      </c>
      <c r="H282" s="68">
        <v>43468</v>
      </c>
    </row>
    <row r="283" spans="4:8">
      <c r="D283" s="65" t="s">
        <v>1123</v>
      </c>
      <c r="E283" s="65">
        <v>4260000001</v>
      </c>
      <c r="F283" s="65">
        <v>3281688</v>
      </c>
      <c r="G283" s="67">
        <v>-11.01</v>
      </c>
      <c r="H283" s="68">
        <v>43468</v>
      </c>
    </row>
    <row r="284" spans="4:8">
      <c r="D284" s="65" t="s">
        <v>1123</v>
      </c>
      <c r="E284" s="65">
        <v>4260000001</v>
      </c>
      <c r="F284" s="65">
        <v>3281690</v>
      </c>
      <c r="G284" s="67">
        <v>-8</v>
      </c>
      <c r="H284" s="68">
        <v>43468</v>
      </c>
    </row>
    <row r="285" spans="4:8">
      <c r="D285" s="65" t="s">
        <v>1123</v>
      </c>
      <c r="E285" s="65">
        <v>4260000001</v>
      </c>
      <c r="F285" s="65" t="s">
        <v>1373</v>
      </c>
      <c r="G285" s="67">
        <v>300</v>
      </c>
      <c r="H285" s="68">
        <v>43468</v>
      </c>
    </row>
    <row r="286" spans="4:8">
      <c r="D286" s="65" t="s">
        <v>1123</v>
      </c>
      <c r="E286" s="65">
        <v>4260000001</v>
      </c>
      <c r="F286" s="65" t="s">
        <v>1374</v>
      </c>
      <c r="G286" s="67">
        <v>-8</v>
      </c>
      <c r="H286" s="68">
        <v>43468</v>
      </c>
    </row>
    <row r="287" spans="4:8">
      <c r="D287" s="65" t="s">
        <v>1123</v>
      </c>
      <c r="E287" s="65">
        <v>4260000001</v>
      </c>
      <c r="F287" s="65" t="s">
        <v>1358</v>
      </c>
      <c r="G287" s="67">
        <v>-50.41</v>
      </c>
      <c r="H287" s="68">
        <v>43468</v>
      </c>
    </row>
    <row r="288" spans="4:8">
      <c r="D288" s="65" t="s">
        <v>1123</v>
      </c>
      <c r="E288" s="65">
        <v>4260000001</v>
      </c>
      <c r="F288" s="65" t="s">
        <v>1358</v>
      </c>
      <c r="G288" s="67">
        <v>-24.16</v>
      </c>
      <c r="H288" s="68">
        <v>43468</v>
      </c>
    </row>
    <row r="289" spans="4:8">
      <c r="D289" s="65" t="s">
        <v>1123</v>
      </c>
      <c r="E289" s="65">
        <v>4260000001</v>
      </c>
      <c r="F289" s="65">
        <v>2111050</v>
      </c>
      <c r="G289" s="67">
        <v>-23</v>
      </c>
      <c r="H289" s="68">
        <v>43468</v>
      </c>
    </row>
    <row r="290" spans="4:8">
      <c r="D290" s="65" t="s">
        <v>1123</v>
      </c>
      <c r="E290" s="65">
        <v>4260000001</v>
      </c>
      <c r="F290" s="65">
        <v>3130465</v>
      </c>
      <c r="G290" s="67">
        <v>-38</v>
      </c>
      <c r="H290" s="68">
        <v>43468</v>
      </c>
    </row>
    <row r="291" spans="4:8">
      <c r="D291" s="65" t="s">
        <v>1123</v>
      </c>
      <c r="E291" s="65">
        <v>4260000001</v>
      </c>
      <c r="F291" s="65" t="s">
        <v>1375</v>
      </c>
      <c r="G291" s="67">
        <v>-8</v>
      </c>
      <c r="H291" s="68">
        <v>43468</v>
      </c>
    </row>
    <row r="292" spans="4:8">
      <c r="D292" s="65" t="s">
        <v>1123</v>
      </c>
      <c r="E292" s="65">
        <v>4260000001</v>
      </c>
      <c r="F292" s="65" t="s">
        <v>1376</v>
      </c>
      <c r="G292" s="67">
        <v>-273</v>
      </c>
      <c r="H292" s="68">
        <v>43468</v>
      </c>
    </row>
    <row r="293" spans="4:8">
      <c r="D293" s="65" t="s">
        <v>1123</v>
      </c>
      <c r="E293" s="65">
        <v>4260000001</v>
      </c>
      <c r="F293" s="65">
        <v>2945456</v>
      </c>
      <c r="G293" s="67">
        <v>-150</v>
      </c>
      <c r="H293" s="68">
        <v>43468</v>
      </c>
    </row>
    <row r="294" spans="4:8">
      <c r="D294" s="65" t="s">
        <v>1123</v>
      </c>
      <c r="E294" s="65">
        <v>4260000001</v>
      </c>
      <c r="F294" s="65">
        <v>2945456</v>
      </c>
      <c r="G294" s="67">
        <v>-150</v>
      </c>
      <c r="H294" s="68">
        <v>43468</v>
      </c>
    </row>
    <row r="295" spans="4:8">
      <c r="D295" s="65" t="s">
        <v>1123</v>
      </c>
      <c r="E295" s="65">
        <v>4260000001</v>
      </c>
      <c r="F295" s="65">
        <v>2945457</v>
      </c>
      <c r="G295" s="67">
        <v>-150</v>
      </c>
      <c r="H295" s="68">
        <v>43468</v>
      </c>
    </row>
    <row r="296" spans="4:8">
      <c r="D296" s="65" t="s">
        <v>1123</v>
      </c>
      <c r="E296" s="65">
        <v>4260000001</v>
      </c>
      <c r="F296" s="65">
        <v>2978654</v>
      </c>
      <c r="G296" s="67">
        <v>-1500</v>
      </c>
      <c r="H296" s="68">
        <v>43468</v>
      </c>
    </row>
    <row r="297" spans="4:8">
      <c r="D297" s="65" t="s">
        <v>1123</v>
      </c>
      <c r="E297" s="65">
        <v>4260000001</v>
      </c>
      <c r="F297" s="65">
        <v>3358745</v>
      </c>
      <c r="G297" s="67">
        <v>-928.13</v>
      </c>
      <c r="H297" s="68">
        <v>43468</v>
      </c>
    </row>
    <row r="298" spans="4:8">
      <c r="D298" s="65" t="s">
        <v>1123</v>
      </c>
      <c r="E298" s="65">
        <v>4260000001</v>
      </c>
      <c r="F298" s="65">
        <v>3358745</v>
      </c>
      <c r="G298" s="67">
        <v>-9.3800000000000008</v>
      </c>
      <c r="H298" s="68">
        <v>43468</v>
      </c>
    </row>
    <row r="299" spans="4:8">
      <c r="D299" s="65" t="s">
        <v>1123</v>
      </c>
      <c r="E299" s="65">
        <v>4260000001</v>
      </c>
      <c r="F299" s="65">
        <v>3358813</v>
      </c>
      <c r="G299" s="67">
        <v>-1500</v>
      </c>
      <c r="H299" s="68">
        <v>43468</v>
      </c>
    </row>
    <row r="300" spans="4:8">
      <c r="D300" s="65" t="s">
        <v>1123</v>
      </c>
      <c r="E300" s="65">
        <v>4260000001</v>
      </c>
      <c r="F300" s="65">
        <v>3358924</v>
      </c>
      <c r="G300" s="67">
        <v>-500</v>
      </c>
      <c r="H300" s="68">
        <v>43468</v>
      </c>
    </row>
    <row r="301" spans="4:8">
      <c r="D301" s="65" t="s">
        <v>1123</v>
      </c>
      <c r="E301" s="65">
        <v>4260000001</v>
      </c>
      <c r="F301" s="65">
        <v>2775960</v>
      </c>
      <c r="G301" s="67">
        <v>-23</v>
      </c>
      <c r="H301" s="68">
        <v>43468</v>
      </c>
    </row>
    <row r="302" spans="4:8">
      <c r="D302" s="65" t="s">
        <v>1123</v>
      </c>
      <c r="E302" s="65">
        <v>4260000001</v>
      </c>
      <c r="F302" s="65">
        <v>3152346</v>
      </c>
      <c r="G302" s="67">
        <v>-500</v>
      </c>
      <c r="H302" s="68">
        <v>43468</v>
      </c>
    </row>
    <row r="303" spans="4:8">
      <c r="D303" s="65" t="s">
        <v>1123</v>
      </c>
      <c r="E303" s="65">
        <v>4260000001</v>
      </c>
      <c r="F303" s="65">
        <v>3152415</v>
      </c>
      <c r="G303" s="67">
        <v>-4189.5</v>
      </c>
      <c r="H303" s="68">
        <v>43468</v>
      </c>
    </row>
    <row r="304" spans="4:8">
      <c r="D304" s="65" t="s">
        <v>1123</v>
      </c>
      <c r="E304" s="65">
        <v>4260000001</v>
      </c>
      <c r="F304" s="65">
        <v>3360003</v>
      </c>
      <c r="G304" s="67">
        <v>-504.51</v>
      </c>
      <c r="H304" s="68">
        <v>43468</v>
      </c>
    </row>
    <row r="305" spans="4:8">
      <c r="D305" s="65" t="s">
        <v>1123</v>
      </c>
      <c r="E305" s="65">
        <v>4260000001</v>
      </c>
      <c r="F305" s="65">
        <v>3152451</v>
      </c>
      <c r="G305" s="67">
        <v>-375.46</v>
      </c>
      <c r="H305" s="68">
        <v>43468</v>
      </c>
    </row>
    <row r="306" spans="4:8">
      <c r="D306" s="65" t="s">
        <v>1123</v>
      </c>
      <c r="E306" s="65">
        <v>4260000001</v>
      </c>
      <c r="F306" s="65">
        <v>3360003</v>
      </c>
      <c r="G306" s="67">
        <v>-12.41</v>
      </c>
      <c r="H306" s="68">
        <v>43468</v>
      </c>
    </row>
    <row r="307" spans="4:8">
      <c r="D307" s="65" t="s">
        <v>1123</v>
      </c>
      <c r="E307" s="65">
        <v>4260000001</v>
      </c>
      <c r="F307" s="65">
        <v>2977129</v>
      </c>
      <c r="G307" s="67">
        <v>-150.30000000000001</v>
      </c>
      <c r="H307" s="68">
        <v>43468</v>
      </c>
    </row>
    <row r="308" spans="4:8">
      <c r="D308" s="65" t="s">
        <v>1123</v>
      </c>
      <c r="E308" s="65">
        <v>4260000001</v>
      </c>
      <c r="F308" s="65">
        <v>2977273</v>
      </c>
      <c r="G308" s="67">
        <v>-300</v>
      </c>
      <c r="H308" s="68">
        <v>43468</v>
      </c>
    </row>
    <row r="309" spans="4:8">
      <c r="D309" s="65" t="s">
        <v>1123</v>
      </c>
      <c r="E309" s="65">
        <v>4260000001</v>
      </c>
      <c r="F309" s="65">
        <v>3360498</v>
      </c>
      <c r="G309" s="67">
        <v>-750</v>
      </c>
      <c r="H309" s="68">
        <v>43468</v>
      </c>
    </row>
    <row r="310" spans="4:8">
      <c r="D310" s="65" t="s">
        <v>1123</v>
      </c>
      <c r="E310" s="65">
        <v>4260000001</v>
      </c>
      <c r="F310" s="65" t="s">
        <v>1377</v>
      </c>
      <c r="G310" s="67">
        <v>2500</v>
      </c>
      <c r="H310" s="68">
        <v>43468</v>
      </c>
    </row>
    <row r="311" spans="4:8">
      <c r="D311" s="65" t="s">
        <v>1123</v>
      </c>
      <c r="E311" s="65">
        <v>4260000001</v>
      </c>
      <c r="F311" s="65">
        <v>1669566</v>
      </c>
      <c r="G311" s="67">
        <v>-38</v>
      </c>
      <c r="H311" s="68">
        <v>43468</v>
      </c>
    </row>
    <row r="312" spans="4:8">
      <c r="D312" s="65" t="s">
        <v>1123</v>
      </c>
      <c r="E312" s="65">
        <v>4260000001</v>
      </c>
      <c r="F312" s="65">
        <v>2171975</v>
      </c>
      <c r="G312" s="67">
        <v>-70</v>
      </c>
      <c r="H312" s="68">
        <v>43468</v>
      </c>
    </row>
    <row r="313" spans="4:8">
      <c r="D313" s="65" t="s">
        <v>1123</v>
      </c>
      <c r="E313" s="65">
        <v>4260000001</v>
      </c>
      <c r="F313" s="65" t="s">
        <v>1378</v>
      </c>
      <c r="G313" s="67">
        <v>-1000</v>
      </c>
      <c r="H313" s="68">
        <v>43468</v>
      </c>
    </row>
    <row r="314" spans="4:8">
      <c r="D314" s="65" t="s">
        <v>1123</v>
      </c>
      <c r="E314" s="65">
        <v>4260000001</v>
      </c>
      <c r="F314" s="65">
        <v>2983507</v>
      </c>
      <c r="G314" s="67">
        <v>-8</v>
      </c>
      <c r="H314" s="68">
        <v>43468</v>
      </c>
    </row>
    <row r="315" spans="4:8">
      <c r="D315" s="65" t="s">
        <v>1123</v>
      </c>
      <c r="E315" s="65">
        <v>4260000001</v>
      </c>
      <c r="F315" s="65">
        <v>3361045</v>
      </c>
      <c r="G315" s="67">
        <v>-343.75</v>
      </c>
      <c r="H315" s="68">
        <v>43468</v>
      </c>
    </row>
    <row r="316" spans="4:8">
      <c r="D316" s="65" t="s">
        <v>1123</v>
      </c>
      <c r="E316" s="65">
        <v>4260000001</v>
      </c>
      <c r="F316" s="65">
        <v>3156951</v>
      </c>
      <c r="G316" s="67">
        <v>-2500</v>
      </c>
      <c r="H316" s="68">
        <v>43468</v>
      </c>
    </row>
    <row r="317" spans="4:8">
      <c r="D317" s="65" t="s">
        <v>1123</v>
      </c>
      <c r="E317" s="65">
        <v>4260000001</v>
      </c>
      <c r="F317" s="65">
        <v>3156980</v>
      </c>
      <c r="G317" s="67">
        <v>-500</v>
      </c>
      <c r="H317" s="68">
        <v>43468</v>
      </c>
    </row>
    <row r="318" spans="4:8">
      <c r="D318" s="65" t="s">
        <v>1123</v>
      </c>
      <c r="E318" s="65">
        <v>4260000001</v>
      </c>
      <c r="F318" s="65" t="s">
        <v>1379</v>
      </c>
      <c r="G318" s="67">
        <v>-1250</v>
      </c>
      <c r="H318" s="68">
        <v>43468</v>
      </c>
    </row>
    <row r="319" spans="4:8">
      <c r="D319" s="65" t="s">
        <v>1123</v>
      </c>
      <c r="E319" s="65">
        <v>4260000001</v>
      </c>
      <c r="F319" s="65">
        <v>3361262</v>
      </c>
      <c r="G319" s="67">
        <v>-1500</v>
      </c>
      <c r="H319" s="68">
        <v>43468</v>
      </c>
    </row>
    <row r="320" spans="4:8">
      <c r="D320" s="65" t="s">
        <v>1123</v>
      </c>
      <c r="E320" s="65">
        <v>4260000001</v>
      </c>
      <c r="F320" s="65">
        <v>3361269</v>
      </c>
      <c r="G320" s="67">
        <v>-3125</v>
      </c>
      <c r="H320" s="68">
        <v>43468</v>
      </c>
    </row>
    <row r="321" spans="4:8">
      <c r="D321" s="65" t="s">
        <v>1123</v>
      </c>
      <c r="E321" s="65">
        <v>4260000001</v>
      </c>
      <c r="F321" s="65">
        <v>3361288</v>
      </c>
      <c r="G321" s="67">
        <v>8</v>
      </c>
      <c r="H321" s="68">
        <v>43468</v>
      </c>
    </row>
    <row r="322" spans="4:8">
      <c r="D322" s="65" t="s">
        <v>1123</v>
      </c>
      <c r="E322" s="65">
        <v>4260000001</v>
      </c>
      <c r="F322" s="65">
        <v>3371377</v>
      </c>
      <c r="G322" s="67">
        <v>-548.5</v>
      </c>
      <c r="H322" s="68">
        <v>43468</v>
      </c>
    </row>
    <row r="323" spans="4:8">
      <c r="D323" s="65" t="s">
        <v>1123</v>
      </c>
      <c r="E323" s="65">
        <v>4260000001</v>
      </c>
      <c r="F323" s="65">
        <v>3191253</v>
      </c>
      <c r="G323" s="67">
        <v>8</v>
      </c>
      <c r="H323" s="68">
        <v>43468</v>
      </c>
    </row>
    <row r="324" spans="4:8">
      <c r="D324" s="65" t="s">
        <v>1123</v>
      </c>
      <c r="E324" s="65">
        <v>4260000001</v>
      </c>
      <c r="F324" s="65">
        <v>3368664</v>
      </c>
      <c r="G324" s="67">
        <v>59.42</v>
      </c>
      <c r="H324" s="68">
        <v>43468</v>
      </c>
    </row>
    <row r="325" spans="4:8">
      <c r="D325" s="65" t="s">
        <v>1123</v>
      </c>
      <c r="E325" s="65">
        <v>4260000001</v>
      </c>
      <c r="F325" s="65">
        <v>3193560</v>
      </c>
      <c r="G325" s="67">
        <v>49.31</v>
      </c>
      <c r="H325" s="68">
        <v>43468</v>
      </c>
    </row>
    <row r="326" spans="4:8">
      <c r="D326" s="65" t="s">
        <v>1123</v>
      </c>
      <c r="E326" s="65">
        <v>4260000001</v>
      </c>
      <c r="F326" s="65">
        <v>3188515</v>
      </c>
      <c r="G326" s="67">
        <v>-23</v>
      </c>
      <c r="H326" s="68">
        <v>43468</v>
      </c>
    </row>
    <row r="327" spans="4:8">
      <c r="D327" s="65" t="s">
        <v>1123</v>
      </c>
      <c r="E327" s="65">
        <v>4260000001</v>
      </c>
      <c r="F327" s="65">
        <v>2999095</v>
      </c>
      <c r="G327" s="67">
        <v>-225</v>
      </c>
      <c r="H327" s="68">
        <v>43468</v>
      </c>
    </row>
    <row r="328" spans="4:8">
      <c r="D328" s="65" t="s">
        <v>1123</v>
      </c>
      <c r="E328" s="65">
        <v>4260000001</v>
      </c>
      <c r="F328" s="65">
        <v>2994910</v>
      </c>
      <c r="G328" s="67">
        <v>-300</v>
      </c>
      <c r="H328" s="68">
        <v>43468</v>
      </c>
    </row>
    <row r="329" spans="4:8">
      <c r="D329" s="65" t="s">
        <v>1123</v>
      </c>
      <c r="E329" s="65">
        <v>4260000001</v>
      </c>
      <c r="F329" s="65" t="s">
        <v>1380</v>
      </c>
      <c r="G329" s="67">
        <v>-38</v>
      </c>
      <c r="H329" s="68">
        <v>43468</v>
      </c>
    </row>
    <row r="330" spans="4:8">
      <c r="D330" s="65" t="s">
        <v>1123</v>
      </c>
      <c r="E330" s="65">
        <v>4260000001</v>
      </c>
      <c r="F330" s="65">
        <v>3368798</v>
      </c>
      <c r="G330" s="67">
        <v>-33.6</v>
      </c>
      <c r="H330" s="68">
        <v>43468</v>
      </c>
    </row>
    <row r="331" spans="4:8">
      <c r="D331" s="65" t="s">
        <v>1123</v>
      </c>
      <c r="E331" s="65">
        <v>4260000001</v>
      </c>
      <c r="F331" s="65">
        <v>2801946</v>
      </c>
      <c r="G331" s="67">
        <v>-8</v>
      </c>
      <c r="H331" s="68">
        <v>43468</v>
      </c>
    </row>
    <row r="332" spans="4:8">
      <c r="D332" s="65" t="s">
        <v>1123</v>
      </c>
      <c r="E332" s="65">
        <v>4260000001</v>
      </c>
      <c r="F332" s="65">
        <v>3192483</v>
      </c>
      <c r="G332" s="67">
        <v>-2500</v>
      </c>
      <c r="H332" s="68">
        <v>43468</v>
      </c>
    </row>
    <row r="333" spans="4:8">
      <c r="D333" s="65" t="s">
        <v>1123</v>
      </c>
      <c r="E333" s="65">
        <v>4260000001</v>
      </c>
      <c r="F333" s="65">
        <v>3184451</v>
      </c>
      <c r="G333" s="67">
        <v>8</v>
      </c>
      <c r="H333" s="68">
        <v>43468</v>
      </c>
    </row>
    <row r="334" spans="4:8">
      <c r="D334" s="65" t="s">
        <v>1123</v>
      </c>
      <c r="E334" s="65">
        <v>4260000001</v>
      </c>
      <c r="F334" s="65" t="s">
        <v>1381</v>
      </c>
      <c r="G334" s="67">
        <v>937.5</v>
      </c>
      <c r="H334" s="68">
        <v>43468</v>
      </c>
    </row>
    <row r="335" spans="4:8">
      <c r="D335" s="65" t="s">
        <v>1123</v>
      </c>
      <c r="E335" s="65">
        <v>4260000001</v>
      </c>
      <c r="F335" s="65" t="s">
        <v>1382</v>
      </c>
      <c r="G335" s="67">
        <v>937.5</v>
      </c>
      <c r="H335" s="68">
        <v>43468</v>
      </c>
    </row>
    <row r="336" spans="4:8">
      <c r="D336" s="65" t="s">
        <v>1123</v>
      </c>
      <c r="E336" s="65">
        <v>4260000001</v>
      </c>
      <c r="F336" s="65">
        <v>3004010</v>
      </c>
      <c r="G336" s="67">
        <v>-157.65</v>
      </c>
      <c r="H336" s="68">
        <v>43468</v>
      </c>
    </row>
    <row r="337" spans="4:8">
      <c r="D337" s="65" t="s">
        <v>1123</v>
      </c>
      <c r="E337" s="65">
        <v>4260000001</v>
      </c>
      <c r="F337" s="65">
        <v>3002892</v>
      </c>
      <c r="G337" s="67">
        <v>-8</v>
      </c>
      <c r="H337" s="68">
        <v>43468</v>
      </c>
    </row>
    <row r="338" spans="4:8">
      <c r="D338" s="65" t="s">
        <v>1123</v>
      </c>
      <c r="E338" s="65">
        <v>4260000001</v>
      </c>
      <c r="F338" s="65">
        <v>3195166</v>
      </c>
      <c r="G338" s="67">
        <v>1000</v>
      </c>
      <c r="H338" s="68">
        <v>43468</v>
      </c>
    </row>
    <row r="339" spans="4:8">
      <c r="D339" s="65" t="s">
        <v>1123</v>
      </c>
      <c r="E339" s="65">
        <v>4260000001</v>
      </c>
      <c r="F339" s="65">
        <v>2534248</v>
      </c>
      <c r="G339" s="67">
        <v>-70</v>
      </c>
      <c r="H339" s="68">
        <v>43468</v>
      </c>
    </row>
    <row r="340" spans="4:8">
      <c r="D340" s="65" t="s">
        <v>1123</v>
      </c>
      <c r="E340" s="65">
        <v>4260000001</v>
      </c>
      <c r="F340" s="65" t="s">
        <v>1383</v>
      </c>
      <c r="G340" s="67">
        <v>-2500</v>
      </c>
      <c r="H340" s="68">
        <v>43468</v>
      </c>
    </row>
    <row r="341" spans="4:8">
      <c r="D341" s="65" t="s">
        <v>1123</v>
      </c>
      <c r="E341" s="65">
        <v>4260000001</v>
      </c>
      <c r="F341" s="65" t="s">
        <v>1384</v>
      </c>
      <c r="G341" s="67">
        <v>-5000</v>
      </c>
      <c r="H341" s="68">
        <v>43468</v>
      </c>
    </row>
    <row r="342" spans="4:8">
      <c r="D342" s="65" t="s">
        <v>1123</v>
      </c>
      <c r="E342" s="65">
        <v>4260000001</v>
      </c>
      <c r="F342" s="65" t="s">
        <v>1385</v>
      </c>
      <c r="G342" s="67">
        <v>-8</v>
      </c>
      <c r="H342" s="68">
        <v>43468</v>
      </c>
    </row>
    <row r="343" spans="4:8">
      <c r="D343" s="65" t="s">
        <v>1123</v>
      </c>
      <c r="E343" s="65">
        <v>4260000001</v>
      </c>
      <c r="F343" s="65" t="s">
        <v>1385</v>
      </c>
      <c r="G343" s="67">
        <v>-8</v>
      </c>
      <c r="H343" s="68">
        <v>43468</v>
      </c>
    </row>
    <row r="344" spans="4:8">
      <c r="D344" s="65" t="s">
        <v>1123</v>
      </c>
      <c r="E344" s="65">
        <v>4260000001</v>
      </c>
      <c r="F344" s="65">
        <v>3316562</v>
      </c>
      <c r="G344" s="67">
        <v>-120.45</v>
      </c>
      <c r="H344" s="68">
        <v>43468</v>
      </c>
    </row>
    <row r="345" spans="4:8">
      <c r="D345" s="65" t="s">
        <v>1123</v>
      </c>
      <c r="E345" s="65">
        <v>4260000001</v>
      </c>
      <c r="F345" s="65">
        <v>3316562</v>
      </c>
      <c r="G345" s="67">
        <v>-42.18</v>
      </c>
      <c r="H345" s="68">
        <v>43468</v>
      </c>
    </row>
    <row r="346" spans="4:8">
      <c r="D346" s="65" t="s">
        <v>1123</v>
      </c>
      <c r="E346" s="65">
        <v>4260000001</v>
      </c>
      <c r="F346" s="65">
        <v>3017687</v>
      </c>
      <c r="G346" s="67">
        <v>-150</v>
      </c>
      <c r="H346" s="68">
        <v>43468</v>
      </c>
    </row>
    <row r="347" spans="4:8">
      <c r="D347" s="65" t="s">
        <v>1123</v>
      </c>
      <c r="E347" s="65">
        <v>4260000001</v>
      </c>
      <c r="F347" s="65">
        <v>3397430</v>
      </c>
      <c r="G347" s="67">
        <v>-306.25</v>
      </c>
      <c r="H347" s="68">
        <v>43468</v>
      </c>
    </row>
    <row r="348" spans="4:8">
      <c r="D348" s="65" t="s">
        <v>1123</v>
      </c>
      <c r="E348" s="65">
        <v>4260000001</v>
      </c>
      <c r="F348" s="65">
        <v>3397430</v>
      </c>
      <c r="G348" s="67">
        <v>-6.25</v>
      </c>
      <c r="H348" s="68">
        <v>43468</v>
      </c>
    </row>
    <row r="349" spans="4:8">
      <c r="D349" s="65" t="s">
        <v>1123</v>
      </c>
      <c r="E349" s="65">
        <v>4260000001</v>
      </c>
      <c r="F349" s="65">
        <v>3215905</v>
      </c>
      <c r="G349" s="67">
        <v>-8</v>
      </c>
      <c r="H349" s="68">
        <v>43468</v>
      </c>
    </row>
    <row r="350" spans="4:8">
      <c r="D350" s="65" t="s">
        <v>1123</v>
      </c>
      <c r="E350" s="65">
        <v>4260000001</v>
      </c>
      <c r="F350" s="65">
        <v>3217109</v>
      </c>
      <c r="G350" s="67">
        <v>-1000</v>
      </c>
      <c r="H350" s="68">
        <v>43468</v>
      </c>
    </row>
    <row r="351" spans="4:8">
      <c r="D351" s="65" t="s">
        <v>1123</v>
      </c>
      <c r="E351" s="65">
        <v>4260000001</v>
      </c>
      <c r="F351" s="65">
        <v>3216704</v>
      </c>
      <c r="G351" s="67">
        <v>-1000</v>
      </c>
      <c r="H351" s="68">
        <v>43468</v>
      </c>
    </row>
    <row r="352" spans="4:8">
      <c r="D352" s="65" t="s">
        <v>1123</v>
      </c>
      <c r="E352" s="65">
        <v>4260000001</v>
      </c>
      <c r="F352" s="65">
        <v>3204086</v>
      </c>
      <c r="G352" s="67">
        <v>-733.5</v>
      </c>
      <c r="H352" s="68">
        <v>43468</v>
      </c>
    </row>
    <row r="353" spans="4:8">
      <c r="D353" s="65" t="s">
        <v>1123</v>
      </c>
      <c r="E353" s="65">
        <v>4260000001</v>
      </c>
      <c r="F353" s="65">
        <v>3204086</v>
      </c>
      <c r="G353" s="67">
        <v>-16.5</v>
      </c>
      <c r="H353" s="68">
        <v>43468</v>
      </c>
    </row>
    <row r="354" spans="4:8">
      <c r="D354" s="65" t="s">
        <v>1123</v>
      </c>
      <c r="E354" s="65">
        <v>4260000001</v>
      </c>
      <c r="F354" s="65">
        <v>3204086</v>
      </c>
      <c r="G354" s="67">
        <v>-733.5</v>
      </c>
      <c r="H354" s="68">
        <v>43468</v>
      </c>
    </row>
    <row r="355" spans="4:8">
      <c r="D355" s="65" t="s">
        <v>1123</v>
      </c>
      <c r="E355" s="65">
        <v>4260000001</v>
      </c>
      <c r="F355" s="65">
        <v>3204086</v>
      </c>
      <c r="G355" s="67">
        <v>-16.5</v>
      </c>
      <c r="H355" s="68">
        <v>43468</v>
      </c>
    </row>
    <row r="356" spans="4:8">
      <c r="D356" s="65" t="s">
        <v>1123</v>
      </c>
      <c r="E356" s="65">
        <v>4260000001</v>
      </c>
      <c r="F356" s="65">
        <v>3388742</v>
      </c>
      <c r="G356" s="67">
        <v>-2500</v>
      </c>
      <c r="H356" s="68">
        <v>43468</v>
      </c>
    </row>
    <row r="357" spans="4:8">
      <c r="D357" s="65" t="s">
        <v>1123</v>
      </c>
      <c r="E357" s="65">
        <v>4260000001</v>
      </c>
      <c r="F357" s="65">
        <v>3388030</v>
      </c>
      <c r="G357" s="67">
        <v>-625</v>
      </c>
      <c r="H357" s="68">
        <v>43468</v>
      </c>
    </row>
    <row r="358" spans="4:8">
      <c r="D358" s="65" t="s">
        <v>1123</v>
      </c>
      <c r="E358" s="65">
        <v>4260000001</v>
      </c>
      <c r="F358" s="65">
        <v>3388298</v>
      </c>
      <c r="G358" s="67">
        <v>2500</v>
      </c>
      <c r="H358" s="68">
        <v>43468</v>
      </c>
    </row>
    <row r="359" spans="4:8">
      <c r="D359" s="65" t="s">
        <v>1123</v>
      </c>
      <c r="E359" s="65">
        <v>4260000001</v>
      </c>
      <c r="F359" s="65">
        <v>887157</v>
      </c>
      <c r="G359" s="67">
        <v>-70</v>
      </c>
      <c r="H359" s="68">
        <v>43468</v>
      </c>
    </row>
    <row r="360" spans="4:8">
      <c r="D360" s="65" t="s">
        <v>1123</v>
      </c>
      <c r="E360" s="65">
        <v>4260000001</v>
      </c>
      <c r="F360" s="65">
        <v>887234</v>
      </c>
      <c r="G360" s="67">
        <v>-70</v>
      </c>
      <c r="H360" s="68">
        <v>43468</v>
      </c>
    </row>
    <row r="361" spans="4:8">
      <c r="D361" s="65" t="s">
        <v>1123</v>
      </c>
      <c r="E361" s="65">
        <v>4260000001</v>
      </c>
      <c r="F361" s="65">
        <v>887502</v>
      </c>
      <c r="G361" s="67">
        <v>-38</v>
      </c>
      <c r="H361" s="68">
        <v>43468</v>
      </c>
    </row>
    <row r="362" spans="4:8">
      <c r="D362" s="65" t="s">
        <v>1123</v>
      </c>
      <c r="E362" s="65">
        <v>4260000001</v>
      </c>
      <c r="F362" s="65">
        <v>887503</v>
      </c>
      <c r="G362" s="67">
        <v>-38</v>
      </c>
      <c r="H362" s="68">
        <v>43468</v>
      </c>
    </row>
    <row r="363" spans="4:8">
      <c r="D363" s="65" t="s">
        <v>1123</v>
      </c>
      <c r="E363" s="65">
        <v>4260000001</v>
      </c>
      <c r="F363" s="65">
        <v>887731</v>
      </c>
      <c r="G363" s="67">
        <v>-70</v>
      </c>
      <c r="H363" s="68">
        <v>43468</v>
      </c>
    </row>
    <row r="364" spans="4:8">
      <c r="D364" s="65" t="s">
        <v>1123</v>
      </c>
      <c r="E364" s="65">
        <v>4260000001</v>
      </c>
      <c r="F364" s="65">
        <v>2261699</v>
      </c>
      <c r="G364" s="67">
        <v>300</v>
      </c>
      <c r="H364" s="68">
        <v>43468</v>
      </c>
    </row>
    <row r="365" spans="4:8">
      <c r="D365" s="65" t="s">
        <v>1123</v>
      </c>
      <c r="E365" s="65">
        <v>4260000001</v>
      </c>
      <c r="F365" s="65">
        <v>3215134</v>
      </c>
      <c r="G365" s="67">
        <v>-964</v>
      </c>
      <c r="H365" s="68">
        <v>43468</v>
      </c>
    </row>
    <row r="366" spans="4:8">
      <c r="D366" s="65" t="s">
        <v>1123</v>
      </c>
      <c r="E366" s="65">
        <v>4260000001</v>
      </c>
      <c r="F366" s="65">
        <v>698717</v>
      </c>
      <c r="G366" s="67">
        <v>-70</v>
      </c>
      <c r="H366" s="68">
        <v>43468</v>
      </c>
    </row>
    <row r="367" spans="4:8">
      <c r="D367" s="65" t="s">
        <v>1123</v>
      </c>
      <c r="E367" s="65">
        <v>4260000001</v>
      </c>
      <c r="F367" s="65">
        <v>3386981</v>
      </c>
      <c r="G367" s="67">
        <v>-705.5</v>
      </c>
      <c r="H367" s="68">
        <v>43468</v>
      </c>
    </row>
    <row r="368" spans="4:8">
      <c r="D368" s="65" t="s">
        <v>1123</v>
      </c>
      <c r="E368" s="65">
        <v>4260000001</v>
      </c>
      <c r="F368" s="65">
        <v>3203383</v>
      </c>
      <c r="G368" s="67">
        <v>-625</v>
      </c>
      <c r="H368" s="68">
        <v>43468</v>
      </c>
    </row>
    <row r="369" spans="4:8">
      <c r="D369" s="65" t="s">
        <v>1123</v>
      </c>
      <c r="E369" s="65">
        <v>4260000001</v>
      </c>
      <c r="F369" s="65">
        <v>3203383</v>
      </c>
      <c r="G369" s="67">
        <v>625</v>
      </c>
      <c r="H369" s="68">
        <v>43468</v>
      </c>
    </row>
    <row r="370" spans="4:8">
      <c r="D370" s="65" t="s">
        <v>1123</v>
      </c>
      <c r="E370" s="65">
        <v>4260000001</v>
      </c>
      <c r="F370" s="65">
        <v>3203676</v>
      </c>
      <c r="G370" s="67">
        <v>-781.25</v>
      </c>
      <c r="H370" s="68">
        <v>43468</v>
      </c>
    </row>
    <row r="371" spans="4:8">
      <c r="D371" s="65" t="s">
        <v>1123</v>
      </c>
      <c r="E371" s="65">
        <v>4260000001</v>
      </c>
      <c r="F371" s="65">
        <v>3203734</v>
      </c>
      <c r="G371" s="67">
        <v>-23</v>
      </c>
      <c r="H371" s="68">
        <v>43468</v>
      </c>
    </row>
    <row r="372" spans="4:8">
      <c r="D372" s="65" t="s">
        <v>1123</v>
      </c>
      <c r="E372" s="65">
        <v>4260000001</v>
      </c>
      <c r="F372" s="65">
        <v>2819536</v>
      </c>
      <c r="G372" s="67">
        <v>-600</v>
      </c>
      <c r="H372" s="68">
        <v>43468</v>
      </c>
    </row>
    <row r="373" spans="4:8">
      <c r="D373" s="65" t="s">
        <v>1123</v>
      </c>
      <c r="E373" s="65">
        <v>4260000001</v>
      </c>
      <c r="F373" s="65">
        <v>2819575</v>
      </c>
      <c r="G373" s="67">
        <v>-23</v>
      </c>
      <c r="H373" s="68">
        <v>43468</v>
      </c>
    </row>
    <row r="374" spans="4:8">
      <c r="D374" s="65" t="s">
        <v>1123</v>
      </c>
      <c r="E374" s="65">
        <v>4260000001</v>
      </c>
      <c r="F374" s="65">
        <v>1038418</v>
      </c>
      <c r="G374" s="67">
        <v>-70</v>
      </c>
      <c r="H374" s="68">
        <v>43468</v>
      </c>
    </row>
    <row r="375" spans="4:8">
      <c r="D375" s="65" t="s">
        <v>1123</v>
      </c>
      <c r="E375" s="65">
        <v>4260000001</v>
      </c>
      <c r="F375" s="65">
        <v>3223536</v>
      </c>
      <c r="G375" s="67">
        <v>-312.5</v>
      </c>
      <c r="H375" s="68">
        <v>43468</v>
      </c>
    </row>
    <row r="376" spans="4:8">
      <c r="D376" s="65" t="s">
        <v>1123</v>
      </c>
      <c r="E376" s="65">
        <v>4260000001</v>
      </c>
      <c r="F376" s="65">
        <v>3223566</v>
      </c>
      <c r="G376" s="67">
        <v>-312.5</v>
      </c>
      <c r="H376" s="68">
        <v>43468</v>
      </c>
    </row>
    <row r="377" spans="4:8">
      <c r="D377" s="65" t="s">
        <v>1123</v>
      </c>
      <c r="E377" s="65">
        <v>4260000001</v>
      </c>
      <c r="F377" s="65">
        <v>3223572</v>
      </c>
      <c r="G377" s="67">
        <v>-23</v>
      </c>
      <c r="H377" s="68">
        <v>43468</v>
      </c>
    </row>
    <row r="378" spans="4:8">
      <c r="D378" s="65" t="s">
        <v>1123</v>
      </c>
      <c r="E378" s="65">
        <v>4260000001</v>
      </c>
      <c r="F378" s="65">
        <v>3223573</v>
      </c>
      <c r="G378" s="67">
        <v>-312.5</v>
      </c>
      <c r="H378" s="68">
        <v>43468</v>
      </c>
    </row>
    <row r="379" spans="4:8">
      <c r="D379" s="65" t="s">
        <v>1123</v>
      </c>
      <c r="E379" s="65">
        <v>4260000001</v>
      </c>
      <c r="F379" s="65">
        <v>1048541</v>
      </c>
      <c r="G379" s="67">
        <v>-70</v>
      </c>
      <c r="H379" s="68">
        <v>43468</v>
      </c>
    </row>
    <row r="380" spans="4:8">
      <c r="D380" s="65" t="s">
        <v>1123</v>
      </c>
      <c r="E380" s="65">
        <v>4260000001</v>
      </c>
      <c r="F380" s="65">
        <v>1050863</v>
      </c>
      <c r="G380" s="67">
        <v>-70</v>
      </c>
      <c r="H380" s="68">
        <v>43468</v>
      </c>
    </row>
    <row r="381" spans="4:8">
      <c r="D381" s="65" t="s">
        <v>1123</v>
      </c>
      <c r="E381" s="65">
        <v>4260000001</v>
      </c>
      <c r="F381" s="65">
        <v>3224183</v>
      </c>
      <c r="G381" s="67">
        <v>-312.5</v>
      </c>
      <c r="H381" s="68">
        <v>43468</v>
      </c>
    </row>
    <row r="382" spans="4:8">
      <c r="D382" s="65" t="s">
        <v>1123</v>
      </c>
      <c r="E382" s="65">
        <v>4260000001</v>
      </c>
      <c r="F382" s="65">
        <v>3224248</v>
      </c>
      <c r="G382" s="67">
        <v>-312.5</v>
      </c>
      <c r="H382" s="68">
        <v>43468</v>
      </c>
    </row>
    <row r="383" spans="4:8">
      <c r="D383" s="65" t="s">
        <v>1123</v>
      </c>
      <c r="E383" s="65">
        <v>4260000001</v>
      </c>
      <c r="F383" s="65">
        <v>3224276</v>
      </c>
      <c r="G383" s="67">
        <v>-312.5</v>
      </c>
      <c r="H383" s="68">
        <v>43468</v>
      </c>
    </row>
    <row r="384" spans="4:8">
      <c r="D384" s="65" t="s">
        <v>1123</v>
      </c>
      <c r="E384" s="65">
        <v>4260000001</v>
      </c>
      <c r="F384" s="65">
        <v>1088477</v>
      </c>
      <c r="G384" s="67">
        <v>-38</v>
      </c>
      <c r="H384" s="68">
        <v>43468</v>
      </c>
    </row>
    <row r="385" spans="4:8">
      <c r="D385" s="65" t="s">
        <v>1123</v>
      </c>
      <c r="E385" s="65">
        <v>4260000001</v>
      </c>
      <c r="F385" s="65">
        <v>3224628</v>
      </c>
      <c r="G385" s="67">
        <v>-8</v>
      </c>
      <c r="H385" s="68">
        <v>43468</v>
      </c>
    </row>
    <row r="386" spans="4:8">
      <c r="D386" s="65" t="s">
        <v>1123</v>
      </c>
      <c r="E386" s="65">
        <v>4260000001</v>
      </c>
      <c r="F386" s="65">
        <v>3222899</v>
      </c>
      <c r="G386" s="67">
        <v>-600</v>
      </c>
      <c r="H386" s="68">
        <v>43468</v>
      </c>
    </row>
    <row r="387" spans="4:8">
      <c r="D387" s="65" t="s">
        <v>1123</v>
      </c>
      <c r="E387" s="65">
        <v>4260000001</v>
      </c>
      <c r="F387" s="65">
        <v>1029380</v>
      </c>
      <c r="G387" s="67">
        <v>-70</v>
      </c>
      <c r="H387" s="68">
        <v>43468</v>
      </c>
    </row>
    <row r="388" spans="4:8">
      <c r="D388" s="65" t="s">
        <v>1123</v>
      </c>
      <c r="E388" s="65">
        <v>4260000001</v>
      </c>
      <c r="F388" s="65">
        <v>1028880</v>
      </c>
      <c r="G388" s="67">
        <v>-70</v>
      </c>
      <c r="H388" s="68">
        <v>43468</v>
      </c>
    </row>
    <row r="389" spans="4:8">
      <c r="D389" s="65" t="s">
        <v>1123</v>
      </c>
      <c r="E389" s="65">
        <v>4260000001</v>
      </c>
      <c r="F389" s="65">
        <v>3222404</v>
      </c>
      <c r="G389" s="67">
        <v>-16.28</v>
      </c>
      <c r="H389" s="68">
        <v>43468</v>
      </c>
    </row>
    <row r="390" spans="4:8">
      <c r="D390" s="65" t="s">
        <v>1123</v>
      </c>
      <c r="E390" s="65">
        <v>4260000001</v>
      </c>
      <c r="F390" s="65">
        <v>3043228</v>
      </c>
      <c r="G390" s="67">
        <v>-38</v>
      </c>
      <c r="H390" s="68">
        <v>43468</v>
      </c>
    </row>
    <row r="391" spans="4:8">
      <c r="D391" s="65" t="s">
        <v>1123</v>
      </c>
      <c r="E391" s="65">
        <v>4260000001</v>
      </c>
      <c r="F391" s="65">
        <v>3042186</v>
      </c>
      <c r="G391" s="67">
        <v>-8</v>
      </c>
      <c r="H391" s="68">
        <v>43468</v>
      </c>
    </row>
    <row r="392" spans="4:8">
      <c r="D392" s="65" t="s">
        <v>1123</v>
      </c>
      <c r="E392" s="65">
        <v>4260000001</v>
      </c>
      <c r="F392" s="65">
        <v>1034098</v>
      </c>
      <c r="G392" s="67">
        <v>-38</v>
      </c>
      <c r="H392" s="68">
        <v>43468</v>
      </c>
    </row>
    <row r="393" spans="4:8">
      <c r="D393" s="65" t="s">
        <v>1123</v>
      </c>
      <c r="E393" s="65">
        <v>4260000001</v>
      </c>
      <c r="F393" s="65">
        <v>3222212</v>
      </c>
      <c r="G393" s="67">
        <v>-285</v>
      </c>
      <c r="H393" s="68">
        <v>43468</v>
      </c>
    </row>
    <row r="394" spans="4:8">
      <c r="D394" s="65" t="s">
        <v>1123</v>
      </c>
      <c r="E394" s="65">
        <v>4260000001</v>
      </c>
      <c r="F394" s="65">
        <v>3453247</v>
      </c>
      <c r="G394" s="67">
        <v>-312.5</v>
      </c>
      <c r="H394" s="68">
        <v>43468</v>
      </c>
    </row>
    <row r="395" spans="4:8">
      <c r="D395" s="65" t="s">
        <v>1123</v>
      </c>
      <c r="E395" s="65">
        <v>4260000001</v>
      </c>
      <c r="F395" s="65">
        <v>3266217</v>
      </c>
      <c r="G395" s="67">
        <v>-77.72</v>
      </c>
      <c r="H395" s="68">
        <v>43468</v>
      </c>
    </row>
    <row r="396" spans="4:8">
      <c r="D396" s="65" t="s">
        <v>1123</v>
      </c>
      <c r="E396" s="65">
        <v>4260000001</v>
      </c>
      <c r="F396" s="65">
        <v>2890760</v>
      </c>
      <c r="G396" s="67">
        <v>-70</v>
      </c>
      <c r="H396" s="68">
        <v>43468</v>
      </c>
    </row>
    <row r="397" spans="4:8">
      <c r="D397" s="65" t="s">
        <v>1123</v>
      </c>
      <c r="E397" s="65">
        <v>4260000001</v>
      </c>
      <c r="F397" s="65">
        <v>3266217</v>
      </c>
      <c r="G397" s="67">
        <v>-512.83000000000004</v>
      </c>
      <c r="H397" s="68">
        <v>43468</v>
      </c>
    </row>
    <row r="398" spans="4:8">
      <c r="D398" s="65" t="s">
        <v>1123</v>
      </c>
      <c r="E398" s="65">
        <v>4260000001</v>
      </c>
      <c r="F398" s="65">
        <v>3266217</v>
      </c>
      <c r="G398" s="67">
        <v>-74.92</v>
      </c>
      <c r="H398" s="68">
        <v>43468</v>
      </c>
    </row>
    <row r="399" spans="4:8">
      <c r="D399" s="65" t="s">
        <v>1123</v>
      </c>
      <c r="E399" s="65">
        <v>4260000001</v>
      </c>
      <c r="F399" s="65">
        <v>2890888</v>
      </c>
      <c r="G399" s="67">
        <v>-70</v>
      </c>
      <c r="H399" s="68">
        <v>43468</v>
      </c>
    </row>
    <row r="400" spans="4:8">
      <c r="D400" s="65" t="s">
        <v>1123</v>
      </c>
      <c r="E400" s="65">
        <v>4260000001</v>
      </c>
      <c r="F400" s="65">
        <v>2890905</v>
      </c>
      <c r="G400" s="67">
        <v>-70</v>
      </c>
      <c r="H400" s="68">
        <v>43468</v>
      </c>
    </row>
    <row r="401" spans="4:8">
      <c r="D401" s="65" t="s">
        <v>1123</v>
      </c>
      <c r="E401" s="65">
        <v>4260000001</v>
      </c>
      <c r="F401" s="65">
        <v>3082867</v>
      </c>
      <c r="G401" s="67">
        <v>-149.85</v>
      </c>
      <c r="H401" s="68">
        <v>43468</v>
      </c>
    </row>
    <row r="402" spans="4:8">
      <c r="D402" s="65" t="s">
        <v>1123</v>
      </c>
      <c r="E402" s="65">
        <v>4260000001</v>
      </c>
      <c r="F402" s="65">
        <v>1404262</v>
      </c>
      <c r="G402" s="67">
        <v>-70</v>
      </c>
      <c r="H402" s="68">
        <v>43468</v>
      </c>
    </row>
    <row r="403" spans="4:8">
      <c r="D403" s="65" t="s">
        <v>1123</v>
      </c>
      <c r="E403" s="65">
        <v>4260000001</v>
      </c>
      <c r="F403" s="65">
        <v>1404335</v>
      </c>
      <c r="G403" s="67">
        <v>-38</v>
      </c>
      <c r="H403" s="68">
        <v>43468</v>
      </c>
    </row>
    <row r="404" spans="4:8">
      <c r="D404" s="65" t="s">
        <v>1123</v>
      </c>
      <c r="E404" s="65">
        <v>4260000001</v>
      </c>
      <c r="F404" s="65">
        <v>1290832</v>
      </c>
      <c r="G404" s="67">
        <v>-70</v>
      </c>
      <c r="H404" s="68">
        <v>43468</v>
      </c>
    </row>
    <row r="405" spans="4:8">
      <c r="D405" s="65" t="s">
        <v>1123</v>
      </c>
      <c r="E405" s="65">
        <v>4260000001</v>
      </c>
      <c r="F405" s="65">
        <v>1292702</v>
      </c>
      <c r="G405" s="67">
        <v>-38</v>
      </c>
      <c r="H405" s="68">
        <v>43468</v>
      </c>
    </row>
    <row r="406" spans="4:8">
      <c r="D406" s="65" t="s">
        <v>1123</v>
      </c>
      <c r="E406" s="65">
        <v>4260000001</v>
      </c>
      <c r="F406" s="65">
        <v>1941961</v>
      </c>
      <c r="G406" s="67">
        <v>-23</v>
      </c>
      <c r="H406" s="68">
        <v>43468</v>
      </c>
    </row>
    <row r="407" spans="4:8">
      <c r="D407" s="65" t="s">
        <v>1123</v>
      </c>
      <c r="E407" s="65">
        <v>4260000001</v>
      </c>
      <c r="F407" s="65">
        <v>1942647</v>
      </c>
      <c r="G407" s="67">
        <v>-38</v>
      </c>
      <c r="H407" s="68">
        <v>43468</v>
      </c>
    </row>
    <row r="408" spans="4:8">
      <c r="D408" s="65" t="s">
        <v>1123</v>
      </c>
      <c r="E408" s="65">
        <v>4260000001</v>
      </c>
      <c r="F408" s="65">
        <v>3089241</v>
      </c>
      <c r="G408" s="67">
        <v>-750</v>
      </c>
      <c r="H408" s="68">
        <v>43468</v>
      </c>
    </row>
    <row r="409" spans="4:8">
      <c r="D409" s="65" t="s">
        <v>1123</v>
      </c>
      <c r="E409" s="65">
        <v>4260000001</v>
      </c>
      <c r="F409" s="65">
        <v>3088651</v>
      </c>
      <c r="G409" s="67">
        <v>450</v>
      </c>
      <c r="H409" s="68">
        <v>43468</v>
      </c>
    </row>
    <row r="410" spans="4:8">
      <c r="D410" s="65" t="s">
        <v>1123</v>
      </c>
      <c r="E410" s="65">
        <v>4260000001</v>
      </c>
      <c r="F410" s="65">
        <v>3090932</v>
      </c>
      <c r="G410" s="67">
        <v>-150</v>
      </c>
      <c r="H410" s="68">
        <v>43468</v>
      </c>
    </row>
    <row r="411" spans="4:8">
      <c r="D411" s="65" t="s">
        <v>1123</v>
      </c>
      <c r="E411" s="65">
        <v>4260000001</v>
      </c>
      <c r="F411" s="65">
        <v>2381364</v>
      </c>
      <c r="G411" s="67">
        <v>-23</v>
      </c>
      <c r="H411" s="68">
        <v>43468</v>
      </c>
    </row>
    <row r="412" spans="4:8">
      <c r="D412" s="65" t="s">
        <v>1123</v>
      </c>
      <c r="E412" s="65">
        <v>4260000001</v>
      </c>
      <c r="F412" s="65">
        <v>2905869</v>
      </c>
      <c r="G412" s="67">
        <v>-8</v>
      </c>
      <c r="H412" s="68">
        <v>43468</v>
      </c>
    </row>
    <row r="413" spans="4:8">
      <c r="D413" s="65" t="s">
        <v>1123</v>
      </c>
      <c r="E413" s="65">
        <v>4260000001</v>
      </c>
      <c r="F413" s="65">
        <v>2905965</v>
      </c>
      <c r="G413" s="67">
        <v>-38</v>
      </c>
      <c r="H413" s="68">
        <v>43468</v>
      </c>
    </row>
    <row r="414" spans="4:8">
      <c r="D414" s="65" t="s">
        <v>1123</v>
      </c>
      <c r="E414" s="65">
        <v>4260000001</v>
      </c>
      <c r="F414" s="65">
        <v>2929264</v>
      </c>
      <c r="G414" s="67">
        <v>-300</v>
      </c>
      <c r="H414" s="68">
        <v>43468</v>
      </c>
    </row>
    <row r="415" spans="4:8">
      <c r="D415" s="65" t="s">
        <v>1123</v>
      </c>
      <c r="E415" s="65">
        <v>4260000001</v>
      </c>
      <c r="F415" s="65">
        <v>2929264</v>
      </c>
      <c r="G415" s="67">
        <v>300</v>
      </c>
      <c r="H415" s="68">
        <v>43468</v>
      </c>
    </row>
    <row r="416" spans="4:8">
      <c r="D416" s="65" t="s">
        <v>1123</v>
      </c>
      <c r="E416" s="65">
        <v>4260000001</v>
      </c>
      <c r="F416" s="65">
        <v>1513132</v>
      </c>
      <c r="G416" s="67">
        <v>-23</v>
      </c>
      <c r="H416" s="68">
        <v>43468</v>
      </c>
    </row>
    <row r="417" spans="4:8">
      <c r="D417" s="65" t="s">
        <v>1123</v>
      </c>
      <c r="E417" s="65">
        <v>4260000001</v>
      </c>
      <c r="F417" s="65">
        <v>2923597</v>
      </c>
      <c r="G417" s="67">
        <v>-225</v>
      </c>
      <c r="H417" s="68">
        <v>43468</v>
      </c>
    </row>
    <row r="418" spans="4:8">
      <c r="D418" s="65" t="s">
        <v>1123</v>
      </c>
      <c r="E418" s="65">
        <v>4260000001</v>
      </c>
      <c r="F418" s="65">
        <v>2423832</v>
      </c>
      <c r="G418" s="67">
        <v>1250</v>
      </c>
      <c r="H418" s="68">
        <v>43468</v>
      </c>
    </row>
    <row r="419" spans="4:8">
      <c r="D419" s="65" t="s">
        <v>1123</v>
      </c>
      <c r="E419" s="65">
        <v>4260000001</v>
      </c>
      <c r="F419" s="65">
        <v>3117062</v>
      </c>
      <c r="G419" s="67">
        <v>-190.5</v>
      </c>
      <c r="H419" s="68">
        <v>43468</v>
      </c>
    </row>
    <row r="420" spans="4:8">
      <c r="D420" s="65" t="s">
        <v>1123</v>
      </c>
      <c r="E420" s="65">
        <v>4260000001</v>
      </c>
      <c r="F420" s="65">
        <v>3116872</v>
      </c>
      <c r="G420" s="67">
        <v>-23</v>
      </c>
      <c r="H420" s="68">
        <v>43468</v>
      </c>
    </row>
    <row r="421" spans="4:8">
      <c r="D421" s="65" t="s">
        <v>1123</v>
      </c>
      <c r="E421" s="65">
        <v>4260000001</v>
      </c>
      <c r="F421" s="65">
        <v>2940387</v>
      </c>
      <c r="G421" s="67">
        <v>-150</v>
      </c>
      <c r="H421" s="68">
        <v>43468</v>
      </c>
    </row>
    <row r="422" spans="4:8">
      <c r="D422" s="65" t="s">
        <v>1123</v>
      </c>
      <c r="E422" s="65">
        <v>4260000001</v>
      </c>
      <c r="F422" s="65">
        <v>2940395</v>
      </c>
      <c r="G422" s="67">
        <v>-8</v>
      </c>
      <c r="H422" s="68">
        <v>43468</v>
      </c>
    </row>
    <row r="423" spans="4:8">
      <c r="D423" s="65" t="s">
        <v>1123</v>
      </c>
      <c r="E423" s="65">
        <v>4260000001</v>
      </c>
      <c r="F423" s="65">
        <v>2940565</v>
      </c>
      <c r="G423" s="67">
        <v>-225.15</v>
      </c>
      <c r="H423" s="68">
        <v>43468</v>
      </c>
    </row>
    <row r="424" spans="4:8">
      <c r="D424" s="65" t="s">
        <v>1123</v>
      </c>
      <c r="E424" s="65">
        <v>4260000001</v>
      </c>
      <c r="F424" s="65">
        <v>3304754</v>
      </c>
      <c r="G424" s="67">
        <v>-2500</v>
      </c>
      <c r="H424" s="68">
        <v>43468</v>
      </c>
    </row>
    <row r="425" spans="4:8">
      <c r="D425" s="65" t="s">
        <v>1123</v>
      </c>
      <c r="E425" s="65">
        <v>4260000001</v>
      </c>
      <c r="F425" s="65">
        <v>3304551</v>
      </c>
      <c r="G425" s="67">
        <v>-23</v>
      </c>
      <c r="H425" s="68">
        <v>43468</v>
      </c>
    </row>
    <row r="426" spans="4:8">
      <c r="D426" s="65" t="s">
        <v>1123</v>
      </c>
      <c r="E426" s="65">
        <v>4260000001</v>
      </c>
      <c r="F426" s="65">
        <v>2942079</v>
      </c>
      <c r="G426" s="67">
        <v>-8</v>
      </c>
      <c r="H426" s="68">
        <v>43468</v>
      </c>
    </row>
    <row r="427" spans="4:8">
      <c r="D427" s="65" t="s">
        <v>1123</v>
      </c>
      <c r="E427" s="65">
        <v>4260000001</v>
      </c>
      <c r="F427" s="65">
        <v>2942302</v>
      </c>
      <c r="G427" s="67">
        <v>-8</v>
      </c>
      <c r="H427" s="68">
        <v>43468</v>
      </c>
    </row>
    <row r="428" spans="4:8">
      <c r="D428" s="65" t="s">
        <v>1123</v>
      </c>
      <c r="E428" s="65">
        <v>4260000001</v>
      </c>
      <c r="F428" s="65">
        <v>3495990</v>
      </c>
      <c r="G428" s="67">
        <v>8</v>
      </c>
      <c r="H428" s="68">
        <v>43468</v>
      </c>
    </row>
    <row r="429" spans="4:8">
      <c r="D429" s="65" t="s">
        <v>1123</v>
      </c>
      <c r="E429" s="65">
        <v>4260000001</v>
      </c>
      <c r="F429" s="65">
        <v>2910008</v>
      </c>
      <c r="G429" s="67">
        <v>-900</v>
      </c>
      <c r="H429" s="68">
        <v>43468</v>
      </c>
    </row>
    <row r="430" spans="4:8">
      <c r="D430" s="65" t="s">
        <v>1123</v>
      </c>
      <c r="E430" s="65">
        <v>4260000001</v>
      </c>
      <c r="F430" s="65">
        <v>2001223</v>
      </c>
      <c r="G430" s="67">
        <v>-23</v>
      </c>
      <c r="H430" s="68">
        <v>43468</v>
      </c>
    </row>
    <row r="431" spans="4:8">
      <c r="D431" s="65" t="s">
        <v>1123</v>
      </c>
      <c r="E431" s="65">
        <v>4260000001</v>
      </c>
      <c r="F431" s="65">
        <v>3299108</v>
      </c>
      <c r="G431" s="67">
        <v>-500</v>
      </c>
      <c r="H431" s="68">
        <v>43468</v>
      </c>
    </row>
    <row r="432" spans="4:8">
      <c r="D432" s="65" t="s">
        <v>1123</v>
      </c>
      <c r="E432" s="65">
        <v>4260000001</v>
      </c>
      <c r="F432" s="65">
        <v>3121769</v>
      </c>
      <c r="G432" s="67">
        <v>-8</v>
      </c>
      <c r="H432" s="68">
        <v>43468</v>
      </c>
    </row>
    <row r="433" spans="4:8">
      <c r="D433" s="65" t="s">
        <v>1123</v>
      </c>
      <c r="E433" s="65">
        <v>4260000001</v>
      </c>
      <c r="F433" s="65">
        <v>3299138</v>
      </c>
      <c r="G433" s="67">
        <v>674.5</v>
      </c>
      <c r="H433" s="68">
        <v>43468</v>
      </c>
    </row>
    <row r="434" spans="4:8">
      <c r="D434" s="65" t="s">
        <v>1123</v>
      </c>
      <c r="E434" s="65">
        <v>4260000001</v>
      </c>
      <c r="F434" s="65">
        <v>3121804</v>
      </c>
      <c r="G434" s="67">
        <v>-1500</v>
      </c>
      <c r="H434" s="68">
        <v>43468</v>
      </c>
    </row>
    <row r="435" spans="4:8">
      <c r="D435" s="65" t="s">
        <v>1123</v>
      </c>
      <c r="E435" s="65">
        <v>4260000001</v>
      </c>
      <c r="F435" s="65">
        <v>1556234</v>
      </c>
      <c r="G435" s="67">
        <v>-38</v>
      </c>
      <c r="H435" s="68">
        <v>43468</v>
      </c>
    </row>
    <row r="436" spans="4:8">
      <c r="D436" s="65" t="s">
        <v>1123</v>
      </c>
      <c r="E436" s="65">
        <v>4260000001</v>
      </c>
      <c r="F436" s="65">
        <v>2437759</v>
      </c>
      <c r="G436" s="67">
        <v>-23</v>
      </c>
      <c r="H436" s="68">
        <v>43468</v>
      </c>
    </row>
    <row r="437" spans="4:8">
      <c r="D437" s="65" t="s">
        <v>1123</v>
      </c>
      <c r="E437" s="65">
        <v>4260000001</v>
      </c>
      <c r="F437" s="65">
        <v>2916531</v>
      </c>
      <c r="G437" s="67">
        <v>-8</v>
      </c>
      <c r="H437" s="68">
        <v>43468</v>
      </c>
    </row>
    <row r="438" spans="4:8">
      <c r="D438" s="65" t="s">
        <v>1123</v>
      </c>
      <c r="E438" s="65">
        <v>4260000001</v>
      </c>
      <c r="F438" s="65">
        <v>2916617</v>
      </c>
      <c r="G438" s="67">
        <v>-8</v>
      </c>
      <c r="H438" s="68">
        <v>43468</v>
      </c>
    </row>
    <row r="439" spans="4:8">
      <c r="D439" s="65" t="s">
        <v>1123</v>
      </c>
      <c r="E439" s="65">
        <v>4260000001</v>
      </c>
      <c r="F439" s="65">
        <v>2023500</v>
      </c>
      <c r="G439" s="67">
        <v>-70</v>
      </c>
      <c r="H439" s="68">
        <v>43468</v>
      </c>
    </row>
    <row r="440" spans="4:8">
      <c r="D440" s="65" t="s">
        <v>1123</v>
      </c>
      <c r="E440" s="65">
        <v>4260000001</v>
      </c>
      <c r="F440" s="65">
        <v>3101616</v>
      </c>
      <c r="G440" s="67">
        <v>38</v>
      </c>
      <c r="H440" s="68">
        <v>43468</v>
      </c>
    </row>
    <row r="441" spans="4:8">
      <c r="D441" s="65" t="s">
        <v>1123</v>
      </c>
      <c r="E441" s="65">
        <v>4260000001</v>
      </c>
      <c r="F441" s="65">
        <v>3101650</v>
      </c>
      <c r="G441" s="67">
        <v>-300</v>
      </c>
      <c r="H441" s="68">
        <v>43468</v>
      </c>
    </row>
    <row r="442" spans="4:8">
      <c r="D442" s="65" t="s">
        <v>1123</v>
      </c>
      <c r="E442" s="65">
        <v>4260000001</v>
      </c>
      <c r="F442" s="65" t="s">
        <v>1386</v>
      </c>
      <c r="G442" s="67">
        <v>-375</v>
      </c>
      <c r="H442" s="68">
        <v>43468</v>
      </c>
    </row>
    <row r="443" spans="4:8">
      <c r="D443" s="65" t="s">
        <v>1123</v>
      </c>
      <c r="E443" s="65">
        <v>4260000001</v>
      </c>
      <c r="F443" s="65">
        <v>3298575</v>
      </c>
      <c r="G443" s="67">
        <v>-312.5</v>
      </c>
      <c r="H443" s="68">
        <v>43468</v>
      </c>
    </row>
    <row r="444" spans="4:8">
      <c r="D444" s="65" t="s">
        <v>1123</v>
      </c>
      <c r="E444" s="65">
        <v>4260000001</v>
      </c>
      <c r="F444" s="65">
        <v>3298594</v>
      </c>
      <c r="G444" s="67">
        <v>-937.5</v>
      </c>
      <c r="H444" s="68">
        <v>43468</v>
      </c>
    </row>
    <row r="445" spans="4:8">
      <c r="D445" s="65" t="s">
        <v>1123</v>
      </c>
      <c r="E445" s="65">
        <v>4260000001</v>
      </c>
      <c r="F445" s="65">
        <v>3298641</v>
      </c>
      <c r="G445" s="67">
        <v>-375</v>
      </c>
      <c r="H445" s="68">
        <v>43468</v>
      </c>
    </row>
    <row r="446" spans="4:8">
      <c r="D446" s="65" t="s">
        <v>1123</v>
      </c>
      <c r="E446" s="65">
        <v>4260000001</v>
      </c>
      <c r="F446" s="65">
        <v>3298685</v>
      </c>
      <c r="G446" s="67">
        <v>-1000</v>
      </c>
      <c r="H446" s="68">
        <v>43468</v>
      </c>
    </row>
    <row r="447" spans="4:8">
      <c r="D447" s="65" t="s">
        <v>1123</v>
      </c>
      <c r="E447" s="65">
        <v>4260000001</v>
      </c>
      <c r="F447" s="65">
        <v>2931537</v>
      </c>
      <c r="G447" s="67">
        <v>450</v>
      </c>
      <c r="H447" s="68">
        <v>43468</v>
      </c>
    </row>
    <row r="448" spans="4:8">
      <c r="D448" s="65" t="s">
        <v>1123</v>
      </c>
      <c r="E448" s="65">
        <v>4260000001</v>
      </c>
      <c r="F448" s="65" t="s">
        <v>1387</v>
      </c>
      <c r="G448" s="67">
        <v>-149.85</v>
      </c>
      <c r="H448" s="68">
        <v>43468</v>
      </c>
    </row>
    <row r="449" spans="4:8">
      <c r="D449" s="65" t="s">
        <v>1123</v>
      </c>
      <c r="E449" s="65">
        <v>4260000001</v>
      </c>
      <c r="F449" s="65" t="s">
        <v>1388</v>
      </c>
      <c r="G449" s="67">
        <v>-909</v>
      </c>
      <c r="H449" s="68">
        <v>43468</v>
      </c>
    </row>
    <row r="450" spans="4:8">
      <c r="D450" s="65" t="s">
        <v>1123</v>
      </c>
      <c r="E450" s="65">
        <v>4260000001</v>
      </c>
      <c r="F450" s="65">
        <v>3308609</v>
      </c>
      <c r="G450" s="67">
        <v>-343.75</v>
      </c>
      <c r="H450" s="68">
        <v>43468</v>
      </c>
    </row>
    <row r="451" spans="4:8">
      <c r="D451" s="65" t="s">
        <v>1123</v>
      </c>
      <c r="E451" s="65">
        <v>4260000001</v>
      </c>
      <c r="F451" s="65">
        <v>3308611</v>
      </c>
      <c r="G451" s="67">
        <v>-23</v>
      </c>
      <c r="H451" s="68">
        <v>43468</v>
      </c>
    </row>
    <row r="452" spans="4:8">
      <c r="D452" s="65" t="s">
        <v>1123</v>
      </c>
      <c r="E452" s="65">
        <v>4260000001</v>
      </c>
      <c r="F452" s="65">
        <v>3308664</v>
      </c>
      <c r="G452" s="67">
        <v>-625</v>
      </c>
      <c r="H452" s="68">
        <v>43468</v>
      </c>
    </row>
    <row r="453" spans="4:8">
      <c r="D453" s="65" t="s">
        <v>1123</v>
      </c>
      <c r="E453" s="65">
        <v>4260000001</v>
      </c>
      <c r="F453" s="65">
        <v>3308665</v>
      </c>
      <c r="G453" s="67">
        <v>-625</v>
      </c>
      <c r="H453" s="68">
        <v>43468</v>
      </c>
    </row>
    <row r="454" spans="4:8">
      <c r="D454" s="65" t="s">
        <v>1123</v>
      </c>
      <c r="E454" s="65">
        <v>4260000001</v>
      </c>
      <c r="F454" s="65">
        <v>2776744</v>
      </c>
      <c r="G454" s="67">
        <v>311.85000000000002</v>
      </c>
      <c r="H454" s="68">
        <v>43468</v>
      </c>
    </row>
    <row r="455" spans="4:8">
      <c r="D455" s="65" t="s">
        <v>1123</v>
      </c>
      <c r="E455" s="65">
        <v>4260000001</v>
      </c>
      <c r="F455" s="65" t="s">
        <v>1389</v>
      </c>
      <c r="G455" s="67">
        <v>-8</v>
      </c>
      <c r="H455" s="68">
        <v>43468</v>
      </c>
    </row>
    <row r="456" spans="4:8">
      <c r="D456" s="65" t="s">
        <v>1123</v>
      </c>
      <c r="E456" s="65">
        <v>4260000001</v>
      </c>
      <c r="F456" s="65" t="s">
        <v>1390</v>
      </c>
      <c r="G456" s="67">
        <v>-1000</v>
      </c>
      <c r="H456" s="68">
        <v>43468</v>
      </c>
    </row>
    <row r="457" spans="4:8">
      <c r="D457" s="65" t="s">
        <v>1123</v>
      </c>
      <c r="E457" s="65">
        <v>4260000001</v>
      </c>
      <c r="F457" s="65" t="s">
        <v>1391</v>
      </c>
      <c r="G457" s="67">
        <v>-8</v>
      </c>
      <c r="H457" s="68">
        <v>43468</v>
      </c>
    </row>
    <row r="458" spans="4:8">
      <c r="D458" s="65" t="s">
        <v>1123</v>
      </c>
      <c r="E458" s="65">
        <v>4260000001</v>
      </c>
      <c r="F458" s="65" t="s">
        <v>1391</v>
      </c>
      <c r="G458" s="67">
        <v>-8</v>
      </c>
      <c r="H458" s="68">
        <v>43468</v>
      </c>
    </row>
    <row r="459" spans="4:8">
      <c r="D459" s="65" t="s">
        <v>1123</v>
      </c>
      <c r="E459" s="65">
        <v>4260000001</v>
      </c>
      <c r="F459" s="65">
        <v>2977282</v>
      </c>
      <c r="G459" s="67">
        <v>-225</v>
      </c>
      <c r="H459" s="68">
        <v>43468</v>
      </c>
    </row>
    <row r="460" spans="4:8">
      <c r="D460" s="65" t="s">
        <v>1123</v>
      </c>
      <c r="E460" s="65">
        <v>4260000001</v>
      </c>
      <c r="F460" s="65">
        <v>3152902</v>
      </c>
      <c r="G460" s="67">
        <v>150</v>
      </c>
      <c r="H460" s="68">
        <v>43468</v>
      </c>
    </row>
    <row r="461" spans="4:8">
      <c r="D461" s="65" t="s">
        <v>1123</v>
      </c>
      <c r="E461" s="65">
        <v>4260000001</v>
      </c>
      <c r="F461" s="65">
        <v>3153032</v>
      </c>
      <c r="G461" s="67">
        <v>-171.6</v>
      </c>
      <c r="H461" s="68">
        <v>43468</v>
      </c>
    </row>
    <row r="462" spans="4:8">
      <c r="D462" s="65" t="s">
        <v>1123</v>
      </c>
      <c r="E462" s="65">
        <v>4260000001</v>
      </c>
      <c r="F462" s="65">
        <v>3153118</v>
      </c>
      <c r="G462" s="67">
        <v>-300</v>
      </c>
      <c r="H462" s="68">
        <v>43468</v>
      </c>
    </row>
    <row r="463" spans="4:8">
      <c r="D463" s="65" t="s">
        <v>1123</v>
      </c>
      <c r="E463" s="65">
        <v>4260000001</v>
      </c>
      <c r="F463" s="65">
        <v>2153454</v>
      </c>
      <c r="G463" s="67">
        <v>-23</v>
      </c>
      <c r="H463" s="68">
        <v>43468</v>
      </c>
    </row>
    <row r="464" spans="4:8">
      <c r="D464" s="65" t="s">
        <v>1123</v>
      </c>
      <c r="E464" s="65">
        <v>4260000001</v>
      </c>
      <c r="F464" s="65" t="s">
        <v>1392</v>
      </c>
      <c r="G464" s="67">
        <v>-23</v>
      </c>
      <c r="H464" s="68">
        <v>43468</v>
      </c>
    </row>
    <row r="465" spans="4:8">
      <c r="D465" s="65" t="s">
        <v>1123</v>
      </c>
      <c r="E465" s="65">
        <v>4260000001</v>
      </c>
      <c r="F465" s="65" t="s">
        <v>1393</v>
      </c>
      <c r="G465" s="67">
        <v>-1000</v>
      </c>
      <c r="H465" s="68">
        <v>43468</v>
      </c>
    </row>
    <row r="466" spans="4:8">
      <c r="D466" s="65" t="s">
        <v>1123</v>
      </c>
      <c r="E466" s="65">
        <v>4260000001</v>
      </c>
      <c r="F466" s="65">
        <v>2983568</v>
      </c>
      <c r="G466" s="67">
        <v>-300</v>
      </c>
      <c r="H466" s="68">
        <v>43468</v>
      </c>
    </row>
    <row r="467" spans="4:8">
      <c r="D467" s="65" t="s">
        <v>1123</v>
      </c>
      <c r="E467" s="65">
        <v>4260000001</v>
      </c>
      <c r="F467" s="65" t="s">
        <v>1393</v>
      </c>
      <c r="G467" s="67">
        <v>-1000</v>
      </c>
      <c r="H467" s="68">
        <v>43468</v>
      </c>
    </row>
    <row r="468" spans="4:8">
      <c r="D468" s="65" t="s">
        <v>1123</v>
      </c>
      <c r="E468" s="65">
        <v>4260000001</v>
      </c>
      <c r="F468" s="65">
        <v>2983614</v>
      </c>
      <c r="G468" s="67">
        <v>-150</v>
      </c>
      <c r="H468" s="68">
        <v>43468</v>
      </c>
    </row>
    <row r="469" spans="4:8">
      <c r="D469" s="65" t="s">
        <v>1123</v>
      </c>
      <c r="E469" s="65">
        <v>4260000001</v>
      </c>
      <c r="F469" s="65" t="s">
        <v>1394</v>
      </c>
      <c r="G469" s="67">
        <v>-1500</v>
      </c>
      <c r="H469" s="68">
        <v>43468</v>
      </c>
    </row>
    <row r="470" spans="4:8">
      <c r="D470" s="65" t="s">
        <v>1123</v>
      </c>
      <c r="E470" s="65">
        <v>4260000001</v>
      </c>
      <c r="F470" s="65">
        <v>2982632</v>
      </c>
      <c r="G470" s="67">
        <v>-23</v>
      </c>
      <c r="H470" s="68">
        <v>43468</v>
      </c>
    </row>
    <row r="471" spans="4:8">
      <c r="D471" s="65" t="s">
        <v>1123</v>
      </c>
      <c r="E471" s="65">
        <v>4260000001</v>
      </c>
      <c r="F471" s="65" t="s">
        <v>1395</v>
      </c>
      <c r="G471" s="67">
        <v>-937.5</v>
      </c>
      <c r="H471" s="68">
        <v>43468</v>
      </c>
    </row>
    <row r="472" spans="4:8">
      <c r="D472" s="65" t="s">
        <v>1123</v>
      </c>
      <c r="E472" s="65">
        <v>4260000001</v>
      </c>
      <c r="F472" s="65" t="s">
        <v>1396</v>
      </c>
      <c r="G472" s="67">
        <v>-625</v>
      </c>
      <c r="H472" s="68">
        <v>43468</v>
      </c>
    </row>
    <row r="473" spans="4:8">
      <c r="D473" s="65" t="s">
        <v>1123</v>
      </c>
      <c r="E473" s="65">
        <v>4260000001</v>
      </c>
      <c r="F473" s="65" t="s">
        <v>1397</v>
      </c>
      <c r="G473" s="67">
        <v>-625</v>
      </c>
      <c r="H473" s="68">
        <v>43468</v>
      </c>
    </row>
    <row r="474" spans="4:8">
      <c r="D474" s="65" t="s">
        <v>1123</v>
      </c>
      <c r="E474" s="65">
        <v>4260000001</v>
      </c>
      <c r="F474" s="65">
        <v>2983186</v>
      </c>
      <c r="G474" s="67">
        <v>-450.15</v>
      </c>
      <c r="H474" s="68">
        <v>43468</v>
      </c>
    </row>
    <row r="475" spans="4:8">
      <c r="D475" s="65" t="s">
        <v>1123</v>
      </c>
      <c r="E475" s="65">
        <v>4260000001</v>
      </c>
      <c r="F475" s="65">
        <v>3158851</v>
      </c>
      <c r="G475" s="67">
        <v>-8</v>
      </c>
      <c r="H475" s="68">
        <v>43468</v>
      </c>
    </row>
    <row r="476" spans="4:8">
      <c r="D476" s="65" t="s">
        <v>1123</v>
      </c>
      <c r="E476" s="65">
        <v>4260000001</v>
      </c>
      <c r="F476" s="65">
        <v>3361291</v>
      </c>
      <c r="G476" s="67">
        <v>-23</v>
      </c>
      <c r="H476" s="68">
        <v>43468</v>
      </c>
    </row>
    <row r="477" spans="4:8">
      <c r="D477" s="65" t="s">
        <v>1123</v>
      </c>
      <c r="E477" s="65">
        <v>4260000001</v>
      </c>
      <c r="F477" s="65">
        <v>3361300</v>
      </c>
      <c r="G477" s="67">
        <v>-500</v>
      </c>
      <c r="H477" s="68">
        <v>43468</v>
      </c>
    </row>
    <row r="478" spans="4:8">
      <c r="D478" s="65" t="s">
        <v>1123</v>
      </c>
      <c r="E478" s="65">
        <v>4260000001</v>
      </c>
      <c r="F478" s="65">
        <v>3159613</v>
      </c>
      <c r="G478" s="67">
        <v>-1000</v>
      </c>
      <c r="H478" s="68">
        <v>43468</v>
      </c>
    </row>
    <row r="479" spans="4:8">
      <c r="D479" s="65" t="s">
        <v>1123</v>
      </c>
      <c r="E479" s="65">
        <v>4260000001</v>
      </c>
      <c r="F479" s="65">
        <v>2197545</v>
      </c>
      <c r="G479" s="67">
        <v>-23</v>
      </c>
      <c r="H479" s="68">
        <v>43468</v>
      </c>
    </row>
    <row r="480" spans="4:8">
      <c r="D480" s="65" t="s">
        <v>1123</v>
      </c>
      <c r="E480" s="65">
        <v>4260000001</v>
      </c>
      <c r="F480" s="65">
        <v>3192461</v>
      </c>
      <c r="G480" s="67">
        <v>-70</v>
      </c>
      <c r="H480" s="68">
        <v>43468</v>
      </c>
    </row>
    <row r="481" spans="4:8">
      <c r="D481" s="65" t="s">
        <v>1123</v>
      </c>
      <c r="E481" s="65">
        <v>4260000001</v>
      </c>
      <c r="F481" s="65">
        <v>3368798</v>
      </c>
      <c r="G481" s="67">
        <v>-16.28</v>
      </c>
      <c r="H481" s="68">
        <v>43468</v>
      </c>
    </row>
    <row r="482" spans="4:8">
      <c r="D482" s="65" t="s">
        <v>1123</v>
      </c>
      <c r="E482" s="65">
        <v>4260000001</v>
      </c>
      <c r="F482" s="65" t="s">
        <v>1398</v>
      </c>
      <c r="G482" s="67">
        <v>-500</v>
      </c>
      <c r="H482" s="68">
        <v>43468</v>
      </c>
    </row>
    <row r="483" spans="4:8">
      <c r="D483" s="65" t="s">
        <v>1123</v>
      </c>
      <c r="E483" s="65">
        <v>4260000001</v>
      </c>
      <c r="F483" s="65" t="s">
        <v>1399</v>
      </c>
      <c r="G483" s="67">
        <v>2500</v>
      </c>
      <c r="H483" s="68">
        <v>43468</v>
      </c>
    </row>
    <row r="484" spans="4:8">
      <c r="D484" s="65" t="s">
        <v>1123</v>
      </c>
      <c r="E484" s="65">
        <v>4260000001</v>
      </c>
      <c r="F484" s="65">
        <v>3003109</v>
      </c>
      <c r="G484" s="67">
        <v>-8</v>
      </c>
      <c r="H484" s="68">
        <v>43468</v>
      </c>
    </row>
    <row r="485" spans="4:8">
      <c r="D485" s="65" t="s">
        <v>1123</v>
      </c>
      <c r="E485" s="65">
        <v>4260000001</v>
      </c>
      <c r="F485" s="65">
        <v>3002237</v>
      </c>
      <c r="G485" s="67">
        <v>-150</v>
      </c>
      <c r="H485" s="68">
        <v>43468</v>
      </c>
    </row>
    <row r="486" spans="4:8">
      <c r="D486" s="65" t="s">
        <v>1123</v>
      </c>
      <c r="E486" s="65">
        <v>4260000001</v>
      </c>
      <c r="F486" s="65">
        <v>3195166</v>
      </c>
      <c r="G486" s="67">
        <v>-1000</v>
      </c>
      <c r="H486" s="68">
        <v>43468</v>
      </c>
    </row>
    <row r="487" spans="4:8">
      <c r="D487" s="65" t="s">
        <v>1123</v>
      </c>
      <c r="E487" s="65">
        <v>4260000001</v>
      </c>
      <c r="F487" s="65">
        <v>2534681</v>
      </c>
      <c r="G487" s="67">
        <v>-23</v>
      </c>
      <c r="H487" s="68">
        <v>43468</v>
      </c>
    </row>
    <row r="488" spans="4:8">
      <c r="D488" s="65" t="s">
        <v>1123</v>
      </c>
      <c r="E488" s="65">
        <v>4260000001</v>
      </c>
      <c r="F488" s="65">
        <v>3316573</v>
      </c>
      <c r="G488" s="67">
        <v>-1379.5</v>
      </c>
      <c r="H488" s="68">
        <v>43468</v>
      </c>
    </row>
    <row r="489" spans="4:8">
      <c r="D489" s="65" t="s">
        <v>1123</v>
      </c>
      <c r="E489" s="65">
        <v>4260000001</v>
      </c>
      <c r="F489" s="65">
        <v>3316573</v>
      </c>
      <c r="G489" s="67">
        <v>-1379.5</v>
      </c>
      <c r="H489" s="68">
        <v>43468</v>
      </c>
    </row>
    <row r="490" spans="4:8">
      <c r="D490" s="65" t="s">
        <v>1123</v>
      </c>
      <c r="E490" s="65">
        <v>4260000001</v>
      </c>
      <c r="F490" s="65">
        <v>3017718</v>
      </c>
      <c r="G490" s="67">
        <v>-150</v>
      </c>
      <c r="H490" s="68">
        <v>43468</v>
      </c>
    </row>
    <row r="491" spans="4:8">
      <c r="D491" s="65" t="s">
        <v>1123</v>
      </c>
      <c r="E491" s="65">
        <v>4260000001</v>
      </c>
      <c r="F491" s="65">
        <v>3017877</v>
      </c>
      <c r="G491" s="67">
        <v>8</v>
      </c>
      <c r="H491" s="68">
        <v>43468</v>
      </c>
    </row>
    <row r="492" spans="4:8">
      <c r="D492" s="65" t="s">
        <v>1123</v>
      </c>
      <c r="E492" s="65">
        <v>4260000001</v>
      </c>
      <c r="F492" s="65">
        <v>962431</v>
      </c>
      <c r="G492" s="67">
        <v>38</v>
      </c>
      <c r="H492" s="68">
        <v>43468</v>
      </c>
    </row>
    <row r="493" spans="4:8">
      <c r="D493" s="65" t="s">
        <v>1123</v>
      </c>
      <c r="E493" s="65">
        <v>4260000001</v>
      </c>
      <c r="F493" s="65">
        <v>930503</v>
      </c>
      <c r="G493" s="67">
        <v>-70</v>
      </c>
      <c r="H493" s="68">
        <v>43468</v>
      </c>
    </row>
    <row r="494" spans="4:8">
      <c r="D494" s="65" t="s">
        <v>1123</v>
      </c>
      <c r="E494" s="65">
        <v>4260000001</v>
      </c>
      <c r="F494" s="65">
        <v>927023</v>
      </c>
      <c r="G494" s="67">
        <v>-38</v>
      </c>
      <c r="H494" s="68">
        <v>43468</v>
      </c>
    </row>
    <row r="495" spans="4:8">
      <c r="D495" s="65" t="s">
        <v>1123</v>
      </c>
      <c r="E495" s="65">
        <v>4260000001</v>
      </c>
      <c r="F495" s="65">
        <v>3398818</v>
      </c>
      <c r="G495" s="67">
        <v>-1312.32</v>
      </c>
      <c r="H495" s="68">
        <v>43468</v>
      </c>
    </row>
    <row r="496" spans="4:8">
      <c r="D496" s="65" t="s">
        <v>1123</v>
      </c>
      <c r="E496" s="65">
        <v>4260000001</v>
      </c>
      <c r="F496" s="65">
        <v>3216284</v>
      </c>
      <c r="G496" s="67">
        <v>-1000</v>
      </c>
      <c r="H496" s="68">
        <v>43468</v>
      </c>
    </row>
    <row r="497" spans="4:8">
      <c r="D497" s="65" t="s">
        <v>1123</v>
      </c>
      <c r="E497" s="65">
        <v>4260000001</v>
      </c>
      <c r="F497" s="65">
        <v>3217131</v>
      </c>
      <c r="G497" s="67">
        <v>-1000</v>
      </c>
      <c r="H497" s="68">
        <v>43468</v>
      </c>
    </row>
    <row r="498" spans="4:8">
      <c r="D498" s="65" t="s">
        <v>1123</v>
      </c>
      <c r="E498" s="65">
        <v>4260000001</v>
      </c>
      <c r="F498" s="65">
        <v>708186</v>
      </c>
      <c r="G498" s="67">
        <v>-38</v>
      </c>
      <c r="H498" s="68">
        <v>43468</v>
      </c>
    </row>
    <row r="499" spans="4:8">
      <c r="D499" s="65" t="s">
        <v>1123</v>
      </c>
      <c r="E499" s="65">
        <v>4260000001</v>
      </c>
      <c r="F499" s="65">
        <v>3388070</v>
      </c>
      <c r="G499" s="67">
        <v>-1000</v>
      </c>
      <c r="H499" s="68">
        <v>43468</v>
      </c>
    </row>
    <row r="500" spans="4:8">
      <c r="D500" s="65" t="s">
        <v>1123</v>
      </c>
      <c r="E500" s="65">
        <v>4260000001</v>
      </c>
      <c r="F500" s="65">
        <v>3014394</v>
      </c>
      <c r="G500" s="67">
        <v>-214.5</v>
      </c>
      <c r="H500" s="68">
        <v>43468</v>
      </c>
    </row>
    <row r="501" spans="4:8">
      <c r="D501" s="65" t="s">
        <v>1123</v>
      </c>
      <c r="E501" s="65">
        <v>4260000001</v>
      </c>
      <c r="F501" s="65">
        <v>3014459</v>
      </c>
      <c r="G501" s="67">
        <v>-211.65</v>
      </c>
      <c r="H501" s="68">
        <v>43468</v>
      </c>
    </row>
    <row r="502" spans="4:8">
      <c r="D502" s="65" t="s">
        <v>1123</v>
      </c>
      <c r="E502" s="65">
        <v>4260000001</v>
      </c>
      <c r="F502" s="65">
        <v>3014619</v>
      </c>
      <c r="G502" s="67">
        <v>300</v>
      </c>
      <c r="H502" s="68">
        <v>43468</v>
      </c>
    </row>
    <row r="503" spans="4:8">
      <c r="D503" s="65" t="s">
        <v>1123</v>
      </c>
      <c r="E503" s="65">
        <v>4260000001</v>
      </c>
      <c r="F503" s="65">
        <v>3394922</v>
      </c>
      <c r="G503" s="67">
        <v>-625.30999999999995</v>
      </c>
      <c r="H503" s="68">
        <v>43468</v>
      </c>
    </row>
    <row r="504" spans="4:8">
      <c r="D504" s="65" t="s">
        <v>1123</v>
      </c>
      <c r="E504" s="65">
        <v>4260000001</v>
      </c>
      <c r="F504" s="65">
        <v>3395081</v>
      </c>
      <c r="G504" s="67">
        <v>-625</v>
      </c>
      <c r="H504" s="68">
        <v>43468</v>
      </c>
    </row>
    <row r="505" spans="4:8">
      <c r="D505" s="65" t="s">
        <v>1123</v>
      </c>
      <c r="E505" s="65">
        <v>4260000001</v>
      </c>
      <c r="F505" s="65">
        <v>2266294</v>
      </c>
      <c r="G505" s="67">
        <v>-70</v>
      </c>
      <c r="H505" s="68">
        <v>43468</v>
      </c>
    </row>
    <row r="506" spans="4:8">
      <c r="D506" s="65" t="s">
        <v>1123</v>
      </c>
      <c r="E506" s="65">
        <v>4260000001</v>
      </c>
      <c r="F506" s="65">
        <v>3396742</v>
      </c>
      <c r="G506" s="67">
        <v>-500</v>
      </c>
      <c r="H506" s="68">
        <v>43468</v>
      </c>
    </row>
    <row r="507" spans="4:8">
      <c r="D507" s="65" t="s">
        <v>1123</v>
      </c>
      <c r="E507" s="65">
        <v>4260000001</v>
      </c>
      <c r="F507" s="65">
        <v>3396119</v>
      </c>
      <c r="G507" s="67">
        <v>-1000</v>
      </c>
      <c r="H507" s="68">
        <v>43468</v>
      </c>
    </row>
    <row r="508" spans="4:8">
      <c r="D508" s="65" t="s">
        <v>1123</v>
      </c>
      <c r="E508" s="65">
        <v>4260000001</v>
      </c>
      <c r="F508" s="65">
        <v>898358</v>
      </c>
      <c r="G508" s="67">
        <v>-38</v>
      </c>
      <c r="H508" s="68">
        <v>43468</v>
      </c>
    </row>
    <row r="509" spans="4:8">
      <c r="D509" s="65" t="s">
        <v>1123</v>
      </c>
      <c r="E509" s="65">
        <v>4260000001</v>
      </c>
      <c r="F509" s="65">
        <v>3395893</v>
      </c>
      <c r="G509" s="67">
        <v>-370.97</v>
      </c>
      <c r="H509" s="68">
        <v>43468</v>
      </c>
    </row>
    <row r="510" spans="4:8">
      <c r="D510" s="65" t="s">
        <v>1123</v>
      </c>
      <c r="E510" s="65">
        <v>4260000001</v>
      </c>
      <c r="F510" s="65">
        <v>3386125</v>
      </c>
      <c r="G510" s="67">
        <v>-500</v>
      </c>
      <c r="H510" s="68">
        <v>43468</v>
      </c>
    </row>
    <row r="511" spans="4:8">
      <c r="D511" s="65" t="s">
        <v>1123</v>
      </c>
      <c r="E511" s="65">
        <v>4260000001</v>
      </c>
      <c r="F511" s="65">
        <v>3386214</v>
      </c>
      <c r="G511" s="67">
        <v>-23</v>
      </c>
      <c r="H511" s="68">
        <v>43468</v>
      </c>
    </row>
    <row r="512" spans="4:8">
      <c r="D512" s="65" t="s">
        <v>1123</v>
      </c>
      <c r="E512" s="65">
        <v>4260000001</v>
      </c>
      <c r="F512" s="65">
        <v>3386239</v>
      </c>
      <c r="G512" s="67">
        <v>-8</v>
      </c>
      <c r="H512" s="68">
        <v>43468</v>
      </c>
    </row>
    <row r="513" spans="4:8">
      <c r="D513" s="65" t="s">
        <v>1123</v>
      </c>
      <c r="E513" s="65">
        <v>4260000001</v>
      </c>
      <c r="F513" s="65">
        <v>3045660</v>
      </c>
      <c r="G513" s="67">
        <v>8</v>
      </c>
      <c r="H513" s="68">
        <v>43468</v>
      </c>
    </row>
    <row r="514" spans="4:8">
      <c r="D514" s="65" t="s">
        <v>1123</v>
      </c>
      <c r="E514" s="65">
        <v>4260000001</v>
      </c>
      <c r="F514" s="65">
        <v>3045666</v>
      </c>
      <c r="G514" s="67">
        <v>8</v>
      </c>
      <c r="H514" s="68">
        <v>43468</v>
      </c>
    </row>
    <row r="515" spans="4:8">
      <c r="D515" s="65" t="s">
        <v>1123</v>
      </c>
      <c r="E515" s="65">
        <v>4260000001</v>
      </c>
      <c r="F515" s="65">
        <v>3404038</v>
      </c>
      <c r="G515" s="67">
        <v>-29.88</v>
      </c>
      <c r="H515" s="68">
        <v>43468</v>
      </c>
    </row>
    <row r="516" spans="4:8">
      <c r="D516" s="65" t="s">
        <v>1123</v>
      </c>
      <c r="E516" s="65">
        <v>4260000001</v>
      </c>
      <c r="F516" s="65">
        <v>3404038</v>
      </c>
      <c r="G516" s="67">
        <v>-48.23</v>
      </c>
      <c r="H516" s="68">
        <v>43468</v>
      </c>
    </row>
    <row r="517" spans="4:8">
      <c r="D517" s="65" t="s">
        <v>1123</v>
      </c>
      <c r="E517" s="65">
        <v>4260000001</v>
      </c>
      <c r="F517" s="65">
        <v>3404038</v>
      </c>
      <c r="G517" s="67">
        <v>-13.11</v>
      </c>
      <c r="H517" s="68">
        <v>43468</v>
      </c>
    </row>
    <row r="518" spans="4:8">
      <c r="D518" s="65" t="s">
        <v>1123</v>
      </c>
      <c r="E518" s="65">
        <v>4260000001</v>
      </c>
      <c r="F518" s="65">
        <v>3041627</v>
      </c>
      <c r="G518" s="67">
        <v>-23</v>
      </c>
      <c r="H518" s="68">
        <v>43468</v>
      </c>
    </row>
    <row r="519" spans="4:8">
      <c r="D519" s="65" t="s">
        <v>1123</v>
      </c>
      <c r="E519" s="65">
        <v>4260000001</v>
      </c>
      <c r="F519" s="65">
        <v>3041628</v>
      </c>
      <c r="G519" s="67">
        <v>-70</v>
      </c>
      <c r="H519" s="68">
        <v>43468</v>
      </c>
    </row>
    <row r="520" spans="4:8">
      <c r="D520" s="65" t="s">
        <v>1123</v>
      </c>
      <c r="E520" s="65">
        <v>4260000001</v>
      </c>
      <c r="F520" s="65">
        <v>3041640</v>
      </c>
      <c r="G520" s="67">
        <v>8</v>
      </c>
      <c r="H520" s="68">
        <v>43468</v>
      </c>
    </row>
    <row r="521" spans="4:8">
      <c r="D521" s="65" t="s">
        <v>1123</v>
      </c>
      <c r="E521" s="65">
        <v>4260000001</v>
      </c>
      <c r="F521" s="65">
        <v>3041996</v>
      </c>
      <c r="G521" s="67">
        <v>8</v>
      </c>
      <c r="H521" s="68">
        <v>43468</v>
      </c>
    </row>
    <row r="522" spans="4:8">
      <c r="D522" s="65" t="s">
        <v>1123</v>
      </c>
      <c r="E522" s="65">
        <v>4260000001</v>
      </c>
      <c r="F522" s="65">
        <v>3042052</v>
      </c>
      <c r="G522" s="67">
        <v>-23</v>
      </c>
      <c r="H522" s="68">
        <v>43468</v>
      </c>
    </row>
    <row r="523" spans="4:8">
      <c r="D523" s="65" t="s">
        <v>1123</v>
      </c>
      <c r="E523" s="65">
        <v>4260000001</v>
      </c>
      <c r="F523" s="65">
        <v>1088693</v>
      </c>
      <c r="G523" s="67">
        <v>-38</v>
      </c>
      <c r="H523" s="68">
        <v>43468</v>
      </c>
    </row>
    <row r="524" spans="4:8">
      <c r="D524" s="65" t="s">
        <v>1123</v>
      </c>
      <c r="E524" s="65">
        <v>4260000001</v>
      </c>
      <c r="F524" s="65">
        <v>1860250</v>
      </c>
      <c r="G524" s="67">
        <v>-38</v>
      </c>
      <c r="H524" s="68">
        <v>43468</v>
      </c>
    </row>
    <row r="525" spans="4:8">
      <c r="D525" s="65" t="s">
        <v>1123</v>
      </c>
      <c r="E525" s="65">
        <v>4260000001</v>
      </c>
      <c r="F525" s="65">
        <v>1051035</v>
      </c>
      <c r="G525" s="67">
        <v>-38</v>
      </c>
      <c r="H525" s="68">
        <v>43468</v>
      </c>
    </row>
    <row r="526" spans="4:8">
      <c r="D526" s="65" t="s">
        <v>1123</v>
      </c>
      <c r="E526" s="65">
        <v>4260000001</v>
      </c>
      <c r="F526" s="65">
        <v>1053519</v>
      </c>
      <c r="G526" s="67">
        <v>-38</v>
      </c>
      <c r="H526" s="68">
        <v>43468</v>
      </c>
    </row>
    <row r="527" spans="4:8">
      <c r="D527" s="65" t="s">
        <v>1123</v>
      </c>
      <c r="E527" s="65">
        <v>4260000001</v>
      </c>
      <c r="F527" s="65">
        <v>1054275</v>
      </c>
      <c r="G527" s="67">
        <v>-23</v>
      </c>
      <c r="H527" s="68">
        <v>43468</v>
      </c>
    </row>
    <row r="528" spans="4:8">
      <c r="D528" s="65" t="s">
        <v>1123</v>
      </c>
      <c r="E528" s="65">
        <v>4260000001</v>
      </c>
      <c r="F528" s="65">
        <v>3224323</v>
      </c>
      <c r="G528" s="67">
        <v>-312.5</v>
      </c>
      <c r="H528" s="68">
        <v>43468</v>
      </c>
    </row>
    <row r="529" spans="4:8">
      <c r="D529" s="65" t="s">
        <v>1123</v>
      </c>
      <c r="E529" s="65">
        <v>4260000001</v>
      </c>
      <c r="F529" s="65">
        <v>3224383</v>
      </c>
      <c r="G529" s="67">
        <v>-312.5</v>
      </c>
      <c r="H529" s="68">
        <v>43468</v>
      </c>
    </row>
    <row r="530" spans="4:8">
      <c r="D530" s="65" t="s">
        <v>1123</v>
      </c>
      <c r="E530" s="65">
        <v>4260000001</v>
      </c>
      <c r="F530" s="65">
        <v>3224391</v>
      </c>
      <c r="G530" s="67">
        <v>-312.5</v>
      </c>
      <c r="H530" s="68">
        <v>43468</v>
      </c>
    </row>
    <row r="531" spans="4:8">
      <c r="D531" s="65" t="s">
        <v>1123</v>
      </c>
      <c r="E531" s="65">
        <v>4260000001</v>
      </c>
      <c r="F531" s="65">
        <v>1026280</v>
      </c>
      <c r="G531" s="67">
        <v>-23</v>
      </c>
      <c r="H531" s="68">
        <v>43468</v>
      </c>
    </row>
    <row r="532" spans="4:8">
      <c r="D532" s="65" t="s">
        <v>1123</v>
      </c>
      <c r="E532" s="65">
        <v>4260000001</v>
      </c>
      <c r="F532" s="65">
        <v>1026534</v>
      </c>
      <c r="G532" s="67">
        <v>-38</v>
      </c>
      <c r="H532" s="68">
        <v>43468</v>
      </c>
    </row>
    <row r="533" spans="4:8">
      <c r="D533" s="65" t="s">
        <v>1123</v>
      </c>
      <c r="E533" s="65">
        <v>4260000001</v>
      </c>
      <c r="F533" s="65">
        <v>1026622</v>
      </c>
      <c r="G533" s="67">
        <v>-38</v>
      </c>
      <c r="H533" s="68">
        <v>43468</v>
      </c>
    </row>
    <row r="534" spans="4:8">
      <c r="D534" s="65" t="s">
        <v>1123</v>
      </c>
      <c r="E534" s="65">
        <v>4260000001</v>
      </c>
      <c r="F534" s="65">
        <v>2297359</v>
      </c>
      <c r="G534" s="67">
        <v>38</v>
      </c>
      <c r="H534" s="68">
        <v>43468</v>
      </c>
    </row>
    <row r="535" spans="4:8">
      <c r="D535" s="65" t="s">
        <v>1123</v>
      </c>
      <c r="E535" s="65">
        <v>4260000001</v>
      </c>
      <c r="F535" s="65">
        <v>3220911</v>
      </c>
      <c r="G535" s="67">
        <v>-937.5</v>
      </c>
      <c r="H535" s="68">
        <v>43468</v>
      </c>
    </row>
    <row r="536" spans="4:8">
      <c r="D536" s="65" t="s">
        <v>1123</v>
      </c>
      <c r="E536" s="65">
        <v>4260000001</v>
      </c>
      <c r="F536" s="65">
        <v>3220973</v>
      </c>
      <c r="G536" s="67">
        <v>-1035.1199999999999</v>
      </c>
      <c r="H536" s="68">
        <v>43468</v>
      </c>
    </row>
    <row r="537" spans="4:8">
      <c r="D537" s="65" t="s">
        <v>1123</v>
      </c>
      <c r="E537" s="65">
        <v>4260000001</v>
      </c>
      <c r="F537" s="65">
        <v>3042195</v>
      </c>
      <c r="G537" s="67">
        <v>8</v>
      </c>
      <c r="H537" s="68">
        <v>43468</v>
      </c>
    </row>
    <row r="538" spans="4:8">
      <c r="D538" s="65" t="s">
        <v>1123</v>
      </c>
      <c r="E538" s="65">
        <v>4260000001</v>
      </c>
      <c r="F538" s="65">
        <v>1027787</v>
      </c>
      <c r="G538" s="67">
        <v>-70</v>
      </c>
      <c r="H538" s="68">
        <v>43468</v>
      </c>
    </row>
    <row r="539" spans="4:8">
      <c r="D539" s="65" t="s">
        <v>1123</v>
      </c>
      <c r="E539" s="65">
        <v>4260000001</v>
      </c>
      <c r="F539" s="65">
        <v>3042196</v>
      </c>
      <c r="G539" s="67">
        <v>8</v>
      </c>
      <c r="H539" s="68">
        <v>43468</v>
      </c>
    </row>
    <row r="540" spans="4:8">
      <c r="D540" s="65" t="s">
        <v>1123</v>
      </c>
      <c r="E540" s="65">
        <v>4260000001</v>
      </c>
      <c r="F540" s="65">
        <v>1027299</v>
      </c>
      <c r="G540" s="67">
        <v>-70</v>
      </c>
      <c r="H540" s="68">
        <v>43468</v>
      </c>
    </row>
    <row r="541" spans="4:8">
      <c r="D541" s="65" t="s">
        <v>1123</v>
      </c>
      <c r="E541" s="65">
        <v>4260000001</v>
      </c>
      <c r="F541" s="65">
        <v>3404682</v>
      </c>
      <c r="G541" s="67">
        <v>-312.5</v>
      </c>
      <c r="H541" s="68">
        <v>43468</v>
      </c>
    </row>
    <row r="542" spans="4:8">
      <c r="D542" s="65" t="s">
        <v>1123</v>
      </c>
      <c r="E542" s="65">
        <v>4260000001</v>
      </c>
      <c r="F542" s="65">
        <v>3266289</v>
      </c>
      <c r="G542" s="67">
        <v>-2558.63</v>
      </c>
      <c r="H542" s="68">
        <v>43468</v>
      </c>
    </row>
    <row r="543" spans="4:8">
      <c r="D543" s="65" t="s">
        <v>1123</v>
      </c>
      <c r="E543" s="65">
        <v>4260000001</v>
      </c>
      <c r="F543" s="65">
        <v>1407792</v>
      </c>
      <c r="G543" s="67">
        <v>-38</v>
      </c>
      <c r="H543" s="68">
        <v>43468</v>
      </c>
    </row>
    <row r="544" spans="4:8">
      <c r="D544" s="65" t="s">
        <v>1123</v>
      </c>
      <c r="E544" s="65">
        <v>4260000001</v>
      </c>
      <c r="F544" s="65">
        <v>1408440</v>
      </c>
      <c r="G544" s="67">
        <v>-70</v>
      </c>
      <c r="H544" s="68">
        <v>43468</v>
      </c>
    </row>
    <row r="545" spans="4:8">
      <c r="D545" s="65" t="s">
        <v>1123</v>
      </c>
      <c r="E545" s="65">
        <v>4260000001</v>
      </c>
      <c r="F545" s="65">
        <v>1409506</v>
      </c>
      <c r="G545" s="67">
        <v>-70</v>
      </c>
      <c r="H545" s="68">
        <v>43468</v>
      </c>
    </row>
    <row r="546" spans="4:8">
      <c r="D546" s="65" t="s">
        <v>1123</v>
      </c>
      <c r="E546" s="65">
        <v>4260000001</v>
      </c>
      <c r="F546" s="65">
        <v>3076885</v>
      </c>
      <c r="G546" s="67">
        <v>-1500</v>
      </c>
      <c r="H546" s="68">
        <v>43468</v>
      </c>
    </row>
    <row r="547" spans="4:8">
      <c r="D547" s="65" t="s">
        <v>1123</v>
      </c>
      <c r="E547" s="65">
        <v>4260000001</v>
      </c>
      <c r="F547" s="65">
        <v>3089424</v>
      </c>
      <c r="G547" s="67">
        <v>-300</v>
      </c>
      <c r="H547" s="68">
        <v>43468</v>
      </c>
    </row>
    <row r="548" spans="4:8">
      <c r="D548" s="65" t="s">
        <v>1123</v>
      </c>
      <c r="E548" s="65">
        <v>4260000001</v>
      </c>
      <c r="F548" s="65">
        <v>3120159</v>
      </c>
      <c r="G548" s="67">
        <v>-149.69999999999999</v>
      </c>
      <c r="H548" s="68">
        <v>43468</v>
      </c>
    </row>
    <row r="549" spans="4:8">
      <c r="D549" s="65" t="s">
        <v>1123</v>
      </c>
      <c r="E549" s="65">
        <v>4260000001</v>
      </c>
      <c r="F549" s="65">
        <v>3120174</v>
      </c>
      <c r="G549" s="67">
        <v>-150</v>
      </c>
      <c r="H549" s="68">
        <v>43468</v>
      </c>
    </row>
    <row r="550" spans="4:8">
      <c r="D550" s="65" t="s">
        <v>1123</v>
      </c>
      <c r="E550" s="65">
        <v>4260000001</v>
      </c>
      <c r="F550" s="65">
        <v>3120203</v>
      </c>
      <c r="G550" s="67">
        <v>-23</v>
      </c>
      <c r="H550" s="68">
        <v>43468</v>
      </c>
    </row>
    <row r="551" spans="4:8">
      <c r="D551" s="65" t="s">
        <v>1123</v>
      </c>
      <c r="E551" s="65">
        <v>4260000001</v>
      </c>
      <c r="F551" s="65">
        <v>2432889</v>
      </c>
      <c r="G551" s="67">
        <v>750</v>
      </c>
      <c r="H551" s="68">
        <v>43468</v>
      </c>
    </row>
    <row r="552" spans="4:8">
      <c r="D552" s="65" t="s">
        <v>1123</v>
      </c>
      <c r="E552" s="65">
        <v>4260000001</v>
      </c>
      <c r="F552" s="65">
        <v>2923597</v>
      </c>
      <c r="G552" s="67">
        <v>-225</v>
      </c>
      <c r="H552" s="68">
        <v>43468</v>
      </c>
    </row>
    <row r="553" spans="4:8">
      <c r="D553" s="65" t="s">
        <v>1123</v>
      </c>
      <c r="E553" s="65">
        <v>4260000001</v>
      </c>
      <c r="F553" s="65">
        <v>2923597</v>
      </c>
      <c r="G553" s="67">
        <v>-225</v>
      </c>
      <c r="H553" s="68">
        <v>43468</v>
      </c>
    </row>
    <row r="554" spans="4:8">
      <c r="D554" s="65" t="s">
        <v>1123</v>
      </c>
      <c r="E554" s="65">
        <v>4260000001</v>
      </c>
      <c r="F554" s="65">
        <v>2927570</v>
      </c>
      <c r="G554" s="67">
        <v>-70</v>
      </c>
      <c r="H554" s="68">
        <v>43468</v>
      </c>
    </row>
    <row r="555" spans="4:8">
      <c r="D555" s="65" t="s">
        <v>1123</v>
      </c>
      <c r="E555" s="65">
        <v>4260000001</v>
      </c>
      <c r="F555" s="65">
        <v>3116939</v>
      </c>
      <c r="G555" s="67">
        <v>-1171.5</v>
      </c>
      <c r="H555" s="68">
        <v>43468</v>
      </c>
    </row>
    <row r="556" spans="4:8">
      <c r="D556" s="65" t="s">
        <v>1123</v>
      </c>
      <c r="E556" s="65">
        <v>4260000001</v>
      </c>
      <c r="F556" s="65">
        <v>3304552</v>
      </c>
      <c r="G556" s="67">
        <v>-23</v>
      </c>
      <c r="H556" s="68">
        <v>43468</v>
      </c>
    </row>
    <row r="557" spans="4:8">
      <c r="D557" s="65" t="s">
        <v>1123</v>
      </c>
      <c r="E557" s="65">
        <v>4260000001</v>
      </c>
      <c r="F557" s="65">
        <v>3305002</v>
      </c>
      <c r="G557" s="67">
        <v>-8</v>
      </c>
      <c r="H557" s="68">
        <v>43468</v>
      </c>
    </row>
    <row r="558" spans="4:8">
      <c r="D558" s="65" t="s">
        <v>1123</v>
      </c>
      <c r="E558" s="65">
        <v>4260000001</v>
      </c>
      <c r="F558" s="65">
        <v>3304560</v>
      </c>
      <c r="G558" s="67">
        <v>-23</v>
      </c>
      <c r="H558" s="68">
        <v>43468</v>
      </c>
    </row>
    <row r="559" spans="4:8">
      <c r="D559" s="65" t="s">
        <v>1123</v>
      </c>
      <c r="E559" s="65">
        <v>4260000001</v>
      </c>
      <c r="F559" s="65">
        <v>3305039</v>
      </c>
      <c r="G559" s="67">
        <v>-23</v>
      </c>
      <c r="H559" s="68">
        <v>43468</v>
      </c>
    </row>
    <row r="560" spans="4:8">
      <c r="D560" s="65" t="s">
        <v>1123</v>
      </c>
      <c r="E560" s="65">
        <v>4260000001</v>
      </c>
      <c r="F560" s="65">
        <v>3304634</v>
      </c>
      <c r="G560" s="67">
        <v>-468.75</v>
      </c>
      <c r="H560" s="68">
        <v>43468</v>
      </c>
    </row>
    <row r="561" spans="4:8">
      <c r="D561" s="65" t="s">
        <v>1123</v>
      </c>
      <c r="E561" s="65">
        <v>4260000001</v>
      </c>
      <c r="F561" s="65">
        <v>2910008</v>
      </c>
      <c r="G561" s="67">
        <v>-900</v>
      </c>
      <c r="H561" s="68">
        <v>43468</v>
      </c>
    </row>
    <row r="562" spans="4:8">
      <c r="D562" s="65" t="s">
        <v>1123</v>
      </c>
      <c r="E562" s="65">
        <v>4260000001</v>
      </c>
      <c r="F562" s="65">
        <v>2910028</v>
      </c>
      <c r="G562" s="67">
        <v>-150</v>
      </c>
      <c r="H562" s="68">
        <v>43468</v>
      </c>
    </row>
    <row r="563" spans="4:8">
      <c r="D563" s="65" t="s">
        <v>1123</v>
      </c>
      <c r="E563" s="65">
        <v>4260000001</v>
      </c>
      <c r="F563" s="65">
        <v>3275491</v>
      </c>
      <c r="G563" s="67">
        <v>-1073.1400000000001</v>
      </c>
      <c r="H563" s="68">
        <v>43468</v>
      </c>
    </row>
    <row r="564" spans="4:8">
      <c r="D564" s="65" t="s">
        <v>1123</v>
      </c>
      <c r="E564" s="65">
        <v>4260000001</v>
      </c>
      <c r="F564" s="65">
        <v>3275491</v>
      </c>
      <c r="G564" s="67">
        <v>-26.21</v>
      </c>
      <c r="H564" s="68">
        <v>43468</v>
      </c>
    </row>
    <row r="565" spans="4:8">
      <c r="D565" s="65" t="s">
        <v>1123</v>
      </c>
      <c r="E565" s="65">
        <v>4260000001</v>
      </c>
      <c r="F565" s="65">
        <v>3275491</v>
      </c>
      <c r="G565" s="67">
        <v>-42.46</v>
      </c>
      <c r="H565" s="68">
        <v>43468</v>
      </c>
    </row>
    <row r="566" spans="4:8">
      <c r="D566" s="65" t="s">
        <v>1123</v>
      </c>
      <c r="E566" s="65">
        <v>4260000001</v>
      </c>
      <c r="F566" s="65">
        <v>3275491</v>
      </c>
      <c r="G566" s="67">
        <v>-11.53</v>
      </c>
      <c r="H566" s="68">
        <v>43468</v>
      </c>
    </row>
    <row r="567" spans="4:8">
      <c r="D567" s="65" t="s">
        <v>1123</v>
      </c>
      <c r="E567" s="65">
        <v>4260000001</v>
      </c>
      <c r="F567" s="65">
        <v>2909993</v>
      </c>
      <c r="G567" s="67">
        <v>-618.75</v>
      </c>
      <c r="H567" s="68">
        <v>43468</v>
      </c>
    </row>
    <row r="568" spans="4:8">
      <c r="D568" s="65" t="s">
        <v>1123</v>
      </c>
      <c r="E568" s="65">
        <v>4260000001</v>
      </c>
      <c r="F568" s="65">
        <v>2909998</v>
      </c>
      <c r="G568" s="67">
        <v>-900.15</v>
      </c>
      <c r="H568" s="68">
        <v>43468</v>
      </c>
    </row>
    <row r="569" spans="4:8">
      <c r="D569" s="65" t="s">
        <v>1123</v>
      </c>
      <c r="E569" s="65">
        <v>4260000001</v>
      </c>
      <c r="F569" s="65">
        <v>2671468</v>
      </c>
      <c r="G569" s="67">
        <v>450</v>
      </c>
      <c r="H569" s="68">
        <v>43468</v>
      </c>
    </row>
    <row r="570" spans="4:8">
      <c r="D570" s="65" t="s">
        <v>1123</v>
      </c>
      <c r="E570" s="65">
        <v>4260000001</v>
      </c>
      <c r="F570" s="65" t="s">
        <v>1400</v>
      </c>
      <c r="G570" s="67">
        <v>-2558.63</v>
      </c>
      <c r="H570" s="68">
        <v>43468</v>
      </c>
    </row>
    <row r="571" spans="4:8">
      <c r="D571" s="65" t="s">
        <v>1123</v>
      </c>
      <c r="E571" s="65">
        <v>4260000001</v>
      </c>
      <c r="F571" s="65" t="s">
        <v>1400</v>
      </c>
      <c r="G571" s="67">
        <v>-62.92</v>
      </c>
      <c r="H571" s="68">
        <v>43468</v>
      </c>
    </row>
    <row r="572" spans="4:8">
      <c r="D572" s="65" t="s">
        <v>1123</v>
      </c>
      <c r="E572" s="65">
        <v>4260000001</v>
      </c>
      <c r="F572" s="65" t="s">
        <v>1400</v>
      </c>
      <c r="G572" s="67">
        <v>-101.19</v>
      </c>
      <c r="H572" s="68">
        <v>43468</v>
      </c>
    </row>
    <row r="573" spans="4:8">
      <c r="D573" s="65" t="s">
        <v>1123</v>
      </c>
      <c r="E573" s="65">
        <v>4260000001</v>
      </c>
      <c r="F573" s="65" t="s">
        <v>1400</v>
      </c>
      <c r="G573" s="67">
        <v>-27.26</v>
      </c>
      <c r="H573" s="68">
        <v>43468</v>
      </c>
    </row>
    <row r="574" spans="4:8">
      <c r="D574" s="65" t="s">
        <v>1123</v>
      </c>
      <c r="E574" s="65">
        <v>4260000001</v>
      </c>
      <c r="F574" s="65">
        <v>3506206</v>
      </c>
      <c r="G574" s="67">
        <v>-1000</v>
      </c>
      <c r="H574" s="68">
        <v>43468</v>
      </c>
    </row>
    <row r="575" spans="4:8">
      <c r="D575" s="65" t="s">
        <v>1123</v>
      </c>
      <c r="E575" s="65">
        <v>4260000001</v>
      </c>
      <c r="F575" s="65">
        <v>2918778</v>
      </c>
      <c r="G575" s="67">
        <v>8</v>
      </c>
      <c r="H575" s="68">
        <v>43468</v>
      </c>
    </row>
    <row r="576" spans="4:8">
      <c r="D576" s="65" t="s">
        <v>1123</v>
      </c>
      <c r="E576" s="65">
        <v>4260000001</v>
      </c>
      <c r="F576" s="65">
        <v>3101651</v>
      </c>
      <c r="G576" s="67">
        <v>-300</v>
      </c>
      <c r="H576" s="68">
        <v>43468</v>
      </c>
    </row>
    <row r="577" spans="4:8">
      <c r="D577" s="65" t="s">
        <v>1123</v>
      </c>
      <c r="E577" s="65">
        <v>4260000001</v>
      </c>
      <c r="F577" s="65">
        <v>3099840</v>
      </c>
      <c r="G577" s="67">
        <v>-450</v>
      </c>
      <c r="H577" s="68">
        <v>43468</v>
      </c>
    </row>
    <row r="578" spans="4:8">
      <c r="D578" s="65" t="s">
        <v>1123</v>
      </c>
      <c r="E578" s="65">
        <v>4260000001</v>
      </c>
      <c r="F578" s="65" t="s">
        <v>1401</v>
      </c>
      <c r="G578" s="67">
        <v>-1000</v>
      </c>
      <c r="H578" s="68">
        <v>43468</v>
      </c>
    </row>
    <row r="579" spans="4:8">
      <c r="D579" s="65" t="s">
        <v>1123</v>
      </c>
      <c r="E579" s="65">
        <v>4260000001</v>
      </c>
      <c r="F579" s="65">
        <v>3122391</v>
      </c>
      <c r="G579" s="67">
        <v>8</v>
      </c>
      <c r="H579" s="68">
        <v>43468</v>
      </c>
    </row>
    <row r="580" spans="4:8">
      <c r="D580" s="65" t="s">
        <v>1123</v>
      </c>
      <c r="E580" s="65">
        <v>4260000001</v>
      </c>
      <c r="F580" s="65">
        <v>2707874</v>
      </c>
      <c r="G580" s="67">
        <v>-150</v>
      </c>
      <c r="H580" s="68">
        <v>43468</v>
      </c>
    </row>
    <row r="581" spans="4:8">
      <c r="D581" s="65" t="s">
        <v>1123</v>
      </c>
      <c r="E581" s="65">
        <v>4260000001</v>
      </c>
      <c r="F581" s="65">
        <v>3121541</v>
      </c>
      <c r="G581" s="67">
        <v>-150</v>
      </c>
      <c r="H581" s="68">
        <v>43468</v>
      </c>
    </row>
    <row r="582" spans="4:8">
      <c r="D582" s="65" t="s">
        <v>1123</v>
      </c>
      <c r="E582" s="65">
        <v>4260000001</v>
      </c>
      <c r="F582" s="65">
        <v>3307339</v>
      </c>
      <c r="G582" s="67">
        <v>-341.75</v>
      </c>
      <c r="H582" s="68">
        <v>43468</v>
      </c>
    </row>
    <row r="583" spans="4:8">
      <c r="D583" s="65" t="s">
        <v>1123</v>
      </c>
      <c r="E583" s="65">
        <v>4260000001</v>
      </c>
      <c r="F583" s="65">
        <v>3307339</v>
      </c>
      <c r="G583" s="67">
        <v>-4.1500000000000004</v>
      </c>
      <c r="H583" s="68">
        <v>43468</v>
      </c>
    </row>
    <row r="584" spans="4:8">
      <c r="D584" s="65" t="s">
        <v>1123</v>
      </c>
      <c r="E584" s="65">
        <v>4260000001</v>
      </c>
      <c r="F584" s="65">
        <v>3307339</v>
      </c>
      <c r="G584" s="67">
        <v>-16.600000000000001</v>
      </c>
      <c r="H584" s="68">
        <v>43468</v>
      </c>
    </row>
    <row r="585" spans="4:8">
      <c r="D585" s="65" t="s">
        <v>1123</v>
      </c>
      <c r="E585" s="65">
        <v>4260000001</v>
      </c>
      <c r="F585" s="65">
        <v>3307338</v>
      </c>
      <c r="G585" s="67">
        <v>-483.17</v>
      </c>
      <c r="H585" s="68">
        <v>43468</v>
      </c>
    </row>
    <row r="586" spans="4:8">
      <c r="D586" s="65" t="s">
        <v>1123</v>
      </c>
      <c r="E586" s="65">
        <v>4260000001</v>
      </c>
      <c r="F586" s="65">
        <v>3307338</v>
      </c>
      <c r="G586" s="67">
        <v>-11.88</v>
      </c>
      <c r="H586" s="68">
        <v>43468</v>
      </c>
    </row>
    <row r="587" spans="4:8">
      <c r="D587" s="65" t="s">
        <v>1123</v>
      </c>
      <c r="E587" s="65">
        <v>4260000001</v>
      </c>
      <c r="F587" s="65">
        <v>3307338</v>
      </c>
      <c r="G587" s="67">
        <v>-44.06</v>
      </c>
      <c r="H587" s="68">
        <v>43468</v>
      </c>
    </row>
    <row r="588" spans="4:8">
      <c r="D588" s="65" t="s">
        <v>1123</v>
      </c>
      <c r="E588" s="65">
        <v>4260000001</v>
      </c>
      <c r="F588" s="65" t="s">
        <v>1402</v>
      </c>
      <c r="G588" s="67">
        <v>-2812.5</v>
      </c>
      <c r="H588" s="68">
        <v>43468</v>
      </c>
    </row>
    <row r="589" spans="4:8">
      <c r="D589" s="65" t="s">
        <v>1123</v>
      </c>
      <c r="E589" s="65">
        <v>4260000001</v>
      </c>
      <c r="F589" s="65">
        <v>2461215</v>
      </c>
      <c r="G589" s="67">
        <v>-23</v>
      </c>
      <c r="H589" s="68">
        <v>43468</v>
      </c>
    </row>
    <row r="590" spans="4:8">
      <c r="D590" s="65" t="s">
        <v>1123</v>
      </c>
      <c r="E590" s="65">
        <v>4260000001</v>
      </c>
      <c r="F590" s="65" t="s">
        <v>1403</v>
      </c>
      <c r="G590" s="67">
        <v>-500</v>
      </c>
      <c r="H590" s="68">
        <v>43468</v>
      </c>
    </row>
    <row r="591" spans="4:8">
      <c r="D591" s="65" t="s">
        <v>1123</v>
      </c>
      <c r="E591" s="65">
        <v>4260000001</v>
      </c>
      <c r="F591" s="65">
        <v>2978755</v>
      </c>
      <c r="G591" s="67">
        <v>-450</v>
      </c>
      <c r="H591" s="68">
        <v>43468</v>
      </c>
    </row>
    <row r="592" spans="4:8">
      <c r="D592" s="65" t="s">
        <v>1123</v>
      </c>
      <c r="E592" s="65">
        <v>4260000001</v>
      </c>
      <c r="F592" s="65">
        <v>3155305</v>
      </c>
      <c r="G592" s="67">
        <v>-1000</v>
      </c>
      <c r="H592" s="68">
        <v>43468</v>
      </c>
    </row>
    <row r="593" spans="4:8">
      <c r="D593" s="65" t="s">
        <v>1123</v>
      </c>
      <c r="E593" s="65">
        <v>4260000001</v>
      </c>
      <c r="F593" s="65" t="s">
        <v>1404</v>
      </c>
      <c r="G593" s="67">
        <v>-518</v>
      </c>
      <c r="H593" s="68">
        <v>43468</v>
      </c>
    </row>
    <row r="594" spans="4:8">
      <c r="D594" s="65" t="s">
        <v>1123</v>
      </c>
      <c r="E594" s="65">
        <v>4260000001</v>
      </c>
      <c r="F594" s="65">
        <v>2979140</v>
      </c>
      <c r="G594" s="67">
        <v>-180</v>
      </c>
      <c r="H594" s="68">
        <v>43468</v>
      </c>
    </row>
    <row r="595" spans="4:8">
      <c r="D595" s="65" t="s">
        <v>1123</v>
      </c>
      <c r="E595" s="65">
        <v>4260000001</v>
      </c>
      <c r="F595" s="65">
        <v>2979171</v>
      </c>
      <c r="G595" s="67">
        <v>-750</v>
      </c>
      <c r="H595" s="68">
        <v>43468</v>
      </c>
    </row>
    <row r="596" spans="4:8">
      <c r="D596" s="65" t="s">
        <v>1123</v>
      </c>
      <c r="E596" s="65">
        <v>4260000001</v>
      </c>
      <c r="F596" s="65" t="s">
        <v>1405</v>
      </c>
      <c r="G596" s="67">
        <v>-23</v>
      </c>
      <c r="H596" s="68">
        <v>43468</v>
      </c>
    </row>
    <row r="597" spans="4:8">
      <c r="D597" s="65" t="s">
        <v>1123</v>
      </c>
      <c r="E597" s="65">
        <v>4260000001</v>
      </c>
      <c r="F597" s="65" t="s">
        <v>1406</v>
      </c>
      <c r="G597" s="67">
        <v>-762.5</v>
      </c>
      <c r="H597" s="68">
        <v>43468</v>
      </c>
    </row>
    <row r="598" spans="4:8">
      <c r="D598" s="65" t="s">
        <v>1123</v>
      </c>
      <c r="E598" s="65">
        <v>4260000001</v>
      </c>
      <c r="F598" s="65" t="s">
        <v>1407</v>
      </c>
      <c r="G598" s="67">
        <v>-501.5</v>
      </c>
      <c r="H598" s="68">
        <v>43468</v>
      </c>
    </row>
    <row r="599" spans="4:8">
      <c r="D599" s="65" t="s">
        <v>1123</v>
      </c>
      <c r="E599" s="65">
        <v>4260000001</v>
      </c>
      <c r="F599" s="65">
        <v>3154582</v>
      </c>
      <c r="G599" s="67">
        <v>-510</v>
      </c>
      <c r="H599" s="68">
        <v>43468</v>
      </c>
    </row>
    <row r="600" spans="4:8">
      <c r="D600" s="65" t="s">
        <v>1123</v>
      </c>
      <c r="E600" s="65">
        <v>4260000001</v>
      </c>
      <c r="F600" s="65">
        <v>3154703</v>
      </c>
      <c r="G600" s="67">
        <v>-150</v>
      </c>
      <c r="H600" s="68">
        <v>43468</v>
      </c>
    </row>
    <row r="601" spans="4:8">
      <c r="D601" s="65" t="s">
        <v>1123</v>
      </c>
      <c r="E601" s="65">
        <v>4260000001</v>
      </c>
      <c r="F601" s="65">
        <v>3154760</v>
      </c>
      <c r="G601" s="67">
        <v>8</v>
      </c>
      <c r="H601" s="68">
        <v>43468</v>
      </c>
    </row>
    <row r="602" spans="4:8">
      <c r="D602" s="65" t="s">
        <v>1123</v>
      </c>
      <c r="E602" s="65">
        <v>4260000001</v>
      </c>
      <c r="F602" s="65">
        <v>2170404</v>
      </c>
      <c r="G602" s="67">
        <v>-70</v>
      </c>
      <c r="H602" s="68">
        <v>43468</v>
      </c>
    </row>
    <row r="603" spans="4:8">
      <c r="D603" s="65" t="s">
        <v>1123</v>
      </c>
      <c r="E603" s="65">
        <v>4260000001</v>
      </c>
      <c r="F603" s="65">
        <v>2982632</v>
      </c>
      <c r="G603" s="67">
        <v>-23</v>
      </c>
      <c r="H603" s="68">
        <v>43468</v>
      </c>
    </row>
    <row r="604" spans="4:8">
      <c r="D604" s="65" t="s">
        <v>1123</v>
      </c>
      <c r="E604" s="65">
        <v>4260000001</v>
      </c>
      <c r="F604" s="65">
        <v>2982632</v>
      </c>
      <c r="G604" s="67">
        <v>-23</v>
      </c>
      <c r="H604" s="68">
        <v>43468</v>
      </c>
    </row>
    <row r="605" spans="4:8">
      <c r="D605" s="65" t="s">
        <v>1123</v>
      </c>
      <c r="E605" s="65">
        <v>4260000001</v>
      </c>
      <c r="F605" s="65">
        <v>2170577</v>
      </c>
      <c r="G605" s="67">
        <v>-38</v>
      </c>
      <c r="H605" s="68">
        <v>43468</v>
      </c>
    </row>
    <row r="606" spans="4:8">
      <c r="D606" s="65" t="s">
        <v>1123</v>
      </c>
      <c r="E606" s="65">
        <v>4260000001</v>
      </c>
      <c r="F606" s="65">
        <v>2982632</v>
      </c>
      <c r="G606" s="67">
        <v>-23</v>
      </c>
      <c r="H606" s="68">
        <v>43468</v>
      </c>
    </row>
    <row r="607" spans="4:8">
      <c r="D607" s="65" t="s">
        <v>1123</v>
      </c>
      <c r="E607" s="65">
        <v>4260000001</v>
      </c>
      <c r="F607" s="65">
        <v>2983406</v>
      </c>
      <c r="G607" s="67">
        <v>-8</v>
      </c>
      <c r="H607" s="68">
        <v>43468</v>
      </c>
    </row>
    <row r="608" spans="4:8">
      <c r="D608" s="65" t="s">
        <v>1123</v>
      </c>
      <c r="E608" s="65">
        <v>4260000001</v>
      </c>
      <c r="F608" s="65">
        <v>3158869</v>
      </c>
      <c r="G608" s="67">
        <v>150</v>
      </c>
      <c r="H608" s="68">
        <v>43468</v>
      </c>
    </row>
    <row r="609" spans="4:8">
      <c r="D609" s="65" t="s">
        <v>1123</v>
      </c>
      <c r="E609" s="65">
        <v>4260000001</v>
      </c>
      <c r="F609" s="65">
        <v>2983407</v>
      </c>
      <c r="G609" s="67">
        <v>-8</v>
      </c>
      <c r="H609" s="68">
        <v>43468</v>
      </c>
    </row>
    <row r="610" spans="4:8">
      <c r="D610" s="65" t="s">
        <v>1123</v>
      </c>
      <c r="E610" s="65">
        <v>4260000001</v>
      </c>
      <c r="F610" s="65">
        <v>2982956</v>
      </c>
      <c r="G610" s="67">
        <v>-151.05000000000001</v>
      </c>
      <c r="H610" s="68">
        <v>43468</v>
      </c>
    </row>
    <row r="611" spans="4:8">
      <c r="D611" s="65" t="s">
        <v>1123</v>
      </c>
      <c r="E611" s="65">
        <v>4260000001</v>
      </c>
      <c r="F611" s="65">
        <v>3158514</v>
      </c>
      <c r="G611" s="67">
        <v>-1433.4</v>
      </c>
      <c r="H611" s="68">
        <v>43468</v>
      </c>
    </row>
    <row r="612" spans="4:8">
      <c r="D612" s="65" t="s">
        <v>1123</v>
      </c>
      <c r="E612" s="65">
        <v>4260000001</v>
      </c>
      <c r="F612" s="65">
        <v>3362235</v>
      </c>
      <c r="G612" s="67">
        <v>-312.5</v>
      </c>
      <c r="H612" s="68">
        <v>43468</v>
      </c>
    </row>
    <row r="613" spans="4:8">
      <c r="D613" s="65" t="s">
        <v>1123</v>
      </c>
      <c r="E613" s="65">
        <v>4260000001</v>
      </c>
      <c r="F613" s="65">
        <v>3362237</v>
      </c>
      <c r="G613" s="67">
        <v>-312.5</v>
      </c>
      <c r="H613" s="68">
        <v>43468</v>
      </c>
    </row>
    <row r="614" spans="4:8">
      <c r="D614" s="65" t="s">
        <v>1123</v>
      </c>
      <c r="E614" s="65">
        <v>4260000001</v>
      </c>
      <c r="F614" s="65" t="s">
        <v>1408</v>
      </c>
      <c r="G614" s="67">
        <v>-1191.98</v>
      </c>
      <c r="H614" s="68">
        <v>43468</v>
      </c>
    </row>
    <row r="615" spans="4:8">
      <c r="D615" s="65" t="s">
        <v>1123</v>
      </c>
      <c r="E615" s="65">
        <v>4260000001</v>
      </c>
      <c r="F615" s="65" t="s">
        <v>1409</v>
      </c>
      <c r="G615" s="67">
        <v>1208.5</v>
      </c>
      <c r="H615" s="68">
        <v>43468</v>
      </c>
    </row>
    <row r="616" spans="4:8">
      <c r="D616" s="65" t="s">
        <v>1123</v>
      </c>
      <c r="E616" s="65">
        <v>4260000001</v>
      </c>
      <c r="F616" s="65">
        <v>3367730</v>
      </c>
      <c r="G616" s="67">
        <v>-500</v>
      </c>
      <c r="H616" s="68">
        <v>43468</v>
      </c>
    </row>
    <row r="617" spans="4:8">
      <c r="D617" s="65" t="s">
        <v>1123</v>
      </c>
      <c r="E617" s="65">
        <v>4260000001</v>
      </c>
      <c r="F617" s="65">
        <v>3367752</v>
      </c>
      <c r="G617" s="67">
        <v>1562.5</v>
      </c>
      <c r="H617" s="68">
        <v>43468</v>
      </c>
    </row>
    <row r="618" spans="4:8">
      <c r="D618" s="65" t="s">
        <v>1123</v>
      </c>
      <c r="E618" s="65">
        <v>4260000001</v>
      </c>
      <c r="F618" s="65">
        <v>3186039</v>
      </c>
      <c r="G618" s="67">
        <v>-23</v>
      </c>
      <c r="H618" s="68">
        <v>43468</v>
      </c>
    </row>
    <row r="619" spans="4:8">
      <c r="D619" s="65" t="s">
        <v>1123</v>
      </c>
      <c r="E619" s="65">
        <v>4260000001</v>
      </c>
      <c r="F619" s="65">
        <v>3186323</v>
      </c>
      <c r="G619" s="67">
        <v>-70</v>
      </c>
      <c r="H619" s="68">
        <v>43468</v>
      </c>
    </row>
    <row r="620" spans="4:8">
      <c r="D620" s="65" t="s">
        <v>1123</v>
      </c>
      <c r="E620" s="65">
        <v>4260000001</v>
      </c>
      <c r="F620" s="65">
        <v>3369722</v>
      </c>
      <c r="G620" s="67">
        <v>-618.29</v>
      </c>
      <c r="H620" s="68">
        <v>43468</v>
      </c>
    </row>
    <row r="621" spans="4:8">
      <c r="D621" s="65" t="s">
        <v>1123</v>
      </c>
      <c r="E621" s="65">
        <v>4260000001</v>
      </c>
      <c r="F621" s="65">
        <v>2995772</v>
      </c>
      <c r="G621" s="67">
        <v>-225</v>
      </c>
      <c r="H621" s="68">
        <v>43468</v>
      </c>
    </row>
    <row r="622" spans="4:8">
      <c r="D622" s="65" t="s">
        <v>1123</v>
      </c>
      <c r="E622" s="65">
        <v>4260000001</v>
      </c>
      <c r="F622" s="65">
        <v>3193560</v>
      </c>
      <c r="G622" s="67">
        <v>65.510000000000005</v>
      </c>
      <c r="H622" s="68">
        <v>43468</v>
      </c>
    </row>
    <row r="623" spans="4:8">
      <c r="D623" s="65" t="s">
        <v>1123</v>
      </c>
      <c r="E623" s="65">
        <v>4260000001</v>
      </c>
      <c r="F623" s="65">
        <v>2995772</v>
      </c>
      <c r="G623" s="67">
        <v>-225</v>
      </c>
      <c r="H623" s="68">
        <v>43468</v>
      </c>
    </row>
    <row r="624" spans="4:8">
      <c r="D624" s="65" t="s">
        <v>1123</v>
      </c>
      <c r="E624" s="65">
        <v>4260000001</v>
      </c>
      <c r="F624" s="65">
        <v>2994930</v>
      </c>
      <c r="G624" s="67">
        <v>-300</v>
      </c>
      <c r="H624" s="68">
        <v>43468</v>
      </c>
    </row>
    <row r="625" spans="4:8">
      <c r="D625" s="65" t="s">
        <v>1123</v>
      </c>
      <c r="E625" s="65">
        <v>4260000001</v>
      </c>
      <c r="F625" s="65">
        <v>3369770</v>
      </c>
      <c r="G625" s="67">
        <v>-8</v>
      </c>
      <c r="H625" s="68">
        <v>43468</v>
      </c>
    </row>
    <row r="626" spans="4:8">
      <c r="D626" s="65" t="s">
        <v>1123</v>
      </c>
      <c r="E626" s="65">
        <v>4260000001</v>
      </c>
      <c r="F626" s="65">
        <v>2801946</v>
      </c>
      <c r="G626" s="67">
        <v>-8</v>
      </c>
      <c r="H626" s="68">
        <v>43468</v>
      </c>
    </row>
    <row r="627" spans="4:8">
      <c r="D627" s="65" t="s">
        <v>1123</v>
      </c>
      <c r="E627" s="65">
        <v>4260000001</v>
      </c>
      <c r="F627" s="65">
        <v>3193368</v>
      </c>
      <c r="G627" s="67">
        <v>-1000</v>
      </c>
      <c r="H627" s="68">
        <v>43468</v>
      </c>
    </row>
    <row r="628" spans="4:8">
      <c r="D628" s="65" t="s">
        <v>1123</v>
      </c>
      <c r="E628" s="65">
        <v>4260000001</v>
      </c>
      <c r="F628" s="65" t="s">
        <v>1410</v>
      </c>
      <c r="G628" s="67">
        <v>1187</v>
      </c>
      <c r="H628" s="68">
        <v>43468</v>
      </c>
    </row>
    <row r="629" spans="4:8">
      <c r="D629" s="65" t="s">
        <v>1123</v>
      </c>
      <c r="E629" s="65">
        <v>4260000001</v>
      </c>
      <c r="F629" s="65" t="s">
        <v>1411</v>
      </c>
      <c r="G629" s="67">
        <v>-781.25</v>
      </c>
      <c r="H629" s="68">
        <v>43468</v>
      </c>
    </row>
    <row r="630" spans="4:8">
      <c r="D630" s="65" t="s">
        <v>1123</v>
      </c>
      <c r="E630" s="65">
        <v>4260000001</v>
      </c>
      <c r="F630" s="65" t="s">
        <v>1412</v>
      </c>
      <c r="G630" s="67">
        <v>-750</v>
      </c>
      <c r="H630" s="68">
        <v>43468</v>
      </c>
    </row>
    <row r="631" spans="4:8">
      <c r="D631" s="65" t="s">
        <v>1123</v>
      </c>
      <c r="E631" s="65">
        <v>4260000001</v>
      </c>
      <c r="F631" s="65" t="s">
        <v>1413</v>
      </c>
      <c r="G631" s="67">
        <v>-38</v>
      </c>
      <c r="H631" s="68">
        <v>43468</v>
      </c>
    </row>
    <row r="632" spans="4:8">
      <c r="D632" s="65" t="s">
        <v>1123</v>
      </c>
      <c r="E632" s="65">
        <v>4260000001</v>
      </c>
      <c r="F632" s="65">
        <v>2742834</v>
      </c>
      <c r="G632" s="67">
        <v>-8</v>
      </c>
      <c r="H632" s="68">
        <v>43468</v>
      </c>
    </row>
    <row r="633" spans="4:8">
      <c r="D633" s="65" t="s">
        <v>1123</v>
      </c>
      <c r="E633" s="65">
        <v>4260000001</v>
      </c>
      <c r="F633" s="65">
        <v>3142045</v>
      </c>
      <c r="G633" s="67">
        <v>-300</v>
      </c>
      <c r="H633" s="68">
        <v>43468</v>
      </c>
    </row>
    <row r="634" spans="4:8">
      <c r="D634" s="65" t="s">
        <v>1123</v>
      </c>
      <c r="E634" s="65">
        <v>4260000001</v>
      </c>
      <c r="F634" s="65">
        <v>3142379</v>
      </c>
      <c r="G634" s="67">
        <v>-450</v>
      </c>
      <c r="H634" s="68">
        <v>43468</v>
      </c>
    </row>
    <row r="635" spans="4:8">
      <c r="D635" s="65" t="s">
        <v>1123</v>
      </c>
      <c r="E635" s="65">
        <v>4260000001</v>
      </c>
      <c r="F635" s="65">
        <v>3019873</v>
      </c>
      <c r="G635" s="67">
        <v>-750</v>
      </c>
      <c r="H635" s="68">
        <v>43468</v>
      </c>
    </row>
    <row r="636" spans="4:8">
      <c r="D636" s="65" t="s">
        <v>1123</v>
      </c>
      <c r="E636" s="65">
        <v>4260000001</v>
      </c>
      <c r="F636" s="65">
        <v>3019978</v>
      </c>
      <c r="G636" s="67">
        <v>-38</v>
      </c>
      <c r="H636" s="68">
        <v>43468</v>
      </c>
    </row>
    <row r="637" spans="4:8">
      <c r="D637" s="65" t="s">
        <v>1123</v>
      </c>
      <c r="E637" s="65">
        <v>4260000001</v>
      </c>
      <c r="F637" s="65">
        <v>962432</v>
      </c>
      <c r="G637" s="67">
        <v>38</v>
      </c>
      <c r="H637" s="68">
        <v>43468</v>
      </c>
    </row>
    <row r="638" spans="4:8">
      <c r="D638" s="65" t="s">
        <v>1123</v>
      </c>
      <c r="E638" s="65">
        <v>4260000001</v>
      </c>
      <c r="F638" s="65">
        <v>3398818</v>
      </c>
      <c r="G638" s="67">
        <v>-32.18</v>
      </c>
      <c r="H638" s="68">
        <v>43468</v>
      </c>
    </row>
    <row r="639" spans="4:8">
      <c r="D639" s="65" t="s">
        <v>1123</v>
      </c>
      <c r="E639" s="65">
        <v>4260000001</v>
      </c>
      <c r="F639" s="65">
        <v>3398818</v>
      </c>
      <c r="G639" s="67">
        <v>-173.29</v>
      </c>
      <c r="H639" s="68">
        <v>43468</v>
      </c>
    </row>
    <row r="640" spans="4:8">
      <c r="D640" s="65" t="s">
        <v>1123</v>
      </c>
      <c r="E640" s="65">
        <v>4260000001</v>
      </c>
      <c r="F640" s="65">
        <v>931425</v>
      </c>
      <c r="G640" s="67">
        <v>-38</v>
      </c>
      <c r="H640" s="68">
        <v>43468</v>
      </c>
    </row>
    <row r="641" spans="4:8">
      <c r="D641" s="65" t="s">
        <v>1123</v>
      </c>
      <c r="E641" s="65">
        <v>4260000001</v>
      </c>
      <c r="F641" s="65">
        <v>3398818</v>
      </c>
      <c r="G641" s="67">
        <v>-91.01</v>
      </c>
      <c r="H641" s="68">
        <v>43468</v>
      </c>
    </row>
    <row r="642" spans="4:8">
      <c r="D642" s="65" t="s">
        <v>1123</v>
      </c>
      <c r="E642" s="65">
        <v>4260000001</v>
      </c>
      <c r="F642" s="65">
        <v>3217152</v>
      </c>
      <c r="G642" s="67">
        <v>-1000</v>
      </c>
      <c r="H642" s="68">
        <v>43468</v>
      </c>
    </row>
    <row r="643" spans="4:8">
      <c r="D643" s="65" t="s">
        <v>1123</v>
      </c>
      <c r="E643" s="65">
        <v>4260000001</v>
      </c>
      <c r="F643" s="65">
        <v>709503</v>
      </c>
      <c r="G643" s="67">
        <v>-38</v>
      </c>
      <c r="H643" s="68">
        <v>43468</v>
      </c>
    </row>
    <row r="644" spans="4:8">
      <c r="D644" s="65" t="s">
        <v>1123</v>
      </c>
      <c r="E644" s="65">
        <v>4260000001</v>
      </c>
      <c r="F644" s="65">
        <v>3387820</v>
      </c>
      <c r="G644" s="67">
        <v>-8</v>
      </c>
      <c r="H644" s="68">
        <v>43468</v>
      </c>
    </row>
    <row r="645" spans="4:8">
      <c r="D645" s="65" t="s">
        <v>1123</v>
      </c>
      <c r="E645" s="65">
        <v>4260000001</v>
      </c>
      <c r="F645" s="65">
        <v>3388194</v>
      </c>
      <c r="G645" s="67">
        <v>-1029.83</v>
      </c>
      <c r="H645" s="68">
        <v>43468</v>
      </c>
    </row>
    <row r="646" spans="4:8">
      <c r="D646" s="65" t="s">
        <v>1123</v>
      </c>
      <c r="E646" s="65">
        <v>4260000001</v>
      </c>
      <c r="F646" s="65">
        <v>3213666</v>
      </c>
      <c r="G646" s="67">
        <v>-312.5</v>
      </c>
      <c r="H646" s="68">
        <v>43468</v>
      </c>
    </row>
    <row r="647" spans="4:8">
      <c r="D647" s="65" t="s">
        <v>1123</v>
      </c>
      <c r="E647" s="65">
        <v>4260000001</v>
      </c>
      <c r="F647" s="65">
        <v>3213667</v>
      </c>
      <c r="G647" s="67">
        <v>-312.5</v>
      </c>
      <c r="H647" s="68">
        <v>43468</v>
      </c>
    </row>
    <row r="648" spans="4:8">
      <c r="D648" s="65" t="s">
        <v>1123</v>
      </c>
      <c r="E648" s="65">
        <v>4260000001</v>
      </c>
      <c r="F648" s="65">
        <v>3213725</v>
      </c>
      <c r="G648" s="67">
        <v>-312.5</v>
      </c>
      <c r="H648" s="68">
        <v>43468</v>
      </c>
    </row>
    <row r="649" spans="4:8">
      <c r="D649" s="65" t="s">
        <v>1123</v>
      </c>
      <c r="E649" s="65">
        <v>4260000001</v>
      </c>
      <c r="F649" s="65">
        <v>2834440</v>
      </c>
      <c r="G649" s="67">
        <v>-8</v>
      </c>
      <c r="H649" s="68">
        <v>43468</v>
      </c>
    </row>
    <row r="650" spans="4:8">
      <c r="D650" s="65" t="s">
        <v>1123</v>
      </c>
      <c r="E650" s="65">
        <v>4260000001</v>
      </c>
      <c r="F650" s="65">
        <v>2834444</v>
      </c>
      <c r="G650" s="67">
        <v>-450</v>
      </c>
      <c r="H650" s="68">
        <v>43468</v>
      </c>
    </row>
    <row r="651" spans="4:8">
      <c r="D651" s="65" t="s">
        <v>1123</v>
      </c>
      <c r="E651" s="65">
        <v>4260000001</v>
      </c>
      <c r="F651" s="65">
        <v>3395893</v>
      </c>
      <c r="G651" s="67">
        <v>-6.03</v>
      </c>
      <c r="H651" s="68">
        <v>43468</v>
      </c>
    </row>
    <row r="652" spans="4:8">
      <c r="D652" s="65" t="s">
        <v>1123</v>
      </c>
      <c r="E652" s="65">
        <v>4260000001</v>
      </c>
      <c r="F652" s="65">
        <v>3395893</v>
      </c>
      <c r="G652" s="67">
        <v>-18.850000000000001</v>
      </c>
      <c r="H652" s="68">
        <v>43468</v>
      </c>
    </row>
    <row r="653" spans="4:8">
      <c r="D653" s="65" t="s">
        <v>1123</v>
      </c>
      <c r="E653" s="65">
        <v>4260000001</v>
      </c>
      <c r="F653" s="65">
        <v>899526</v>
      </c>
      <c r="G653" s="67">
        <v>-70</v>
      </c>
      <c r="H653" s="68">
        <v>43468</v>
      </c>
    </row>
    <row r="654" spans="4:8">
      <c r="D654" s="65" t="s">
        <v>1123</v>
      </c>
      <c r="E654" s="65">
        <v>4260000001</v>
      </c>
      <c r="F654" s="65">
        <v>902349</v>
      </c>
      <c r="G654" s="67">
        <v>-38</v>
      </c>
      <c r="H654" s="68">
        <v>43468</v>
      </c>
    </row>
    <row r="655" spans="4:8">
      <c r="D655" s="65" t="s">
        <v>1123</v>
      </c>
      <c r="E655" s="65">
        <v>4260000001</v>
      </c>
      <c r="F655" s="65">
        <v>3395893</v>
      </c>
      <c r="G655" s="67">
        <v>-4.1500000000000004</v>
      </c>
      <c r="H655" s="68">
        <v>43468</v>
      </c>
    </row>
    <row r="656" spans="4:8">
      <c r="D656" s="65" t="s">
        <v>1123</v>
      </c>
      <c r="E656" s="65">
        <v>4260000001</v>
      </c>
      <c r="F656" s="65">
        <v>3396769</v>
      </c>
      <c r="G656" s="67">
        <v>-312.19</v>
      </c>
      <c r="H656" s="68">
        <v>43468</v>
      </c>
    </row>
    <row r="657" spans="4:8">
      <c r="D657" s="65" t="s">
        <v>1123</v>
      </c>
      <c r="E657" s="65">
        <v>4260000001</v>
      </c>
      <c r="F657" s="65">
        <v>3013974</v>
      </c>
      <c r="G657" s="67">
        <v>-225</v>
      </c>
      <c r="H657" s="68">
        <v>43468</v>
      </c>
    </row>
    <row r="658" spans="4:8">
      <c r="D658" s="65" t="s">
        <v>1123</v>
      </c>
      <c r="E658" s="65">
        <v>4260000001</v>
      </c>
      <c r="F658" s="65">
        <v>3014007</v>
      </c>
      <c r="G658" s="67">
        <v>-750.15</v>
      </c>
      <c r="H658" s="68">
        <v>43468</v>
      </c>
    </row>
    <row r="659" spans="4:8">
      <c r="D659" s="65" t="s">
        <v>1123</v>
      </c>
      <c r="E659" s="65">
        <v>4260000001</v>
      </c>
      <c r="F659" s="65">
        <v>682539</v>
      </c>
      <c r="G659" s="67">
        <v>-70</v>
      </c>
      <c r="H659" s="68">
        <v>43468</v>
      </c>
    </row>
    <row r="660" spans="4:8">
      <c r="D660" s="65" t="s">
        <v>1123</v>
      </c>
      <c r="E660" s="65">
        <v>4260000001</v>
      </c>
      <c r="F660" s="65">
        <v>2302983</v>
      </c>
      <c r="G660" s="67">
        <v>-5</v>
      </c>
      <c r="H660" s="68">
        <v>43468</v>
      </c>
    </row>
    <row r="661" spans="4:8">
      <c r="D661" s="65" t="s">
        <v>1123</v>
      </c>
      <c r="E661" s="65">
        <v>4260000001</v>
      </c>
      <c r="F661" s="65">
        <v>3405782</v>
      </c>
      <c r="G661" s="67">
        <v>-328.75</v>
      </c>
      <c r="H661" s="68">
        <v>43468</v>
      </c>
    </row>
    <row r="662" spans="4:8">
      <c r="D662" s="65" t="s">
        <v>1123</v>
      </c>
      <c r="E662" s="65">
        <v>4260000001</v>
      </c>
      <c r="F662" s="65">
        <v>3405814</v>
      </c>
      <c r="G662" s="67">
        <v>-1680</v>
      </c>
      <c r="H662" s="68">
        <v>43468</v>
      </c>
    </row>
    <row r="663" spans="4:8">
      <c r="D663" s="65" t="s">
        <v>1123</v>
      </c>
      <c r="E663" s="65">
        <v>4260000001</v>
      </c>
      <c r="F663" s="65">
        <v>3223639</v>
      </c>
      <c r="G663" s="67">
        <v>-625</v>
      </c>
      <c r="H663" s="68">
        <v>43468</v>
      </c>
    </row>
    <row r="664" spans="4:8">
      <c r="D664" s="65" t="s">
        <v>1123</v>
      </c>
      <c r="E664" s="65">
        <v>4260000001</v>
      </c>
      <c r="F664" s="65">
        <v>3223693</v>
      </c>
      <c r="G664" s="67">
        <v>-937.5</v>
      </c>
      <c r="H664" s="68">
        <v>43468</v>
      </c>
    </row>
    <row r="665" spans="4:8">
      <c r="D665" s="65" t="s">
        <v>1123</v>
      </c>
      <c r="E665" s="65">
        <v>4260000001</v>
      </c>
      <c r="F665" s="65">
        <v>3223694</v>
      </c>
      <c r="G665" s="67">
        <v>-625</v>
      </c>
      <c r="H665" s="68">
        <v>43468</v>
      </c>
    </row>
    <row r="666" spans="4:8">
      <c r="D666" s="65" t="s">
        <v>1123</v>
      </c>
      <c r="E666" s="65">
        <v>4260000001</v>
      </c>
      <c r="F666" s="65">
        <v>1088694</v>
      </c>
      <c r="G666" s="67">
        <v>-38</v>
      </c>
      <c r="H666" s="68">
        <v>43468</v>
      </c>
    </row>
    <row r="667" spans="4:8">
      <c r="D667" s="65" t="s">
        <v>1123</v>
      </c>
      <c r="E667" s="65">
        <v>4260000001</v>
      </c>
      <c r="F667" s="65">
        <v>3402266</v>
      </c>
      <c r="G667" s="67">
        <v>-625</v>
      </c>
      <c r="H667" s="68">
        <v>43468</v>
      </c>
    </row>
    <row r="668" spans="4:8">
      <c r="D668" s="65" t="s">
        <v>1123</v>
      </c>
      <c r="E668" s="65">
        <v>4260000001</v>
      </c>
      <c r="F668" s="65">
        <v>1029434</v>
      </c>
      <c r="G668" s="67">
        <v>-38</v>
      </c>
      <c r="H668" s="68">
        <v>43468</v>
      </c>
    </row>
    <row r="669" spans="4:8">
      <c r="D669" s="65" t="s">
        <v>1123</v>
      </c>
      <c r="E669" s="65">
        <v>4260000001</v>
      </c>
      <c r="F669" s="65">
        <v>3037970</v>
      </c>
      <c r="G669" s="67">
        <v>-150</v>
      </c>
      <c r="H669" s="68">
        <v>43468</v>
      </c>
    </row>
    <row r="670" spans="4:8">
      <c r="D670" s="65" t="s">
        <v>1123</v>
      </c>
      <c r="E670" s="65">
        <v>4260000001</v>
      </c>
      <c r="F670" s="65">
        <v>3038507</v>
      </c>
      <c r="G670" s="67">
        <v>-23</v>
      </c>
      <c r="H670" s="68">
        <v>43468</v>
      </c>
    </row>
    <row r="671" spans="4:8">
      <c r="D671" s="65" t="s">
        <v>1123</v>
      </c>
      <c r="E671" s="65">
        <v>4260000001</v>
      </c>
      <c r="F671" s="65">
        <v>3220973</v>
      </c>
      <c r="G671" s="67">
        <v>-12.57</v>
      </c>
      <c r="H671" s="68">
        <v>43468</v>
      </c>
    </row>
    <row r="672" spans="4:8">
      <c r="D672" s="65" t="s">
        <v>1123</v>
      </c>
      <c r="E672" s="65">
        <v>4260000001</v>
      </c>
      <c r="F672" s="65">
        <v>1851163</v>
      </c>
      <c r="G672" s="67">
        <v>-70</v>
      </c>
      <c r="H672" s="68">
        <v>43468</v>
      </c>
    </row>
    <row r="673" spans="4:8">
      <c r="D673" s="65" t="s">
        <v>1123</v>
      </c>
      <c r="E673" s="65">
        <v>4260000001</v>
      </c>
      <c r="F673" s="65">
        <v>2850001</v>
      </c>
      <c r="G673" s="67">
        <v>-300</v>
      </c>
      <c r="H673" s="68">
        <v>43468</v>
      </c>
    </row>
    <row r="674" spans="4:8">
      <c r="D674" s="65" t="s">
        <v>1123</v>
      </c>
      <c r="E674" s="65">
        <v>4260000001</v>
      </c>
      <c r="F674" s="65">
        <v>2850042</v>
      </c>
      <c r="G674" s="67">
        <v>-360</v>
      </c>
      <c r="H674" s="68">
        <v>43468</v>
      </c>
    </row>
    <row r="675" spans="4:8">
      <c r="D675" s="65" t="s">
        <v>1123</v>
      </c>
      <c r="E675" s="65">
        <v>4260000001</v>
      </c>
      <c r="F675" s="65">
        <v>3402376</v>
      </c>
      <c r="G675" s="67">
        <v>-500</v>
      </c>
      <c r="H675" s="68">
        <v>43468</v>
      </c>
    </row>
    <row r="676" spans="4:8">
      <c r="D676" s="65" t="s">
        <v>1123</v>
      </c>
      <c r="E676" s="65">
        <v>4260000001</v>
      </c>
      <c r="F676" s="65">
        <v>3402491</v>
      </c>
      <c r="G676" s="67">
        <v>8</v>
      </c>
      <c r="H676" s="68">
        <v>43468</v>
      </c>
    </row>
    <row r="677" spans="4:8">
      <c r="D677" s="65" t="s">
        <v>1123</v>
      </c>
      <c r="E677" s="65">
        <v>4260000001</v>
      </c>
      <c r="F677" s="65">
        <v>1413326</v>
      </c>
      <c r="G677" s="67">
        <v>-70</v>
      </c>
      <c r="H677" s="68">
        <v>43468</v>
      </c>
    </row>
    <row r="678" spans="4:8">
      <c r="D678" s="65" t="s">
        <v>1123</v>
      </c>
      <c r="E678" s="65">
        <v>4260000001</v>
      </c>
      <c r="F678" s="65">
        <v>1413327</v>
      </c>
      <c r="G678" s="67">
        <v>-70</v>
      </c>
      <c r="H678" s="68">
        <v>43468</v>
      </c>
    </row>
    <row r="679" spans="4:8">
      <c r="D679" s="65" t="s">
        <v>1123</v>
      </c>
      <c r="E679" s="65">
        <v>4260000001</v>
      </c>
      <c r="F679" s="65">
        <v>2891953</v>
      </c>
      <c r="G679" s="67">
        <v>-70</v>
      </c>
      <c r="H679" s="68">
        <v>43468</v>
      </c>
    </row>
    <row r="680" spans="4:8">
      <c r="D680" s="65" t="s">
        <v>1123</v>
      </c>
      <c r="E680" s="65">
        <v>4260000001</v>
      </c>
      <c r="F680" s="65">
        <v>3267571</v>
      </c>
      <c r="G680" s="67">
        <v>-7.5</v>
      </c>
      <c r="H680" s="68">
        <v>43468</v>
      </c>
    </row>
    <row r="681" spans="4:8">
      <c r="D681" s="65" t="s">
        <v>1123</v>
      </c>
      <c r="E681" s="65">
        <v>4260000001</v>
      </c>
      <c r="F681" s="65">
        <v>3265749</v>
      </c>
      <c r="G681" s="67">
        <v>-8</v>
      </c>
      <c r="H681" s="68">
        <v>43468</v>
      </c>
    </row>
    <row r="682" spans="4:8">
      <c r="D682" s="65" t="s">
        <v>1123</v>
      </c>
      <c r="E682" s="65">
        <v>4260000001</v>
      </c>
      <c r="F682" s="65">
        <v>3265749</v>
      </c>
      <c r="G682" s="67">
        <v>-8</v>
      </c>
      <c r="H682" s="68">
        <v>43468</v>
      </c>
    </row>
    <row r="683" spans="4:8">
      <c r="D683" s="65" t="s">
        <v>1123</v>
      </c>
      <c r="E683" s="65">
        <v>4260000001</v>
      </c>
      <c r="F683" s="65">
        <v>3266217</v>
      </c>
      <c r="G683" s="67">
        <v>1</v>
      </c>
      <c r="H683" s="68">
        <v>43468</v>
      </c>
    </row>
    <row r="684" spans="4:8">
      <c r="D684" s="65" t="s">
        <v>1123</v>
      </c>
      <c r="E684" s="65">
        <v>4260000001</v>
      </c>
      <c r="F684" s="65">
        <v>1939138</v>
      </c>
      <c r="G684" s="67">
        <v>-38</v>
      </c>
      <c r="H684" s="68">
        <v>43468</v>
      </c>
    </row>
    <row r="685" spans="4:8">
      <c r="D685" s="65" t="s">
        <v>1123</v>
      </c>
      <c r="E685" s="65">
        <v>4260000001</v>
      </c>
      <c r="F685" s="65">
        <v>3257102</v>
      </c>
      <c r="G685" s="67">
        <v>-8</v>
      </c>
      <c r="H685" s="68">
        <v>43468</v>
      </c>
    </row>
    <row r="686" spans="4:8">
      <c r="D686" s="65" t="s">
        <v>1123</v>
      </c>
      <c r="E686" s="65">
        <v>4260000001</v>
      </c>
      <c r="F686" s="65">
        <v>3461741</v>
      </c>
      <c r="G686" s="67">
        <v>-1000</v>
      </c>
      <c r="H686" s="68">
        <v>43468</v>
      </c>
    </row>
    <row r="687" spans="4:8">
      <c r="D687" s="65" t="s">
        <v>1123</v>
      </c>
      <c r="E687" s="65">
        <v>4260000001</v>
      </c>
      <c r="F687" s="65">
        <v>3271380</v>
      </c>
      <c r="G687" s="67">
        <v>-1500</v>
      </c>
      <c r="H687" s="68">
        <v>43468</v>
      </c>
    </row>
    <row r="688" spans="4:8">
      <c r="D688" s="65" t="s">
        <v>1123</v>
      </c>
      <c r="E688" s="65">
        <v>4260000001</v>
      </c>
      <c r="F688" s="65">
        <v>3137017</v>
      </c>
      <c r="G688" s="67">
        <v>-38</v>
      </c>
      <c r="H688" s="68">
        <v>43468</v>
      </c>
    </row>
    <row r="689" spans="4:8">
      <c r="D689" s="65" t="s">
        <v>1123</v>
      </c>
      <c r="E689" s="65">
        <v>4260000001</v>
      </c>
      <c r="F689" s="65">
        <v>2704448</v>
      </c>
      <c r="G689" s="67">
        <v>-300</v>
      </c>
      <c r="H689" s="68">
        <v>43468</v>
      </c>
    </row>
    <row r="690" spans="4:8">
      <c r="D690" s="65" t="s">
        <v>1123</v>
      </c>
      <c r="E690" s="65">
        <v>4260000001</v>
      </c>
      <c r="F690" s="65">
        <v>2704448</v>
      </c>
      <c r="G690" s="67">
        <v>-300</v>
      </c>
      <c r="H690" s="68">
        <v>43468</v>
      </c>
    </row>
    <row r="691" spans="4:8">
      <c r="D691" s="65" t="s">
        <v>1123</v>
      </c>
      <c r="E691" s="65">
        <v>4260000001</v>
      </c>
      <c r="F691" s="65" t="s">
        <v>1414</v>
      </c>
      <c r="G691" s="67">
        <v>900</v>
      </c>
      <c r="H691" s="68">
        <v>43468</v>
      </c>
    </row>
    <row r="692" spans="4:8">
      <c r="D692" s="65" t="s">
        <v>1123</v>
      </c>
      <c r="E692" s="65">
        <v>4260000001</v>
      </c>
      <c r="F692" s="65" t="s">
        <v>1415</v>
      </c>
      <c r="G692" s="67">
        <v>-450</v>
      </c>
      <c r="H692" s="68">
        <v>43468</v>
      </c>
    </row>
    <row r="693" spans="4:8">
      <c r="D693" s="65" t="s">
        <v>1123</v>
      </c>
      <c r="E693" s="65">
        <v>4260000001</v>
      </c>
      <c r="F693" s="65">
        <v>3297017</v>
      </c>
      <c r="G693" s="67">
        <v>-468.75</v>
      </c>
      <c r="H693" s="68">
        <v>43468</v>
      </c>
    </row>
    <row r="694" spans="4:8">
      <c r="D694" s="65" t="s">
        <v>1123</v>
      </c>
      <c r="E694" s="65">
        <v>4260000001</v>
      </c>
      <c r="F694" s="65">
        <v>3294597</v>
      </c>
      <c r="G694" s="67">
        <v>-312.5</v>
      </c>
      <c r="H694" s="68">
        <v>43468</v>
      </c>
    </row>
    <row r="695" spans="4:8">
      <c r="D695" s="65" t="s">
        <v>1123</v>
      </c>
      <c r="E695" s="65">
        <v>4260000001</v>
      </c>
      <c r="F695" s="65">
        <v>3116015</v>
      </c>
      <c r="G695" s="67">
        <v>-300</v>
      </c>
      <c r="H695" s="68">
        <v>43468</v>
      </c>
    </row>
    <row r="696" spans="4:8">
      <c r="D696" s="65" t="s">
        <v>1123</v>
      </c>
      <c r="E696" s="65">
        <v>4260000001</v>
      </c>
      <c r="F696" s="65">
        <v>2927598</v>
      </c>
      <c r="G696" s="67">
        <v>-8</v>
      </c>
      <c r="H696" s="68">
        <v>43468</v>
      </c>
    </row>
    <row r="697" spans="4:8">
      <c r="D697" s="65" t="s">
        <v>1123</v>
      </c>
      <c r="E697" s="65">
        <v>4260000001</v>
      </c>
      <c r="F697" s="65">
        <v>3107311</v>
      </c>
      <c r="G697" s="67">
        <v>-900</v>
      </c>
      <c r="H697" s="68">
        <v>43468</v>
      </c>
    </row>
    <row r="698" spans="4:8">
      <c r="D698" s="65" t="s">
        <v>1123</v>
      </c>
      <c r="E698" s="65">
        <v>4260000001</v>
      </c>
      <c r="F698" s="65" t="s">
        <v>1416</v>
      </c>
      <c r="G698" s="67">
        <v>-38</v>
      </c>
      <c r="H698" s="68">
        <v>43468</v>
      </c>
    </row>
    <row r="699" spans="4:8">
      <c r="D699" s="65" t="s">
        <v>1123</v>
      </c>
      <c r="E699" s="65">
        <v>4260000001</v>
      </c>
      <c r="F699" s="65" t="s">
        <v>1417</v>
      </c>
      <c r="G699" s="67">
        <v>-8</v>
      </c>
      <c r="H699" s="68">
        <v>43468</v>
      </c>
    </row>
    <row r="700" spans="4:8">
      <c r="D700" s="65" t="s">
        <v>1123</v>
      </c>
      <c r="E700" s="65">
        <v>4260000001</v>
      </c>
      <c r="F700" s="65">
        <v>2455951</v>
      </c>
      <c r="G700" s="67">
        <v>-70</v>
      </c>
      <c r="H700" s="68">
        <v>43468</v>
      </c>
    </row>
    <row r="701" spans="4:8">
      <c r="D701" s="65" t="s">
        <v>1123</v>
      </c>
      <c r="E701" s="65">
        <v>4260000001</v>
      </c>
      <c r="F701" s="65">
        <v>2939229</v>
      </c>
      <c r="G701" s="67">
        <v>-450</v>
      </c>
      <c r="H701" s="68">
        <v>43468</v>
      </c>
    </row>
    <row r="702" spans="4:8">
      <c r="D702" s="65" t="s">
        <v>1123</v>
      </c>
      <c r="E702" s="65">
        <v>4260000001</v>
      </c>
      <c r="F702" s="65">
        <v>3499085</v>
      </c>
      <c r="G702" s="67">
        <v>-2500</v>
      </c>
      <c r="H702" s="68">
        <v>43468</v>
      </c>
    </row>
    <row r="703" spans="4:8">
      <c r="D703" s="65" t="s">
        <v>1123</v>
      </c>
      <c r="E703" s="65">
        <v>4260000001</v>
      </c>
      <c r="F703" s="65">
        <v>3499093</v>
      </c>
      <c r="G703" s="67">
        <v>-8</v>
      </c>
      <c r="H703" s="68">
        <v>43468</v>
      </c>
    </row>
    <row r="704" spans="4:8">
      <c r="D704" s="65" t="s">
        <v>1123</v>
      </c>
      <c r="E704" s="65">
        <v>4260000001</v>
      </c>
      <c r="F704" s="65">
        <v>3275080</v>
      </c>
      <c r="G704" s="67">
        <v>-499</v>
      </c>
      <c r="H704" s="68">
        <v>43468</v>
      </c>
    </row>
    <row r="705" spans="4:8">
      <c r="D705" s="65" t="s">
        <v>1123</v>
      </c>
      <c r="E705" s="65">
        <v>4260000001</v>
      </c>
      <c r="F705" s="65">
        <v>3274360</v>
      </c>
      <c r="G705" s="67">
        <v>-500</v>
      </c>
      <c r="H705" s="68">
        <v>43468</v>
      </c>
    </row>
    <row r="706" spans="4:8">
      <c r="D706" s="65" t="s">
        <v>1123</v>
      </c>
      <c r="E706" s="65">
        <v>4260000001</v>
      </c>
      <c r="F706" s="65">
        <v>3275092</v>
      </c>
      <c r="G706" s="67">
        <v>-312.5</v>
      </c>
      <c r="H706" s="68">
        <v>43468</v>
      </c>
    </row>
    <row r="707" spans="4:8">
      <c r="D707" s="65" t="s">
        <v>1123</v>
      </c>
      <c r="E707" s="65">
        <v>4260000001</v>
      </c>
      <c r="F707" s="65">
        <v>3274519</v>
      </c>
      <c r="G707" s="67">
        <v>-8</v>
      </c>
      <c r="H707" s="68">
        <v>43468</v>
      </c>
    </row>
    <row r="708" spans="4:8">
      <c r="D708" s="65" t="s">
        <v>1123</v>
      </c>
      <c r="E708" s="65">
        <v>4260000001</v>
      </c>
      <c r="F708" s="65">
        <v>3275108</v>
      </c>
      <c r="G708" s="67">
        <v>-312.5</v>
      </c>
      <c r="H708" s="68">
        <v>43468</v>
      </c>
    </row>
    <row r="709" spans="4:8">
      <c r="D709" s="65" t="s">
        <v>1123</v>
      </c>
      <c r="E709" s="65">
        <v>4260000001</v>
      </c>
      <c r="F709" s="65">
        <v>3274635</v>
      </c>
      <c r="G709" s="67">
        <v>-312.5</v>
      </c>
      <c r="H709" s="68">
        <v>43468</v>
      </c>
    </row>
    <row r="710" spans="4:8">
      <c r="D710" s="65" t="s">
        <v>1123</v>
      </c>
      <c r="E710" s="65">
        <v>4260000001</v>
      </c>
      <c r="F710" s="65">
        <v>3275170</v>
      </c>
      <c r="G710" s="67">
        <v>-8</v>
      </c>
      <c r="H710" s="68">
        <v>43468</v>
      </c>
    </row>
    <row r="711" spans="4:8">
      <c r="D711" s="65" t="s">
        <v>1123</v>
      </c>
      <c r="E711" s="65">
        <v>4260000001</v>
      </c>
      <c r="F711" s="65">
        <v>3274744</v>
      </c>
      <c r="G711" s="67">
        <v>-625</v>
      </c>
      <c r="H711" s="68">
        <v>43468</v>
      </c>
    </row>
    <row r="712" spans="4:8">
      <c r="D712" s="65" t="s">
        <v>1123</v>
      </c>
      <c r="E712" s="65">
        <v>4260000001</v>
      </c>
      <c r="F712" s="65">
        <v>2434605</v>
      </c>
      <c r="G712" s="67">
        <v>-23</v>
      </c>
      <c r="H712" s="68">
        <v>43468</v>
      </c>
    </row>
    <row r="713" spans="4:8">
      <c r="D713" s="65" t="s">
        <v>1123</v>
      </c>
      <c r="E713" s="65">
        <v>4260000001</v>
      </c>
      <c r="F713" s="65">
        <v>2707873</v>
      </c>
      <c r="G713" s="67">
        <v>-23</v>
      </c>
      <c r="H713" s="68">
        <v>43468</v>
      </c>
    </row>
    <row r="714" spans="4:8">
      <c r="D714" s="65" t="s">
        <v>1123</v>
      </c>
      <c r="E714" s="65">
        <v>4260000001</v>
      </c>
      <c r="F714" s="65">
        <v>2931817</v>
      </c>
      <c r="G714" s="67">
        <v>-70</v>
      </c>
      <c r="H714" s="68">
        <v>43468</v>
      </c>
    </row>
    <row r="715" spans="4:8">
      <c r="D715" s="65" t="s">
        <v>1123</v>
      </c>
      <c r="E715" s="65">
        <v>4260000001</v>
      </c>
      <c r="F715" s="65" t="s">
        <v>1418</v>
      </c>
      <c r="G715" s="67">
        <v>-564.5</v>
      </c>
      <c r="H715" s="68">
        <v>43468</v>
      </c>
    </row>
    <row r="716" spans="4:8">
      <c r="D716" s="65" t="s">
        <v>1123</v>
      </c>
      <c r="E716" s="65">
        <v>4260000001</v>
      </c>
      <c r="F716" s="65">
        <v>3120789</v>
      </c>
      <c r="G716" s="67">
        <v>150</v>
      </c>
      <c r="H716" s="68">
        <v>43468</v>
      </c>
    </row>
    <row r="717" spans="4:8">
      <c r="D717" s="65" t="s">
        <v>1123</v>
      </c>
      <c r="E717" s="65">
        <v>4260000001</v>
      </c>
      <c r="F717" s="65">
        <v>2930708</v>
      </c>
      <c r="G717" s="67">
        <v>300</v>
      </c>
      <c r="H717" s="68">
        <v>43468</v>
      </c>
    </row>
    <row r="718" spans="4:8">
      <c r="D718" s="65" t="s">
        <v>1123</v>
      </c>
      <c r="E718" s="65">
        <v>4260000001</v>
      </c>
      <c r="F718" s="65">
        <v>1493545</v>
      </c>
      <c r="G718" s="67">
        <v>-70</v>
      </c>
      <c r="H718" s="68">
        <v>43468</v>
      </c>
    </row>
    <row r="719" spans="4:8">
      <c r="D719" s="65" t="s">
        <v>1123</v>
      </c>
      <c r="E719" s="65">
        <v>4260000001</v>
      </c>
      <c r="F719" s="65">
        <v>1489341</v>
      </c>
      <c r="G719" s="67">
        <v>-23</v>
      </c>
      <c r="H719" s="68">
        <v>43468</v>
      </c>
    </row>
    <row r="720" spans="4:8">
      <c r="D720" s="65" t="s">
        <v>1123</v>
      </c>
      <c r="E720" s="65">
        <v>4260000001</v>
      </c>
      <c r="F720" s="65">
        <v>3281074</v>
      </c>
      <c r="G720" s="67">
        <v>-999.5</v>
      </c>
      <c r="H720" s="68">
        <v>43468</v>
      </c>
    </row>
    <row r="721" spans="4:8">
      <c r="D721" s="65" t="s">
        <v>1123</v>
      </c>
      <c r="E721" s="65">
        <v>4260000001</v>
      </c>
      <c r="F721" s="65">
        <v>3281074</v>
      </c>
      <c r="G721" s="67">
        <v>-999.5</v>
      </c>
      <c r="H721" s="68">
        <v>43468</v>
      </c>
    </row>
    <row r="722" spans="4:8">
      <c r="D722" s="65" t="s">
        <v>1123</v>
      </c>
      <c r="E722" s="65">
        <v>4260000001</v>
      </c>
      <c r="F722" s="65">
        <v>3281087</v>
      </c>
      <c r="G722" s="67">
        <v>-500</v>
      </c>
      <c r="H722" s="68">
        <v>43468</v>
      </c>
    </row>
    <row r="723" spans="4:8">
      <c r="D723" s="65" t="s">
        <v>1123</v>
      </c>
      <c r="E723" s="65">
        <v>4260000001</v>
      </c>
      <c r="F723" s="65">
        <v>3122813</v>
      </c>
      <c r="G723" s="67">
        <v>-300</v>
      </c>
      <c r="H723" s="68">
        <v>43468</v>
      </c>
    </row>
    <row r="724" spans="4:8">
      <c r="D724" s="65" t="s">
        <v>1123</v>
      </c>
      <c r="E724" s="65">
        <v>4260000001</v>
      </c>
      <c r="F724" s="65">
        <v>3122816</v>
      </c>
      <c r="G724" s="67">
        <v>-8</v>
      </c>
      <c r="H724" s="68">
        <v>43468</v>
      </c>
    </row>
    <row r="725" spans="4:8">
      <c r="D725" s="65" t="s">
        <v>1123</v>
      </c>
      <c r="E725" s="65">
        <v>4260000001</v>
      </c>
      <c r="F725" s="65">
        <v>3299867</v>
      </c>
      <c r="G725" s="67">
        <v>-688.5</v>
      </c>
      <c r="H725" s="68">
        <v>43468</v>
      </c>
    </row>
    <row r="726" spans="4:8">
      <c r="D726" s="65" t="s">
        <v>1123</v>
      </c>
      <c r="E726" s="65">
        <v>4260000001</v>
      </c>
      <c r="F726" s="65">
        <v>2934233</v>
      </c>
      <c r="G726" s="67">
        <v>-23</v>
      </c>
      <c r="H726" s="68">
        <v>43468</v>
      </c>
    </row>
    <row r="727" spans="4:8">
      <c r="D727" s="65" t="s">
        <v>1123</v>
      </c>
      <c r="E727" s="65">
        <v>4260000001</v>
      </c>
      <c r="F727" s="65">
        <v>3122447</v>
      </c>
      <c r="G727" s="67">
        <v>-150</v>
      </c>
      <c r="H727" s="68">
        <v>43468</v>
      </c>
    </row>
    <row r="728" spans="4:8">
      <c r="D728" s="65" t="s">
        <v>1123</v>
      </c>
      <c r="E728" s="65">
        <v>4260000001</v>
      </c>
      <c r="F728" s="65">
        <v>3121689</v>
      </c>
      <c r="G728" s="67">
        <v>-8</v>
      </c>
      <c r="H728" s="68">
        <v>43468</v>
      </c>
    </row>
    <row r="729" spans="4:8">
      <c r="D729" s="65" t="s">
        <v>1123</v>
      </c>
      <c r="E729" s="65">
        <v>4260000001</v>
      </c>
      <c r="F729" s="65" t="s">
        <v>1419</v>
      </c>
      <c r="G729" s="67">
        <v>-1562.5</v>
      </c>
      <c r="H729" s="68">
        <v>43468</v>
      </c>
    </row>
    <row r="730" spans="4:8">
      <c r="D730" s="65" t="s">
        <v>1123</v>
      </c>
      <c r="E730" s="65">
        <v>4260000001</v>
      </c>
      <c r="F730" s="65">
        <v>3122276</v>
      </c>
      <c r="G730" s="67">
        <v>-781.25</v>
      </c>
      <c r="H730" s="68">
        <v>43468</v>
      </c>
    </row>
    <row r="731" spans="4:8">
      <c r="D731" s="65" t="s">
        <v>1123</v>
      </c>
      <c r="E731" s="65">
        <v>4260000001</v>
      </c>
      <c r="F731" s="65">
        <v>2707874</v>
      </c>
      <c r="G731" s="67">
        <v>-150.15</v>
      </c>
      <c r="H731" s="68">
        <v>43468</v>
      </c>
    </row>
    <row r="732" spans="4:8">
      <c r="D732" s="65" t="s">
        <v>1123</v>
      </c>
      <c r="E732" s="65">
        <v>4260000001</v>
      </c>
      <c r="F732" s="65">
        <v>3307338</v>
      </c>
      <c r="G732" s="67">
        <v>-10.89</v>
      </c>
      <c r="H732" s="68">
        <v>43468</v>
      </c>
    </row>
    <row r="733" spans="4:8">
      <c r="D733" s="65" t="s">
        <v>1123</v>
      </c>
      <c r="E733" s="65">
        <v>4260000001</v>
      </c>
      <c r="F733" s="65">
        <v>3307361</v>
      </c>
      <c r="G733" s="67">
        <v>-625.30999999999995</v>
      </c>
      <c r="H733" s="68">
        <v>43468</v>
      </c>
    </row>
    <row r="734" spans="4:8">
      <c r="D734" s="65" t="s">
        <v>1123</v>
      </c>
      <c r="E734" s="65">
        <v>4260000001</v>
      </c>
      <c r="F734" s="65" t="s">
        <v>1420</v>
      </c>
      <c r="G734" s="67">
        <v>-312.5</v>
      </c>
      <c r="H734" s="68">
        <v>43468</v>
      </c>
    </row>
    <row r="735" spans="4:8">
      <c r="D735" s="65" t="s">
        <v>1123</v>
      </c>
      <c r="E735" s="65">
        <v>4260000001</v>
      </c>
      <c r="F735" s="65" t="s">
        <v>1421</v>
      </c>
      <c r="G735" s="67">
        <v>-312.5</v>
      </c>
      <c r="H735" s="68">
        <v>43468</v>
      </c>
    </row>
    <row r="736" spans="4:8">
      <c r="D736" s="65" t="s">
        <v>1123</v>
      </c>
      <c r="E736" s="65">
        <v>4260000001</v>
      </c>
      <c r="F736" s="65" t="s">
        <v>1422</v>
      </c>
      <c r="G736" s="67">
        <v>-312.5</v>
      </c>
      <c r="H736" s="68">
        <v>43468</v>
      </c>
    </row>
    <row r="737" spans="4:8">
      <c r="D737" s="65" t="s">
        <v>1123</v>
      </c>
      <c r="E737" s="65">
        <v>4260000001</v>
      </c>
      <c r="F737" s="65" t="s">
        <v>1423</v>
      </c>
      <c r="G737" s="67">
        <v>-312.5</v>
      </c>
      <c r="H737" s="68">
        <v>43468</v>
      </c>
    </row>
    <row r="738" spans="4:8">
      <c r="D738" s="65" t="s">
        <v>1123</v>
      </c>
      <c r="E738" s="65">
        <v>4260000001</v>
      </c>
      <c r="F738" s="65" t="s">
        <v>1422</v>
      </c>
      <c r="G738" s="67">
        <v>-312.5</v>
      </c>
      <c r="H738" s="68">
        <v>43468</v>
      </c>
    </row>
    <row r="739" spans="4:8">
      <c r="D739" s="65" t="s">
        <v>1123</v>
      </c>
      <c r="E739" s="65">
        <v>4260000001</v>
      </c>
      <c r="F739" s="65" t="s">
        <v>1424</v>
      </c>
      <c r="G739" s="67">
        <v>-312.5</v>
      </c>
      <c r="H739" s="68">
        <v>43468</v>
      </c>
    </row>
    <row r="740" spans="4:8">
      <c r="D740" s="65" t="s">
        <v>1123</v>
      </c>
      <c r="E740" s="65">
        <v>4260000001</v>
      </c>
      <c r="F740" s="65">
        <v>3129768</v>
      </c>
      <c r="G740" s="67">
        <v>-1000</v>
      </c>
      <c r="H740" s="68">
        <v>43468</v>
      </c>
    </row>
    <row r="741" spans="4:8">
      <c r="D741" s="65" t="s">
        <v>1123</v>
      </c>
      <c r="E741" s="65">
        <v>4260000001</v>
      </c>
      <c r="F741" s="65" t="s">
        <v>1360</v>
      </c>
      <c r="G741" s="67">
        <v>-1007.5</v>
      </c>
      <c r="H741" s="68">
        <v>43468</v>
      </c>
    </row>
    <row r="742" spans="4:8">
      <c r="D742" s="65" t="s">
        <v>1123</v>
      </c>
      <c r="E742" s="65">
        <v>4260000001</v>
      </c>
      <c r="F742" s="65" t="s">
        <v>1425</v>
      </c>
      <c r="G742" s="67">
        <v>-1000</v>
      </c>
      <c r="H742" s="68">
        <v>43468</v>
      </c>
    </row>
    <row r="743" spans="4:8">
      <c r="D743" s="65" t="s">
        <v>1123</v>
      </c>
      <c r="E743" s="65">
        <v>4260000001</v>
      </c>
      <c r="F743" s="65" t="s">
        <v>1426</v>
      </c>
      <c r="G743" s="67">
        <v>-23</v>
      </c>
      <c r="H743" s="68">
        <v>43468</v>
      </c>
    </row>
    <row r="744" spans="4:8">
      <c r="D744" s="65" t="s">
        <v>1123</v>
      </c>
      <c r="E744" s="65">
        <v>4260000001</v>
      </c>
      <c r="F744" s="65" t="s">
        <v>1427</v>
      </c>
      <c r="G744" s="67">
        <v>-515.16</v>
      </c>
      <c r="H744" s="68">
        <v>43468</v>
      </c>
    </row>
    <row r="745" spans="4:8">
      <c r="D745" s="65" t="s">
        <v>1123</v>
      </c>
      <c r="E745" s="65">
        <v>4260000001</v>
      </c>
      <c r="F745" s="65" t="s">
        <v>1427</v>
      </c>
      <c r="G745" s="67">
        <v>-12.67</v>
      </c>
      <c r="H745" s="68">
        <v>43468</v>
      </c>
    </row>
    <row r="746" spans="4:8">
      <c r="D746" s="65" t="s">
        <v>1123</v>
      </c>
      <c r="E746" s="65">
        <v>4260000001</v>
      </c>
      <c r="F746" s="65" t="s">
        <v>1427</v>
      </c>
      <c r="G746" s="67">
        <v>-16.89</v>
      </c>
      <c r="H746" s="68">
        <v>43468</v>
      </c>
    </row>
    <row r="747" spans="4:8">
      <c r="D747" s="65" t="s">
        <v>1123</v>
      </c>
      <c r="E747" s="65">
        <v>4260000001</v>
      </c>
      <c r="F747" s="65" t="s">
        <v>1427</v>
      </c>
      <c r="G747" s="67">
        <v>-5.28</v>
      </c>
      <c r="H747" s="68">
        <v>43468</v>
      </c>
    </row>
    <row r="748" spans="4:8">
      <c r="D748" s="65" t="s">
        <v>1123</v>
      </c>
      <c r="E748" s="65">
        <v>4260000001</v>
      </c>
      <c r="F748" s="65">
        <v>2982014</v>
      </c>
      <c r="G748" s="67">
        <v>-172.65</v>
      </c>
      <c r="H748" s="68">
        <v>43468</v>
      </c>
    </row>
    <row r="749" spans="4:8">
      <c r="D749" s="65" t="s">
        <v>1123</v>
      </c>
      <c r="E749" s="65">
        <v>4260000001</v>
      </c>
      <c r="F749" s="65" t="s">
        <v>1428</v>
      </c>
      <c r="G749" s="67">
        <v>-8</v>
      </c>
      <c r="H749" s="68">
        <v>43468</v>
      </c>
    </row>
    <row r="750" spans="4:8">
      <c r="D750" s="65" t="s">
        <v>1123</v>
      </c>
      <c r="E750" s="65">
        <v>4260000001</v>
      </c>
      <c r="F750" s="65">
        <v>3155346</v>
      </c>
      <c r="G750" s="67">
        <v>-524.5</v>
      </c>
      <c r="H750" s="68">
        <v>43468</v>
      </c>
    </row>
    <row r="751" spans="4:8">
      <c r="D751" s="65" t="s">
        <v>1123</v>
      </c>
      <c r="E751" s="65">
        <v>4260000001</v>
      </c>
      <c r="F751" s="65">
        <v>3359528</v>
      </c>
      <c r="G751" s="67">
        <v>-500</v>
      </c>
      <c r="H751" s="68">
        <v>43468</v>
      </c>
    </row>
    <row r="752" spans="4:8">
      <c r="D752" s="65" t="s">
        <v>1123</v>
      </c>
      <c r="E752" s="65">
        <v>4260000001</v>
      </c>
      <c r="F752" s="65">
        <v>3359607</v>
      </c>
      <c r="G752" s="67">
        <v>-8</v>
      </c>
      <c r="H752" s="68">
        <v>43468</v>
      </c>
    </row>
    <row r="753" spans="4:8">
      <c r="D753" s="65" t="s">
        <v>1123</v>
      </c>
      <c r="E753" s="65">
        <v>4260000001</v>
      </c>
      <c r="F753" s="65">
        <v>2981205</v>
      </c>
      <c r="G753" s="67">
        <v>-312.5</v>
      </c>
      <c r="H753" s="68">
        <v>43468</v>
      </c>
    </row>
    <row r="754" spans="4:8">
      <c r="D754" s="65" t="s">
        <v>1123</v>
      </c>
      <c r="E754" s="65">
        <v>4260000001</v>
      </c>
      <c r="F754" s="65">
        <v>3359625</v>
      </c>
      <c r="G754" s="67">
        <v>-8</v>
      </c>
      <c r="H754" s="68">
        <v>43468</v>
      </c>
    </row>
    <row r="755" spans="4:8">
      <c r="D755" s="65" t="s">
        <v>1123</v>
      </c>
      <c r="E755" s="65">
        <v>4260000001</v>
      </c>
      <c r="F755" s="65">
        <v>2980085</v>
      </c>
      <c r="G755" s="67">
        <v>-8</v>
      </c>
      <c r="H755" s="68">
        <v>43468</v>
      </c>
    </row>
    <row r="756" spans="4:8">
      <c r="D756" s="65" t="s">
        <v>1123</v>
      </c>
      <c r="E756" s="65">
        <v>4260000001</v>
      </c>
      <c r="F756" s="65">
        <v>2980091</v>
      </c>
      <c r="G756" s="67">
        <v>-38</v>
      </c>
      <c r="H756" s="68">
        <v>43468</v>
      </c>
    </row>
    <row r="757" spans="4:8">
      <c r="D757" s="65" t="s">
        <v>1123</v>
      </c>
      <c r="E757" s="65">
        <v>4260000001</v>
      </c>
      <c r="F757" s="65">
        <v>2980198</v>
      </c>
      <c r="G757" s="67">
        <v>-300</v>
      </c>
      <c r="H757" s="68">
        <v>43468</v>
      </c>
    </row>
    <row r="758" spans="4:8">
      <c r="D758" s="65" t="s">
        <v>1123</v>
      </c>
      <c r="E758" s="65">
        <v>4260000001</v>
      </c>
      <c r="F758" s="65">
        <v>2980237</v>
      </c>
      <c r="G758" s="67">
        <v>-300.14999999999998</v>
      </c>
      <c r="H758" s="68">
        <v>43468</v>
      </c>
    </row>
    <row r="759" spans="4:8">
      <c r="D759" s="65" t="s">
        <v>1123</v>
      </c>
      <c r="E759" s="65">
        <v>4260000001</v>
      </c>
      <c r="F759" s="65">
        <v>3359906</v>
      </c>
      <c r="G759" s="67">
        <v>-500</v>
      </c>
      <c r="H759" s="68">
        <v>43468</v>
      </c>
    </row>
    <row r="760" spans="4:8">
      <c r="D760" s="65" t="s">
        <v>1123</v>
      </c>
      <c r="E760" s="65">
        <v>4260000001</v>
      </c>
      <c r="F760" s="65">
        <v>3359989</v>
      </c>
      <c r="G760" s="67">
        <v>-500</v>
      </c>
      <c r="H760" s="68">
        <v>43468</v>
      </c>
    </row>
    <row r="761" spans="4:8">
      <c r="D761" s="65" t="s">
        <v>1123</v>
      </c>
      <c r="E761" s="65">
        <v>4260000001</v>
      </c>
      <c r="F761" s="65">
        <v>2499099</v>
      </c>
      <c r="G761" s="67">
        <v>-38</v>
      </c>
      <c r="H761" s="68">
        <v>43468</v>
      </c>
    </row>
    <row r="762" spans="4:8">
      <c r="D762" s="65" t="s">
        <v>1123</v>
      </c>
      <c r="E762" s="65">
        <v>4260000001</v>
      </c>
      <c r="F762" s="65">
        <v>3156433</v>
      </c>
      <c r="G762" s="67">
        <v>-8</v>
      </c>
      <c r="H762" s="68">
        <v>43468</v>
      </c>
    </row>
    <row r="763" spans="4:8">
      <c r="D763" s="65" t="s">
        <v>1123</v>
      </c>
      <c r="E763" s="65">
        <v>4260000001</v>
      </c>
      <c r="F763" s="65">
        <v>3156433</v>
      </c>
      <c r="G763" s="67">
        <v>-8</v>
      </c>
      <c r="H763" s="68">
        <v>43468</v>
      </c>
    </row>
    <row r="764" spans="4:8">
      <c r="D764" s="65" t="s">
        <v>1123</v>
      </c>
      <c r="E764" s="65">
        <v>4260000001</v>
      </c>
      <c r="F764" s="65">
        <v>3362251</v>
      </c>
      <c r="G764" s="67">
        <v>-8</v>
      </c>
      <c r="H764" s="68">
        <v>43468</v>
      </c>
    </row>
    <row r="765" spans="4:8">
      <c r="D765" s="65" t="s">
        <v>1123</v>
      </c>
      <c r="E765" s="65">
        <v>4260000001</v>
      </c>
      <c r="F765" s="65">
        <v>3362252</v>
      </c>
      <c r="G765" s="67">
        <v>-23</v>
      </c>
      <c r="H765" s="68">
        <v>43468</v>
      </c>
    </row>
    <row r="766" spans="4:8">
      <c r="D766" s="65" t="s">
        <v>1123</v>
      </c>
      <c r="E766" s="65">
        <v>4260000001</v>
      </c>
      <c r="F766" s="65">
        <v>3158591</v>
      </c>
      <c r="G766" s="67">
        <v>-150</v>
      </c>
      <c r="H766" s="68">
        <v>43468</v>
      </c>
    </row>
    <row r="767" spans="4:8">
      <c r="D767" s="65" t="s">
        <v>1123</v>
      </c>
      <c r="E767" s="65">
        <v>4260000001</v>
      </c>
      <c r="F767" s="65">
        <v>2998081</v>
      </c>
      <c r="G767" s="67">
        <v>-300</v>
      </c>
      <c r="H767" s="68">
        <v>43468</v>
      </c>
    </row>
    <row r="768" spans="4:8">
      <c r="D768" s="65" t="s">
        <v>1123</v>
      </c>
      <c r="E768" s="65">
        <v>4260000001</v>
      </c>
      <c r="F768" s="65">
        <v>2998081</v>
      </c>
      <c r="G768" s="67">
        <v>-300</v>
      </c>
      <c r="H768" s="68">
        <v>43468</v>
      </c>
    </row>
    <row r="769" spans="4:8">
      <c r="D769" s="65" t="s">
        <v>1123</v>
      </c>
      <c r="E769" s="65">
        <v>4260000001</v>
      </c>
      <c r="F769" s="65">
        <v>2998183</v>
      </c>
      <c r="G769" s="67">
        <v>-900</v>
      </c>
      <c r="H769" s="68">
        <v>43468</v>
      </c>
    </row>
    <row r="770" spans="4:8">
      <c r="D770" s="65" t="s">
        <v>1123</v>
      </c>
      <c r="E770" s="65">
        <v>4260000001</v>
      </c>
      <c r="F770" s="65" t="s">
        <v>1429</v>
      </c>
      <c r="G770" s="67">
        <v>-38</v>
      </c>
      <c r="H770" s="68">
        <v>43468</v>
      </c>
    </row>
    <row r="771" spans="4:8">
      <c r="D771" s="65" t="s">
        <v>1123</v>
      </c>
      <c r="E771" s="65">
        <v>4260000001</v>
      </c>
      <c r="F771" s="65" t="s">
        <v>1430</v>
      </c>
      <c r="G771" s="67">
        <v>8</v>
      </c>
      <c r="H771" s="68">
        <v>43468</v>
      </c>
    </row>
    <row r="772" spans="4:8">
      <c r="D772" s="65" t="s">
        <v>1123</v>
      </c>
      <c r="E772" s="65">
        <v>4260000001</v>
      </c>
      <c r="F772" s="65">
        <v>3193560</v>
      </c>
      <c r="G772" s="67">
        <v>37.68</v>
      </c>
      <c r="H772" s="68">
        <v>43468</v>
      </c>
    </row>
    <row r="773" spans="4:8">
      <c r="D773" s="65" t="s">
        <v>1123</v>
      </c>
      <c r="E773" s="65">
        <v>4260000001</v>
      </c>
      <c r="F773" s="65">
        <v>3371990</v>
      </c>
      <c r="G773" s="67">
        <v>-8</v>
      </c>
      <c r="H773" s="68">
        <v>43468</v>
      </c>
    </row>
    <row r="774" spans="4:8">
      <c r="D774" s="65" t="s">
        <v>1123</v>
      </c>
      <c r="E774" s="65">
        <v>4260000001</v>
      </c>
      <c r="F774" s="65">
        <v>2200817</v>
      </c>
      <c r="G774" s="67">
        <v>-23</v>
      </c>
      <c r="H774" s="68">
        <v>43468</v>
      </c>
    </row>
    <row r="775" spans="4:8">
      <c r="D775" s="65" t="s">
        <v>1123</v>
      </c>
      <c r="E775" s="65">
        <v>4260000001</v>
      </c>
      <c r="F775" s="65" t="s">
        <v>1431</v>
      </c>
      <c r="G775" s="67">
        <v>-8</v>
      </c>
      <c r="H775" s="68">
        <v>43468</v>
      </c>
    </row>
    <row r="776" spans="4:8">
      <c r="D776" s="65" t="s">
        <v>1123</v>
      </c>
      <c r="E776" s="65">
        <v>4260000001</v>
      </c>
      <c r="F776" s="65" t="s">
        <v>1432</v>
      </c>
      <c r="G776" s="67">
        <v>-995.5</v>
      </c>
      <c r="H776" s="68">
        <v>43468</v>
      </c>
    </row>
    <row r="777" spans="4:8">
      <c r="D777" s="65" t="s">
        <v>1123</v>
      </c>
      <c r="E777" s="65">
        <v>4260000001</v>
      </c>
      <c r="F777" s="65">
        <v>3184453</v>
      </c>
      <c r="G777" s="67">
        <v>8</v>
      </c>
      <c r="H777" s="68">
        <v>43468</v>
      </c>
    </row>
    <row r="778" spans="4:8">
      <c r="D778" s="65" t="s">
        <v>1123</v>
      </c>
      <c r="E778" s="65">
        <v>4260000001</v>
      </c>
      <c r="F778" s="65">
        <v>3002554</v>
      </c>
      <c r="G778" s="67">
        <v>-38</v>
      </c>
      <c r="H778" s="68">
        <v>43468</v>
      </c>
    </row>
    <row r="779" spans="4:8">
      <c r="D779" s="65" t="s">
        <v>1123</v>
      </c>
      <c r="E779" s="65">
        <v>4260000001</v>
      </c>
      <c r="F779" s="65">
        <v>2798772</v>
      </c>
      <c r="G779" s="67">
        <v>-8</v>
      </c>
      <c r="H779" s="68">
        <v>43468</v>
      </c>
    </row>
    <row r="780" spans="4:8">
      <c r="D780" s="65" t="s">
        <v>1123</v>
      </c>
      <c r="E780" s="65">
        <v>4260000001</v>
      </c>
      <c r="F780" s="65">
        <v>3002285</v>
      </c>
      <c r="G780" s="67">
        <v>-23</v>
      </c>
      <c r="H780" s="68">
        <v>43468</v>
      </c>
    </row>
    <row r="781" spans="4:8">
      <c r="D781" s="65" t="s">
        <v>1123</v>
      </c>
      <c r="E781" s="65">
        <v>4260000001</v>
      </c>
      <c r="F781" s="65">
        <v>3195166</v>
      </c>
      <c r="G781" s="67">
        <v>1000</v>
      </c>
      <c r="H781" s="68">
        <v>43468</v>
      </c>
    </row>
    <row r="782" spans="4:8">
      <c r="D782" s="65" t="s">
        <v>1123</v>
      </c>
      <c r="E782" s="65">
        <v>4260000001</v>
      </c>
      <c r="F782" s="65">
        <v>3003223</v>
      </c>
      <c r="G782" s="67">
        <v>-300</v>
      </c>
      <c r="H782" s="68">
        <v>43468</v>
      </c>
    </row>
    <row r="783" spans="4:8">
      <c r="D783" s="65" t="s">
        <v>1123</v>
      </c>
      <c r="E783" s="65">
        <v>4260000001</v>
      </c>
      <c r="F783" s="65">
        <v>2964953</v>
      </c>
      <c r="G783" s="67">
        <v>-23</v>
      </c>
      <c r="H783" s="68">
        <v>43468</v>
      </c>
    </row>
    <row r="784" spans="4:8">
      <c r="D784" s="65" t="s">
        <v>1123</v>
      </c>
      <c r="E784" s="65">
        <v>4260000001</v>
      </c>
      <c r="F784" s="65">
        <v>2965173</v>
      </c>
      <c r="G784" s="67">
        <v>-8</v>
      </c>
      <c r="H784" s="68">
        <v>43468</v>
      </c>
    </row>
    <row r="785" spans="4:8">
      <c r="D785" s="65" t="s">
        <v>1123</v>
      </c>
      <c r="E785" s="65">
        <v>4260000001</v>
      </c>
      <c r="F785" s="65">
        <v>3206198</v>
      </c>
      <c r="G785" s="67">
        <v>-500</v>
      </c>
      <c r="H785" s="68">
        <v>43468</v>
      </c>
    </row>
    <row r="786" spans="4:8">
      <c r="D786" s="65" t="s">
        <v>1123</v>
      </c>
      <c r="E786" s="65">
        <v>4260000001</v>
      </c>
      <c r="F786" s="65">
        <v>3206220</v>
      </c>
      <c r="G786" s="67">
        <v>-997.5</v>
      </c>
      <c r="H786" s="68">
        <v>43468</v>
      </c>
    </row>
    <row r="787" spans="4:8">
      <c r="D787" s="65" t="s">
        <v>1123</v>
      </c>
      <c r="E787" s="65">
        <v>4260000001</v>
      </c>
      <c r="F787" s="65">
        <v>3206222</v>
      </c>
      <c r="G787" s="67">
        <v>-23</v>
      </c>
      <c r="H787" s="68">
        <v>43468</v>
      </c>
    </row>
    <row r="788" spans="4:8">
      <c r="D788" s="65" t="s">
        <v>1123</v>
      </c>
      <c r="E788" s="65">
        <v>4260000001</v>
      </c>
      <c r="F788" s="65">
        <v>928513</v>
      </c>
      <c r="G788" s="67">
        <v>-70</v>
      </c>
      <c r="H788" s="68">
        <v>43468</v>
      </c>
    </row>
    <row r="789" spans="4:8">
      <c r="D789" s="65" t="s">
        <v>1123</v>
      </c>
      <c r="E789" s="65">
        <v>4260000001</v>
      </c>
      <c r="F789" s="65">
        <v>3388194</v>
      </c>
      <c r="G789" s="67">
        <v>-25.32</v>
      </c>
      <c r="H789" s="68">
        <v>43468</v>
      </c>
    </row>
    <row r="790" spans="4:8">
      <c r="D790" s="65" t="s">
        <v>1123</v>
      </c>
      <c r="E790" s="65">
        <v>4260000001</v>
      </c>
      <c r="F790" s="65">
        <v>3388194</v>
      </c>
      <c r="G790" s="67">
        <v>-33.76</v>
      </c>
      <c r="H790" s="68">
        <v>43468</v>
      </c>
    </row>
    <row r="791" spans="4:8">
      <c r="D791" s="65" t="s">
        <v>1123</v>
      </c>
      <c r="E791" s="65">
        <v>4260000001</v>
      </c>
      <c r="F791" s="65">
        <v>3388440</v>
      </c>
      <c r="G791" s="67">
        <v>-1053.5</v>
      </c>
      <c r="H791" s="68">
        <v>43468</v>
      </c>
    </row>
    <row r="792" spans="4:8">
      <c r="D792" s="65" t="s">
        <v>1123</v>
      </c>
      <c r="E792" s="65">
        <v>4260000001</v>
      </c>
      <c r="F792" s="65">
        <v>3387877</v>
      </c>
      <c r="G792" s="67">
        <v>-539.5</v>
      </c>
      <c r="H792" s="68">
        <v>43468</v>
      </c>
    </row>
    <row r="793" spans="4:8">
      <c r="D793" s="65" t="s">
        <v>1123</v>
      </c>
      <c r="E793" s="65">
        <v>4260000001</v>
      </c>
      <c r="F793" s="65">
        <v>3388194</v>
      </c>
      <c r="G793" s="67">
        <v>-11.08</v>
      </c>
      <c r="H793" s="68">
        <v>43468</v>
      </c>
    </row>
    <row r="794" spans="4:8">
      <c r="D794" s="65" t="s">
        <v>1123</v>
      </c>
      <c r="E794" s="65">
        <v>4260000001</v>
      </c>
      <c r="F794" s="65">
        <v>3388187</v>
      </c>
      <c r="G794" s="67">
        <v>-1464</v>
      </c>
      <c r="H794" s="68">
        <v>43468</v>
      </c>
    </row>
    <row r="795" spans="4:8">
      <c r="D795" s="65" t="s">
        <v>1123</v>
      </c>
      <c r="E795" s="65">
        <v>4260000001</v>
      </c>
      <c r="F795" s="65">
        <v>2822261</v>
      </c>
      <c r="G795" s="67">
        <v>-165</v>
      </c>
      <c r="H795" s="68">
        <v>43468</v>
      </c>
    </row>
    <row r="796" spans="4:8">
      <c r="D796" s="65" t="s">
        <v>1123</v>
      </c>
      <c r="E796" s="65">
        <v>4260000001</v>
      </c>
      <c r="F796" s="65">
        <v>2822261</v>
      </c>
      <c r="G796" s="67">
        <v>-165</v>
      </c>
      <c r="H796" s="68">
        <v>43468</v>
      </c>
    </row>
    <row r="797" spans="4:8">
      <c r="D797" s="65" t="s">
        <v>1123</v>
      </c>
      <c r="E797" s="65">
        <v>4260000001</v>
      </c>
      <c r="F797" s="65">
        <v>2822261</v>
      </c>
      <c r="G797" s="67">
        <v>-165</v>
      </c>
      <c r="H797" s="68">
        <v>43468</v>
      </c>
    </row>
    <row r="798" spans="4:8">
      <c r="D798" s="65" t="s">
        <v>1123</v>
      </c>
      <c r="E798" s="65">
        <v>4260000001</v>
      </c>
      <c r="F798" s="65">
        <v>703616</v>
      </c>
      <c r="G798" s="67">
        <v>-38</v>
      </c>
      <c r="H798" s="68">
        <v>43468</v>
      </c>
    </row>
    <row r="799" spans="4:8">
      <c r="D799" s="65" t="s">
        <v>1123</v>
      </c>
      <c r="E799" s="65">
        <v>4260000001</v>
      </c>
      <c r="F799" s="65">
        <v>896227</v>
      </c>
      <c r="G799" s="67">
        <v>-38</v>
      </c>
      <c r="H799" s="68">
        <v>43468</v>
      </c>
    </row>
    <row r="800" spans="4:8">
      <c r="D800" s="65" t="s">
        <v>1123</v>
      </c>
      <c r="E800" s="65">
        <v>4260000001</v>
      </c>
      <c r="F800" s="65">
        <v>896349</v>
      </c>
      <c r="G800" s="67">
        <v>-38</v>
      </c>
      <c r="H800" s="68">
        <v>43468</v>
      </c>
    </row>
    <row r="801" spans="4:8">
      <c r="D801" s="65" t="s">
        <v>1123</v>
      </c>
      <c r="E801" s="65">
        <v>4260000001</v>
      </c>
      <c r="F801" s="65">
        <v>896349</v>
      </c>
      <c r="G801" s="67">
        <v>-38</v>
      </c>
      <c r="H801" s="68">
        <v>43468</v>
      </c>
    </row>
    <row r="802" spans="4:8">
      <c r="D802" s="65" t="s">
        <v>1123</v>
      </c>
      <c r="E802" s="65">
        <v>4260000001</v>
      </c>
      <c r="F802" s="65">
        <v>899747</v>
      </c>
      <c r="G802" s="67">
        <v>-38</v>
      </c>
      <c r="H802" s="68">
        <v>43468</v>
      </c>
    </row>
    <row r="803" spans="4:8">
      <c r="D803" s="65" t="s">
        <v>1123</v>
      </c>
      <c r="E803" s="65">
        <v>4260000001</v>
      </c>
      <c r="F803" s="65">
        <v>902686</v>
      </c>
      <c r="G803" s="67">
        <v>-70</v>
      </c>
      <c r="H803" s="68">
        <v>43468</v>
      </c>
    </row>
    <row r="804" spans="4:8">
      <c r="D804" s="65" t="s">
        <v>1123</v>
      </c>
      <c r="E804" s="65">
        <v>4260000001</v>
      </c>
      <c r="F804" s="65">
        <v>897568</v>
      </c>
      <c r="G804" s="67">
        <v>-38</v>
      </c>
      <c r="H804" s="68">
        <v>43468</v>
      </c>
    </row>
    <row r="805" spans="4:8">
      <c r="D805" s="65" t="s">
        <v>1123</v>
      </c>
      <c r="E805" s="65">
        <v>4260000001</v>
      </c>
      <c r="F805" s="65">
        <v>3215497</v>
      </c>
      <c r="G805" s="67">
        <v>-27.68</v>
      </c>
      <c r="H805" s="68">
        <v>43468</v>
      </c>
    </row>
    <row r="806" spans="4:8">
      <c r="D806" s="65" t="s">
        <v>1123</v>
      </c>
      <c r="E806" s="65">
        <v>4260000001</v>
      </c>
      <c r="F806" s="65">
        <v>900262</v>
      </c>
      <c r="G806" s="67">
        <v>-38</v>
      </c>
      <c r="H806" s="68">
        <v>43468</v>
      </c>
    </row>
    <row r="807" spans="4:8">
      <c r="D807" s="65" t="s">
        <v>1123</v>
      </c>
      <c r="E807" s="65">
        <v>4260000001</v>
      </c>
      <c r="F807" s="65">
        <v>682567</v>
      </c>
      <c r="G807" s="67">
        <v>-38</v>
      </c>
      <c r="H807" s="68">
        <v>43468</v>
      </c>
    </row>
    <row r="808" spans="4:8">
      <c r="D808" s="65" t="s">
        <v>1123</v>
      </c>
      <c r="E808" s="65">
        <v>4260000001</v>
      </c>
      <c r="F808" s="65">
        <v>682720</v>
      </c>
      <c r="G808" s="67">
        <v>-23</v>
      </c>
      <c r="H808" s="68">
        <v>43468</v>
      </c>
    </row>
    <row r="809" spans="4:8">
      <c r="D809" s="65" t="s">
        <v>1123</v>
      </c>
      <c r="E809" s="65">
        <v>4260000001</v>
      </c>
      <c r="F809" s="65">
        <v>682856</v>
      </c>
      <c r="G809" s="67">
        <v>-38</v>
      </c>
      <c r="H809" s="68">
        <v>43468</v>
      </c>
    </row>
    <row r="810" spans="4:8">
      <c r="D810" s="65" t="s">
        <v>1123</v>
      </c>
      <c r="E810" s="65">
        <v>4260000001</v>
      </c>
      <c r="F810" s="65">
        <v>683247</v>
      </c>
      <c r="G810" s="67">
        <v>-70</v>
      </c>
      <c r="H810" s="68">
        <v>43468</v>
      </c>
    </row>
    <row r="811" spans="4:8">
      <c r="D811" s="65" t="s">
        <v>1123</v>
      </c>
      <c r="E811" s="65">
        <v>4260000001</v>
      </c>
      <c r="F811" s="65">
        <v>684371</v>
      </c>
      <c r="G811" s="67">
        <v>-70</v>
      </c>
      <c r="H811" s="68">
        <v>43468</v>
      </c>
    </row>
    <row r="812" spans="4:8">
      <c r="D812" s="65" t="s">
        <v>1123</v>
      </c>
      <c r="E812" s="65">
        <v>4260000001</v>
      </c>
      <c r="F812" s="65">
        <v>684372</v>
      </c>
      <c r="G812" s="67">
        <v>-70</v>
      </c>
      <c r="H812" s="68">
        <v>43468</v>
      </c>
    </row>
    <row r="813" spans="4:8">
      <c r="D813" s="65" t="s">
        <v>1123</v>
      </c>
      <c r="E813" s="65">
        <v>4260000001</v>
      </c>
      <c r="F813" s="65">
        <v>2820986</v>
      </c>
      <c r="G813" s="67">
        <v>-8</v>
      </c>
      <c r="H813" s="68">
        <v>43468</v>
      </c>
    </row>
    <row r="814" spans="4:8">
      <c r="D814" s="65" t="s">
        <v>1123</v>
      </c>
      <c r="E814" s="65">
        <v>4260000001</v>
      </c>
      <c r="F814" s="65">
        <v>3013739</v>
      </c>
      <c r="G814" s="67">
        <v>-150</v>
      </c>
      <c r="H814" s="68">
        <v>43468</v>
      </c>
    </row>
    <row r="815" spans="4:8">
      <c r="D815" s="65" t="s">
        <v>1123</v>
      </c>
      <c r="E815" s="65">
        <v>4260000001</v>
      </c>
      <c r="F815" s="65">
        <v>3403637</v>
      </c>
      <c r="G815" s="67">
        <v>-500</v>
      </c>
      <c r="H815" s="68">
        <v>43468</v>
      </c>
    </row>
    <row r="816" spans="4:8">
      <c r="D816" s="65" t="s">
        <v>1123</v>
      </c>
      <c r="E816" s="65">
        <v>4260000001</v>
      </c>
      <c r="F816" s="65">
        <v>3045794</v>
      </c>
      <c r="G816" s="67">
        <v>-70</v>
      </c>
      <c r="H816" s="68">
        <v>43468</v>
      </c>
    </row>
    <row r="817" spans="4:8">
      <c r="D817" s="65" t="s">
        <v>1123</v>
      </c>
      <c r="E817" s="65">
        <v>4260000001</v>
      </c>
      <c r="F817" s="65">
        <v>3403688</v>
      </c>
      <c r="G817" s="67">
        <v>-1000</v>
      </c>
      <c r="H817" s="68">
        <v>43468</v>
      </c>
    </row>
    <row r="818" spans="4:8">
      <c r="D818" s="65" t="s">
        <v>1123</v>
      </c>
      <c r="E818" s="65">
        <v>4260000001</v>
      </c>
      <c r="F818" s="65">
        <v>1040268</v>
      </c>
      <c r="G818" s="67">
        <v>-23</v>
      </c>
      <c r="H818" s="68">
        <v>43468</v>
      </c>
    </row>
    <row r="819" spans="4:8">
      <c r="D819" s="65" t="s">
        <v>1123</v>
      </c>
      <c r="E819" s="65">
        <v>4260000001</v>
      </c>
      <c r="F819" s="65">
        <v>3403995</v>
      </c>
      <c r="G819" s="67">
        <v>-1500</v>
      </c>
      <c r="H819" s="68">
        <v>43468</v>
      </c>
    </row>
    <row r="820" spans="4:8">
      <c r="D820" s="65" t="s">
        <v>1123</v>
      </c>
      <c r="E820" s="65">
        <v>4260000001</v>
      </c>
      <c r="F820" s="65">
        <v>3404038</v>
      </c>
      <c r="G820" s="67">
        <v>-1219.43</v>
      </c>
      <c r="H820" s="68">
        <v>43468</v>
      </c>
    </row>
    <row r="821" spans="4:8">
      <c r="D821" s="65" t="s">
        <v>1123</v>
      </c>
      <c r="E821" s="65">
        <v>4260000001</v>
      </c>
      <c r="F821" s="65">
        <v>3224642</v>
      </c>
      <c r="G821" s="67">
        <v>-8</v>
      </c>
      <c r="H821" s="68">
        <v>43468</v>
      </c>
    </row>
    <row r="822" spans="4:8">
      <c r="D822" s="65" t="s">
        <v>1123</v>
      </c>
      <c r="E822" s="65">
        <v>4260000001</v>
      </c>
      <c r="F822" s="65">
        <v>3406796</v>
      </c>
      <c r="G822" s="67">
        <v>-2371.5</v>
      </c>
      <c r="H822" s="68">
        <v>43468</v>
      </c>
    </row>
    <row r="823" spans="4:8">
      <c r="D823" s="65" t="s">
        <v>1123</v>
      </c>
      <c r="E823" s="65">
        <v>4260000001</v>
      </c>
      <c r="F823" s="65">
        <v>3405337</v>
      </c>
      <c r="G823" s="67">
        <v>-625</v>
      </c>
      <c r="H823" s="68">
        <v>43468</v>
      </c>
    </row>
    <row r="824" spans="4:8">
      <c r="D824" s="65" t="s">
        <v>1123</v>
      </c>
      <c r="E824" s="65">
        <v>4260000001</v>
      </c>
      <c r="F824" s="65">
        <v>3405191</v>
      </c>
      <c r="G824" s="67">
        <v>-312.5</v>
      </c>
      <c r="H824" s="68">
        <v>43468</v>
      </c>
    </row>
    <row r="825" spans="4:8">
      <c r="D825" s="65" t="s">
        <v>1123</v>
      </c>
      <c r="E825" s="65">
        <v>4260000001</v>
      </c>
      <c r="F825" s="65">
        <v>3224392</v>
      </c>
      <c r="G825" s="67">
        <v>-312.81</v>
      </c>
      <c r="H825" s="68">
        <v>43468</v>
      </c>
    </row>
    <row r="826" spans="4:8">
      <c r="D826" s="65" t="s">
        <v>1123</v>
      </c>
      <c r="E826" s="65">
        <v>4260000001</v>
      </c>
      <c r="F826" s="65">
        <v>3049150</v>
      </c>
      <c r="G826" s="67">
        <v>-23</v>
      </c>
      <c r="H826" s="68">
        <v>43468</v>
      </c>
    </row>
    <row r="827" spans="4:8">
      <c r="D827" s="65" t="s">
        <v>1123</v>
      </c>
      <c r="E827" s="65">
        <v>4260000001</v>
      </c>
      <c r="F827" s="65">
        <v>3036617</v>
      </c>
      <c r="G827" s="67">
        <v>-150</v>
      </c>
      <c r="H827" s="68">
        <v>43468</v>
      </c>
    </row>
    <row r="828" spans="4:8">
      <c r="D828" s="65" t="s">
        <v>1123</v>
      </c>
      <c r="E828" s="65">
        <v>4260000001</v>
      </c>
      <c r="F828" s="65">
        <v>3036617</v>
      </c>
      <c r="G828" s="67">
        <v>-150</v>
      </c>
      <c r="H828" s="68">
        <v>43468</v>
      </c>
    </row>
    <row r="829" spans="4:8">
      <c r="D829" s="65" t="s">
        <v>1123</v>
      </c>
      <c r="E829" s="65">
        <v>4260000001</v>
      </c>
      <c r="F829" s="65">
        <v>3036894</v>
      </c>
      <c r="G829" s="67">
        <v>1000</v>
      </c>
      <c r="H829" s="68">
        <v>43468</v>
      </c>
    </row>
    <row r="830" spans="4:8">
      <c r="D830" s="65" t="s">
        <v>1123</v>
      </c>
      <c r="E830" s="65">
        <v>4260000001</v>
      </c>
      <c r="F830" s="65">
        <v>2847988</v>
      </c>
      <c r="G830" s="67">
        <v>450</v>
      </c>
      <c r="H830" s="68">
        <v>43468</v>
      </c>
    </row>
    <row r="831" spans="4:8">
      <c r="D831" s="65" t="s">
        <v>1123</v>
      </c>
      <c r="E831" s="65">
        <v>4260000001</v>
      </c>
      <c r="F831" s="65">
        <v>3038066</v>
      </c>
      <c r="G831" s="67">
        <v>-23</v>
      </c>
      <c r="H831" s="68">
        <v>43468</v>
      </c>
    </row>
    <row r="832" spans="4:8">
      <c r="D832" s="65" t="s">
        <v>1123</v>
      </c>
      <c r="E832" s="65">
        <v>4260000001</v>
      </c>
      <c r="F832" s="65">
        <v>3038598</v>
      </c>
      <c r="G832" s="67">
        <v>8</v>
      </c>
      <c r="H832" s="68">
        <v>43468</v>
      </c>
    </row>
    <row r="833" spans="4:8">
      <c r="D833" s="65" t="s">
        <v>1123</v>
      </c>
      <c r="E833" s="65">
        <v>4260000001</v>
      </c>
      <c r="F833" s="65">
        <v>3036995</v>
      </c>
      <c r="G833" s="67">
        <v>-300.14999999999998</v>
      </c>
      <c r="H833" s="68">
        <v>43468</v>
      </c>
    </row>
    <row r="834" spans="4:8">
      <c r="D834" s="65" t="s">
        <v>1123</v>
      </c>
      <c r="E834" s="65">
        <v>4260000001</v>
      </c>
      <c r="F834" s="65">
        <v>3037061</v>
      </c>
      <c r="G834" s="67">
        <v>-750.6</v>
      </c>
      <c r="H834" s="68">
        <v>43468</v>
      </c>
    </row>
    <row r="835" spans="4:8">
      <c r="D835" s="65" t="s">
        <v>1123</v>
      </c>
      <c r="E835" s="65">
        <v>4260000001</v>
      </c>
      <c r="F835" s="65">
        <v>3037178</v>
      </c>
      <c r="G835" s="67">
        <v>-375</v>
      </c>
      <c r="H835" s="68">
        <v>43468</v>
      </c>
    </row>
    <row r="836" spans="4:8">
      <c r="D836" s="65" t="s">
        <v>1123</v>
      </c>
      <c r="E836" s="65">
        <v>4260000001</v>
      </c>
      <c r="F836" s="65">
        <v>3402713</v>
      </c>
      <c r="G836" s="67">
        <v>-1500</v>
      </c>
      <c r="H836" s="68">
        <v>43468</v>
      </c>
    </row>
    <row r="837" spans="4:8">
      <c r="D837" s="65" t="s">
        <v>1123</v>
      </c>
      <c r="E837" s="65">
        <v>4260000001</v>
      </c>
      <c r="F837" s="65">
        <v>1026934</v>
      </c>
      <c r="G837" s="67">
        <v>-38</v>
      </c>
      <c r="H837" s="68">
        <v>43468</v>
      </c>
    </row>
    <row r="838" spans="4:8">
      <c r="D838" s="65" t="s">
        <v>1123</v>
      </c>
      <c r="E838" s="65">
        <v>4260000001</v>
      </c>
      <c r="F838" s="65">
        <v>1027062</v>
      </c>
      <c r="G838" s="67">
        <v>-38</v>
      </c>
      <c r="H838" s="68">
        <v>43468</v>
      </c>
    </row>
    <row r="839" spans="4:8">
      <c r="D839" s="65" t="s">
        <v>1123</v>
      </c>
      <c r="E839" s="65">
        <v>4260000001</v>
      </c>
      <c r="F839" s="65">
        <v>1027150</v>
      </c>
      <c r="G839" s="67">
        <v>-23</v>
      </c>
      <c r="H839" s="68">
        <v>43468</v>
      </c>
    </row>
    <row r="840" spans="4:8">
      <c r="D840" s="65" t="s">
        <v>1123</v>
      </c>
      <c r="E840" s="65">
        <v>4260000001</v>
      </c>
      <c r="F840" s="65">
        <v>1027203</v>
      </c>
      <c r="G840" s="67">
        <v>-38</v>
      </c>
      <c r="H840" s="68">
        <v>43468</v>
      </c>
    </row>
    <row r="841" spans="4:8">
      <c r="D841" s="65" t="s">
        <v>1123</v>
      </c>
      <c r="E841" s="65">
        <v>4260000001</v>
      </c>
      <c r="F841" s="65">
        <v>3222083</v>
      </c>
      <c r="G841" s="67">
        <v>767.34</v>
      </c>
      <c r="H841" s="68">
        <v>43468</v>
      </c>
    </row>
    <row r="842" spans="4:8">
      <c r="D842" s="65" t="s">
        <v>1123</v>
      </c>
      <c r="E842" s="65">
        <v>4260000001</v>
      </c>
      <c r="F842" s="65">
        <v>3222083</v>
      </c>
      <c r="G842" s="67">
        <v>18.87</v>
      </c>
      <c r="H842" s="68">
        <v>43468</v>
      </c>
    </row>
    <row r="843" spans="4:8">
      <c r="D843" s="65" t="s">
        <v>1123</v>
      </c>
      <c r="E843" s="65">
        <v>4260000001</v>
      </c>
      <c r="F843" s="65">
        <v>3222083</v>
      </c>
      <c r="G843" s="67">
        <v>30.4</v>
      </c>
      <c r="H843" s="68">
        <v>43468</v>
      </c>
    </row>
    <row r="844" spans="4:8">
      <c r="D844" s="65" t="s">
        <v>1123</v>
      </c>
      <c r="E844" s="65">
        <v>4260000001</v>
      </c>
      <c r="F844" s="65">
        <v>3083216</v>
      </c>
      <c r="G844" s="67">
        <v>-329.42</v>
      </c>
      <c r="H844" s="68">
        <v>43468</v>
      </c>
    </row>
    <row r="845" spans="4:8">
      <c r="D845" s="65" t="s">
        <v>1123</v>
      </c>
      <c r="E845" s="65">
        <v>4260000001</v>
      </c>
      <c r="F845" s="65">
        <v>3267668</v>
      </c>
      <c r="G845" s="67">
        <v>-1500</v>
      </c>
      <c r="H845" s="68">
        <v>43468</v>
      </c>
    </row>
    <row r="846" spans="4:8">
      <c r="D846" s="65" t="s">
        <v>1123</v>
      </c>
      <c r="E846" s="65">
        <v>4260000001</v>
      </c>
      <c r="F846" s="65">
        <v>3083216</v>
      </c>
      <c r="G846" s="67">
        <v>-4.68</v>
      </c>
      <c r="H846" s="68">
        <v>43468</v>
      </c>
    </row>
    <row r="847" spans="4:8">
      <c r="D847" s="65" t="s">
        <v>1123</v>
      </c>
      <c r="E847" s="65">
        <v>4260000001</v>
      </c>
      <c r="F847" s="65">
        <v>3083216</v>
      </c>
      <c r="G847" s="67">
        <v>-23.05</v>
      </c>
      <c r="H847" s="68">
        <v>43468</v>
      </c>
    </row>
    <row r="848" spans="4:8">
      <c r="D848" s="65" t="s">
        <v>1123</v>
      </c>
      <c r="E848" s="65">
        <v>4260000001</v>
      </c>
      <c r="F848" s="65">
        <v>3083216</v>
      </c>
      <c r="G848" s="67">
        <v>-5.35</v>
      </c>
      <c r="H848" s="68">
        <v>43468</v>
      </c>
    </row>
    <row r="849" spans="4:8">
      <c r="D849" s="65" t="s">
        <v>1123</v>
      </c>
      <c r="E849" s="65">
        <v>4260000001</v>
      </c>
      <c r="F849" s="65">
        <v>3267668</v>
      </c>
      <c r="G849" s="67">
        <v>-1500</v>
      </c>
      <c r="H849" s="68">
        <v>43468</v>
      </c>
    </row>
    <row r="850" spans="4:8">
      <c r="D850" s="65" t="s">
        <v>1123</v>
      </c>
      <c r="E850" s="65">
        <v>4260000001</v>
      </c>
      <c r="F850" s="65">
        <v>1939445</v>
      </c>
      <c r="G850" s="67">
        <v>-38</v>
      </c>
      <c r="H850" s="68">
        <v>43468</v>
      </c>
    </row>
    <row r="851" spans="4:8">
      <c r="D851" s="65" t="s">
        <v>1123</v>
      </c>
      <c r="E851" s="65">
        <v>4260000001</v>
      </c>
      <c r="F851" s="65">
        <v>1939750</v>
      </c>
      <c r="G851" s="67">
        <v>-23</v>
      </c>
      <c r="H851" s="68">
        <v>43468</v>
      </c>
    </row>
    <row r="852" spans="4:8">
      <c r="D852" s="65" t="s">
        <v>1123</v>
      </c>
      <c r="E852" s="65">
        <v>4260000001</v>
      </c>
      <c r="F852" s="65">
        <v>3256448</v>
      </c>
      <c r="G852" s="67">
        <v>8</v>
      </c>
      <c r="H852" s="68">
        <v>43468</v>
      </c>
    </row>
    <row r="853" spans="4:8">
      <c r="D853" s="65" t="s">
        <v>1123</v>
      </c>
      <c r="E853" s="65">
        <v>4260000001</v>
      </c>
      <c r="F853" s="65">
        <v>1280990</v>
      </c>
      <c r="G853" s="67">
        <v>-70</v>
      </c>
      <c r="H853" s="68">
        <v>43468</v>
      </c>
    </row>
    <row r="854" spans="4:8">
      <c r="D854" s="65" t="s">
        <v>1123</v>
      </c>
      <c r="E854" s="65">
        <v>4260000001</v>
      </c>
      <c r="F854" s="65">
        <v>3254735</v>
      </c>
      <c r="G854" s="67">
        <v>-8</v>
      </c>
      <c r="H854" s="68">
        <v>43468</v>
      </c>
    </row>
    <row r="855" spans="4:8">
      <c r="D855" s="65" t="s">
        <v>1123</v>
      </c>
      <c r="E855" s="65">
        <v>4260000001</v>
      </c>
      <c r="F855" s="65">
        <v>3271403</v>
      </c>
      <c r="G855" s="67">
        <v>-312.5</v>
      </c>
      <c r="H855" s="68">
        <v>43468</v>
      </c>
    </row>
    <row r="856" spans="4:8">
      <c r="D856" s="65" t="s">
        <v>1123</v>
      </c>
      <c r="E856" s="65">
        <v>4260000001</v>
      </c>
      <c r="F856" s="65">
        <v>2906492</v>
      </c>
      <c r="G856" s="67">
        <v>-450</v>
      </c>
      <c r="H856" s="68">
        <v>43468</v>
      </c>
    </row>
    <row r="857" spans="4:8">
      <c r="D857" s="65" t="s">
        <v>1123</v>
      </c>
      <c r="E857" s="65">
        <v>4260000001</v>
      </c>
      <c r="F857" s="65">
        <v>3461778</v>
      </c>
      <c r="G857" s="67">
        <v>-8</v>
      </c>
      <c r="H857" s="68">
        <v>43468</v>
      </c>
    </row>
    <row r="858" spans="4:8">
      <c r="D858" s="65" t="s">
        <v>1123</v>
      </c>
      <c r="E858" s="65">
        <v>4260000001</v>
      </c>
      <c r="F858" s="65">
        <v>3088227</v>
      </c>
      <c r="G858" s="67">
        <v>-300</v>
      </c>
      <c r="H858" s="68">
        <v>43468</v>
      </c>
    </row>
    <row r="859" spans="4:8">
      <c r="D859" s="65" t="s">
        <v>1123</v>
      </c>
      <c r="E859" s="65">
        <v>4260000001</v>
      </c>
      <c r="F859" s="65">
        <v>3100007</v>
      </c>
      <c r="G859" s="67">
        <v>-172.65</v>
      </c>
      <c r="H859" s="68">
        <v>43468</v>
      </c>
    </row>
    <row r="860" spans="4:8">
      <c r="D860" s="65" t="s">
        <v>1123</v>
      </c>
      <c r="E860" s="65">
        <v>4260000001</v>
      </c>
      <c r="F860" s="65">
        <v>3100398</v>
      </c>
      <c r="G860" s="67">
        <v>-8</v>
      </c>
      <c r="H860" s="68">
        <v>43468</v>
      </c>
    </row>
    <row r="861" spans="4:8">
      <c r="D861" s="65" t="s">
        <v>1123</v>
      </c>
      <c r="E861" s="65">
        <v>4260000001</v>
      </c>
      <c r="F861" s="65">
        <v>3281134</v>
      </c>
      <c r="G861" s="67">
        <v>-1000</v>
      </c>
      <c r="H861" s="68">
        <v>43468</v>
      </c>
    </row>
    <row r="862" spans="4:8">
      <c r="D862" s="65" t="s">
        <v>1123</v>
      </c>
      <c r="E862" s="65">
        <v>4260000001</v>
      </c>
      <c r="F862" s="65">
        <v>3297106</v>
      </c>
      <c r="G862" s="67">
        <v>-750</v>
      </c>
      <c r="H862" s="68">
        <v>43468</v>
      </c>
    </row>
    <row r="863" spans="4:8">
      <c r="D863" s="65" t="s">
        <v>1123</v>
      </c>
      <c r="E863" s="65">
        <v>4260000001</v>
      </c>
      <c r="F863" s="65">
        <v>3297166</v>
      </c>
      <c r="G863" s="67">
        <v>-1000</v>
      </c>
      <c r="H863" s="68">
        <v>43468</v>
      </c>
    </row>
    <row r="864" spans="4:8">
      <c r="D864" s="65" t="s">
        <v>1123</v>
      </c>
      <c r="E864" s="65">
        <v>4260000001</v>
      </c>
      <c r="F864" s="65">
        <v>3297210</v>
      </c>
      <c r="G864" s="67">
        <v>-312.5</v>
      </c>
      <c r="H864" s="68">
        <v>43468</v>
      </c>
    </row>
    <row r="865" spans="4:8">
      <c r="D865" s="65" t="s">
        <v>1123</v>
      </c>
      <c r="E865" s="65">
        <v>4260000001</v>
      </c>
      <c r="F865" s="65">
        <v>3121168</v>
      </c>
      <c r="G865" s="67">
        <v>-450</v>
      </c>
      <c r="H865" s="68">
        <v>43468</v>
      </c>
    </row>
    <row r="866" spans="4:8">
      <c r="D866" s="65" t="s">
        <v>1123</v>
      </c>
      <c r="E866" s="65">
        <v>4260000001</v>
      </c>
      <c r="F866" s="65">
        <v>3294604</v>
      </c>
      <c r="G866" s="67">
        <v>-1562.5</v>
      </c>
      <c r="H866" s="68">
        <v>43468</v>
      </c>
    </row>
    <row r="867" spans="4:8">
      <c r="D867" s="65" t="s">
        <v>1123</v>
      </c>
      <c r="E867" s="65">
        <v>4260000001</v>
      </c>
      <c r="F867" s="65">
        <v>1517623</v>
      </c>
      <c r="G867" s="67">
        <v>-38</v>
      </c>
      <c r="H867" s="68">
        <v>43468</v>
      </c>
    </row>
    <row r="868" spans="4:8">
      <c r="D868" s="65" t="s">
        <v>1123</v>
      </c>
      <c r="E868" s="65">
        <v>4260000001</v>
      </c>
      <c r="F868" s="65">
        <v>2923648</v>
      </c>
      <c r="G868" s="67">
        <v>-23</v>
      </c>
      <c r="H868" s="68">
        <v>43468</v>
      </c>
    </row>
    <row r="869" spans="4:8">
      <c r="D869" s="65" t="s">
        <v>1123</v>
      </c>
      <c r="E869" s="65">
        <v>4260000001</v>
      </c>
      <c r="F869" s="65">
        <v>2923652</v>
      </c>
      <c r="G869" s="67">
        <v>-984.15</v>
      </c>
      <c r="H869" s="68">
        <v>43468</v>
      </c>
    </row>
    <row r="870" spans="4:8">
      <c r="D870" s="65" t="s">
        <v>1123</v>
      </c>
      <c r="E870" s="65">
        <v>4260000001</v>
      </c>
      <c r="F870" s="65">
        <v>2941625</v>
      </c>
      <c r="G870" s="67">
        <v>-150</v>
      </c>
      <c r="H870" s="68">
        <v>43468</v>
      </c>
    </row>
    <row r="871" spans="4:8">
      <c r="D871" s="65" t="s">
        <v>1123</v>
      </c>
      <c r="E871" s="65">
        <v>4260000001</v>
      </c>
      <c r="F871" s="65" t="s">
        <v>1433</v>
      </c>
      <c r="G871" s="67">
        <v>-339.2</v>
      </c>
      <c r="H871" s="68">
        <v>43468</v>
      </c>
    </row>
    <row r="872" spans="4:8">
      <c r="D872" s="65" t="s">
        <v>1123</v>
      </c>
      <c r="E872" s="65">
        <v>4260000001</v>
      </c>
      <c r="F872" s="65" t="s">
        <v>1433</v>
      </c>
      <c r="G872" s="67">
        <v>-3.43</v>
      </c>
      <c r="H872" s="68">
        <v>43468</v>
      </c>
    </row>
    <row r="873" spans="4:8">
      <c r="D873" s="65" t="s">
        <v>1123</v>
      </c>
      <c r="E873" s="65">
        <v>4260000001</v>
      </c>
      <c r="F873" s="65">
        <v>3128260</v>
      </c>
      <c r="G873" s="67">
        <v>-23</v>
      </c>
      <c r="H873" s="68">
        <v>43468</v>
      </c>
    </row>
    <row r="874" spans="4:8">
      <c r="D874" s="65" t="s">
        <v>1123</v>
      </c>
      <c r="E874" s="65">
        <v>4260000001</v>
      </c>
      <c r="F874" s="65" t="s">
        <v>1433</v>
      </c>
      <c r="G874" s="67">
        <v>-16.45</v>
      </c>
      <c r="H874" s="68">
        <v>43468</v>
      </c>
    </row>
    <row r="875" spans="4:8">
      <c r="D875" s="65" t="s">
        <v>1123</v>
      </c>
      <c r="E875" s="65">
        <v>4260000001</v>
      </c>
      <c r="F875" s="65" t="s">
        <v>1433</v>
      </c>
      <c r="G875" s="67">
        <v>-3.43</v>
      </c>
      <c r="H875" s="68">
        <v>43468</v>
      </c>
    </row>
    <row r="876" spans="4:8">
      <c r="D876" s="65" t="s">
        <v>1123</v>
      </c>
      <c r="E876" s="65">
        <v>4260000001</v>
      </c>
      <c r="F876" s="65" t="s">
        <v>1434</v>
      </c>
      <c r="G876" s="67">
        <v>-8</v>
      </c>
      <c r="H876" s="68">
        <v>43468</v>
      </c>
    </row>
    <row r="877" spans="4:8">
      <c r="D877" s="65" t="s">
        <v>1123</v>
      </c>
      <c r="E877" s="65">
        <v>4260000001</v>
      </c>
      <c r="F877" s="65" t="s">
        <v>1435</v>
      </c>
      <c r="G877" s="67">
        <v>-8</v>
      </c>
      <c r="H877" s="68">
        <v>43468</v>
      </c>
    </row>
    <row r="878" spans="4:8">
      <c r="D878" s="65" t="s">
        <v>1123</v>
      </c>
      <c r="E878" s="65">
        <v>4260000001</v>
      </c>
      <c r="F878" s="65">
        <v>3094085</v>
      </c>
      <c r="G878" s="67">
        <v>-300</v>
      </c>
      <c r="H878" s="68">
        <v>43468</v>
      </c>
    </row>
    <row r="879" spans="4:8">
      <c r="D879" s="65" t="s">
        <v>1123</v>
      </c>
      <c r="E879" s="65">
        <v>4260000001</v>
      </c>
      <c r="F879" s="65">
        <v>3094113</v>
      </c>
      <c r="G879" s="67">
        <v>-150</v>
      </c>
      <c r="H879" s="68">
        <v>43468</v>
      </c>
    </row>
    <row r="880" spans="4:8">
      <c r="D880" s="65" t="s">
        <v>1123</v>
      </c>
      <c r="E880" s="65">
        <v>4260000001</v>
      </c>
      <c r="F880" s="65">
        <v>3094113</v>
      </c>
      <c r="G880" s="67">
        <v>-150</v>
      </c>
      <c r="H880" s="68">
        <v>43468</v>
      </c>
    </row>
    <row r="881" spans="4:8">
      <c r="D881" s="65" t="s">
        <v>1123</v>
      </c>
      <c r="E881" s="65">
        <v>4260000001</v>
      </c>
      <c r="F881" s="65">
        <v>3094328</v>
      </c>
      <c r="G881" s="67">
        <v>-8</v>
      </c>
      <c r="H881" s="68">
        <v>43468</v>
      </c>
    </row>
    <row r="882" spans="4:8">
      <c r="D882" s="65" t="s">
        <v>1123</v>
      </c>
      <c r="E882" s="65">
        <v>4260000001</v>
      </c>
      <c r="F882" s="65">
        <v>3496671</v>
      </c>
      <c r="G882" s="67">
        <v>-1023.45</v>
      </c>
      <c r="H882" s="68">
        <v>43468</v>
      </c>
    </row>
    <row r="883" spans="4:8">
      <c r="D883" s="65" t="s">
        <v>1123</v>
      </c>
      <c r="E883" s="65">
        <v>4260000001</v>
      </c>
      <c r="F883" s="65">
        <v>3496671</v>
      </c>
      <c r="G883" s="67">
        <v>-25.17</v>
      </c>
      <c r="H883" s="68">
        <v>43468</v>
      </c>
    </row>
    <row r="884" spans="4:8">
      <c r="D884" s="65" t="s">
        <v>1123</v>
      </c>
      <c r="E884" s="65">
        <v>4260000001</v>
      </c>
      <c r="F884" s="65">
        <v>3496671</v>
      </c>
      <c r="G884" s="67">
        <v>-40.369999999999997</v>
      </c>
      <c r="H884" s="68">
        <v>43468</v>
      </c>
    </row>
    <row r="885" spans="4:8">
      <c r="D885" s="65" t="s">
        <v>1123</v>
      </c>
      <c r="E885" s="65">
        <v>4260000001</v>
      </c>
      <c r="F885" s="65">
        <v>1458333</v>
      </c>
      <c r="G885" s="67">
        <v>-70</v>
      </c>
      <c r="H885" s="68">
        <v>43468</v>
      </c>
    </row>
    <row r="886" spans="4:8">
      <c r="D886" s="65" t="s">
        <v>1123</v>
      </c>
      <c r="E886" s="65">
        <v>4260000001</v>
      </c>
      <c r="F886" s="65">
        <v>3496671</v>
      </c>
      <c r="G886" s="67">
        <v>-11.01</v>
      </c>
      <c r="H886" s="68">
        <v>43468</v>
      </c>
    </row>
    <row r="887" spans="4:8">
      <c r="D887" s="65" t="s">
        <v>1123</v>
      </c>
      <c r="E887" s="65">
        <v>4260000001</v>
      </c>
      <c r="F887" s="65">
        <v>3497049</v>
      </c>
      <c r="G887" s="67">
        <v>-8</v>
      </c>
      <c r="H887" s="68">
        <v>43468</v>
      </c>
    </row>
    <row r="888" spans="4:8">
      <c r="D888" s="65" t="s">
        <v>1123</v>
      </c>
      <c r="E888" s="65">
        <v>4260000001</v>
      </c>
      <c r="F888" s="65">
        <v>2931861</v>
      </c>
      <c r="G888" s="67">
        <v>-23</v>
      </c>
      <c r="H888" s="68">
        <v>43468</v>
      </c>
    </row>
    <row r="889" spans="4:8">
      <c r="D889" s="65" t="s">
        <v>1123</v>
      </c>
      <c r="E889" s="65">
        <v>4260000001</v>
      </c>
      <c r="F889" s="65">
        <v>3120799</v>
      </c>
      <c r="G889" s="67">
        <v>500</v>
      </c>
      <c r="H889" s="68">
        <v>43468</v>
      </c>
    </row>
    <row r="890" spans="4:8">
      <c r="D890" s="65" t="s">
        <v>1123</v>
      </c>
      <c r="E890" s="65">
        <v>4260000001</v>
      </c>
      <c r="F890" s="65">
        <v>2930780</v>
      </c>
      <c r="G890" s="67">
        <v>-1500</v>
      </c>
      <c r="H890" s="68">
        <v>43468</v>
      </c>
    </row>
    <row r="891" spans="4:8">
      <c r="D891" s="65" t="s">
        <v>1123</v>
      </c>
      <c r="E891" s="65">
        <v>4260000001</v>
      </c>
      <c r="F891" s="65">
        <v>2930864</v>
      </c>
      <c r="G891" s="67">
        <v>1500</v>
      </c>
      <c r="H891" s="68">
        <v>43468</v>
      </c>
    </row>
    <row r="892" spans="4:8">
      <c r="D892" s="65" t="s">
        <v>1123</v>
      </c>
      <c r="E892" s="65">
        <v>4260000001</v>
      </c>
      <c r="F892" s="65">
        <v>3101170</v>
      </c>
      <c r="G892" s="67">
        <v>-8</v>
      </c>
      <c r="H892" s="68">
        <v>43468</v>
      </c>
    </row>
    <row r="893" spans="4:8">
      <c r="D893" s="65" t="s">
        <v>1123</v>
      </c>
      <c r="E893" s="65">
        <v>4260000001</v>
      </c>
      <c r="F893" s="65">
        <v>2687903</v>
      </c>
      <c r="G893" s="67">
        <v>8</v>
      </c>
      <c r="H893" s="68">
        <v>43468</v>
      </c>
    </row>
    <row r="894" spans="4:8">
      <c r="D894" s="65" t="s">
        <v>1123</v>
      </c>
      <c r="E894" s="65">
        <v>4260000001</v>
      </c>
      <c r="F894" s="65" t="s">
        <v>1436</v>
      </c>
      <c r="G894" s="67">
        <v>-2558.63</v>
      </c>
      <c r="H894" s="68">
        <v>43468</v>
      </c>
    </row>
    <row r="895" spans="4:8">
      <c r="D895" s="65" t="s">
        <v>1123</v>
      </c>
      <c r="E895" s="65">
        <v>4260000001</v>
      </c>
      <c r="F895" s="65">
        <v>3122864</v>
      </c>
      <c r="G895" s="67">
        <v>-150</v>
      </c>
      <c r="H895" s="68">
        <v>43468</v>
      </c>
    </row>
    <row r="896" spans="4:8">
      <c r="D896" s="65" t="s">
        <v>1123</v>
      </c>
      <c r="E896" s="65">
        <v>4260000001</v>
      </c>
      <c r="F896" s="65" t="s">
        <v>1436</v>
      </c>
      <c r="G896" s="67">
        <v>-62.92</v>
      </c>
      <c r="H896" s="68">
        <v>43468</v>
      </c>
    </row>
    <row r="897" spans="4:8">
      <c r="D897" s="65" t="s">
        <v>1123</v>
      </c>
      <c r="E897" s="65">
        <v>4260000001</v>
      </c>
      <c r="F897" s="65" t="s">
        <v>1436</v>
      </c>
      <c r="G897" s="67">
        <v>-101.19</v>
      </c>
      <c r="H897" s="68">
        <v>43468</v>
      </c>
    </row>
    <row r="898" spans="4:8">
      <c r="D898" s="65" t="s">
        <v>1123</v>
      </c>
      <c r="E898" s="65">
        <v>4260000001</v>
      </c>
      <c r="F898" s="65" t="s">
        <v>1436</v>
      </c>
      <c r="G898" s="67">
        <v>-27.26</v>
      </c>
      <c r="H898" s="68">
        <v>43468</v>
      </c>
    </row>
    <row r="899" spans="4:8">
      <c r="D899" s="65" t="s">
        <v>1123</v>
      </c>
      <c r="E899" s="65">
        <v>4260000001</v>
      </c>
      <c r="F899" s="65">
        <v>2934234</v>
      </c>
      <c r="G899" s="67">
        <v>-23</v>
      </c>
      <c r="H899" s="68">
        <v>43468</v>
      </c>
    </row>
    <row r="900" spans="4:8">
      <c r="D900" s="65" t="s">
        <v>1123</v>
      </c>
      <c r="E900" s="65">
        <v>4260000001</v>
      </c>
      <c r="F900" s="65">
        <v>3122451</v>
      </c>
      <c r="G900" s="67">
        <v>-500</v>
      </c>
      <c r="H900" s="68">
        <v>43468</v>
      </c>
    </row>
    <row r="901" spans="4:8">
      <c r="D901" s="65" t="s">
        <v>1123</v>
      </c>
      <c r="E901" s="65">
        <v>4260000001</v>
      </c>
      <c r="F901" s="65" t="s">
        <v>1437</v>
      </c>
      <c r="G901" s="67">
        <v>-300</v>
      </c>
      <c r="H901" s="68">
        <v>43468</v>
      </c>
    </row>
    <row r="902" spans="4:8">
      <c r="D902" s="65" t="s">
        <v>1123</v>
      </c>
      <c r="E902" s="65">
        <v>4260000001</v>
      </c>
      <c r="F902" s="65">
        <v>3122350</v>
      </c>
      <c r="G902" s="67">
        <v>-500</v>
      </c>
      <c r="H902" s="68">
        <v>43468</v>
      </c>
    </row>
    <row r="903" spans="4:8">
      <c r="D903" s="65" t="s">
        <v>1123</v>
      </c>
      <c r="E903" s="65">
        <v>4260000001</v>
      </c>
      <c r="F903" s="65">
        <v>3121724</v>
      </c>
      <c r="G903" s="67">
        <v>-150</v>
      </c>
      <c r="H903" s="68">
        <v>43468</v>
      </c>
    </row>
    <row r="904" spans="4:8">
      <c r="D904" s="65" t="s">
        <v>1123</v>
      </c>
      <c r="E904" s="65">
        <v>4260000001</v>
      </c>
      <c r="F904" s="65">
        <v>3130785</v>
      </c>
      <c r="G904" s="67">
        <v>-23</v>
      </c>
      <c r="H904" s="68">
        <v>43468</v>
      </c>
    </row>
    <row r="905" spans="4:8">
      <c r="D905" s="65" t="s">
        <v>1123</v>
      </c>
      <c r="E905" s="65">
        <v>4260000001</v>
      </c>
      <c r="F905" s="65" t="s">
        <v>1438</v>
      </c>
      <c r="G905" s="67">
        <v>-1544.99</v>
      </c>
      <c r="H905" s="68">
        <v>43468</v>
      </c>
    </row>
    <row r="906" spans="4:8">
      <c r="D906" s="65" t="s">
        <v>1123</v>
      </c>
      <c r="E906" s="65">
        <v>4260000001</v>
      </c>
      <c r="F906" s="65" t="s">
        <v>1438</v>
      </c>
      <c r="G906" s="67">
        <v>-37.99</v>
      </c>
      <c r="H906" s="68">
        <v>43468</v>
      </c>
    </row>
    <row r="907" spans="4:8">
      <c r="D907" s="65" t="s">
        <v>1123</v>
      </c>
      <c r="E907" s="65">
        <v>4260000001</v>
      </c>
      <c r="F907" s="65" t="s">
        <v>1438</v>
      </c>
      <c r="G907" s="67">
        <v>-50.66</v>
      </c>
      <c r="H907" s="68">
        <v>43468</v>
      </c>
    </row>
    <row r="908" spans="4:8">
      <c r="D908" s="65" t="s">
        <v>1123</v>
      </c>
      <c r="E908" s="65">
        <v>4260000001</v>
      </c>
      <c r="F908" s="65" t="s">
        <v>1438</v>
      </c>
      <c r="G908" s="67">
        <v>-16.36</v>
      </c>
      <c r="H908" s="68">
        <v>43468</v>
      </c>
    </row>
    <row r="909" spans="4:8">
      <c r="D909" s="65" t="s">
        <v>1123</v>
      </c>
      <c r="E909" s="65">
        <v>4260000001</v>
      </c>
      <c r="F909" s="65" t="s">
        <v>1439</v>
      </c>
      <c r="G909" s="67">
        <v>-902</v>
      </c>
      <c r="H909" s="68">
        <v>43468</v>
      </c>
    </row>
    <row r="910" spans="4:8">
      <c r="D910" s="65" t="s">
        <v>1123</v>
      </c>
      <c r="E910" s="65">
        <v>4260000001</v>
      </c>
      <c r="F910" s="65">
        <v>2978756</v>
      </c>
      <c r="G910" s="67">
        <v>-450</v>
      </c>
      <c r="H910" s="68">
        <v>43468</v>
      </c>
    </row>
    <row r="911" spans="4:8">
      <c r="D911" s="65" t="s">
        <v>1123</v>
      </c>
      <c r="E911" s="65">
        <v>4260000001</v>
      </c>
      <c r="F911" s="65">
        <v>2982215</v>
      </c>
      <c r="G911" s="67">
        <v>-300.14999999999998</v>
      </c>
      <c r="H911" s="68">
        <v>43468</v>
      </c>
    </row>
    <row r="912" spans="4:8">
      <c r="D912" s="65" t="s">
        <v>1123</v>
      </c>
      <c r="E912" s="65">
        <v>4260000001</v>
      </c>
      <c r="F912" s="65" t="s">
        <v>1440</v>
      </c>
      <c r="G912" s="67">
        <v>8</v>
      </c>
      <c r="H912" s="68">
        <v>43468</v>
      </c>
    </row>
    <row r="913" spans="4:8">
      <c r="D913" s="65" t="s">
        <v>1123</v>
      </c>
      <c r="E913" s="65">
        <v>4260000001</v>
      </c>
      <c r="F913" s="65">
        <v>3157054</v>
      </c>
      <c r="G913" s="67">
        <v>-150</v>
      </c>
      <c r="H913" s="68">
        <v>43468</v>
      </c>
    </row>
    <row r="914" spans="4:8">
      <c r="D914" s="65" t="s">
        <v>1123</v>
      </c>
      <c r="E914" s="65">
        <v>4260000001</v>
      </c>
      <c r="F914" s="65">
        <v>3361046</v>
      </c>
      <c r="G914" s="67">
        <v>-8</v>
      </c>
      <c r="H914" s="68">
        <v>43468</v>
      </c>
    </row>
    <row r="915" spans="4:8">
      <c r="D915" s="65" t="s">
        <v>1123</v>
      </c>
      <c r="E915" s="65">
        <v>4260000001</v>
      </c>
      <c r="F915" s="65">
        <v>2155767</v>
      </c>
      <c r="G915" s="67">
        <v>-38</v>
      </c>
      <c r="H915" s="68">
        <v>43468</v>
      </c>
    </row>
    <row r="916" spans="4:8">
      <c r="D916" s="65" t="s">
        <v>1123</v>
      </c>
      <c r="E916" s="65">
        <v>4260000001</v>
      </c>
      <c r="F916" s="65">
        <v>2776744</v>
      </c>
      <c r="G916" s="67">
        <v>311.85000000000002</v>
      </c>
      <c r="H916" s="68">
        <v>43468</v>
      </c>
    </row>
    <row r="917" spans="4:8">
      <c r="D917" s="65" t="s">
        <v>1123</v>
      </c>
      <c r="E917" s="65">
        <v>4260000001</v>
      </c>
      <c r="F917" s="65">
        <v>2776744</v>
      </c>
      <c r="G917" s="67">
        <v>311.85000000000002</v>
      </c>
      <c r="H917" s="68">
        <v>43468</v>
      </c>
    </row>
    <row r="918" spans="4:8">
      <c r="D918" s="65" t="s">
        <v>1123</v>
      </c>
      <c r="E918" s="65">
        <v>4260000001</v>
      </c>
      <c r="F918" s="65">
        <v>2156309</v>
      </c>
      <c r="G918" s="67">
        <v>-70</v>
      </c>
      <c r="H918" s="68">
        <v>43468</v>
      </c>
    </row>
    <row r="919" spans="4:8">
      <c r="D919" s="65" t="s">
        <v>1123</v>
      </c>
      <c r="E919" s="65">
        <v>4260000001</v>
      </c>
      <c r="F919" s="65">
        <v>1662774</v>
      </c>
      <c r="G919" s="67">
        <v>-38</v>
      </c>
      <c r="H919" s="68">
        <v>43468</v>
      </c>
    </row>
    <row r="920" spans="4:8">
      <c r="D920" s="65" t="s">
        <v>1123</v>
      </c>
      <c r="E920" s="65">
        <v>4260000001</v>
      </c>
      <c r="F920" s="65">
        <v>3158933</v>
      </c>
      <c r="G920" s="67">
        <v>-375</v>
      </c>
      <c r="H920" s="68">
        <v>43468</v>
      </c>
    </row>
    <row r="921" spans="4:8">
      <c r="D921" s="65" t="s">
        <v>1123</v>
      </c>
      <c r="E921" s="65">
        <v>4260000001</v>
      </c>
      <c r="F921" s="65">
        <v>2171158</v>
      </c>
      <c r="G921" s="67">
        <v>-23</v>
      </c>
      <c r="H921" s="68">
        <v>43468</v>
      </c>
    </row>
    <row r="922" spans="4:8">
      <c r="D922" s="65" t="s">
        <v>1123</v>
      </c>
      <c r="E922" s="65">
        <v>4260000001</v>
      </c>
      <c r="F922" s="65">
        <v>2982632</v>
      </c>
      <c r="G922" s="67">
        <v>-23</v>
      </c>
      <c r="H922" s="68">
        <v>43468</v>
      </c>
    </row>
    <row r="923" spans="4:8">
      <c r="D923" s="65" t="s">
        <v>1123</v>
      </c>
      <c r="E923" s="65">
        <v>4260000001</v>
      </c>
      <c r="F923" s="65">
        <v>2982994</v>
      </c>
      <c r="G923" s="67">
        <v>-303.3</v>
      </c>
      <c r="H923" s="68">
        <v>43468</v>
      </c>
    </row>
    <row r="924" spans="4:8">
      <c r="D924" s="65" t="s">
        <v>1123</v>
      </c>
      <c r="E924" s="65">
        <v>4260000001</v>
      </c>
      <c r="F924" s="65">
        <v>3362365</v>
      </c>
      <c r="G924" s="67">
        <v>-500</v>
      </c>
      <c r="H924" s="68">
        <v>43468</v>
      </c>
    </row>
    <row r="925" spans="4:8">
      <c r="D925" s="65" t="s">
        <v>1123</v>
      </c>
      <c r="E925" s="65">
        <v>4260000001</v>
      </c>
      <c r="F925" s="65">
        <v>2157435</v>
      </c>
      <c r="G925" s="67">
        <v>-38</v>
      </c>
      <c r="H925" s="68">
        <v>43468</v>
      </c>
    </row>
    <row r="926" spans="4:8">
      <c r="D926" s="65" t="s">
        <v>1123</v>
      </c>
      <c r="E926" s="65">
        <v>4260000001</v>
      </c>
      <c r="F926" s="65">
        <v>3361337</v>
      </c>
      <c r="G926" s="67">
        <v>-732</v>
      </c>
      <c r="H926" s="68">
        <v>43468</v>
      </c>
    </row>
    <row r="927" spans="4:8">
      <c r="D927" s="65" t="s">
        <v>1123</v>
      </c>
      <c r="E927" s="65">
        <v>4260000001</v>
      </c>
      <c r="F927" s="65">
        <v>3361337</v>
      </c>
      <c r="G927" s="67">
        <v>-18</v>
      </c>
      <c r="H927" s="68">
        <v>43468</v>
      </c>
    </row>
    <row r="928" spans="4:8">
      <c r="D928" s="65" t="s">
        <v>1123</v>
      </c>
      <c r="E928" s="65">
        <v>4260000001</v>
      </c>
      <c r="F928" s="65">
        <v>2157436</v>
      </c>
      <c r="G928" s="67">
        <v>-38</v>
      </c>
      <c r="H928" s="68">
        <v>43468</v>
      </c>
    </row>
    <row r="929" spans="4:8">
      <c r="D929" s="65" t="s">
        <v>1123</v>
      </c>
      <c r="E929" s="65">
        <v>4260000001</v>
      </c>
      <c r="F929" s="65">
        <v>2157489</v>
      </c>
      <c r="G929" s="67">
        <v>-70</v>
      </c>
      <c r="H929" s="68">
        <v>43468</v>
      </c>
    </row>
    <row r="930" spans="4:8">
      <c r="D930" s="65" t="s">
        <v>1123</v>
      </c>
      <c r="E930" s="65">
        <v>4260000001</v>
      </c>
      <c r="F930" s="65">
        <v>3361354</v>
      </c>
      <c r="G930" s="67">
        <v>-23</v>
      </c>
      <c r="H930" s="68">
        <v>43468</v>
      </c>
    </row>
    <row r="931" spans="4:8">
      <c r="D931" s="65" t="s">
        <v>1123</v>
      </c>
      <c r="E931" s="65">
        <v>4260000001</v>
      </c>
      <c r="F931" s="65">
        <v>3158655</v>
      </c>
      <c r="G931" s="67">
        <v>-1410.5</v>
      </c>
      <c r="H931" s="68">
        <v>43468</v>
      </c>
    </row>
    <row r="932" spans="4:8">
      <c r="D932" s="65" t="s">
        <v>1123</v>
      </c>
      <c r="E932" s="65">
        <v>4260000001</v>
      </c>
      <c r="F932" s="65">
        <v>3158673</v>
      </c>
      <c r="G932" s="67">
        <v>-1575</v>
      </c>
      <c r="H932" s="68">
        <v>43468</v>
      </c>
    </row>
    <row r="933" spans="4:8">
      <c r="D933" s="65" t="s">
        <v>1123</v>
      </c>
      <c r="E933" s="65">
        <v>4260000001</v>
      </c>
      <c r="F933" s="65">
        <v>3158712</v>
      </c>
      <c r="G933" s="67">
        <v>-1000</v>
      </c>
      <c r="H933" s="68">
        <v>43468</v>
      </c>
    </row>
    <row r="934" spans="4:8">
      <c r="D934" s="65" t="s">
        <v>1123</v>
      </c>
      <c r="E934" s="65">
        <v>4260000001</v>
      </c>
      <c r="F934" s="65">
        <v>3362301</v>
      </c>
      <c r="G934" s="67">
        <v>-500</v>
      </c>
      <c r="H934" s="68">
        <v>43468</v>
      </c>
    </row>
    <row r="935" spans="4:8">
      <c r="D935" s="65" t="s">
        <v>1123</v>
      </c>
      <c r="E935" s="65">
        <v>4260000001</v>
      </c>
      <c r="F935" s="65">
        <v>3362318</v>
      </c>
      <c r="G935" s="67">
        <v>-1000</v>
      </c>
      <c r="H935" s="68">
        <v>43468</v>
      </c>
    </row>
    <row r="936" spans="4:8">
      <c r="D936" s="65" t="s">
        <v>1123</v>
      </c>
      <c r="E936" s="65">
        <v>4260000001</v>
      </c>
      <c r="F936" s="65">
        <v>3362364</v>
      </c>
      <c r="G936" s="67">
        <v>-500</v>
      </c>
      <c r="H936" s="68">
        <v>43468</v>
      </c>
    </row>
    <row r="937" spans="4:8">
      <c r="D937" s="65" t="s">
        <v>1123</v>
      </c>
      <c r="E937" s="65">
        <v>4260000001</v>
      </c>
      <c r="F937" s="65">
        <v>3186323</v>
      </c>
      <c r="G937" s="67">
        <v>-70</v>
      </c>
      <c r="H937" s="68">
        <v>43468</v>
      </c>
    </row>
    <row r="938" spans="4:8">
      <c r="D938" s="65" t="s">
        <v>1123</v>
      </c>
      <c r="E938" s="65">
        <v>4260000001</v>
      </c>
      <c r="F938" s="65">
        <v>3186871</v>
      </c>
      <c r="G938" s="67">
        <v>8</v>
      </c>
      <c r="H938" s="68">
        <v>43468</v>
      </c>
    </row>
    <row r="939" spans="4:8">
      <c r="D939" s="65" t="s">
        <v>1123</v>
      </c>
      <c r="E939" s="65">
        <v>4260000001</v>
      </c>
      <c r="F939" s="65">
        <v>3187570</v>
      </c>
      <c r="G939" s="67">
        <v>8</v>
      </c>
      <c r="H939" s="68">
        <v>43468</v>
      </c>
    </row>
    <row r="940" spans="4:8">
      <c r="D940" s="65" t="s">
        <v>1123</v>
      </c>
      <c r="E940" s="65">
        <v>4260000001</v>
      </c>
      <c r="F940" s="65">
        <v>3187571</v>
      </c>
      <c r="G940" s="67">
        <v>8</v>
      </c>
      <c r="H940" s="68">
        <v>43468</v>
      </c>
    </row>
    <row r="941" spans="4:8">
      <c r="D941" s="65" t="s">
        <v>1123</v>
      </c>
      <c r="E941" s="65">
        <v>4260000001</v>
      </c>
      <c r="F941" s="65">
        <v>3369722</v>
      </c>
      <c r="G941" s="67">
        <v>-15.31</v>
      </c>
      <c r="H941" s="68">
        <v>43468</v>
      </c>
    </row>
    <row r="942" spans="4:8">
      <c r="D942" s="65" t="s">
        <v>1123</v>
      </c>
      <c r="E942" s="65">
        <v>4260000001</v>
      </c>
      <c r="F942" s="65" t="s">
        <v>1441</v>
      </c>
      <c r="G942" s="67">
        <v>-750</v>
      </c>
      <c r="H942" s="68">
        <v>43468</v>
      </c>
    </row>
    <row r="943" spans="4:8">
      <c r="D943" s="65" t="s">
        <v>1123</v>
      </c>
      <c r="E943" s="65">
        <v>4260000001</v>
      </c>
      <c r="F943" s="65">
        <v>3193343</v>
      </c>
      <c r="G943" s="67">
        <v>-1000</v>
      </c>
      <c r="H943" s="68">
        <v>43468</v>
      </c>
    </row>
    <row r="944" spans="4:8">
      <c r="D944" s="65" t="s">
        <v>1123</v>
      </c>
      <c r="E944" s="65">
        <v>4260000001</v>
      </c>
      <c r="F944" s="65" t="s">
        <v>1442</v>
      </c>
      <c r="G944" s="67">
        <v>-23</v>
      </c>
      <c r="H944" s="68">
        <v>43468</v>
      </c>
    </row>
    <row r="945" spans="4:8">
      <c r="D945" s="65" t="s">
        <v>1123</v>
      </c>
      <c r="E945" s="65">
        <v>4260000001</v>
      </c>
      <c r="F945" s="65" t="s">
        <v>1443</v>
      </c>
      <c r="G945" s="67">
        <v>23</v>
      </c>
      <c r="H945" s="68">
        <v>43468</v>
      </c>
    </row>
    <row r="946" spans="4:8">
      <c r="D946" s="65" t="s">
        <v>1123</v>
      </c>
      <c r="E946" s="65">
        <v>4260000001</v>
      </c>
      <c r="F946" s="65" t="s">
        <v>1443</v>
      </c>
      <c r="G946" s="67">
        <v>-70</v>
      </c>
      <c r="H946" s="68">
        <v>43468</v>
      </c>
    </row>
    <row r="947" spans="4:8">
      <c r="D947" s="65" t="s">
        <v>1123</v>
      </c>
      <c r="E947" s="65">
        <v>4260000001</v>
      </c>
      <c r="F947" s="65" t="s">
        <v>1443</v>
      </c>
      <c r="G947" s="67">
        <v>23</v>
      </c>
      <c r="H947" s="68">
        <v>43468</v>
      </c>
    </row>
    <row r="948" spans="4:8">
      <c r="D948" s="65" t="s">
        <v>1123</v>
      </c>
      <c r="E948" s="65">
        <v>4260000001</v>
      </c>
      <c r="F948" s="65" t="s">
        <v>1443</v>
      </c>
      <c r="G948" s="67">
        <v>23</v>
      </c>
      <c r="H948" s="68">
        <v>43468</v>
      </c>
    </row>
    <row r="949" spans="4:8">
      <c r="D949" s="65" t="s">
        <v>1123</v>
      </c>
      <c r="E949" s="65">
        <v>4260000001</v>
      </c>
      <c r="F949" s="65">
        <v>3380827</v>
      </c>
      <c r="G949" s="67">
        <v>-2500</v>
      </c>
      <c r="H949" s="68">
        <v>43468</v>
      </c>
    </row>
    <row r="950" spans="4:8">
      <c r="D950" s="65" t="s">
        <v>1123</v>
      </c>
      <c r="E950" s="65">
        <v>4260000001</v>
      </c>
      <c r="F950" s="65">
        <v>3380840</v>
      </c>
      <c r="G950" s="67">
        <v>1000</v>
      </c>
      <c r="H950" s="68">
        <v>43468</v>
      </c>
    </row>
    <row r="951" spans="4:8">
      <c r="D951" s="65" t="s">
        <v>1123</v>
      </c>
      <c r="E951" s="65">
        <v>4260000001</v>
      </c>
      <c r="F951" s="65" t="s">
        <v>1444</v>
      </c>
      <c r="G951" s="67">
        <v>-749.69</v>
      </c>
      <c r="H951" s="68">
        <v>43468</v>
      </c>
    </row>
    <row r="952" spans="4:8">
      <c r="D952" s="65" t="s">
        <v>1123</v>
      </c>
      <c r="E952" s="65">
        <v>4260000001</v>
      </c>
      <c r="F952" s="65" t="s">
        <v>1444</v>
      </c>
      <c r="G952" s="67">
        <v>-15.27</v>
      </c>
      <c r="H952" s="68">
        <v>43468</v>
      </c>
    </row>
    <row r="953" spans="4:8">
      <c r="D953" s="65" t="s">
        <v>1123</v>
      </c>
      <c r="E953" s="65">
        <v>4260000001</v>
      </c>
      <c r="F953" s="65" t="s">
        <v>1444</v>
      </c>
      <c r="G953" s="67">
        <v>-28.63</v>
      </c>
      <c r="H953" s="68">
        <v>43468</v>
      </c>
    </row>
    <row r="954" spans="4:8">
      <c r="D954" s="65" t="s">
        <v>1123</v>
      </c>
      <c r="E954" s="65">
        <v>4260000001</v>
      </c>
      <c r="F954" s="65" t="s">
        <v>1444</v>
      </c>
      <c r="G954" s="67">
        <v>-8.02</v>
      </c>
      <c r="H954" s="68">
        <v>43468</v>
      </c>
    </row>
    <row r="955" spans="4:8">
      <c r="D955" s="65" t="s">
        <v>1123</v>
      </c>
      <c r="E955" s="65">
        <v>4260000001</v>
      </c>
      <c r="F955" s="65">
        <v>2965300</v>
      </c>
      <c r="G955" s="67">
        <v>8</v>
      </c>
      <c r="H955" s="68">
        <v>43468</v>
      </c>
    </row>
    <row r="956" spans="4:8">
      <c r="D956" s="65" t="s">
        <v>1123</v>
      </c>
      <c r="E956" s="65">
        <v>4260000001</v>
      </c>
      <c r="F956" s="65">
        <v>2965382</v>
      </c>
      <c r="G956" s="67">
        <v>-8</v>
      </c>
      <c r="H956" s="68">
        <v>43468</v>
      </c>
    </row>
    <row r="957" spans="4:8">
      <c r="D957" s="65" t="s">
        <v>1123</v>
      </c>
      <c r="E957" s="65">
        <v>4260000001</v>
      </c>
      <c r="F957" s="65">
        <v>3352117</v>
      </c>
      <c r="G957" s="67">
        <v>-1000</v>
      </c>
      <c r="H957" s="68">
        <v>43468</v>
      </c>
    </row>
    <row r="958" spans="4:8">
      <c r="D958" s="65" t="s">
        <v>1123</v>
      </c>
      <c r="E958" s="65">
        <v>4260000001</v>
      </c>
      <c r="F958" s="65">
        <v>3352156</v>
      </c>
      <c r="G958" s="67">
        <v>8</v>
      </c>
      <c r="H958" s="68">
        <v>43468</v>
      </c>
    </row>
    <row r="959" spans="4:8">
      <c r="D959" s="65" t="s">
        <v>1123</v>
      </c>
      <c r="E959" s="65">
        <v>4260000001</v>
      </c>
      <c r="F959" s="65">
        <v>3352157</v>
      </c>
      <c r="G959" s="67">
        <v>8</v>
      </c>
      <c r="H959" s="68">
        <v>43468</v>
      </c>
    </row>
    <row r="960" spans="4:8">
      <c r="D960" s="65" t="s">
        <v>1123</v>
      </c>
      <c r="E960" s="65">
        <v>4260000001</v>
      </c>
      <c r="F960" s="65">
        <v>954555</v>
      </c>
      <c r="G960" s="67">
        <v>-38</v>
      </c>
      <c r="H960" s="68">
        <v>43468</v>
      </c>
    </row>
    <row r="961" spans="4:8">
      <c r="D961" s="65" t="s">
        <v>1123</v>
      </c>
      <c r="E961" s="65">
        <v>4260000001</v>
      </c>
      <c r="F961" s="65">
        <v>3398818</v>
      </c>
      <c r="G961" s="67">
        <v>1312.32</v>
      </c>
      <c r="H961" s="68">
        <v>43468</v>
      </c>
    </row>
    <row r="962" spans="4:8">
      <c r="D962" s="65" t="s">
        <v>1123</v>
      </c>
      <c r="E962" s="65">
        <v>4260000001</v>
      </c>
      <c r="F962" s="65">
        <v>930118</v>
      </c>
      <c r="G962" s="67">
        <v>-70</v>
      </c>
      <c r="H962" s="68">
        <v>43468</v>
      </c>
    </row>
    <row r="963" spans="4:8">
      <c r="D963" s="65" t="s">
        <v>1123</v>
      </c>
      <c r="E963" s="65">
        <v>4260000001</v>
      </c>
      <c r="F963" s="65">
        <v>3398818</v>
      </c>
      <c r="G963" s="67">
        <v>32.18</v>
      </c>
      <c r="H963" s="68">
        <v>43468</v>
      </c>
    </row>
    <row r="964" spans="4:8">
      <c r="D964" s="65" t="s">
        <v>1123</v>
      </c>
      <c r="E964" s="65">
        <v>4260000001</v>
      </c>
      <c r="F964" s="65">
        <v>954556</v>
      </c>
      <c r="G964" s="67">
        <v>-38</v>
      </c>
      <c r="H964" s="68">
        <v>43468</v>
      </c>
    </row>
    <row r="965" spans="4:8">
      <c r="D965" s="65" t="s">
        <v>1123</v>
      </c>
      <c r="E965" s="65">
        <v>4260000001</v>
      </c>
      <c r="F965" s="65">
        <v>3398818</v>
      </c>
      <c r="G965" s="67">
        <v>173.29</v>
      </c>
      <c r="H965" s="68">
        <v>43468</v>
      </c>
    </row>
    <row r="966" spans="4:8">
      <c r="D966" s="65" t="s">
        <v>1123</v>
      </c>
      <c r="E966" s="65">
        <v>4260000001</v>
      </c>
      <c r="F966" s="65">
        <v>3029878</v>
      </c>
      <c r="G966" s="67">
        <v>-8</v>
      </c>
      <c r="H966" s="68">
        <v>43468</v>
      </c>
    </row>
    <row r="967" spans="4:8">
      <c r="D967" s="65" t="s">
        <v>1123</v>
      </c>
      <c r="E967" s="65">
        <v>4260000001</v>
      </c>
      <c r="F967" s="65">
        <v>3217160</v>
      </c>
      <c r="G967" s="67">
        <v>-1000</v>
      </c>
      <c r="H967" s="68">
        <v>43468</v>
      </c>
    </row>
    <row r="968" spans="4:8">
      <c r="D968" s="65" t="s">
        <v>1123</v>
      </c>
      <c r="E968" s="65">
        <v>4260000001</v>
      </c>
      <c r="F968" s="65">
        <v>3388187</v>
      </c>
      <c r="G968" s="67">
        <v>-36</v>
      </c>
      <c r="H968" s="68">
        <v>43468</v>
      </c>
    </row>
    <row r="969" spans="4:8">
      <c r="D969" s="65" t="s">
        <v>1123</v>
      </c>
      <c r="E969" s="65">
        <v>4260000001</v>
      </c>
      <c r="F969" s="65">
        <v>2822725</v>
      </c>
      <c r="G969" s="67">
        <v>-225</v>
      </c>
      <c r="H969" s="68">
        <v>43468</v>
      </c>
    </row>
    <row r="970" spans="4:8">
      <c r="D970" s="65" t="s">
        <v>1123</v>
      </c>
      <c r="E970" s="65">
        <v>4260000001</v>
      </c>
      <c r="F970" s="65">
        <v>3388448</v>
      </c>
      <c r="G970" s="67">
        <v>-2701</v>
      </c>
      <c r="H970" s="68">
        <v>43468</v>
      </c>
    </row>
    <row r="971" spans="4:8">
      <c r="D971" s="65" t="s">
        <v>1123</v>
      </c>
      <c r="E971" s="65">
        <v>4260000001</v>
      </c>
      <c r="F971" s="65">
        <v>3387971</v>
      </c>
      <c r="G971" s="67">
        <v>-937.5</v>
      </c>
      <c r="H971" s="68">
        <v>43468</v>
      </c>
    </row>
    <row r="972" spans="4:8">
      <c r="D972" s="65" t="s">
        <v>1123</v>
      </c>
      <c r="E972" s="65">
        <v>4260000001</v>
      </c>
      <c r="F972" s="65">
        <v>705318</v>
      </c>
      <c r="G972" s="67">
        <v>-70</v>
      </c>
      <c r="H972" s="68">
        <v>43468</v>
      </c>
    </row>
    <row r="973" spans="4:8">
      <c r="D973" s="65" t="s">
        <v>1123</v>
      </c>
      <c r="E973" s="65">
        <v>4260000001</v>
      </c>
      <c r="F973" s="65">
        <v>706813</v>
      </c>
      <c r="G973" s="67">
        <v>-38</v>
      </c>
      <c r="H973" s="68">
        <v>43468</v>
      </c>
    </row>
    <row r="974" spans="4:8">
      <c r="D974" s="65" t="s">
        <v>1123</v>
      </c>
      <c r="E974" s="65">
        <v>4260000001</v>
      </c>
      <c r="F974" s="65">
        <v>707820</v>
      </c>
      <c r="G974" s="67">
        <v>-38</v>
      </c>
      <c r="H974" s="68">
        <v>43468</v>
      </c>
    </row>
    <row r="975" spans="4:8">
      <c r="D975" s="65" t="s">
        <v>1123</v>
      </c>
      <c r="E975" s="65">
        <v>4260000001</v>
      </c>
      <c r="F975" s="65">
        <v>698718</v>
      </c>
      <c r="G975" s="67">
        <v>-70</v>
      </c>
      <c r="H975" s="68">
        <v>43468</v>
      </c>
    </row>
    <row r="976" spans="4:8">
      <c r="D976" s="65" t="s">
        <v>1123</v>
      </c>
      <c r="E976" s="65">
        <v>4260000001</v>
      </c>
      <c r="F976" s="65">
        <v>698719</v>
      </c>
      <c r="G976" s="67">
        <v>-70</v>
      </c>
      <c r="H976" s="68">
        <v>43468</v>
      </c>
    </row>
    <row r="977" spans="4:8">
      <c r="D977" s="65" t="s">
        <v>1123</v>
      </c>
      <c r="E977" s="65">
        <v>4260000001</v>
      </c>
      <c r="F977" s="65">
        <v>700131</v>
      </c>
      <c r="G977" s="67">
        <v>-38</v>
      </c>
      <c r="H977" s="68">
        <v>43468</v>
      </c>
    </row>
    <row r="978" spans="4:8">
      <c r="D978" s="65" t="s">
        <v>1123</v>
      </c>
      <c r="E978" s="65">
        <v>4260000001</v>
      </c>
      <c r="F978" s="65">
        <v>3015989</v>
      </c>
      <c r="G978" s="67">
        <v>-150</v>
      </c>
      <c r="H978" s="68">
        <v>43468</v>
      </c>
    </row>
    <row r="979" spans="4:8">
      <c r="D979" s="65" t="s">
        <v>1123</v>
      </c>
      <c r="E979" s="65">
        <v>4260000001</v>
      </c>
      <c r="F979" s="65">
        <v>3025614</v>
      </c>
      <c r="G979" s="67">
        <v>-300.3</v>
      </c>
      <c r="H979" s="68">
        <v>43468</v>
      </c>
    </row>
    <row r="980" spans="4:8">
      <c r="D980" s="65" t="s">
        <v>1123</v>
      </c>
      <c r="E980" s="65">
        <v>4260000001</v>
      </c>
      <c r="F980" s="65">
        <v>3025654</v>
      </c>
      <c r="G980" s="67">
        <v>-159.9</v>
      </c>
      <c r="H980" s="68">
        <v>43468</v>
      </c>
    </row>
    <row r="981" spans="4:8">
      <c r="D981" s="65" t="s">
        <v>1123</v>
      </c>
      <c r="E981" s="65">
        <v>4260000001</v>
      </c>
      <c r="F981" s="65">
        <v>897569</v>
      </c>
      <c r="G981" s="67">
        <v>-38</v>
      </c>
      <c r="H981" s="68">
        <v>43468</v>
      </c>
    </row>
    <row r="982" spans="4:8">
      <c r="D982" s="65" t="s">
        <v>1123</v>
      </c>
      <c r="E982" s="65">
        <v>4260000001</v>
      </c>
      <c r="F982" s="65">
        <v>903669</v>
      </c>
      <c r="G982" s="67">
        <v>-70</v>
      </c>
      <c r="H982" s="68">
        <v>43468</v>
      </c>
    </row>
    <row r="983" spans="4:8">
      <c r="D983" s="65" t="s">
        <v>1123</v>
      </c>
      <c r="E983" s="65">
        <v>4260000001</v>
      </c>
      <c r="F983" s="65">
        <v>3396080</v>
      </c>
      <c r="G983" s="67">
        <v>-572.5</v>
      </c>
      <c r="H983" s="68">
        <v>43468</v>
      </c>
    </row>
    <row r="984" spans="4:8">
      <c r="D984" s="65" t="s">
        <v>1123</v>
      </c>
      <c r="E984" s="65">
        <v>4260000001</v>
      </c>
      <c r="F984" s="65">
        <v>900717</v>
      </c>
      <c r="G984" s="67">
        <v>-70</v>
      </c>
      <c r="H984" s="68">
        <v>43468</v>
      </c>
    </row>
    <row r="985" spans="4:8">
      <c r="D985" s="65" t="s">
        <v>1123</v>
      </c>
      <c r="E985" s="65">
        <v>4260000001</v>
      </c>
      <c r="F985" s="65">
        <v>904928</v>
      </c>
      <c r="G985" s="67">
        <v>-70</v>
      </c>
      <c r="H985" s="68">
        <v>43468</v>
      </c>
    </row>
    <row r="986" spans="4:8">
      <c r="D986" s="65" t="s">
        <v>1123</v>
      </c>
      <c r="E986" s="65">
        <v>4260000001</v>
      </c>
      <c r="F986" s="65">
        <v>2818350</v>
      </c>
      <c r="G986" s="67">
        <v>8</v>
      </c>
      <c r="H986" s="68">
        <v>43468</v>
      </c>
    </row>
    <row r="987" spans="4:8">
      <c r="D987" s="65" t="s">
        <v>1123</v>
      </c>
      <c r="E987" s="65">
        <v>4260000001</v>
      </c>
      <c r="F987" s="65">
        <v>2818558</v>
      </c>
      <c r="G987" s="67">
        <v>-8</v>
      </c>
      <c r="H987" s="68">
        <v>43468</v>
      </c>
    </row>
    <row r="988" spans="4:8">
      <c r="D988" s="65" t="s">
        <v>1123</v>
      </c>
      <c r="E988" s="65">
        <v>4260000001</v>
      </c>
      <c r="F988" s="65">
        <v>3045839</v>
      </c>
      <c r="G988" s="67">
        <v>8</v>
      </c>
      <c r="H988" s="68">
        <v>43468</v>
      </c>
    </row>
    <row r="989" spans="4:8">
      <c r="D989" s="65" t="s">
        <v>1123</v>
      </c>
      <c r="E989" s="65">
        <v>4260000001</v>
      </c>
      <c r="F989" s="65">
        <v>3403717</v>
      </c>
      <c r="G989" s="67">
        <v>-1000</v>
      </c>
      <c r="H989" s="68">
        <v>43468</v>
      </c>
    </row>
    <row r="990" spans="4:8">
      <c r="D990" s="65" t="s">
        <v>1123</v>
      </c>
      <c r="E990" s="65">
        <v>4260000001</v>
      </c>
      <c r="F990" s="65">
        <v>1040998</v>
      </c>
      <c r="G990" s="67">
        <v>-70</v>
      </c>
      <c r="H990" s="68">
        <v>43468</v>
      </c>
    </row>
    <row r="991" spans="4:8">
      <c r="D991" s="65" t="s">
        <v>1123</v>
      </c>
      <c r="E991" s="65">
        <v>4260000001</v>
      </c>
      <c r="F991" s="65">
        <v>3045856</v>
      </c>
      <c r="G991" s="67">
        <v>-8</v>
      </c>
      <c r="H991" s="68">
        <v>43468</v>
      </c>
    </row>
    <row r="992" spans="4:8">
      <c r="D992" s="65" t="s">
        <v>1123</v>
      </c>
      <c r="E992" s="65">
        <v>4260000001</v>
      </c>
      <c r="F992" s="65">
        <v>3405265</v>
      </c>
      <c r="G992" s="67">
        <v>-41.03</v>
      </c>
      <c r="H992" s="68">
        <v>43468</v>
      </c>
    </row>
    <row r="993" spans="4:8">
      <c r="D993" s="65" t="s">
        <v>1123</v>
      </c>
      <c r="E993" s="65">
        <v>4260000001</v>
      </c>
      <c r="F993" s="65">
        <v>3403496</v>
      </c>
      <c r="G993" s="67">
        <v>-1000</v>
      </c>
      <c r="H993" s="68">
        <v>43468</v>
      </c>
    </row>
    <row r="994" spans="4:8">
      <c r="D994" s="65" t="s">
        <v>1123</v>
      </c>
      <c r="E994" s="65">
        <v>4260000001</v>
      </c>
      <c r="F994" s="65">
        <v>3403501</v>
      </c>
      <c r="G994" s="67">
        <v>-625</v>
      </c>
      <c r="H994" s="68">
        <v>43468</v>
      </c>
    </row>
    <row r="995" spans="4:8">
      <c r="D995" s="65" t="s">
        <v>1123</v>
      </c>
      <c r="E995" s="65">
        <v>4260000001</v>
      </c>
      <c r="F995" s="65">
        <v>3403512</v>
      </c>
      <c r="G995" s="67">
        <v>-8</v>
      </c>
      <c r="H995" s="68">
        <v>43468</v>
      </c>
    </row>
    <row r="996" spans="4:8">
      <c r="D996" s="65" t="s">
        <v>1123</v>
      </c>
      <c r="E996" s="65">
        <v>4260000001</v>
      </c>
      <c r="F996" s="65">
        <v>3044440</v>
      </c>
      <c r="G996" s="67">
        <v>8</v>
      </c>
      <c r="H996" s="68">
        <v>43468</v>
      </c>
    </row>
    <row r="997" spans="4:8">
      <c r="D997" s="65" t="s">
        <v>1123</v>
      </c>
      <c r="E997" s="65">
        <v>4260000001</v>
      </c>
      <c r="F997" s="65">
        <v>3406843</v>
      </c>
      <c r="G997" s="67">
        <v>2728</v>
      </c>
      <c r="H997" s="68">
        <v>43468</v>
      </c>
    </row>
    <row r="998" spans="4:8">
      <c r="D998" s="65" t="s">
        <v>1123</v>
      </c>
      <c r="E998" s="65">
        <v>4260000001</v>
      </c>
      <c r="F998" s="65">
        <v>3224747</v>
      </c>
      <c r="G998" s="67">
        <v>-625</v>
      </c>
      <c r="H998" s="68">
        <v>43468</v>
      </c>
    </row>
    <row r="999" spans="4:8">
      <c r="D999" s="65" t="s">
        <v>1123</v>
      </c>
      <c r="E999" s="65">
        <v>4260000001</v>
      </c>
      <c r="F999" s="65">
        <v>3044864</v>
      </c>
      <c r="G999" s="67">
        <v>8</v>
      </c>
      <c r="H999" s="68">
        <v>43468</v>
      </c>
    </row>
    <row r="1000" spans="4:8">
      <c r="D1000" s="65" t="s">
        <v>1123</v>
      </c>
      <c r="E1000" s="65">
        <v>4260000001</v>
      </c>
      <c r="F1000" s="65">
        <v>2855793</v>
      </c>
      <c r="G1000" s="67">
        <v>-8</v>
      </c>
      <c r="H1000" s="68">
        <v>43468</v>
      </c>
    </row>
    <row r="1001" spans="4:8">
      <c r="D1001" s="65" t="s">
        <v>1123</v>
      </c>
      <c r="E1001" s="65">
        <v>4260000001</v>
      </c>
      <c r="F1001" s="65">
        <v>3049184</v>
      </c>
      <c r="G1001" s="67">
        <v>-23</v>
      </c>
      <c r="H1001" s="68">
        <v>43468</v>
      </c>
    </row>
    <row r="1002" spans="4:8">
      <c r="D1002" s="65" t="s">
        <v>1123</v>
      </c>
      <c r="E1002" s="65">
        <v>4260000001</v>
      </c>
      <c r="F1002" s="65">
        <v>2855601</v>
      </c>
      <c r="G1002" s="67">
        <v>-23</v>
      </c>
      <c r="H1002" s="68">
        <v>43468</v>
      </c>
    </row>
    <row r="1003" spans="4:8">
      <c r="D1003" s="65" t="s">
        <v>1123</v>
      </c>
      <c r="E1003" s="65">
        <v>4260000001</v>
      </c>
      <c r="F1003" s="65">
        <v>2848049</v>
      </c>
      <c r="G1003" s="67">
        <v>-8</v>
      </c>
      <c r="H1003" s="68">
        <v>43468</v>
      </c>
    </row>
    <row r="1004" spans="4:8">
      <c r="D1004" s="65" t="s">
        <v>1123</v>
      </c>
      <c r="E1004" s="65">
        <v>4260000001</v>
      </c>
      <c r="F1004" s="65">
        <v>3401796</v>
      </c>
      <c r="G1004" s="67">
        <v>500</v>
      </c>
      <c r="H1004" s="68">
        <v>43468</v>
      </c>
    </row>
    <row r="1005" spans="4:8">
      <c r="D1005" s="65" t="s">
        <v>1123</v>
      </c>
      <c r="E1005" s="65">
        <v>4260000001</v>
      </c>
      <c r="F1005" s="65">
        <v>3401806</v>
      </c>
      <c r="G1005" s="67">
        <v>-38</v>
      </c>
      <c r="H1005" s="68">
        <v>43468</v>
      </c>
    </row>
    <row r="1006" spans="4:8">
      <c r="D1006" s="65" t="s">
        <v>1123</v>
      </c>
      <c r="E1006" s="65">
        <v>4260000001</v>
      </c>
      <c r="F1006" s="65">
        <v>3402041</v>
      </c>
      <c r="G1006" s="67">
        <v>-1000</v>
      </c>
      <c r="H1006" s="68">
        <v>43468</v>
      </c>
    </row>
    <row r="1007" spans="4:8">
      <c r="D1007" s="65" t="s">
        <v>1123</v>
      </c>
      <c r="E1007" s="65">
        <v>4260000001</v>
      </c>
      <c r="F1007" s="65">
        <v>1031131</v>
      </c>
      <c r="G1007" s="67">
        <v>-70</v>
      </c>
      <c r="H1007" s="68">
        <v>43468</v>
      </c>
    </row>
    <row r="1008" spans="4:8">
      <c r="D1008" s="65" t="s">
        <v>1123</v>
      </c>
      <c r="E1008" s="65">
        <v>4260000001</v>
      </c>
      <c r="F1008" s="65">
        <v>3038809</v>
      </c>
      <c r="G1008" s="67">
        <v>-23</v>
      </c>
      <c r="H1008" s="68">
        <v>43468</v>
      </c>
    </row>
    <row r="1009" spans="4:8">
      <c r="D1009" s="65" t="s">
        <v>1123</v>
      </c>
      <c r="E1009" s="65">
        <v>4260000001</v>
      </c>
      <c r="F1009" s="65">
        <v>3038092</v>
      </c>
      <c r="G1009" s="67">
        <v>-23</v>
      </c>
      <c r="H1009" s="68">
        <v>43468</v>
      </c>
    </row>
    <row r="1010" spans="4:8">
      <c r="D1010" s="65" t="s">
        <v>1123</v>
      </c>
      <c r="E1010" s="65">
        <v>4260000001</v>
      </c>
      <c r="F1010" s="65">
        <v>1024742</v>
      </c>
      <c r="G1010" s="67">
        <v>-23</v>
      </c>
      <c r="H1010" s="68">
        <v>43468</v>
      </c>
    </row>
    <row r="1011" spans="4:8">
      <c r="D1011" s="65" t="s">
        <v>1123</v>
      </c>
      <c r="E1011" s="65">
        <v>4260000001</v>
      </c>
      <c r="F1011" s="65">
        <v>1024914</v>
      </c>
      <c r="G1011" s="67">
        <v>70</v>
      </c>
      <c r="H1011" s="68">
        <v>43468</v>
      </c>
    </row>
    <row r="1012" spans="4:8">
      <c r="D1012" s="65" t="s">
        <v>1123</v>
      </c>
      <c r="E1012" s="65">
        <v>4260000001</v>
      </c>
      <c r="F1012" s="65">
        <v>1024942</v>
      </c>
      <c r="G1012" s="67">
        <v>-38</v>
      </c>
      <c r="H1012" s="68">
        <v>43468</v>
      </c>
    </row>
    <row r="1013" spans="4:8">
      <c r="D1013" s="65" t="s">
        <v>1123</v>
      </c>
      <c r="E1013" s="65">
        <v>4260000001</v>
      </c>
      <c r="F1013" s="65">
        <v>3222083</v>
      </c>
      <c r="G1013" s="67">
        <v>8.39</v>
      </c>
      <c r="H1013" s="68">
        <v>43468</v>
      </c>
    </row>
    <row r="1014" spans="4:8">
      <c r="D1014" s="65" t="s">
        <v>1123</v>
      </c>
      <c r="E1014" s="65">
        <v>4260000001</v>
      </c>
      <c r="F1014" s="65">
        <v>2298548</v>
      </c>
      <c r="G1014" s="67">
        <v>-70</v>
      </c>
      <c r="H1014" s="68">
        <v>43468</v>
      </c>
    </row>
    <row r="1015" spans="4:8">
      <c r="D1015" s="65" t="s">
        <v>1123</v>
      </c>
      <c r="E1015" s="65">
        <v>4260000001</v>
      </c>
      <c r="F1015" s="65">
        <v>2370016</v>
      </c>
      <c r="G1015" s="67">
        <v>-38</v>
      </c>
      <c r="H1015" s="68">
        <v>43468</v>
      </c>
    </row>
    <row r="1016" spans="4:8">
      <c r="D1016" s="65" t="s">
        <v>1123</v>
      </c>
      <c r="E1016" s="65">
        <v>4260000001</v>
      </c>
      <c r="F1016" s="65">
        <v>2370185</v>
      </c>
      <c r="G1016" s="67">
        <v>-38</v>
      </c>
      <c r="H1016" s="68">
        <v>43468</v>
      </c>
    </row>
    <row r="1017" spans="4:8">
      <c r="D1017" s="65" t="s">
        <v>1123</v>
      </c>
      <c r="E1017" s="65">
        <v>4260000001</v>
      </c>
      <c r="F1017" s="65">
        <v>3256598</v>
      </c>
      <c r="G1017" s="67">
        <v>23</v>
      </c>
      <c r="H1017" s="68">
        <v>43468</v>
      </c>
    </row>
    <row r="1018" spans="4:8">
      <c r="D1018" s="65" t="s">
        <v>1123</v>
      </c>
      <c r="E1018" s="65">
        <v>4260000001</v>
      </c>
      <c r="F1018" s="65">
        <v>2350127</v>
      </c>
      <c r="G1018" s="67">
        <v>-23</v>
      </c>
      <c r="H1018" s="68">
        <v>43468</v>
      </c>
    </row>
    <row r="1019" spans="4:8">
      <c r="D1019" s="65" t="s">
        <v>1123</v>
      </c>
      <c r="E1019" s="65">
        <v>4260000001</v>
      </c>
      <c r="F1019" s="65">
        <v>1281150</v>
      </c>
      <c r="G1019" s="67">
        <v>-38</v>
      </c>
      <c r="H1019" s="68">
        <v>43468</v>
      </c>
    </row>
    <row r="1020" spans="4:8">
      <c r="D1020" s="65" t="s">
        <v>1123</v>
      </c>
      <c r="E1020" s="65">
        <v>4260000001</v>
      </c>
      <c r="F1020" s="65">
        <v>3254736</v>
      </c>
      <c r="G1020" s="67">
        <v>-8</v>
      </c>
      <c r="H1020" s="68">
        <v>43468</v>
      </c>
    </row>
    <row r="1021" spans="4:8">
      <c r="D1021" s="65" t="s">
        <v>1123</v>
      </c>
      <c r="E1021" s="65">
        <v>4260000001</v>
      </c>
      <c r="F1021" s="65">
        <v>1281333</v>
      </c>
      <c r="G1021" s="67">
        <v>-70</v>
      </c>
      <c r="H1021" s="68">
        <v>43468</v>
      </c>
    </row>
    <row r="1022" spans="4:8">
      <c r="D1022" s="65" t="s">
        <v>1123</v>
      </c>
      <c r="E1022" s="65">
        <v>4260000001</v>
      </c>
      <c r="F1022" s="65">
        <v>3254800</v>
      </c>
      <c r="G1022" s="67">
        <v>-38</v>
      </c>
      <c r="H1022" s="68">
        <v>43468</v>
      </c>
    </row>
    <row r="1023" spans="4:8">
      <c r="D1023" s="65" t="s">
        <v>1123</v>
      </c>
      <c r="E1023" s="65">
        <v>4260000001</v>
      </c>
      <c r="F1023" s="65">
        <v>3254859</v>
      </c>
      <c r="G1023" s="67">
        <v>-23</v>
      </c>
      <c r="H1023" s="68">
        <v>43468</v>
      </c>
    </row>
    <row r="1024" spans="4:8">
      <c r="D1024" s="65" t="s">
        <v>1123</v>
      </c>
      <c r="E1024" s="65">
        <v>4260000001</v>
      </c>
      <c r="F1024" s="65">
        <v>3255365</v>
      </c>
      <c r="G1024" s="67">
        <v>-23</v>
      </c>
      <c r="H1024" s="68">
        <v>43468</v>
      </c>
    </row>
    <row r="1025" spans="4:8">
      <c r="D1025" s="65" t="s">
        <v>1123</v>
      </c>
      <c r="E1025" s="65">
        <v>4260000001</v>
      </c>
      <c r="F1025" s="65">
        <v>3255393</v>
      </c>
      <c r="G1025" s="67">
        <v>-23</v>
      </c>
      <c r="H1025" s="68">
        <v>43468</v>
      </c>
    </row>
    <row r="1026" spans="4:8">
      <c r="D1026" s="65" t="s">
        <v>1123</v>
      </c>
      <c r="E1026" s="65">
        <v>4260000001</v>
      </c>
      <c r="F1026" s="65">
        <v>3271434</v>
      </c>
      <c r="G1026" s="67">
        <v>-500</v>
      </c>
      <c r="H1026" s="68">
        <v>43468</v>
      </c>
    </row>
    <row r="1027" spans="4:8">
      <c r="D1027" s="65" t="s">
        <v>1123</v>
      </c>
      <c r="E1027" s="65">
        <v>4260000001</v>
      </c>
      <c r="F1027" s="65">
        <v>2906558</v>
      </c>
      <c r="G1027" s="67">
        <v>-750</v>
      </c>
      <c r="H1027" s="68">
        <v>43468</v>
      </c>
    </row>
    <row r="1028" spans="4:8">
      <c r="D1028" s="65" t="s">
        <v>1123</v>
      </c>
      <c r="E1028" s="65">
        <v>4260000001</v>
      </c>
      <c r="F1028" s="65">
        <v>3088246</v>
      </c>
      <c r="G1028" s="67">
        <v>-450</v>
      </c>
      <c r="H1028" s="68">
        <v>43468</v>
      </c>
    </row>
    <row r="1029" spans="4:8">
      <c r="D1029" s="65" t="s">
        <v>1123</v>
      </c>
      <c r="E1029" s="65">
        <v>4260000001</v>
      </c>
      <c r="F1029" s="65">
        <v>3271440</v>
      </c>
      <c r="G1029" s="67">
        <v>-500</v>
      </c>
      <c r="H1029" s="68">
        <v>43468</v>
      </c>
    </row>
    <row r="1030" spans="4:8">
      <c r="D1030" s="65" t="s">
        <v>1123</v>
      </c>
      <c r="E1030" s="65">
        <v>4260000001</v>
      </c>
      <c r="F1030" s="65">
        <v>3281134</v>
      </c>
      <c r="G1030" s="67">
        <v>-1000</v>
      </c>
      <c r="H1030" s="68">
        <v>43468</v>
      </c>
    </row>
    <row r="1031" spans="4:8">
      <c r="D1031" s="65" t="s">
        <v>1123</v>
      </c>
      <c r="E1031" s="65">
        <v>4260000001</v>
      </c>
      <c r="F1031" s="65">
        <v>3281137</v>
      </c>
      <c r="G1031" s="67">
        <v>-500</v>
      </c>
      <c r="H1031" s="68">
        <v>43468</v>
      </c>
    </row>
    <row r="1032" spans="4:8">
      <c r="D1032" s="65" t="s">
        <v>1123</v>
      </c>
      <c r="E1032" s="65">
        <v>4260000001</v>
      </c>
      <c r="F1032" s="65">
        <v>3121231</v>
      </c>
      <c r="G1032" s="67">
        <v>-180</v>
      </c>
      <c r="H1032" s="68">
        <v>43468</v>
      </c>
    </row>
    <row r="1033" spans="4:8">
      <c r="D1033" s="65" t="s">
        <v>1123</v>
      </c>
      <c r="E1033" s="65">
        <v>4260000001</v>
      </c>
      <c r="F1033" s="65">
        <v>3520415</v>
      </c>
      <c r="G1033" s="67">
        <v>-70</v>
      </c>
      <c r="H1033" s="68">
        <v>43468</v>
      </c>
    </row>
    <row r="1034" spans="4:8">
      <c r="D1034" s="65" t="s">
        <v>1123</v>
      </c>
      <c r="E1034" s="65">
        <v>4260000001</v>
      </c>
      <c r="F1034" s="65">
        <v>3294605</v>
      </c>
      <c r="G1034" s="67">
        <v>-1000</v>
      </c>
      <c r="H1034" s="68">
        <v>43468</v>
      </c>
    </row>
    <row r="1035" spans="4:8">
      <c r="D1035" s="65" t="s">
        <v>1123</v>
      </c>
      <c r="E1035" s="65">
        <v>4260000001</v>
      </c>
      <c r="F1035" s="65">
        <v>3294609</v>
      </c>
      <c r="G1035" s="67">
        <v>-625</v>
      </c>
      <c r="H1035" s="68">
        <v>43468</v>
      </c>
    </row>
    <row r="1036" spans="4:8">
      <c r="D1036" s="65" t="s">
        <v>1123</v>
      </c>
      <c r="E1036" s="65">
        <v>4260000001</v>
      </c>
      <c r="F1036" s="65">
        <v>2923717</v>
      </c>
      <c r="G1036" s="67">
        <v>-297.45</v>
      </c>
      <c r="H1036" s="68">
        <v>43468</v>
      </c>
    </row>
    <row r="1037" spans="4:8">
      <c r="D1037" s="65" t="s">
        <v>1123</v>
      </c>
      <c r="E1037" s="65">
        <v>4260000001</v>
      </c>
      <c r="F1037" s="65">
        <v>1464758</v>
      </c>
      <c r="G1037" s="67">
        <v>-70</v>
      </c>
      <c r="H1037" s="68">
        <v>43468</v>
      </c>
    </row>
    <row r="1038" spans="4:8">
      <c r="D1038" s="65" t="s">
        <v>1123</v>
      </c>
      <c r="E1038" s="65">
        <v>4260000001</v>
      </c>
      <c r="F1038" s="65">
        <v>2007650</v>
      </c>
      <c r="G1038" s="67">
        <v>38</v>
      </c>
      <c r="H1038" s="68">
        <v>43468</v>
      </c>
    </row>
    <row r="1039" spans="4:8">
      <c r="D1039" s="65" t="s">
        <v>1123</v>
      </c>
      <c r="E1039" s="65">
        <v>4260000001</v>
      </c>
      <c r="F1039" s="65">
        <v>3294062</v>
      </c>
      <c r="G1039" s="67">
        <v>-1000</v>
      </c>
      <c r="H1039" s="68">
        <v>43468</v>
      </c>
    </row>
    <row r="1040" spans="4:8">
      <c r="D1040" s="65" t="s">
        <v>1123</v>
      </c>
      <c r="E1040" s="65">
        <v>4260000001</v>
      </c>
      <c r="F1040" s="65">
        <v>2707874</v>
      </c>
      <c r="G1040" s="67">
        <v>-150</v>
      </c>
      <c r="H1040" s="68">
        <v>43468</v>
      </c>
    </row>
    <row r="1041" spans="4:8">
      <c r="D1041" s="65" t="s">
        <v>1123</v>
      </c>
      <c r="E1041" s="65">
        <v>4260000001</v>
      </c>
      <c r="F1041" s="65">
        <v>2932044</v>
      </c>
      <c r="G1041" s="67">
        <v>300</v>
      </c>
      <c r="H1041" s="68">
        <v>43468</v>
      </c>
    </row>
    <row r="1042" spans="4:8">
      <c r="D1042" s="65" t="s">
        <v>1123</v>
      </c>
      <c r="E1042" s="65">
        <v>4260000001</v>
      </c>
      <c r="F1042" s="65">
        <v>2933423</v>
      </c>
      <c r="G1042" s="67">
        <v>-165</v>
      </c>
      <c r="H1042" s="68">
        <v>43468</v>
      </c>
    </row>
    <row r="1043" spans="4:8">
      <c r="D1043" s="65" t="s">
        <v>1123</v>
      </c>
      <c r="E1043" s="65">
        <v>4260000001</v>
      </c>
      <c r="F1043" s="65">
        <v>3121724</v>
      </c>
      <c r="G1043" s="67">
        <v>-150</v>
      </c>
      <c r="H1043" s="68">
        <v>43468</v>
      </c>
    </row>
    <row r="1044" spans="4:8">
      <c r="D1044" s="65" t="s">
        <v>1123</v>
      </c>
      <c r="E1044" s="65">
        <v>4260000001</v>
      </c>
      <c r="F1044" s="65">
        <v>3298562</v>
      </c>
      <c r="G1044" s="67">
        <v>-312.5</v>
      </c>
      <c r="H1044" s="68">
        <v>43468</v>
      </c>
    </row>
    <row r="1045" spans="4:8">
      <c r="D1045" s="65" t="s">
        <v>1123</v>
      </c>
      <c r="E1045" s="65">
        <v>4260000001</v>
      </c>
      <c r="F1045" s="65">
        <v>3101213</v>
      </c>
      <c r="G1045" s="67">
        <v>225</v>
      </c>
      <c r="H1045" s="68">
        <v>43468</v>
      </c>
    </row>
    <row r="1046" spans="4:8">
      <c r="D1046" s="65" t="s">
        <v>1123</v>
      </c>
      <c r="E1046" s="65">
        <v>4260000001</v>
      </c>
      <c r="F1046" s="65">
        <v>3508508</v>
      </c>
      <c r="G1046" s="67">
        <v>-1500</v>
      </c>
      <c r="H1046" s="68">
        <v>43468</v>
      </c>
    </row>
    <row r="1047" spans="4:8">
      <c r="D1047" s="65" t="s">
        <v>1123</v>
      </c>
      <c r="E1047" s="65">
        <v>4260000001</v>
      </c>
      <c r="F1047" s="65">
        <v>2917127</v>
      </c>
      <c r="G1047" s="67">
        <v>-300</v>
      </c>
      <c r="H1047" s="68">
        <v>43468</v>
      </c>
    </row>
    <row r="1048" spans="4:8">
      <c r="D1048" s="65" t="s">
        <v>1123</v>
      </c>
      <c r="E1048" s="65">
        <v>4260000001</v>
      </c>
      <c r="F1048" s="65">
        <v>2917127</v>
      </c>
      <c r="G1048" s="67">
        <v>-300</v>
      </c>
      <c r="H1048" s="68">
        <v>43468</v>
      </c>
    </row>
    <row r="1049" spans="4:8">
      <c r="D1049" s="65" t="s">
        <v>1123</v>
      </c>
      <c r="E1049" s="65">
        <v>4260000001</v>
      </c>
      <c r="F1049" s="65">
        <v>2917127</v>
      </c>
      <c r="G1049" s="67">
        <v>-300</v>
      </c>
      <c r="H1049" s="68">
        <v>43468</v>
      </c>
    </row>
    <row r="1050" spans="4:8">
      <c r="D1050" s="65" t="s">
        <v>1123</v>
      </c>
      <c r="E1050" s="65">
        <v>4260000001</v>
      </c>
      <c r="F1050" s="65">
        <v>2917127</v>
      </c>
      <c r="G1050" s="67">
        <v>-300</v>
      </c>
      <c r="H1050" s="68">
        <v>43468</v>
      </c>
    </row>
    <row r="1051" spans="4:8">
      <c r="D1051" s="65" t="s">
        <v>1123</v>
      </c>
      <c r="E1051" s="65">
        <v>4260000001</v>
      </c>
      <c r="F1051" s="65">
        <v>2019360</v>
      </c>
      <c r="G1051" s="67">
        <v>-23</v>
      </c>
      <c r="H1051" s="68">
        <v>43468</v>
      </c>
    </row>
    <row r="1052" spans="4:8">
      <c r="D1052" s="65" t="s">
        <v>1123</v>
      </c>
      <c r="E1052" s="65">
        <v>4260000001</v>
      </c>
      <c r="F1052" s="65">
        <v>3298865</v>
      </c>
      <c r="G1052" s="67">
        <v>-1250</v>
      </c>
      <c r="H1052" s="68">
        <v>43468</v>
      </c>
    </row>
    <row r="1053" spans="4:8">
      <c r="D1053" s="65" t="s">
        <v>1123</v>
      </c>
      <c r="E1053" s="65">
        <v>4260000001</v>
      </c>
      <c r="F1053" s="65">
        <v>3300127</v>
      </c>
      <c r="G1053" s="67">
        <v>-551</v>
      </c>
      <c r="H1053" s="68">
        <v>43468</v>
      </c>
    </row>
    <row r="1054" spans="4:8">
      <c r="D1054" s="65" t="s">
        <v>1123</v>
      </c>
      <c r="E1054" s="65">
        <v>4260000001</v>
      </c>
      <c r="F1054" s="65" t="s">
        <v>1445</v>
      </c>
      <c r="G1054" s="67">
        <v>-2575.0300000000002</v>
      </c>
      <c r="H1054" s="68">
        <v>43468</v>
      </c>
    </row>
    <row r="1055" spans="4:8">
      <c r="D1055" s="65" t="s">
        <v>1123</v>
      </c>
      <c r="E1055" s="65">
        <v>4260000001</v>
      </c>
      <c r="F1055" s="65">
        <v>3122891</v>
      </c>
      <c r="G1055" s="67">
        <v>312.5</v>
      </c>
      <c r="H1055" s="68">
        <v>43468</v>
      </c>
    </row>
    <row r="1056" spans="4:8">
      <c r="D1056" s="65" t="s">
        <v>1123</v>
      </c>
      <c r="E1056" s="65">
        <v>4260000001</v>
      </c>
      <c r="F1056" s="65" t="s">
        <v>1445</v>
      </c>
      <c r="G1056" s="67">
        <v>-63.32</v>
      </c>
      <c r="H1056" s="68">
        <v>43468</v>
      </c>
    </row>
    <row r="1057" spans="4:8">
      <c r="D1057" s="65" t="s">
        <v>1123</v>
      </c>
      <c r="E1057" s="65">
        <v>4260000001</v>
      </c>
      <c r="F1057" s="65">
        <v>1562090</v>
      </c>
      <c r="G1057" s="67">
        <v>-38</v>
      </c>
      <c r="H1057" s="68">
        <v>43468</v>
      </c>
    </row>
    <row r="1058" spans="4:8">
      <c r="D1058" s="65" t="s">
        <v>1123</v>
      </c>
      <c r="E1058" s="65">
        <v>4260000001</v>
      </c>
      <c r="F1058" s="65" t="s">
        <v>1445</v>
      </c>
      <c r="G1058" s="67">
        <v>-84.43</v>
      </c>
      <c r="H1058" s="68">
        <v>43468</v>
      </c>
    </row>
    <row r="1059" spans="4:8">
      <c r="D1059" s="65" t="s">
        <v>1123</v>
      </c>
      <c r="E1059" s="65">
        <v>4260000001</v>
      </c>
      <c r="F1059" s="65">
        <v>3121830</v>
      </c>
      <c r="G1059" s="67">
        <v>-750</v>
      </c>
      <c r="H1059" s="68">
        <v>43468</v>
      </c>
    </row>
    <row r="1060" spans="4:8">
      <c r="D1060" s="65" t="s">
        <v>1123</v>
      </c>
      <c r="E1060" s="65">
        <v>4260000001</v>
      </c>
      <c r="F1060" s="65">
        <v>3122486</v>
      </c>
      <c r="G1060" s="67">
        <v>-300</v>
      </c>
      <c r="H1060" s="68">
        <v>43468</v>
      </c>
    </row>
    <row r="1061" spans="4:8">
      <c r="D1061" s="65" t="s">
        <v>1123</v>
      </c>
      <c r="E1061" s="65">
        <v>4260000001</v>
      </c>
      <c r="F1061" s="65" t="s">
        <v>1446</v>
      </c>
      <c r="G1061" s="67">
        <v>-1500</v>
      </c>
      <c r="H1061" s="68">
        <v>43468</v>
      </c>
    </row>
    <row r="1062" spans="4:8">
      <c r="D1062" s="65" t="s">
        <v>1123</v>
      </c>
      <c r="E1062" s="65">
        <v>4260000001</v>
      </c>
      <c r="F1062" s="65">
        <v>2934304</v>
      </c>
      <c r="G1062" s="67">
        <v>-750</v>
      </c>
      <c r="H1062" s="68">
        <v>43468</v>
      </c>
    </row>
    <row r="1063" spans="4:8">
      <c r="D1063" s="65" t="s">
        <v>1123</v>
      </c>
      <c r="E1063" s="65">
        <v>4260000001</v>
      </c>
      <c r="F1063" s="65">
        <v>3122390</v>
      </c>
      <c r="G1063" s="67">
        <v>8</v>
      </c>
      <c r="H1063" s="68">
        <v>43468</v>
      </c>
    </row>
    <row r="1064" spans="4:8">
      <c r="D1064" s="65" t="s">
        <v>1123</v>
      </c>
      <c r="E1064" s="65">
        <v>4260000001</v>
      </c>
      <c r="F1064" s="65" t="s">
        <v>1447</v>
      </c>
      <c r="G1064" s="67">
        <v>-312.5</v>
      </c>
      <c r="H1064" s="68">
        <v>43468</v>
      </c>
    </row>
    <row r="1065" spans="4:8">
      <c r="D1065" s="65" t="s">
        <v>1123</v>
      </c>
      <c r="E1065" s="65">
        <v>4260000001</v>
      </c>
      <c r="F1065" s="65">
        <v>3130953</v>
      </c>
      <c r="G1065" s="67">
        <v>-300</v>
      </c>
      <c r="H1065" s="68">
        <v>43468</v>
      </c>
    </row>
    <row r="1066" spans="4:8">
      <c r="D1066" s="65" t="s">
        <v>1123</v>
      </c>
      <c r="E1066" s="65">
        <v>4260000001</v>
      </c>
      <c r="F1066" s="65">
        <v>2945045</v>
      </c>
      <c r="G1066" s="67">
        <v>450</v>
      </c>
      <c r="H1066" s="68">
        <v>43468</v>
      </c>
    </row>
    <row r="1067" spans="4:8">
      <c r="D1067" s="65" t="s">
        <v>1123</v>
      </c>
      <c r="E1067" s="65">
        <v>4260000001</v>
      </c>
      <c r="F1067" s="65">
        <v>2944268</v>
      </c>
      <c r="G1067" s="67">
        <v>-300</v>
      </c>
      <c r="H1067" s="68">
        <v>43468</v>
      </c>
    </row>
    <row r="1068" spans="4:8">
      <c r="D1068" s="65" t="s">
        <v>1123</v>
      </c>
      <c r="E1068" s="65">
        <v>4260000001</v>
      </c>
      <c r="F1068" s="65">
        <v>2944307</v>
      </c>
      <c r="G1068" s="67">
        <v>-8</v>
      </c>
      <c r="H1068" s="68">
        <v>43468</v>
      </c>
    </row>
    <row r="1069" spans="4:8">
      <c r="D1069" s="65" t="s">
        <v>1123</v>
      </c>
      <c r="E1069" s="65">
        <v>4260000001</v>
      </c>
      <c r="F1069" s="65">
        <v>2978370</v>
      </c>
      <c r="G1069" s="67">
        <v>450</v>
      </c>
      <c r="H1069" s="68">
        <v>43468</v>
      </c>
    </row>
    <row r="1070" spans="4:8">
      <c r="D1070" s="65" t="s">
        <v>1123</v>
      </c>
      <c r="E1070" s="65">
        <v>4260000001</v>
      </c>
      <c r="F1070" s="65">
        <v>2978493</v>
      </c>
      <c r="G1070" s="67">
        <v>-70</v>
      </c>
      <c r="H1070" s="68">
        <v>43468</v>
      </c>
    </row>
    <row r="1071" spans="4:8">
      <c r="D1071" s="65" t="s">
        <v>1123</v>
      </c>
      <c r="E1071" s="65">
        <v>4260000001</v>
      </c>
      <c r="F1071" s="65">
        <v>3358496</v>
      </c>
      <c r="G1071" s="67">
        <v>-8</v>
      </c>
      <c r="H1071" s="68">
        <v>43468</v>
      </c>
    </row>
    <row r="1072" spans="4:8">
      <c r="D1072" s="65" t="s">
        <v>1123</v>
      </c>
      <c r="E1072" s="65">
        <v>4260000001</v>
      </c>
      <c r="F1072" s="65">
        <v>2980862</v>
      </c>
      <c r="G1072" s="67">
        <v>-225</v>
      </c>
      <c r="H1072" s="68">
        <v>43468</v>
      </c>
    </row>
    <row r="1073" spans="4:8">
      <c r="D1073" s="65" t="s">
        <v>1123</v>
      </c>
      <c r="E1073" s="65">
        <v>4260000001</v>
      </c>
      <c r="F1073" s="65">
        <v>3359136</v>
      </c>
      <c r="G1073" s="67">
        <v>-500</v>
      </c>
      <c r="H1073" s="68">
        <v>43468</v>
      </c>
    </row>
    <row r="1074" spans="4:8">
      <c r="D1074" s="65" t="s">
        <v>1123</v>
      </c>
      <c r="E1074" s="65">
        <v>4260000001</v>
      </c>
      <c r="F1074" s="65">
        <v>3361191</v>
      </c>
      <c r="G1074" s="67">
        <v>-309.38</v>
      </c>
      <c r="H1074" s="68">
        <v>43468</v>
      </c>
    </row>
    <row r="1075" spans="4:8">
      <c r="D1075" s="65" t="s">
        <v>1123</v>
      </c>
      <c r="E1075" s="65">
        <v>4260000001</v>
      </c>
      <c r="F1075" s="65">
        <v>3357292</v>
      </c>
      <c r="G1075" s="67">
        <v>-27.68</v>
      </c>
      <c r="H1075" s="68">
        <v>43468</v>
      </c>
    </row>
    <row r="1076" spans="4:8">
      <c r="D1076" s="65" t="s">
        <v>1123</v>
      </c>
      <c r="E1076" s="65">
        <v>4260000001</v>
      </c>
      <c r="F1076" s="65">
        <v>2776653</v>
      </c>
      <c r="G1076" s="67">
        <v>300</v>
      </c>
      <c r="H1076" s="68">
        <v>43468</v>
      </c>
    </row>
    <row r="1077" spans="4:8">
      <c r="D1077" s="65" t="s">
        <v>1123</v>
      </c>
      <c r="E1077" s="65">
        <v>4260000001</v>
      </c>
      <c r="F1077" s="65">
        <v>2776653</v>
      </c>
      <c r="G1077" s="67">
        <v>300</v>
      </c>
      <c r="H1077" s="68">
        <v>43468</v>
      </c>
    </row>
    <row r="1078" spans="4:8">
      <c r="D1078" s="65" t="s">
        <v>1123</v>
      </c>
      <c r="E1078" s="65">
        <v>4260000001</v>
      </c>
      <c r="F1078" s="65">
        <v>2776653</v>
      </c>
      <c r="G1078" s="67">
        <v>300</v>
      </c>
      <c r="H1078" s="68">
        <v>43468</v>
      </c>
    </row>
    <row r="1079" spans="4:8">
      <c r="D1079" s="65" t="s">
        <v>1123</v>
      </c>
      <c r="E1079" s="65">
        <v>4260000001</v>
      </c>
      <c r="F1079" s="65">
        <v>3357563</v>
      </c>
      <c r="G1079" s="67">
        <v>-312.5</v>
      </c>
      <c r="H1079" s="68">
        <v>43468</v>
      </c>
    </row>
    <row r="1080" spans="4:8">
      <c r="D1080" s="65" t="s">
        <v>1123</v>
      </c>
      <c r="E1080" s="65">
        <v>4260000001</v>
      </c>
      <c r="F1080" s="65">
        <v>3357581</v>
      </c>
      <c r="G1080" s="67">
        <v>-517</v>
      </c>
      <c r="H1080" s="68">
        <v>43468</v>
      </c>
    </row>
    <row r="1081" spans="4:8">
      <c r="D1081" s="65" t="s">
        <v>1123</v>
      </c>
      <c r="E1081" s="65">
        <v>4260000001</v>
      </c>
      <c r="F1081" s="65" t="s">
        <v>1448</v>
      </c>
      <c r="G1081" s="67">
        <v>-500</v>
      </c>
      <c r="H1081" s="68">
        <v>43468</v>
      </c>
    </row>
    <row r="1082" spans="4:8">
      <c r="D1082" s="65" t="s">
        <v>1123</v>
      </c>
      <c r="E1082" s="65">
        <v>4260000001</v>
      </c>
      <c r="F1082" s="65">
        <v>3159697</v>
      </c>
      <c r="G1082" s="67">
        <v>-150</v>
      </c>
      <c r="H1082" s="68">
        <v>43468</v>
      </c>
    </row>
    <row r="1083" spans="4:8">
      <c r="D1083" s="65" t="s">
        <v>1123</v>
      </c>
      <c r="E1083" s="65">
        <v>4260000001</v>
      </c>
      <c r="F1083" s="65" t="s">
        <v>1449</v>
      </c>
      <c r="G1083" s="67">
        <v>8</v>
      </c>
      <c r="H1083" s="68">
        <v>43468</v>
      </c>
    </row>
    <row r="1084" spans="4:8">
      <c r="D1084" s="65" t="s">
        <v>1123</v>
      </c>
      <c r="E1084" s="65">
        <v>4260000001</v>
      </c>
      <c r="F1084" s="65" t="s">
        <v>1450</v>
      </c>
      <c r="G1084" s="67">
        <v>8</v>
      </c>
      <c r="H1084" s="68">
        <v>43468</v>
      </c>
    </row>
    <row r="1085" spans="4:8">
      <c r="D1085" s="65" t="s">
        <v>1123</v>
      </c>
      <c r="E1085" s="65">
        <v>4260000001</v>
      </c>
      <c r="F1085" s="65">
        <v>2158151</v>
      </c>
      <c r="G1085" s="67">
        <v>-38</v>
      </c>
      <c r="H1085" s="68">
        <v>43468</v>
      </c>
    </row>
    <row r="1086" spans="4:8">
      <c r="D1086" s="65" t="s">
        <v>1123</v>
      </c>
      <c r="E1086" s="65">
        <v>4260000001</v>
      </c>
      <c r="F1086" s="65">
        <v>3361370</v>
      </c>
      <c r="G1086" s="67">
        <v>-488</v>
      </c>
      <c r="H1086" s="68">
        <v>43468</v>
      </c>
    </row>
    <row r="1087" spans="4:8">
      <c r="D1087" s="65" t="s">
        <v>1123</v>
      </c>
      <c r="E1087" s="65">
        <v>4260000001</v>
      </c>
      <c r="F1087" s="65">
        <v>3361370</v>
      </c>
      <c r="G1087" s="67">
        <v>-12</v>
      </c>
      <c r="H1087" s="68">
        <v>43468</v>
      </c>
    </row>
    <row r="1088" spans="4:8">
      <c r="D1088" s="65" t="s">
        <v>1123</v>
      </c>
      <c r="E1088" s="65">
        <v>4260000001</v>
      </c>
      <c r="F1088" s="65">
        <v>3360665</v>
      </c>
      <c r="G1088" s="67">
        <v>-618.75</v>
      </c>
      <c r="H1088" s="68">
        <v>43468</v>
      </c>
    </row>
    <row r="1089" spans="4:8">
      <c r="D1089" s="65" t="s">
        <v>1123</v>
      </c>
      <c r="E1089" s="65">
        <v>4260000001</v>
      </c>
      <c r="F1089" s="65">
        <v>3360665</v>
      </c>
      <c r="G1089" s="67">
        <v>-6.25</v>
      </c>
      <c r="H1089" s="68">
        <v>43468</v>
      </c>
    </row>
    <row r="1090" spans="4:8">
      <c r="D1090" s="65" t="s">
        <v>1123</v>
      </c>
      <c r="E1090" s="65">
        <v>4260000001</v>
      </c>
      <c r="F1090" s="65">
        <v>1676458</v>
      </c>
      <c r="G1090" s="67">
        <v>-70</v>
      </c>
      <c r="H1090" s="68">
        <v>43468</v>
      </c>
    </row>
    <row r="1091" spans="4:8">
      <c r="D1091" s="65" t="s">
        <v>1123</v>
      </c>
      <c r="E1091" s="65">
        <v>4260000001</v>
      </c>
      <c r="F1091" s="65">
        <v>1676598</v>
      </c>
      <c r="G1091" s="67">
        <v>-70</v>
      </c>
      <c r="H1091" s="68">
        <v>43468</v>
      </c>
    </row>
    <row r="1092" spans="4:8">
      <c r="D1092" s="65" t="s">
        <v>1123</v>
      </c>
      <c r="E1092" s="65">
        <v>4260000001</v>
      </c>
      <c r="F1092" s="65" t="s">
        <v>1451</v>
      </c>
      <c r="G1092" s="67">
        <v>-1463.41</v>
      </c>
      <c r="H1092" s="68">
        <v>43468</v>
      </c>
    </row>
    <row r="1093" spans="4:8">
      <c r="D1093" s="65" t="s">
        <v>1123</v>
      </c>
      <c r="E1093" s="65">
        <v>4260000001</v>
      </c>
      <c r="F1093" s="65" t="s">
        <v>1452</v>
      </c>
      <c r="G1093" s="67">
        <v>-1000</v>
      </c>
      <c r="H1093" s="68">
        <v>43468</v>
      </c>
    </row>
    <row r="1094" spans="4:8">
      <c r="D1094" s="65" t="s">
        <v>1123</v>
      </c>
      <c r="E1094" s="65">
        <v>4260000001</v>
      </c>
      <c r="F1094" s="65" t="s">
        <v>1453</v>
      </c>
      <c r="G1094" s="67">
        <v>-600</v>
      </c>
      <c r="H1094" s="68">
        <v>43468</v>
      </c>
    </row>
    <row r="1095" spans="4:8">
      <c r="D1095" s="65" t="s">
        <v>1123</v>
      </c>
      <c r="E1095" s="65">
        <v>4260000001</v>
      </c>
      <c r="F1095" s="65">
        <v>3191274</v>
      </c>
      <c r="G1095" s="67">
        <v>-1500</v>
      </c>
      <c r="H1095" s="68">
        <v>43468</v>
      </c>
    </row>
    <row r="1096" spans="4:8">
      <c r="D1096" s="65" t="s">
        <v>1123</v>
      </c>
      <c r="E1096" s="65">
        <v>4260000001</v>
      </c>
      <c r="F1096" s="65">
        <v>3369722</v>
      </c>
      <c r="G1096" s="67">
        <v>-20.059999999999999</v>
      </c>
      <c r="H1096" s="68">
        <v>43468</v>
      </c>
    </row>
    <row r="1097" spans="4:8">
      <c r="D1097" s="65" t="s">
        <v>1123</v>
      </c>
      <c r="E1097" s="65">
        <v>4260000001</v>
      </c>
      <c r="F1097" s="65" t="s">
        <v>1454</v>
      </c>
      <c r="G1097" s="67">
        <v>-511.73</v>
      </c>
      <c r="H1097" s="68">
        <v>43468</v>
      </c>
    </row>
    <row r="1098" spans="4:8">
      <c r="D1098" s="65" t="s">
        <v>1123</v>
      </c>
      <c r="E1098" s="65">
        <v>4260000001</v>
      </c>
      <c r="F1098" s="65">
        <v>3194967</v>
      </c>
      <c r="G1098" s="67">
        <v>-1000</v>
      </c>
      <c r="H1098" s="68">
        <v>43468</v>
      </c>
    </row>
    <row r="1099" spans="4:8">
      <c r="D1099" s="65" t="s">
        <v>1123</v>
      </c>
      <c r="E1099" s="65">
        <v>4260000001</v>
      </c>
      <c r="F1099" s="65">
        <v>3193356</v>
      </c>
      <c r="G1099" s="67">
        <v>-8</v>
      </c>
      <c r="H1099" s="68">
        <v>43468</v>
      </c>
    </row>
    <row r="1100" spans="4:8">
      <c r="D1100" s="65" t="s">
        <v>1123</v>
      </c>
      <c r="E1100" s="65">
        <v>4260000001</v>
      </c>
      <c r="F1100" s="65">
        <v>3020044</v>
      </c>
      <c r="G1100" s="67">
        <v>-38</v>
      </c>
      <c r="H1100" s="68">
        <v>43468</v>
      </c>
    </row>
    <row r="1101" spans="4:8">
      <c r="D1101" s="65" t="s">
        <v>1123</v>
      </c>
      <c r="E1101" s="65">
        <v>4260000001</v>
      </c>
      <c r="F1101" s="65">
        <v>3398818</v>
      </c>
      <c r="G1101" s="67">
        <v>91.01</v>
      </c>
      <c r="H1101" s="68">
        <v>43468</v>
      </c>
    </row>
    <row r="1102" spans="4:8">
      <c r="D1102" s="65" t="s">
        <v>1123</v>
      </c>
      <c r="E1102" s="65">
        <v>4260000001</v>
      </c>
      <c r="F1102" s="65">
        <v>2842723</v>
      </c>
      <c r="G1102" s="67">
        <v>375</v>
      </c>
      <c r="H1102" s="68">
        <v>43468</v>
      </c>
    </row>
    <row r="1103" spans="4:8">
      <c r="D1103" s="65" t="s">
        <v>1123</v>
      </c>
      <c r="E1103" s="65">
        <v>4260000001</v>
      </c>
      <c r="F1103" s="65">
        <v>954999</v>
      </c>
      <c r="G1103" s="67">
        <v>-38</v>
      </c>
      <c r="H1103" s="68">
        <v>43468</v>
      </c>
    </row>
    <row r="1104" spans="4:8">
      <c r="D1104" s="65" t="s">
        <v>1123</v>
      </c>
      <c r="E1104" s="65">
        <v>4260000001</v>
      </c>
      <c r="F1104" s="65">
        <v>2842028</v>
      </c>
      <c r="G1104" s="67">
        <v>-150.15</v>
      </c>
      <c r="H1104" s="68">
        <v>43468</v>
      </c>
    </row>
    <row r="1105" spans="4:8">
      <c r="D1105" s="65" t="s">
        <v>1123</v>
      </c>
      <c r="E1105" s="65">
        <v>4260000001</v>
      </c>
      <c r="F1105" s="65">
        <v>3029885</v>
      </c>
      <c r="G1105" s="67">
        <v>-150.15</v>
      </c>
      <c r="H1105" s="68">
        <v>43468</v>
      </c>
    </row>
    <row r="1106" spans="4:8">
      <c r="D1106" s="65" t="s">
        <v>1123</v>
      </c>
      <c r="E1106" s="65">
        <v>4260000001</v>
      </c>
      <c r="F1106" s="65">
        <v>3217160</v>
      </c>
      <c r="G1106" s="67">
        <v>-1000</v>
      </c>
      <c r="H1106" s="68">
        <v>43468</v>
      </c>
    </row>
    <row r="1107" spans="4:8">
      <c r="D1107" s="65" t="s">
        <v>1123</v>
      </c>
      <c r="E1107" s="65">
        <v>4260000001</v>
      </c>
      <c r="F1107" s="65">
        <v>3216298</v>
      </c>
      <c r="G1107" s="67">
        <v>-625</v>
      </c>
      <c r="H1107" s="68">
        <v>43468</v>
      </c>
    </row>
    <row r="1108" spans="4:8">
      <c r="D1108" s="65" t="s">
        <v>1123</v>
      </c>
      <c r="E1108" s="65">
        <v>4260000001</v>
      </c>
      <c r="F1108" s="65">
        <v>3388279</v>
      </c>
      <c r="G1108" s="67">
        <v>-1500</v>
      </c>
      <c r="H1108" s="68">
        <v>43468</v>
      </c>
    </row>
    <row r="1109" spans="4:8">
      <c r="D1109" s="65" t="s">
        <v>1123</v>
      </c>
      <c r="E1109" s="65">
        <v>4260000001</v>
      </c>
      <c r="F1109" s="65">
        <v>2241365</v>
      </c>
      <c r="G1109" s="67">
        <v>-70</v>
      </c>
      <c r="H1109" s="68">
        <v>43468</v>
      </c>
    </row>
    <row r="1110" spans="4:8">
      <c r="D1110" s="65" t="s">
        <v>1123</v>
      </c>
      <c r="E1110" s="65">
        <v>4260000001</v>
      </c>
      <c r="F1110" s="65">
        <v>3017039</v>
      </c>
      <c r="G1110" s="67">
        <v>-150</v>
      </c>
      <c r="H1110" s="68">
        <v>43468</v>
      </c>
    </row>
    <row r="1111" spans="4:8">
      <c r="D1111" s="65" t="s">
        <v>1123</v>
      </c>
      <c r="E1111" s="65">
        <v>4260000001</v>
      </c>
      <c r="F1111" s="65">
        <v>3016017</v>
      </c>
      <c r="G1111" s="67">
        <v>-327.5</v>
      </c>
      <c r="H1111" s="68">
        <v>43468</v>
      </c>
    </row>
    <row r="1112" spans="4:8">
      <c r="D1112" s="65" t="s">
        <v>1123</v>
      </c>
      <c r="E1112" s="65">
        <v>4260000001</v>
      </c>
      <c r="F1112" s="65">
        <v>3016017</v>
      </c>
      <c r="G1112" s="67">
        <v>-327.5</v>
      </c>
      <c r="H1112" s="68">
        <v>43468</v>
      </c>
    </row>
    <row r="1113" spans="4:8">
      <c r="D1113" s="65" t="s">
        <v>1123</v>
      </c>
      <c r="E1113" s="65">
        <v>4260000001</v>
      </c>
      <c r="F1113" s="65">
        <v>3204444</v>
      </c>
      <c r="G1113" s="67">
        <v>-750</v>
      </c>
      <c r="H1113" s="68">
        <v>43468</v>
      </c>
    </row>
    <row r="1114" spans="4:8">
      <c r="D1114" s="65" t="s">
        <v>1123</v>
      </c>
      <c r="E1114" s="65">
        <v>4260000001</v>
      </c>
      <c r="F1114" s="65">
        <v>3204492</v>
      </c>
      <c r="G1114" s="67">
        <v>-1000</v>
      </c>
      <c r="H1114" s="68">
        <v>43468</v>
      </c>
    </row>
    <row r="1115" spans="4:8">
      <c r="D1115" s="65" t="s">
        <v>1123</v>
      </c>
      <c r="E1115" s="65">
        <v>4260000001</v>
      </c>
      <c r="F1115" s="65">
        <v>3025671</v>
      </c>
      <c r="G1115" s="67">
        <v>-158.85</v>
      </c>
      <c r="H1115" s="68">
        <v>43468</v>
      </c>
    </row>
    <row r="1116" spans="4:8">
      <c r="D1116" s="65" t="s">
        <v>1123</v>
      </c>
      <c r="E1116" s="65">
        <v>4260000001</v>
      </c>
      <c r="F1116" s="65">
        <v>3028299</v>
      </c>
      <c r="G1116" s="67">
        <v>-23</v>
      </c>
      <c r="H1116" s="68">
        <v>43468</v>
      </c>
    </row>
    <row r="1117" spans="4:8">
      <c r="D1117" s="65" t="s">
        <v>1123</v>
      </c>
      <c r="E1117" s="65">
        <v>4260000001</v>
      </c>
      <c r="F1117" s="65">
        <v>897720</v>
      </c>
      <c r="G1117" s="67">
        <v>-70</v>
      </c>
      <c r="H1117" s="68">
        <v>43468</v>
      </c>
    </row>
    <row r="1118" spans="4:8">
      <c r="D1118" s="65" t="s">
        <v>1123</v>
      </c>
      <c r="E1118" s="65">
        <v>4260000001</v>
      </c>
      <c r="F1118" s="65">
        <v>3397906</v>
      </c>
      <c r="G1118" s="67">
        <v>-1000</v>
      </c>
      <c r="H1118" s="68">
        <v>43468</v>
      </c>
    </row>
    <row r="1119" spans="4:8">
      <c r="D1119" s="65" t="s">
        <v>1123</v>
      </c>
      <c r="E1119" s="65">
        <v>4260000001</v>
      </c>
      <c r="F1119" s="65">
        <v>1783985</v>
      </c>
      <c r="G1119" s="67">
        <v>-23</v>
      </c>
      <c r="H1119" s="68">
        <v>43468</v>
      </c>
    </row>
    <row r="1120" spans="4:8">
      <c r="D1120" s="65" t="s">
        <v>1123</v>
      </c>
      <c r="E1120" s="65">
        <v>4260000001</v>
      </c>
      <c r="F1120" s="65">
        <v>1778852</v>
      </c>
      <c r="G1120" s="67">
        <v>-23</v>
      </c>
      <c r="H1120" s="68">
        <v>43468</v>
      </c>
    </row>
    <row r="1121" spans="4:8">
      <c r="D1121" s="65" t="s">
        <v>1123</v>
      </c>
      <c r="E1121" s="65">
        <v>4260000001</v>
      </c>
      <c r="F1121" s="65">
        <v>3385930</v>
      </c>
      <c r="G1121" s="67">
        <v>-312.5</v>
      </c>
      <c r="H1121" s="68">
        <v>43468</v>
      </c>
    </row>
    <row r="1122" spans="4:8">
      <c r="D1122" s="65" t="s">
        <v>1123</v>
      </c>
      <c r="E1122" s="65">
        <v>4260000001</v>
      </c>
      <c r="F1122" s="65">
        <v>1779328</v>
      </c>
      <c r="G1122" s="67">
        <v>-70</v>
      </c>
      <c r="H1122" s="68">
        <v>43468</v>
      </c>
    </row>
    <row r="1123" spans="4:8">
      <c r="D1123" s="65" t="s">
        <v>1123</v>
      </c>
      <c r="E1123" s="65">
        <v>4260000001</v>
      </c>
      <c r="F1123" s="65">
        <v>3386059</v>
      </c>
      <c r="G1123" s="67">
        <v>-499.5</v>
      </c>
      <c r="H1123" s="68">
        <v>43468</v>
      </c>
    </row>
    <row r="1124" spans="4:8">
      <c r="D1124" s="65" t="s">
        <v>1123</v>
      </c>
      <c r="E1124" s="65">
        <v>4260000001</v>
      </c>
      <c r="F1124" s="65">
        <v>1779329</v>
      </c>
      <c r="G1124" s="67">
        <v>-70</v>
      </c>
      <c r="H1124" s="68">
        <v>43468</v>
      </c>
    </row>
    <row r="1125" spans="4:8">
      <c r="D1125" s="65" t="s">
        <v>1123</v>
      </c>
      <c r="E1125" s="65">
        <v>4260000001</v>
      </c>
      <c r="F1125" s="65">
        <v>3403772</v>
      </c>
      <c r="G1125" s="67">
        <v>-2500</v>
      </c>
      <c r="H1125" s="68">
        <v>43468</v>
      </c>
    </row>
    <row r="1126" spans="4:8">
      <c r="D1126" s="65" t="s">
        <v>1123</v>
      </c>
      <c r="E1126" s="65">
        <v>4260000001</v>
      </c>
      <c r="F1126" s="65">
        <v>1041341</v>
      </c>
      <c r="G1126" s="67">
        <v>-23</v>
      </c>
      <c r="H1126" s="68">
        <v>43468</v>
      </c>
    </row>
    <row r="1127" spans="4:8">
      <c r="D1127" s="65" t="s">
        <v>1123</v>
      </c>
      <c r="E1127" s="65">
        <v>4260000001</v>
      </c>
      <c r="F1127" s="65">
        <v>2852388</v>
      </c>
      <c r="G1127" s="67">
        <v>-70</v>
      </c>
      <c r="H1127" s="68">
        <v>43468</v>
      </c>
    </row>
    <row r="1128" spans="4:8">
      <c r="D1128" s="65" t="s">
        <v>1123</v>
      </c>
      <c r="E1128" s="65">
        <v>4260000001</v>
      </c>
      <c r="F1128" s="65">
        <v>2852499</v>
      </c>
      <c r="G1128" s="67">
        <v>750</v>
      </c>
      <c r="H1128" s="68">
        <v>43468</v>
      </c>
    </row>
    <row r="1129" spans="4:8">
      <c r="D1129" s="65" t="s">
        <v>1123</v>
      </c>
      <c r="E1129" s="65">
        <v>4260000001</v>
      </c>
      <c r="F1129" s="65">
        <v>3042243</v>
      </c>
      <c r="G1129" s="67">
        <v>-70</v>
      </c>
      <c r="H1129" s="68">
        <v>43468</v>
      </c>
    </row>
    <row r="1130" spans="4:8">
      <c r="D1130" s="65" t="s">
        <v>1123</v>
      </c>
      <c r="E1130" s="65">
        <v>4260000001</v>
      </c>
      <c r="F1130" s="65">
        <v>3405196</v>
      </c>
      <c r="G1130" s="67">
        <v>-2500</v>
      </c>
      <c r="H1130" s="68">
        <v>43468</v>
      </c>
    </row>
    <row r="1131" spans="4:8">
      <c r="D1131" s="65" t="s">
        <v>1123</v>
      </c>
      <c r="E1131" s="65">
        <v>4260000001</v>
      </c>
      <c r="F1131" s="65">
        <v>3406874</v>
      </c>
      <c r="G1131" s="67">
        <v>-8</v>
      </c>
      <c r="H1131" s="68">
        <v>43468</v>
      </c>
    </row>
    <row r="1132" spans="4:8">
      <c r="D1132" s="65" t="s">
        <v>1123</v>
      </c>
      <c r="E1132" s="65">
        <v>4260000001</v>
      </c>
      <c r="F1132" s="65">
        <v>3045329</v>
      </c>
      <c r="G1132" s="67">
        <v>-38</v>
      </c>
      <c r="H1132" s="68">
        <v>43468</v>
      </c>
    </row>
    <row r="1133" spans="4:8">
      <c r="D1133" s="65" t="s">
        <v>1123</v>
      </c>
      <c r="E1133" s="65">
        <v>4260000001</v>
      </c>
      <c r="F1133" s="65">
        <v>3405770</v>
      </c>
      <c r="G1133" s="67">
        <v>-5000</v>
      </c>
      <c r="H1133" s="68">
        <v>43468</v>
      </c>
    </row>
    <row r="1134" spans="4:8">
      <c r="D1134" s="65" t="s">
        <v>1123</v>
      </c>
      <c r="E1134" s="65">
        <v>4260000001</v>
      </c>
      <c r="F1134" s="65">
        <v>1028048</v>
      </c>
      <c r="G1134" s="67">
        <v>-23</v>
      </c>
      <c r="H1134" s="68">
        <v>43468</v>
      </c>
    </row>
    <row r="1135" spans="4:8">
      <c r="D1135" s="65" t="s">
        <v>1123</v>
      </c>
      <c r="E1135" s="65">
        <v>4260000001</v>
      </c>
      <c r="F1135" s="65">
        <v>1028538</v>
      </c>
      <c r="G1135" s="67">
        <v>-70</v>
      </c>
      <c r="H1135" s="68">
        <v>43468</v>
      </c>
    </row>
    <row r="1136" spans="4:8">
      <c r="D1136" s="65" t="s">
        <v>1123</v>
      </c>
      <c r="E1136" s="65">
        <v>4260000001</v>
      </c>
      <c r="F1136" s="65">
        <v>1028590</v>
      </c>
      <c r="G1136" s="67">
        <v>-38</v>
      </c>
      <c r="H1136" s="68">
        <v>43468</v>
      </c>
    </row>
    <row r="1137" spans="4:8">
      <c r="D1137" s="65" t="s">
        <v>1123</v>
      </c>
      <c r="E1137" s="65">
        <v>4260000001</v>
      </c>
      <c r="F1137" s="65">
        <v>2300080</v>
      </c>
      <c r="G1137" s="67">
        <v>-70</v>
      </c>
      <c r="H1137" s="68">
        <v>43468</v>
      </c>
    </row>
    <row r="1138" spans="4:8">
      <c r="D1138" s="65" t="s">
        <v>1123</v>
      </c>
      <c r="E1138" s="65">
        <v>4260000001</v>
      </c>
      <c r="F1138" s="65">
        <v>3402331</v>
      </c>
      <c r="G1138" s="67">
        <v>-343.75</v>
      </c>
      <c r="H1138" s="68">
        <v>43468</v>
      </c>
    </row>
    <row r="1139" spans="4:8">
      <c r="D1139" s="65" t="s">
        <v>1123</v>
      </c>
      <c r="E1139" s="65">
        <v>4260000001</v>
      </c>
      <c r="F1139" s="65">
        <v>1024011</v>
      </c>
      <c r="G1139" s="67">
        <v>-70</v>
      </c>
      <c r="H1139" s="68">
        <v>43468</v>
      </c>
    </row>
    <row r="1140" spans="4:8">
      <c r="D1140" s="65" t="s">
        <v>1123</v>
      </c>
      <c r="E1140" s="65">
        <v>4260000001</v>
      </c>
      <c r="F1140" s="65">
        <v>3038928</v>
      </c>
      <c r="G1140" s="67">
        <v>-23</v>
      </c>
      <c r="H1140" s="68">
        <v>43468</v>
      </c>
    </row>
    <row r="1141" spans="4:8">
      <c r="D1141" s="65" t="s">
        <v>1123</v>
      </c>
      <c r="E1141" s="65">
        <v>4260000001</v>
      </c>
      <c r="F1141" s="65">
        <v>3039918</v>
      </c>
      <c r="G1141" s="67">
        <v>23</v>
      </c>
      <c r="H1141" s="68">
        <v>43468</v>
      </c>
    </row>
    <row r="1142" spans="4:8">
      <c r="D1142" s="65" t="s">
        <v>1123</v>
      </c>
      <c r="E1142" s="65">
        <v>4260000001</v>
      </c>
      <c r="F1142" s="65">
        <v>3401605</v>
      </c>
      <c r="G1142" s="67">
        <v>-750</v>
      </c>
      <c r="H1142" s="68">
        <v>43468</v>
      </c>
    </row>
    <row r="1143" spans="4:8">
      <c r="D1143" s="65" t="s">
        <v>1123</v>
      </c>
      <c r="E1143" s="65">
        <v>4260000001</v>
      </c>
      <c r="F1143" s="65">
        <v>3402966</v>
      </c>
      <c r="G1143" s="67">
        <v>-2500</v>
      </c>
      <c r="H1143" s="68">
        <v>43468</v>
      </c>
    </row>
    <row r="1144" spans="4:8">
      <c r="D1144" s="65" t="s">
        <v>1123</v>
      </c>
      <c r="E1144" s="65">
        <v>4260000001</v>
      </c>
      <c r="F1144" s="65">
        <v>2298549</v>
      </c>
      <c r="G1144" s="67">
        <v>-70</v>
      </c>
      <c r="H1144" s="68">
        <v>43468</v>
      </c>
    </row>
    <row r="1145" spans="4:8">
      <c r="D1145" s="65" t="s">
        <v>1123</v>
      </c>
      <c r="E1145" s="65">
        <v>4260000001</v>
      </c>
      <c r="F1145" s="65">
        <v>2298563</v>
      </c>
      <c r="G1145" s="67">
        <v>-70</v>
      </c>
      <c r="H1145" s="68">
        <v>43468</v>
      </c>
    </row>
    <row r="1146" spans="4:8">
      <c r="D1146" s="65" t="s">
        <v>1123</v>
      </c>
      <c r="E1146" s="65">
        <v>4260000001</v>
      </c>
      <c r="F1146" s="65">
        <v>2298564</v>
      </c>
      <c r="G1146" s="67">
        <v>-70</v>
      </c>
      <c r="H1146" s="68">
        <v>43468</v>
      </c>
    </row>
    <row r="1147" spans="4:8">
      <c r="D1147" s="65" t="s">
        <v>1123</v>
      </c>
      <c r="E1147" s="65">
        <v>4260000001</v>
      </c>
      <c r="F1147" s="65">
        <v>3266976</v>
      </c>
      <c r="G1147" s="67">
        <v>312.5</v>
      </c>
      <c r="H1147" s="68">
        <v>43468</v>
      </c>
    </row>
    <row r="1148" spans="4:8">
      <c r="D1148" s="65" t="s">
        <v>1123</v>
      </c>
      <c r="E1148" s="65">
        <v>4260000001</v>
      </c>
      <c r="F1148" s="65">
        <v>3267008</v>
      </c>
      <c r="G1148" s="67">
        <v>-1562.81</v>
      </c>
      <c r="H1148" s="68">
        <v>43468</v>
      </c>
    </row>
    <row r="1149" spans="4:8">
      <c r="D1149" s="65" t="s">
        <v>1123</v>
      </c>
      <c r="E1149" s="65">
        <v>4260000001</v>
      </c>
      <c r="F1149" s="65">
        <v>2893263</v>
      </c>
      <c r="G1149" s="67">
        <v>-38</v>
      </c>
      <c r="H1149" s="68">
        <v>43468</v>
      </c>
    </row>
    <row r="1150" spans="4:8">
      <c r="D1150" s="65" t="s">
        <v>1123</v>
      </c>
      <c r="E1150" s="65">
        <v>4260000001</v>
      </c>
      <c r="F1150" s="65">
        <v>2893453</v>
      </c>
      <c r="G1150" s="67">
        <v>-38</v>
      </c>
      <c r="H1150" s="68">
        <v>43468</v>
      </c>
    </row>
    <row r="1151" spans="4:8">
      <c r="D1151" s="65" t="s">
        <v>1123</v>
      </c>
      <c r="E1151" s="65">
        <v>4260000001</v>
      </c>
      <c r="F1151" s="65">
        <v>3075976</v>
      </c>
      <c r="G1151" s="67">
        <v>-8</v>
      </c>
      <c r="H1151" s="68">
        <v>43468</v>
      </c>
    </row>
    <row r="1152" spans="4:8">
      <c r="D1152" s="65" t="s">
        <v>1123</v>
      </c>
      <c r="E1152" s="65">
        <v>4260000001</v>
      </c>
      <c r="F1152" s="65">
        <v>3425609</v>
      </c>
      <c r="G1152" s="67">
        <v>-38</v>
      </c>
      <c r="H1152" s="68">
        <v>43468</v>
      </c>
    </row>
    <row r="1153" spans="4:8">
      <c r="D1153" s="65" t="s">
        <v>1123</v>
      </c>
      <c r="E1153" s="65">
        <v>4260000001</v>
      </c>
      <c r="F1153" s="65">
        <v>3425611</v>
      </c>
      <c r="G1153" s="67">
        <v>-23</v>
      </c>
      <c r="H1153" s="68">
        <v>43468</v>
      </c>
    </row>
    <row r="1154" spans="4:8">
      <c r="D1154" s="65" t="s">
        <v>1123</v>
      </c>
      <c r="E1154" s="65">
        <v>4260000001</v>
      </c>
      <c r="F1154" s="65">
        <v>3255512</v>
      </c>
      <c r="G1154" s="67">
        <v>-23</v>
      </c>
      <c r="H1154" s="68">
        <v>43468</v>
      </c>
    </row>
    <row r="1155" spans="4:8">
      <c r="D1155" s="65" t="s">
        <v>1123</v>
      </c>
      <c r="E1155" s="65">
        <v>4260000001</v>
      </c>
      <c r="F1155" s="65">
        <v>1930554</v>
      </c>
      <c r="G1155" s="67">
        <v>-70</v>
      </c>
      <c r="H1155" s="68">
        <v>43468</v>
      </c>
    </row>
    <row r="1156" spans="4:8">
      <c r="D1156" s="65" t="s">
        <v>1123</v>
      </c>
      <c r="E1156" s="65">
        <v>4260000001</v>
      </c>
      <c r="F1156" s="65">
        <v>2382375</v>
      </c>
      <c r="G1156" s="67">
        <v>-23</v>
      </c>
      <c r="H1156" s="68">
        <v>43468</v>
      </c>
    </row>
    <row r="1157" spans="4:8">
      <c r="D1157" s="65" t="s">
        <v>1123</v>
      </c>
      <c r="E1157" s="65">
        <v>4260000001</v>
      </c>
      <c r="F1157" s="65">
        <v>3088264</v>
      </c>
      <c r="G1157" s="67">
        <v>450</v>
      </c>
      <c r="H1157" s="68">
        <v>43468</v>
      </c>
    </row>
    <row r="1158" spans="4:8">
      <c r="D1158" s="65" t="s">
        <v>1123</v>
      </c>
      <c r="E1158" s="65">
        <v>4260000001</v>
      </c>
      <c r="F1158" s="65">
        <v>3097597</v>
      </c>
      <c r="G1158" s="67">
        <v>-150</v>
      </c>
      <c r="H1158" s="68">
        <v>43468</v>
      </c>
    </row>
    <row r="1159" spans="4:8">
      <c r="D1159" s="65" t="s">
        <v>1123</v>
      </c>
      <c r="E1159" s="65">
        <v>4260000001</v>
      </c>
      <c r="F1159" s="65">
        <v>3504237</v>
      </c>
      <c r="G1159" s="67">
        <v>-8</v>
      </c>
      <c r="H1159" s="68">
        <v>43468</v>
      </c>
    </row>
    <row r="1160" spans="4:8">
      <c r="D1160" s="65" t="s">
        <v>1123</v>
      </c>
      <c r="E1160" s="65">
        <v>4260000001</v>
      </c>
      <c r="F1160" s="65" t="s">
        <v>1455</v>
      </c>
      <c r="G1160" s="67">
        <v>-8</v>
      </c>
      <c r="H1160" s="68">
        <v>43468</v>
      </c>
    </row>
    <row r="1161" spans="4:8">
      <c r="D1161" s="65" t="s">
        <v>1123</v>
      </c>
      <c r="E1161" s="65">
        <v>4260000001</v>
      </c>
      <c r="F1161" s="65" t="s">
        <v>1456</v>
      </c>
      <c r="G1161" s="67">
        <v>-8</v>
      </c>
      <c r="H1161" s="68">
        <v>43468</v>
      </c>
    </row>
    <row r="1162" spans="4:8">
      <c r="D1162" s="65" t="s">
        <v>1123</v>
      </c>
      <c r="E1162" s="65">
        <v>4260000001</v>
      </c>
      <c r="F1162" s="65">
        <v>3295036</v>
      </c>
      <c r="G1162" s="67">
        <v>-1000</v>
      </c>
      <c r="H1162" s="68">
        <v>43468</v>
      </c>
    </row>
    <row r="1163" spans="4:8">
      <c r="D1163" s="65" t="s">
        <v>1123</v>
      </c>
      <c r="E1163" s="65">
        <v>4260000001</v>
      </c>
      <c r="F1163" s="65">
        <v>3294394</v>
      </c>
      <c r="G1163" s="67">
        <v>-1000</v>
      </c>
      <c r="H1163" s="68">
        <v>43468</v>
      </c>
    </row>
    <row r="1164" spans="4:8">
      <c r="D1164" s="65" t="s">
        <v>1123</v>
      </c>
      <c r="E1164" s="65">
        <v>4260000001</v>
      </c>
      <c r="F1164" s="65">
        <v>3520440</v>
      </c>
      <c r="G1164" s="67">
        <v>5168.5</v>
      </c>
      <c r="H1164" s="68">
        <v>43468</v>
      </c>
    </row>
    <row r="1165" spans="4:8">
      <c r="D1165" s="65" t="s">
        <v>1123</v>
      </c>
      <c r="E1165" s="65">
        <v>4260000001</v>
      </c>
      <c r="F1165" s="65">
        <v>3522809</v>
      </c>
      <c r="G1165" s="67">
        <v>-38</v>
      </c>
      <c r="H1165" s="68">
        <v>43468</v>
      </c>
    </row>
    <row r="1166" spans="4:8">
      <c r="D1166" s="65" t="s">
        <v>1123</v>
      </c>
      <c r="E1166" s="65">
        <v>4260000001</v>
      </c>
      <c r="F1166" s="65">
        <v>3518689</v>
      </c>
      <c r="G1166" s="67">
        <v>-1000</v>
      </c>
      <c r="H1166" s="68">
        <v>43468</v>
      </c>
    </row>
    <row r="1167" spans="4:8">
      <c r="D1167" s="65" t="s">
        <v>1123</v>
      </c>
      <c r="E1167" s="65">
        <v>4260000001</v>
      </c>
      <c r="F1167" s="65">
        <v>2940333</v>
      </c>
      <c r="G1167" s="67">
        <v>-180</v>
      </c>
      <c r="H1167" s="68">
        <v>43468</v>
      </c>
    </row>
    <row r="1168" spans="4:8">
      <c r="D1168" s="65" t="s">
        <v>1123</v>
      </c>
      <c r="E1168" s="65">
        <v>4260000001</v>
      </c>
      <c r="F1168" s="65">
        <v>3304526</v>
      </c>
      <c r="G1168" s="67">
        <v>-23</v>
      </c>
      <c r="H1168" s="68">
        <v>43468</v>
      </c>
    </row>
    <row r="1169" spans="4:8">
      <c r="D1169" s="65" t="s">
        <v>1123</v>
      </c>
      <c r="E1169" s="65">
        <v>4260000001</v>
      </c>
      <c r="F1169" s="65">
        <v>3093298</v>
      </c>
      <c r="G1169" s="67">
        <v>-300.3</v>
      </c>
      <c r="H1169" s="68">
        <v>43468</v>
      </c>
    </row>
    <row r="1170" spans="4:8">
      <c r="D1170" s="65" t="s">
        <v>1123</v>
      </c>
      <c r="E1170" s="65">
        <v>4260000001</v>
      </c>
      <c r="F1170" s="65">
        <v>2676861</v>
      </c>
      <c r="G1170" s="67">
        <v>-23</v>
      </c>
      <c r="H1170" s="68">
        <v>43468</v>
      </c>
    </row>
    <row r="1171" spans="4:8">
      <c r="D1171" s="65" t="s">
        <v>1123</v>
      </c>
      <c r="E1171" s="65">
        <v>4260000001</v>
      </c>
      <c r="F1171" s="65">
        <v>2677491</v>
      </c>
      <c r="G1171" s="67">
        <v>-38</v>
      </c>
      <c r="H1171" s="68">
        <v>43468</v>
      </c>
    </row>
    <row r="1172" spans="4:8">
      <c r="D1172" s="65" t="s">
        <v>1123</v>
      </c>
      <c r="E1172" s="65">
        <v>4260000001</v>
      </c>
      <c r="F1172" s="65">
        <v>1507336</v>
      </c>
      <c r="G1172" s="67">
        <v>-23</v>
      </c>
      <c r="H1172" s="68">
        <v>43468</v>
      </c>
    </row>
    <row r="1173" spans="4:8">
      <c r="D1173" s="65" t="s">
        <v>1123</v>
      </c>
      <c r="E1173" s="65">
        <v>4260000001</v>
      </c>
      <c r="F1173" s="65">
        <v>3297975</v>
      </c>
      <c r="G1173" s="67">
        <v>-8</v>
      </c>
      <c r="H1173" s="68">
        <v>43468</v>
      </c>
    </row>
    <row r="1174" spans="4:8">
      <c r="D1174" s="65" t="s">
        <v>1123</v>
      </c>
      <c r="E1174" s="65">
        <v>4260000001</v>
      </c>
      <c r="F1174" s="65">
        <v>2933207</v>
      </c>
      <c r="G1174" s="67">
        <v>-8</v>
      </c>
      <c r="H1174" s="68">
        <v>43468</v>
      </c>
    </row>
    <row r="1175" spans="4:8">
      <c r="D1175" s="65" t="s">
        <v>1123</v>
      </c>
      <c r="E1175" s="65">
        <v>4260000001</v>
      </c>
      <c r="F1175" s="65">
        <v>3121730</v>
      </c>
      <c r="G1175" s="67">
        <v>1000</v>
      </c>
      <c r="H1175" s="68">
        <v>43468</v>
      </c>
    </row>
    <row r="1176" spans="4:8">
      <c r="D1176" s="65" t="s">
        <v>1123</v>
      </c>
      <c r="E1176" s="65">
        <v>4260000001</v>
      </c>
      <c r="F1176" s="65">
        <v>3298569</v>
      </c>
      <c r="G1176" s="67">
        <v>-8</v>
      </c>
      <c r="H1176" s="68">
        <v>43468</v>
      </c>
    </row>
    <row r="1177" spans="4:8">
      <c r="D1177" s="65" t="s">
        <v>1123</v>
      </c>
      <c r="E1177" s="65">
        <v>4260000001</v>
      </c>
      <c r="F1177" s="65">
        <v>2916675</v>
      </c>
      <c r="G1177" s="67">
        <v>-150</v>
      </c>
      <c r="H1177" s="68">
        <v>43468</v>
      </c>
    </row>
    <row r="1178" spans="4:8">
      <c r="D1178" s="65" t="s">
        <v>1123</v>
      </c>
      <c r="E1178" s="65">
        <v>4260000001</v>
      </c>
      <c r="F1178" s="65">
        <v>3506507</v>
      </c>
      <c r="G1178" s="67">
        <v>-20.95</v>
      </c>
      <c r="H1178" s="68">
        <v>43468</v>
      </c>
    </row>
    <row r="1179" spans="4:8">
      <c r="D1179" s="65" t="s">
        <v>1123</v>
      </c>
      <c r="E1179" s="65">
        <v>4260000001</v>
      </c>
      <c r="F1179" s="65">
        <v>3506507</v>
      </c>
      <c r="G1179" s="67">
        <v>-3.72</v>
      </c>
      <c r="H1179" s="68">
        <v>43468</v>
      </c>
    </row>
    <row r="1180" spans="4:8">
      <c r="D1180" s="65" t="s">
        <v>1123</v>
      </c>
      <c r="E1180" s="65">
        <v>4260000001</v>
      </c>
      <c r="F1180" s="65">
        <v>3506568</v>
      </c>
      <c r="G1180" s="67">
        <v>23</v>
      </c>
      <c r="H1180" s="68">
        <v>43468</v>
      </c>
    </row>
    <row r="1181" spans="4:8">
      <c r="D1181" s="65" t="s">
        <v>1123</v>
      </c>
      <c r="E1181" s="65">
        <v>4260000001</v>
      </c>
      <c r="F1181" s="65">
        <v>3506568</v>
      </c>
      <c r="G1181" s="67">
        <v>-23</v>
      </c>
      <c r="H1181" s="68">
        <v>43468</v>
      </c>
    </row>
    <row r="1182" spans="4:8">
      <c r="D1182" s="65" t="s">
        <v>1123</v>
      </c>
      <c r="E1182" s="65">
        <v>4260000001</v>
      </c>
      <c r="F1182" s="65">
        <v>3298966</v>
      </c>
      <c r="G1182" s="67">
        <v>-527.5</v>
      </c>
      <c r="H1182" s="68">
        <v>43468</v>
      </c>
    </row>
    <row r="1183" spans="4:8">
      <c r="D1183" s="65" t="s">
        <v>1123</v>
      </c>
      <c r="E1183" s="65">
        <v>4260000001</v>
      </c>
      <c r="F1183" s="65">
        <v>3296762</v>
      </c>
      <c r="G1183" s="67">
        <v>-750</v>
      </c>
      <c r="H1183" s="68">
        <v>43468</v>
      </c>
    </row>
    <row r="1184" spans="4:8">
      <c r="D1184" s="65" t="s">
        <v>1123</v>
      </c>
      <c r="E1184" s="65">
        <v>4260000001</v>
      </c>
      <c r="F1184" s="65" t="s">
        <v>1457</v>
      </c>
      <c r="G1184" s="67">
        <v>-6.21</v>
      </c>
      <c r="H1184" s="68">
        <v>43468</v>
      </c>
    </row>
    <row r="1185" spans="4:8">
      <c r="D1185" s="65" t="s">
        <v>1123</v>
      </c>
      <c r="E1185" s="65">
        <v>4260000001</v>
      </c>
      <c r="F1185" s="65">
        <v>2932828</v>
      </c>
      <c r="G1185" s="67">
        <v>-900</v>
      </c>
      <c r="H1185" s="68">
        <v>43468</v>
      </c>
    </row>
    <row r="1186" spans="4:8">
      <c r="D1186" s="65" t="s">
        <v>1123</v>
      </c>
      <c r="E1186" s="65">
        <v>4260000001</v>
      </c>
      <c r="F1186" s="65">
        <v>2933084</v>
      </c>
      <c r="G1186" s="67">
        <v>-8</v>
      </c>
      <c r="H1186" s="68">
        <v>43468</v>
      </c>
    </row>
    <row r="1187" spans="4:8">
      <c r="D1187" s="65" t="s">
        <v>1123</v>
      </c>
      <c r="E1187" s="65">
        <v>4260000001</v>
      </c>
      <c r="F1187" s="65">
        <v>3121830</v>
      </c>
      <c r="G1187" s="67">
        <v>-750</v>
      </c>
      <c r="H1187" s="68">
        <v>43468</v>
      </c>
    </row>
    <row r="1188" spans="4:8">
      <c r="D1188" s="65" t="s">
        <v>1123</v>
      </c>
      <c r="E1188" s="65">
        <v>4260000001</v>
      </c>
      <c r="F1188" s="65">
        <v>2933277</v>
      </c>
      <c r="G1188" s="67">
        <v>-450</v>
      </c>
      <c r="H1188" s="68">
        <v>43468</v>
      </c>
    </row>
    <row r="1189" spans="4:8">
      <c r="D1189" s="65" t="s">
        <v>1123</v>
      </c>
      <c r="E1189" s="65">
        <v>4260000001</v>
      </c>
      <c r="F1189" s="65">
        <v>3300695</v>
      </c>
      <c r="G1189" s="67">
        <v>-312.5</v>
      </c>
      <c r="H1189" s="68">
        <v>43468</v>
      </c>
    </row>
    <row r="1190" spans="4:8">
      <c r="D1190" s="65" t="s">
        <v>1123</v>
      </c>
      <c r="E1190" s="65">
        <v>4260000001</v>
      </c>
      <c r="F1190" s="65">
        <v>3300613</v>
      </c>
      <c r="G1190" s="67">
        <v>-23</v>
      </c>
      <c r="H1190" s="68">
        <v>43468</v>
      </c>
    </row>
    <row r="1191" spans="4:8">
      <c r="D1191" s="65" t="s">
        <v>1123</v>
      </c>
      <c r="E1191" s="65">
        <v>4260000001</v>
      </c>
      <c r="F1191" s="65">
        <v>2723602</v>
      </c>
      <c r="G1191" s="67">
        <v>-8</v>
      </c>
      <c r="H1191" s="68">
        <v>43468</v>
      </c>
    </row>
    <row r="1192" spans="4:8">
      <c r="D1192" s="65" t="s">
        <v>1123</v>
      </c>
      <c r="E1192" s="65">
        <v>4260000001</v>
      </c>
      <c r="F1192" s="65">
        <v>2944664</v>
      </c>
      <c r="G1192" s="67">
        <v>-600</v>
      </c>
      <c r="H1192" s="68">
        <v>43468</v>
      </c>
    </row>
    <row r="1193" spans="4:8">
      <c r="D1193" s="65" t="s">
        <v>1123</v>
      </c>
      <c r="E1193" s="65">
        <v>4260000001</v>
      </c>
      <c r="F1193" s="65">
        <v>3305111</v>
      </c>
      <c r="G1193" s="67">
        <v>5000</v>
      </c>
      <c r="H1193" s="68">
        <v>43468</v>
      </c>
    </row>
    <row r="1194" spans="4:8">
      <c r="D1194" s="65" t="s">
        <v>1123</v>
      </c>
      <c r="E1194" s="65">
        <v>4260000001</v>
      </c>
      <c r="F1194" s="65">
        <v>3306436</v>
      </c>
      <c r="G1194" s="67">
        <v>-500</v>
      </c>
      <c r="H1194" s="68">
        <v>43468</v>
      </c>
    </row>
    <row r="1195" spans="4:8">
      <c r="D1195" s="65" t="s">
        <v>1123</v>
      </c>
      <c r="E1195" s="65">
        <v>4260000001</v>
      </c>
      <c r="F1195" s="65">
        <v>3358662</v>
      </c>
      <c r="G1195" s="67">
        <v>-500</v>
      </c>
      <c r="H1195" s="68">
        <v>43468</v>
      </c>
    </row>
    <row r="1196" spans="4:8">
      <c r="D1196" s="65" t="s">
        <v>1123</v>
      </c>
      <c r="E1196" s="65">
        <v>4260000001</v>
      </c>
      <c r="F1196" s="65" t="s">
        <v>1458</v>
      </c>
      <c r="G1196" s="67">
        <v>-1000</v>
      </c>
      <c r="H1196" s="68">
        <v>43468</v>
      </c>
    </row>
    <row r="1197" spans="4:8">
      <c r="D1197" s="65" t="s">
        <v>1123</v>
      </c>
      <c r="E1197" s="65">
        <v>4260000001</v>
      </c>
      <c r="F1197" s="65">
        <v>3361191</v>
      </c>
      <c r="G1197" s="67">
        <v>-3.13</v>
      </c>
      <c r="H1197" s="68">
        <v>43468</v>
      </c>
    </row>
    <row r="1198" spans="4:8">
      <c r="D1198" s="65" t="s">
        <v>1123</v>
      </c>
      <c r="E1198" s="65">
        <v>4260000001</v>
      </c>
      <c r="F1198" s="65">
        <v>2980863</v>
      </c>
      <c r="G1198" s="67">
        <v>-225</v>
      </c>
      <c r="H1198" s="68">
        <v>43468</v>
      </c>
    </row>
    <row r="1199" spans="4:8">
      <c r="D1199" s="65" t="s">
        <v>1123</v>
      </c>
      <c r="E1199" s="65">
        <v>4260000001</v>
      </c>
      <c r="F1199" s="65">
        <v>3357340</v>
      </c>
      <c r="G1199" s="67">
        <v>8</v>
      </c>
      <c r="H1199" s="68">
        <v>43468</v>
      </c>
    </row>
    <row r="1200" spans="4:8">
      <c r="D1200" s="65" t="s">
        <v>1123</v>
      </c>
      <c r="E1200" s="65">
        <v>4260000001</v>
      </c>
      <c r="F1200" s="65">
        <v>3357346</v>
      </c>
      <c r="G1200" s="67">
        <v>-1000</v>
      </c>
      <c r="H1200" s="68">
        <v>43468</v>
      </c>
    </row>
    <row r="1201" spans="4:8">
      <c r="D1201" s="65" t="s">
        <v>1123</v>
      </c>
      <c r="E1201" s="65">
        <v>4260000001</v>
      </c>
      <c r="F1201" s="65">
        <v>3357350</v>
      </c>
      <c r="G1201" s="67">
        <v>-23</v>
      </c>
      <c r="H1201" s="68">
        <v>43468</v>
      </c>
    </row>
    <row r="1202" spans="4:8">
      <c r="D1202" s="65" t="s">
        <v>1123</v>
      </c>
      <c r="E1202" s="65">
        <v>4260000001</v>
      </c>
      <c r="F1202" s="65">
        <v>3357726</v>
      </c>
      <c r="G1202" s="67">
        <v>-600</v>
      </c>
      <c r="H1202" s="68">
        <v>43468</v>
      </c>
    </row>
    <row r="1203" spans="4:8">
      <c r="D1203" s="65" t="s">
        <v>1123</v>
      </c>
      <c r="E1203" s="65">
        <v>4260000001</v>
      </c>
      <c r="F1203" s="65">
        <v>3153177</v>
      </c>
      <c r="G1203" s="67">
        <v>-312.5</v>
      </c>
      <c r="H1203" s="68">
        <v>43468</v>
      </c>
    </row>
    <row r="1204" spans="4:8">
      <c r="D1204" s="65" t="s">
        <v>1123</v>
      </c>
      <c r="E1204" s="65">
        <v>4260000001</v>
      </c>
      <c r="F1204" s="65">
        <v>3362366</v>
      </c>
      <c r="G1204" s="67">
        <v>-500</v>
      </c>
      <c r="H1204" s="68">
        <v>43468</v>
      </c>
    </row>
    <row r="1205" spans="4:8">
      <c r="D1205" s="65" t="s">
        <v>1123</v>
      </c>
      <c r="E1205" s="65">
        <v>4260000001</v>
      </c>
      <c r="F1205" s="65">
        <v>3159697</v>
      </c>
      <c r="G1205" s="67">
        <v>-150</v>
      </c>
      <c r="H1205" s="68">
        <v>43468</v>
      </c>
    </row>
    <row r="1206" spans="4:8">
      <c r="D1206" s="65" t="s">
        <v>1123</v>
      </c>
      <c r="E1206" s="65">
        <v>4260000001</v>
      </c>
      <c r="F1206" s="65" t="s">
        <v>1459</v>
      </c>
      <c r="G1206" s="67">
        <v>-8</v>
      </c>
      <c r="H1206" s="68">
        <v>43468</v>
      </c>
    </row>
    <row r="1207" spans="4:8">
      <c r="D1207" s="65" t="s">
        <v>1123</v>
      </c>
      <c r="E1207" s="65">
        <v>4260000001</v>
      </c>
      <c r="F1207" s="65" t="s">
        <v>1460</v>
      </c>
      <c r="G1207" s="67">
        <v>-500</v>
      </c>
      <c r="H1207" s="68">
        <v>43468</v>
      </c>
    </row>
    <row r="1208" spans="4:8">
      <c r="D1208" s="65" t="s">
        <v>1123</v>
      </c>
      <c r="E1208" s="65">
        <v>4260000001</v>
      </c>
      <c r="F1208" s="65">
        <v>3360666</v>
      </c>
      <c r="G1208" s="67">
        <v>-464.06</v>
      </c>
      <c r="H1208" s="68">
        <v>43468</v>
      </c>
    </row>
    <row r="1209" spans="4:8">
      <c r="D1209" s="65" t="s">
        <v>1123</v>
      </c>
      <c r="E1209" s="65">
        <v>4260000001</v>
      </c>
      <c r="F1209" s="65">
        <v>3360666</v>
      </c>
      <c r="G1209" s="67">
        <v>-4.6900000000000004</v>
      </c>
      <c r="H1209" s="68">
        <v>43468</v>
      </c>
    </row>
    <row r="1210" spans="4:8">
      <c r="D1210" s="65" t="s">
        <v>1123</v>
      </c>
      <c r="E1210" s="65">
        <v>4260000001</v>
      </c>
      <c r="F1210" s="65">
        <v>2983507</v>
      </c>
      <c r="G1210" s="67">
        <v>-8</v>
      </c>
      <c r="H1210" s="68">
        <v>43468</v>
      </c>
    </row>
    <row r="1211" spans="4:8">
      <c r="D1211" s="65" t="s">
        <v>1123</v>
      </c>
      <c r="E1211" s="65">
        <v>4260000001</v>
      </c>
      <c r="F1211" s="65">
        <v>2167244</v>
      </c>
      <c r="G1211" s="67">
        <v>-70</v>
      </c>
      <c r="H1211" s="68">
        <v>43468</v>
      </c>
    </row>
    <row r="1212" spans="4:8">
      <c r="D1212" s="65" t="s">
        <v>1123</v>
      </c>
      <c r="E1212" s="65">
        <v>4260000001</v>
      </c>
      <c r="F1212" s="65">
        <v>2167923</v>
      </c>
      <c r="G1212" s="67">
        <v>-23</v>
      </c>
      <c r="H1212" s="68">
        <v>43468</v>
      </c>
    </row>
    <row r="1213" spans="4:8">
      <c r="D1213" s="65" t="s">
        <v>1123</v>
      </c>
      <c r="E1213" s="65">
        <v>4260000001</v>
      </c>
      <c r="F1213" s="65">
        <v>2168014</v>
      </c>
      <c r="G1213" s="67">
        <v>-38</v>
      </c>
      <c r="H1213" s="68">
        <v>43468</v>
      </c>
    </row>
    <row r="1214" spans="4:8">
      <c r="D1214" s="65" t="s">
        <v>1123</v>
      </c>
      <c r="E1214" s="65">
        <v>4260000001</v>
      </c>
      <c r="F1214" s="65">
        <v>3363176</v>
      </c>
      <c r="G1214" s="67">
        <v>-1000</v>
      </c>
      <c r="H1214" s="68">
        <v>43468</v>
      </c>
    </row>
    <row r="1215" spans="4:8">
      <c r="D1215" s="65" t="s">
        <v>1123</v>
      </c>
      <c r="E1215" s="65">
        <v>4260000001</v>
      </c>
      <c r="F1215" s="65">
        <v>3363177</v>
      </c>
      <c r="G1215" s="67">
        <v>-1000</v>
      </c>
      <c r="H1215" s="68">
        <v>43468</v>
      </c>
    </row>
    <row r="1216" spans="4:8">
      <c r="D1216" s="65" t="s">
        <v>1123</v>
      </c>
      <c r="E1216" s="65">
        <v>4260000001</v>
      </c>
      <c r="F1216" s="65">
        <v>3363185</v>
      </c>
      <c r="G1216" s="67">
        <v>-8</v>
      </c>
      <c r="H1216" s="68">
        <v>43468</v>
      </c>
    </row>
    <row r="1217" spans="4:8">
      <c r="D1217" s="65" t="s">
        <v>1123</v>
      </c>
      <c r="E1217" s="65">
        <v>4260000001</v>
      </c>
      <c r="F1217" s="65">
        <v>1713654</v>
      </c>
      <c r="G1217" s="67">
        <v>-23</v>
      </c>
      <c r="H1217" s="68">
        <v>43468</v>
      </c>
    </row>
    <row r="1218" spans="4:8">
      <c r="D1218" s="65" t="s">
        <v>1123</v>
      </c>
      <c r="E1218" s="65">
        <v>4260000001</v>
      </c>
      <c r="F1218" s="65">
        <v>3369722</v>
      </c>
      <c r="G1218" s="67">
        <v>-6.34</v>
      </c>
      <c r="H1218" s="68">
        <v>43468</v>
      </c>
    </row>
    <row r="1219" spans="4:8">
      <c r="D1219" s="65" t="s">
        <v>1123</v>
      </c>
      <c r="E1219" s="65">
        <v>4260000001</v>
      </c>
      <c r="F1219" s="65" t="s">
        <v>1454</v>
      </c>
      <c r="G1219" s="67">
        <v>-12.58</v>
      </c>
      <c r="H1219" s="68">
        <v>43468</v>
      </c>
    </row>
    <row r="1220" spans="4:8">
      <c r="D1220" s="65" t="s">
        <v>1123</v>
      </c>
      <c r="E1220" s="65">
        <v>4260000001</v>
      </c>
      <c r="F1220" s="65" t="s">
        <v>1454</v>
      </c>
      <c r="G1220" s="67">
        <v>-20.45</v>
      </c>
      <c r="H1220" s="68">
        <v>43468</v>
      </c>
    </row>
    <row r="1221" spans="4:8">
      <c r="D1221" s="65" t="s">
        <v>1123</v>
      </c>
      <c r="E1221" s="65">
        <v>4260000001</v>
      </c>
      <c r="F1221" s="65" t="s">
        <v>1454</v>
      </c>
      <c r="G1221" s="67">
        <v>-5.24</v>
      </c>
      <c r="H1221" s="68">
        <v>43468</v>
      </c>
    </row>
    <row r="1222" spans="4:8">
      <c r="D1222" s="65" t="s">
        <v>1123</v>
      </c>
      <c r="E1222" s="65">
        <v>4260000001</v>
      </c>
      <c r="F1222" s="65" t="s">
        <v>1461</v>
      </c>
      <c r="G1222" s="67">
        <v>937.5</v>
      </c>
      <c r="H1222" s="68">
        <v>43468</v>
      </c>
    </row>
    <row r="1223" spans="4:8">
      <c r="D1223" s="65" t="s">
        <v>1123</v>
      </c>
      <c r="E1223" s="65">
        <v>4260000001</v>
      </c>
      <c r="F1223" s="65">
        <v>3192987</v>
      </c>
      <c r="G1223" s="67">
        <v>-38</v>
      </c>
      <c r="H1223" s="68">
        <v>43468</v>
      </c>
    </row>
    <row r="1224" spans="4:8">
      <c r="D1224" s="65" t="s">
        <v>1123</v>
      </c>
      <c r="E1224" s="65">
        <v>4260000001</v>
      </c>
      <c r="F1224" s="65">
        <v>2801116</v>
      </c>
      <c r="G1224" s="67">
        <v>-38</v>
      </c>
      <c r="H1224" s="68">
        <v>43468</v>
      </c>
    </row>
    <row r="1225" spans="4:8">
      <c r="D1225" s="65" t="s">
        <v>1123</v>
      </c>
      <c r="E1225" s="65">
        <v>4260000001</v>
      </c>
      <c r="F1225" s="65">
        <v>3193501</v>
      </c>
      <c r="G1225" s="67">
        <v>2500</v>
      </c>
      <c r="H1225" s="68">
        <v>43468</v>
      </c>
    </row>
    <row r="1226" spans="4:8">
      <c r="D1226" s="65" t="s">
        <v>1123</v>
      </c>
      <c r="E1226" s="65">
        <v>4260000001</v>
      </c>
      <c r="F1226" s="65" t="s">
        <v>1462</v>
      </c>
      <c r="G1226" s="67">
        <v>-1034.5</v>
      </c>
      <c r="H1226" s="68">
        <v>43468</v>
      </c>
    </row>
    <row r="1227" spans="4:8">
      <c r="D1227" s="65" t="s">
        <v>1123</v>
      </c>
      <c r="E1227" s="65">
        <v>4260000001</v>
      </c>
      <c r="F1227" s="65">
        <v>3191492</v>
      </c>
      <c r="G1227" s="67">
        <v>-300</v>
      </c>
      <c r="H1227" s="68">
        <v>43468</v>
      </c>
    </row>
    <row r="1228" spans="4:8">
      <c r="D1228" s="90" t="s">
        <v>1123</v>
      </c>
      <c r="E1228" s="90">
        <v>4260000001</v>
      </c>
      <c r="F1228" s="90">
        <v>3374734</v>
      </c>
      <c r="G1228" s="91">
        <v>-10398.57</v>
      </c>
      <c r="H1228" s="92">
        <v>43468</v>
      </c>
    </row>
    <row r="1229" spans="4:8">
      <c r="D1229" s="65" t="s">
        <v>1123</v>
      </c>
      <c r="E1229" s="65">
        <v>4260000001</v>
      </c>
      <c r="F1229" s="65" t="s">
        <v>1463</v>
      </c>
      <c r="G1229" s="67">
        <v>-468.75</v>
      </c>
      <c r="H1229" s="68">
        <v>43468</v>
      </c>
    </row>
    <row r="1230" spans="4:8">
      <c r="D1230" s="65" t="s">
        <v>1123</v>
      </c>
      <c r="E1230" s="65">
        <v>4260000001</v>
      </c>
      <c r="F1230" s="65" t="s">
        <v>1464</v>
      </c>
      <c r="G1230" s="67">
        <v>-1065.5</v>
      </c>
      <c r="H1230" s="68">
        <v>43468</v>
      </c>
    </row>
    <row r="1231" spans="4:8">
      <c r="D1231" s="65" t="s">
        <v>1123</v>
      </c>
      <c r="E1231" s="65">
        <v>4260000001</v>
      </c>
      <c r="F1231" s="65">
        <v>3381599</v>
      </c>
      <c r="G1231" s="67">
        <v>-500</v>
      </c>
      <c r="H1231" s="68">
        <v>43468</v>
      </c>
    </row>
    <row r="1232" spans="4:8">
      <c r="D1232" s="65" t="s">
        <v>1123</v>
      </c>
      <c r="E1232" s="65">
        <v>4260000001</v>
      </c>
      <c r="F1232" s="65">
        <v>3381743</v>
      </c>
      <c r="G1232" s="67">
        <v>-500</v>
      </c>
      <c r="H1232" s="68">
        <v>43468</v>
      </c>
    </row>
    <row r="1233" spans="4:8">
      <c r="D1233" s="65" t="s">
        <v>1123</v>
      </c>
      <c r="E1233" s="65">
        <v>4260000001</v>
      </c>
      <c r="F1233" s="65">
        <v>3381821</v>
      </c>
      <c r="G1233" s="67">
        <v>-516.65</v>
      </c>
      <c r="H1233" s="68">
        <v>43468</v>
      </c>
    </row>
    <row r="1234" spans="4:8">
      <c r="D1234" s="65" t="s">
        <v>1123</v>
      </c>
      <c r="E1234" s="65">
        <v>4260000001</v>
      </c>
      <c r="F1234" s="65">
        <v>3381821</v>
      </c>
      <c r="G1234" s="67">
        <v>-12.7</v>
      </c>
      <c r="H1234" s="68">
        <v>43468</v>
      </c>
    </row>
    <row r="1235" spans="4:8">
      <c r="D1235" s="65" t="s">
        <v>1123</v>
      </c>
      <c r="E1235" s="65">
        <v>4260000001</v>
      </c>
      <c r="F1235" s="65" t="s">
        <v>1465</v>
      </c>
      <c r="G1235" s="67">
        <v>-8</v>
      </c>
      <c r="H1235" s="68">
        <v>43468</v>
      </c>
    </row>
    <row r="1236" spans="4:8">
      <c r="D1236" s="65" t="s">
        <v>1123</v>
      </c>
      <c r="E1236" s="65">
        <v>4260000001</v>
      </c>
      <c r="F1236" s="65">
        <v>2745129</v>
      </c>
      <c r="G1236" s="67">
        <v>8</v>
      </c>
      <c r="H1236" s="68">
        <v>43468</v>
      </c>
    </row>
    <row r="1237" spans="4:8">
      <c r="D1237" s="65" t="s">
        <v>1123</v>
      </c>
      <c r="E1237" s="65">
        <v>4260000001</v>
      </c>
      <c r="F1237" s="65">
        <v>2745431</v>
      </c>
      <c r="G1237" s="67">
        <v>-8</v>
      </c>
      <c r="H1237" s="68">
        <v>43468</v>
      </c>
    </row>
    <row r="1238" spans="4:8">
      <c r="D1238" s="65" t="s">
        <v>1123</v>
      </c>
      <c r="E1238" s="65">
        <v>4260000001</v>
      </c>
      <c r="F1238" s="65" t="s">
        <v>1466</v>
      </c>
      <c r="G1238" s="67">
        <v>-1009.97</v>
      </c>
      <c r="H1238" s="68">
        <v>43468</v>
      </c>
    </row>
    <row r="1239" spans="4:8">
      <c r="D1239" s="65" t="s">
        <v>1123</v>
      </c>
      <c r="E1239" s="65">
        <v>4260000001</v>
      </c>
      <c r="F1239" s="65" t="s">
        <v>1466</v>
      </c>
      <c r="G1239" s="67">
        <v>-24.84</v>
      </c>
      <c r="H1239" s="68">
        <v>43468</v>
      </c>
    </row>
    <row r="1240" spans="4:8">
      <c r="D1240" s="65" t="s">
        <v>1123</v>
      </c>
      <c r="E1240" s="65">
        <v>4260000001</v>
      </c>
      <c r="F1240" s="65" t="s">
        <v>1466</v>
      </c>
      <c r="G1240" s="67">
        <v>-54.33</v>
      </c>
      <c r="H1240" s="68">
        <v>43468</v>
      </c>
    </row>
    <row r="1241" spans="4:8">
      <c r="D1241" s="65" t="s">
        <v>1123</v>
      </c>
      <c r="E1241" s="65">
        <v>4260000001</v>
      </c>
      <c r="F1241" s="65" t="s">
        <v>1466</v>
      </c>
      <c r="G1241" s="67">
        <v>-10.87</v>
      </c>
      <c r="H1241" s="68">
        <v>43468</v>
      </c>
    </row>
    <row r="1242" spans="4:8">
      <c r="D1242" s="65" t="s">
        <v>1123</v>
      </c>
      <c r="E1242" s="65">
        <v>4260000001</v>
      </c>
      <c r="F1242" s="65">
        <v>3390301</v>
      </c>
      <c r="G1242" s="67">
        <v>-897.66</v>
      </c>
      <c r="H1242" s="68">
        <v>43468</v>
      </c>
    </row>
    <row r="1243" spans="4:8">
      <c r="D1243" s="65" t="s">
        <v>1123</v>
      </c>
      <c r="E1243" s="65">
        <v>4260000001</v>
      </c>
      <c r="F1243" s="65">
        <v>747605</v>
      </c>
      <c r="G1243" s="67">
        <v>-23</v>
      </c>
      <c r="H1243" s="68">
        <v>43468</v>
      </c>
    </row>
    <row r="1244" spans="4:8">
      <c r="D1244" s="65" t="s">
        <v>1123</v>
      </c>
      <c r="E1244" s="65">
        <v>4260000001</v>
      </c>
      <c r="F1244" s="65">
        <v>3390301</v>
      </c>
      <c r="G1244" s="67">
        <v>-22.07</v>
      </c>
      <c r="H1244" s="68">
        <v>43468</v>
      </c>
    </row>
    <row r="1245" spans="4:8">
      <c r="D1245" s="65" t="s">
        <v>1123</v>
      </c>
      <c r="E1245" s="65">
        <v>4260000001</v>
      </c>
      <c r="F1245" s="65">
        <v>3390301</v>
      </c>
      <c r="G1245" s="67">
        <v>-118.19</v>
      </c>
      <c r="H1245" s="68">
        <v>43468</v>
      </c>
    </row>
    <row r="1246" spans="4:8">
      <c r="D1246" s="65" t="s">
        <v>1123</v>
      </c>
      <c r="E1246" s="65">
        <v>4260000001</v>
      </c>
      <c r="F1246" s="65">
        <v>3027443</v>
      </c>
      <c r="G1246" s="67">
        <v>-150</v>
      </c>
      <c r="H1246" s="68">
        <v>43468</v>
      </c>
    </row>
    <row r="1247" spans="4:8">
      <c r="D1247" s="65" t="s">
        <v>1123</v>
      </c>
      <c r="E1247" s="65">
        <v>4260000001</v>
      </c>
      <c r="F1247" s="65">
        <v>3397662</v>
      </c>
      <c r="G1247" s="67">
        <v>-1050</v>
      </c>
      <c r="H1247" s="68">
        <v>43468</v>
      </c>
    </row>
    <row r="1248" spans="4:8">
      <c r="D1248" s="65" t="s">
        <v>1123</v>
      </c>
      <c r="E1248" s="65">
        <v>4260000001</v>
      </c>
      <c r="F1248" s="65">
        <v>3397672</v>
      </c>
      <c r="G1248" s="67">
        <v>-2596.88</v>
      </c>
      <c r="H1248" s="68">
        <v>43468</v>
      </c>
    </row>
    <row r="1249" spans="4:8">
      <c r="D1249" s="65" t="s">
        <v>1123</v>
      </c>
      <c r="E1249" s="65">
        <v>4260000001</v>
      </c>
      <c r="F1249" s="65">
        <v>3216328</v>
      </c>
      <c r="G1249" s="67">
        <v>-312.19</v>
      </c>
      <c r="H1249" s="68">
        <v>43468</v>
      </c>
    </row>
    <row r="1250" spans="4:8">
      <c r="D1250" s="65" t="s">
        <v>1123</v>
      </c>
      <c r="E1250" s="65">
        <v>4260000001</v>
      </c>
      <c r="F1250" s="65">
        <v>3204930</v>
      </c>
      <c r="G1250" s="67">
        <v>-2500</v>
      </c>
      <c r="H1250" s="68">
        <v>43468</v>
      </c>
    </row>
    <row r="1251" spans="4:8">
      <c r="D1251" s="65" t="s">
        <v>1123</v>
      </c>
      <c r="E1251" s="65">
        <v>4260000001</v>
      </c>
      <c r="F1251" s="65">
        <v>3387254</v>
      </c>
      <c r="G1251" s="67">
        <v>-507</v>
      </c>
      <c r="H1251" s="68">
        <v>43468</v>
      </c>
    </row>
    <row r="1252" spans="4:8">
      <c r="D1252" s="65" t="s">
        <v>1123</v>
      </c>
      <c r="E1252" s="65">
        <v>4260000001</v>
      </c>
      <c r="F1252" s="65">
        <v>3387284</v>
      </c>
      <c r="G1252" s="67">
        <v>-1693.5</v>
      </c>
      <c r="H1252" s="68">
        <v>43468</v>
      </c>
    </row>
    <row r="1253" spans="4:8">
      <c r="D1253" s="65" t="s">
        <v>1123</v>
      </c>
      <c r="E1253" s="65">
        <v>4260000001</v>
      </c>
      <c r="F1253" s="65">
        <v>3387306</v>
      </c>
      <c r="G1253" s="67">
        <v>-500</v>
      </c>
      <c r="H1253" s="68">
        <v>43468</v>
      </c>
    </row>
    <row r="1254" spans="4:8">
      <c r="D1254" s="65" t="s">
        <v>1123</v>
      </c>
      <c r="E1254" s="65">
        <v>4260000001</v>
      </c>
      <c r="F1254" s="65">
        <v>3215497</v>
      </c>
      <c r="G1254" s="67">
        <v>-509.78</v>
      </c>
      <c r="H1254" s="68">
        <v>43468</v>
      </c>
    </row>
    <row r="1255" spans="4:8">
      <c r="D1255" s="65" t="s">
        <v>1123</v>
      </c>
      <c r="E1255" s="65">
        <v>4260000001</v>
      </c>
      <c r="F1255" s="65">
        <v>3215497</v>
      </c>
      <c r="G1255" s="67">
        <v>-12.54</v>
      </c>
      <c r="H1255" s="68">
        <v>43468</v>
      </c>
    </row>
    <row r="1256" spans="4:8">
      <c r="D1256" s="65" t="s">
        <v>1123</v>
      </c>
      <c r="E1256" s="65">
        <v>4260000001</v>
      </c>
      <c r="F1256" s="65">
        <v>3396225</v>
      </c>
      <c r="G1256" s="67">
        <v>-618.29</v>
      </c>
      <c r="H1256" s="68">
        <v>43468</v>
      </c>
    </row>
    <row r="1257" spans="4:8">
      <c r="D1257" s="65" t="s">
        <v>1123</v>
      </c>
      <c r="E1257" s="65">
        <v>4260000001</v>
      </c>
      <c r="F1257" s="65">
        <v>897786</v>
      </c>
      <c r="G1257" s="67">
        <v>-70</v>
      </c>
      <c r="H1257" s="68">
        <v>43468</v>
      </c>
    </row>
    <row r="1258" spans="4:8">
      <c r="D1258" s="65" t="s">
        <v>1123</v>
      </c>
      <c r="E1258" s="65">
        <v>4260000001</v>
      </c>
      <c r="F1258" s="65">
        <v>897120</v>
      </c>
      <c r="G1258" s="67">
        <v>-70</v>
      </c>
      <c r="H1258" s="68">
        <v>43468</v>
      </c>
    </row>
    <row r="1259" spans="4:8">
      <c r="D1259" s="65" t="s">
        <v>1123</v>
      </c>
      <c r="E1259" s="65">
        <v>4260000001</v>
      </c>
      <c r="F1259" s="65">
        <v>898357</v>
      </c>
      <c r="G1259" s="67">
        <v>-38</v>
      </c>
      <c r="H1259" s="68">
        <v>43468</v>
      </c>
    </row>
    <row r="1260" spans="4:8">
      <c r="D1260" s="65" t="s">
        <v>1123</v>
      </c>
      <c r="E1260" s="65">
        <v>4260000001</v>
      </c>
      <c r="F1260" s="65">
        <v>3397910</v>
      </c>
      <c r="G1260" s="67">
        <v>-5000</v>
      </c>
      <c r="H1260" s="68">
        <v>43468</v>
      </c>
    </row>
    <row r="1261" spans="4:8">
      <c r="D1261" s="65" t="s">
        <v>1123</v>
      </c>
      <c r="E1261" s="65">
        <v>4260000001</v>
      </c>
      <c r="F1261" s="65">
        <v>897533</v>
      </c>
      <c r="G1261" s="67">
        <v>-70</v>
      </c>
      <c r="H1261" s="68">
        <v>43468</v>
      </c>
    </row>
    <row r="1262" spans="4:8">
      <c r="D1262" s="65" t="s">
        <v>1123</v>
      </c>
      <c r="E1262" s="65">
        <v>4260000001</v>
      </c>
      <c r="F1262" s="65">
        <v>1781815</v>
      </c>
      <c r="G1262" s="67">
        <v>-23</v>
      </c>
      <c r="H1262" s="68">
        <v>43468</v>
      </c>
    </row>
    <row r="1263" spans="4:8">
      <c r="D1263" s="65" t="s">
        <v>1123</v>
      </c>
      <c r="E1263" s="65">
        <v>4260000001</v>
      </c>
      <c r="F1263" s="65">
        <v>1781852</v>
      </c>
      <c r="G1263" s="67">
        <v>-23</v>
      </c>
      <c r="H1263" s="68">
        <v>43468</v>
      </c>
    </row>
    <row r="1264" spans="4:8">
      <c r="D1264" s="65" t="s">
        <v>1123</v>
      </c>
      <c r="E1264" s="65">
        <v>4260000001</v>
      </c>
      <c r="F1264" s="65">
        <v>1779910</v>
      </c>
      <c r="G1264" s="67">
        <v>-38</v>
      </c>
      <c r="H1264" s="68">
        <v>43468</v>
      </c>
    </row>
    <row r="1265" spans="4:8">
      <c r="D1265" s="65" t="s">
        <v>1123</v>
      </c>
      <c r="E1265" s="65">
        <v>4260000001</v>
      </c>
      <c r="F1265" s="65">
        <v>3386125</v>
      </c>
      <c r="G1265" s="67">
        <v>-500</v>
      </c>
      <c r="H1265" s="68">
        <v>43468</v>
      </c>
    </row>
    <row r="1266" spans="4:8">
      <c r="D1266" s="65" t="s">
        <v>1123</v>
      </c>
      <c r="E1266" s="65">
        <v>4260000001</v>
      </c>
      <c r="F1266" s="65">
        <v>3203547</v>
      </c>
      <c r="G1266" s="67">
        <v>-23</v>
      </c>
      <c r="H1266" s="68">
        <v>43468</v>
      </c>
    </row>
    <row r="1267" spans="4:8">
      <c r="D1267" s="65" t="s">
        <v>1123</v>
      </c>
      <c r="E1267" s="65">
        <v>4260000001</v>
      </c>
      <c r="F1267" s="65">
        <v>3203548</v>
      </c>
      <c r="G1267" s="67">
        <v>-23</v>
      </c>
      <c r="H1267" s="68">
        <v>43468</v>
      </c>
    </row>
    <row r="1268" spans="4:8">
      <c r="D1268" s="65" t="s">
        <v>1123</v>
      </c>
      <c r="E1268" s="65">
        <v>4260000001</v>
      </c>
      <c r="F1268" s="65">
        <v>3203551</v>
      </c>
      <c r="G1268" s="67">
        <v>-312.5</v>
      </c>
      <c r="H1268" s="68">
        <v>43468</v>
      </c>
    </row>
    <row r="1269" spans="4:8">
      <c r="D1269" s="65" t="s">
        <v>1123</v>
      </c>
      <c r="E1269" s="65">
        <v>4260000001</v>
      </c>
      <c r="F1269" s="65">
        <v>3042389</v>
      </c>
      <c r="G1269" s="67">
        <v>-23</v>
      </c>
      <c r="H1269" s="68">
        <v>43468</v>
      </c>
    </row>
    <row r="1270" spans="4:8">
      <c r="D1270" s="65" t="s">
        <v>1123</v>
      </c>
      <c r="E1270" s="65">
        <v>4260000001</v>
      </c>
      <c r="F1270" s="65">
        <v>3042615</v>
      </c>
      <c r="G1270" s="67">
        <v>-70</v>
      </c>
      <c r="H1270" s="68">
        <v>43468</v>
      </c>
    </row>
    <row r="1271" spans="4:8">
      <c r="D1271" s="65" t="s">
        <v>1123</v>
      </c>
      <c r="E1271" s="65">
        <v>4260000001</v>
      </c>
      <c r="F1271" s="65">
        <v>3042691</v>
      </c>
      <c r="G1271" s="67">
        <v>-23</v>
      </c>
      <c r="H1271" s="68">
        <v>43468</v>
      </c>
    </row>
    <row r="1272" spans="4:8">
      <c r="D1272" s="65" t="s">
        <v>1123</v>
      </c>
      <c r="E1272" s="65">
        <v>4260000001</v>
      </c>
      <c r="F1272" s="65">
        <v>3404319</v>
      </c>
      <c r="G1272" s="67">
        <v>-312.5</v>
      </c>
      <c r="H1272" s="68">
        <v>43468</v>
      </c>
    </row>
    <row r="1273" spans="4:8">
      <c r="D1273" s="65" t="s">
        <v>1123</v>
      </c>
      <c r="E1273" s="65">
        <v>4260000001</v>
      </c>
      <c r="F1273" s="65">
        <v>3404617</v>
      </c>
      <c r="G1273" s="67">
        <v>-500</v>
      </c>
      <c r="H1273" s="68">
        <v>43468</v>
      </c>
    </row>
    <row r="1274" spans="4:8">
      <c r="D1274" s="65" t="s">
        <v>1123</v>
      </c>
      <c r="E1274" s="65">
        <v>4260000001</v>
      </c>
      <c r="F1274" s="65">
        <v>1054916</v>
      </c>
      <c r="G1274" s="67">
        <v>-70</v>
      </c>
      <c r="H1274" s="68">
        <v>43468</v>
      </c>
    </row>
    <row r="1275" spans="4:8">
      <c r="D1275" s="65" t="s">
        <v>1123</v>
      </c>
      <c r="E1275" s="65">
        <v>4260000001</v>
      </c>
      <c r="F1275" s="65">
        <v>1055893</v>
      </c>
      <c r="G1275" s="67">
        <v>-38</v>
      </c>
      <c r="H1275" s="68">
        <v>43468</v>
      </c>
    </row>
    <row r="1276" spans="4:8">
      <c r="D1276" s="65" t="s">
        <v>1123</v>
      </c>
      <c r="E1276" s="65">
        <v>4260000001</v>
      </c>
      <c r="F1276" s="65">
        <v>2856151</v>
      </c>
      <c r="G1276" s="67">
        <v>-300</v>
      </c>
      <c r="H1276" s="68">
        <v>43468</v>
      </c>
    </row>
    <row r="1277" spans="4:8">
      <c r="D1277" s="65" t="s">
        <v>1123</v>
      </c>
      <c r="E1277" s="65">
        <v>4260000001</v>
      </c>
      <c r="F1277" s="65">
        <v>2610327</v>
      </c>
      <c r="G1277" s="67">
        <v>300</v>
      </c>
      <c r="H1277" s="68">
        <v>43468</v>
      </c>
    </row>
    <row r="1278" spans="4:8">
      <c r="D1278" s="65" t="s">
        <v>1123</v>
      </c>
      <c r="E1278" s="65">
        <v>4260000001</v>
      </c>
      <c r="F1278" s="65">
        <v>3402370</v>
      </c>
      <c r="G1278" s="67">
        <v>-1312.5</v>
      </c>
      <c r="H1278" s="68">
        <v>43468</v>
      </c>
    </row>
    <row r="1279" spans="4:8">
      <c r="D1279" s="65" t="s">
        <v>1123</v>
      </c>
      <c r="E1279" s="65">
        <v>4260000001</v>
      </c>
      <c r="F1279" s="65">
        <v>3402193</v>
      </c>
      <c r="G1279" s="67">
        <v>2500</v>
      </c>
      <c r="H1279" s="68">
        <v>43468</v>
      </c>
    </row>
    <row r="1280" spans="4:8">
      <c r="D1280" s="65" t="s">
        <v>1123</v>
      </c>
      <c r="E1280" s="65">
        <v>4260000001</v>
      </c>
      <c r="F1280" s="65">
        <v>3402238</v>
      </c>
      <c r="G1280" s="67">
        <v>-1842.45</v>
      </c>
      <c r="H1280" s="68">
        <v>43468</v>
      </c>
    </row>
    <row r="1281" spans="4:8">
      <c r="D1281" s="65" t="s">
        <v>1123</v>
      </c>
      <c r="E1281" s="65">
        <v>4260000001</v>
      </c>
      <c r="F1281" s="65">
        <v>3402238</v>
      </c>
      <c r="G1281" s="67">
        <v>-37.6</v>
      </c>
      <c r="H1281" s="68">
        <v>43468</v>
      </c>
    </row>
    <row r="1282" spans="4:8">
      <c r="D1282" s="65" t="s">
        <v>1123</v>
      </c>
      <c r="E1282" s="65">
        <v>4260000001</v>
      </c>
      <c r="F1282" s="65">
        <v>3402238</v>
      </c>
      <c r="G1282" s="67">
        <v>-100.02</v>
      </c>
      <c r="H1282" s="68">
        <v>43468</v>
      </c>
    </row>
    <row r="1283" spans="4:8">
      <c r="D1283" s="65" t="s">
        <v>1123</v>
      </c>
      <c r="E1283" s="65">
        <v>4260000001</v>
      </c>
      <c r="F1283" s="65">
        <v>3401714</v>
      </c>
      <c r="G1283" s="67">
        <v>23</v>
      </c>
      <c r="H1283" s="68">
        <v>43468</v>
      </c>
    </row>
    <row r="1284" spans="4:8">
      <c r="D1284" s="65" t="s">
        <v>1123</v>
      </c>
      <c r="E1284" s="65">
        <v>4260000001</v>
      </c>
      <c r="F1284" s="65">
        <v>3401796</v>
      </c>
      <c r="G1284" s="67">
        <v>-500</v>
      </c>
      <c r="H1284" s="68">
        <v>43468</v>
      </c>
    </row>
    <row r="1285" spans="4:8">
      <c r="D1285" s="65" t="s">
        <v>1123</v>
      </c>
      <c r="E1285" s="65">
        <v>4260000001</v>
      </c>
      <c r="F1285" s="65">
        <v>2607943</v>
      </c>
      <c r="G1285" s="67">
        <v>1800</v>
      </c>
      <c r="H1285" s="68">
        <v>43468</v>
      </c>
    </row>
    <row r="1286" spans="4:8">
      <c r="D1286" s="65" t="s">
        <v>1123</v>
      </c>
      <c r="E1286" s="65">
        <v>4260000001</v>
      </c>
      <c r="F1286" s="65">
        <v>2608056</v>
      </c>
      <c r="G1286" s="67">
        <v>-70</v>
      </c>
      <c r="H1286" s="68">
        <v>43468</v>
      </c>
    </row>
    <row r="1287" spans="4:8">
      <c r="D1287" s="65" t="s">
        <v>1123</v>
      </c>
      <c r="E1287" s="65">
        <v>4260000001</v>
      </c>
      <c r="F1287" s="65">
        <v>3403044</v>
      </c>
      <c r="G1287" s="67">
        <v>8</v>
      </c>
      <c r="H1287" s="68">
        <v>43468</v>
      </c>
    </row>
    <row r="1288" spans="4:8">
      <c r="D1288" s="65" t="s">
        <v>1123</v>
      </c>
      <c r="E1288" s="65">
        <v>4260000001</v>
      </c>
      <c r="F1288" s="65">
        <v>1029202</v>
      </c>
      <c r="G1288" s="67">
        <v>-70</v>
      </c>
      <c r="H1288" s="68">
        <v>43468</v>
      </c>
    </row>
    <row r="1289" spans="4:8">
      <c r="D1289" s="65" t="s">
        <v>1123</v>
      </c>
      <c r="E1289" s="65">
        <v>4260000001</v>
      </c>
      <c r="F1289" s="65">
        <v>1029379</v>
      </c>
      <c r="G1289" s="67">
        <v>-70</v>
      </c>
      <c r="H1289" s="68">
        <v>43468</v>
      </c>
    </row>
    <row r="1290" spans="4:8">
      <c r="D1290" s="65" t="s">
        <v>1123</v>
      </c>
      <c r="E1290" s="65">
        <v>4260000001</v>
      </c>
      <c r="F1290" s="65">
        <v>3220557</v>
      </c>
      <c r="G1290" s="67">
        <v>-4500</v>
      </c>
      <c r="H1290" s="68">
        <v>43468</v>
      </c>
    </row>
    <row r="1291" spans="4:8">
      <c r="D1291" s="65" t="s">
        <v>1123</v>
      </c>
      <c r="E1291" s="65">
        <v>4260000001</v>
      </c>
      <c r="F1291" s="65">
        <v>3220590</v>
      </c>
      <c r="G1291" s="67">
        <v>-300</v>
      </c>
      <c r="H1291" s="68">
        <v>43468</v>
      </c>
    </row>
    <row r="1292" spans="4:8">
      <c r="D1292" s="65" t="s">
        <v>1123</v>
      </c>
      <c r="E1292" s="65">
        <v>4260000001</v>
      </c>
      <c r="F1292" s="65">
        <v>3220758</v>
      </c>
      <c r="G1292" s="67">
        <v>-38</v>
      </c>
      <c r="H1292" s="68">
        <v>43468</v>
      </c>
    </row>
    <row r="1293" spans="4:8">
      <c r="D1293" s="65" t="s">
        <v>1123</v>
      </c>
      <c r="E1293" s="65">
        <v>4260000001</v>
      </c>
      <c r="F1293" s="65">
        <v>2893454</v>
      </c>
      <c r="G1293" s="67">
        <v>-38</v>
      </c>
      <c r="H1293" s="68">
        <v>43468</v>
      </c>
    </row>
    <row r="1294" spans="4:8">
      <c r="D1294" s="65" t="s">
        <v>1123</v>
      </c>
      <c r="E1294" s="65">
        <v>4260000001</v>
      </c>
      <c r="F1294" s="65">
        <v>2893557</v>
      </c>
      <c r="G1294" s="67">
        <v>-70</v>
      </c>
      <c r="H1294" s="68">
        <v>43468</v>
      </c>
    </row>
    <row r="1295" spans="4:8">
      <c r="D1295" s="65" t="s">
        <v>1123</v>
      </c>
      <c r="E1295" s="65">
        <v>4260000001</v>
      </c>
      <c r="F1295" s="65">
        <v>2893628</v>
      </c>
      <c r="G1295" s="67">
        <v>-38</v>
      </c>
      <c r="H1295" s="68">
        <v>43468</v>
      </c>
    </row>
    <row r="1296" spans="4:8">
      <c r="D1296" s="65" t="s">
        <v>1123</v>
      </c>
      <c r="E1296" s="65">
        <v>4260000001</v>
      </c>
      <c r="F1296" s="65">
        <v>3453813</v>
      </c>
      <c r="G1296" s="67">
        <v>-500</v>
      </c>
      <c r="H1296" s="68">
        <v>43468</v>
      </c>
    </row>
    <row r="1297" spans="4:8">
      <c r="D1297" s="65" t="s">
        <v>1123</v>
      </c>
      <c r="E1297" s="65">
        <v>4260000001</v>
      </c>
      <c r="F1297" s="65">
        <v>3453817</v>
      </c>
      <c r="G1297" s="67">
        <v>-500</v>
      </c>
      <c r="H1297" s="68">
        <v>43468</v>
      </c>
    </row>
    <row r="1298" spans="4:8">
      <c r="D1298" s="65" t="s">
        <v>1123</v>
      </c>
      <c r="E1298" s="65">
        <v>4260000001</v>
      </c>
      <c r="F1298" s="65">
        <v>3453818</v>
      </c>
      <c r="G1298" s="67">
        <v>-319.69</v>
      </c>
      <c r="H1298" s="68">
        <v>43468</v>
      </c>
    </row>
    <row r="1299" spans="4:8">
      <c r="D1299" s="65" t="s">
        <v>1123</v>
      </c>
      <c r="E1299" s="65">
        <v>4260000001</v>
      </c>
      <c r="F1299" s="65">
        <v>3425660</v>
      </c>
      <c r="G1299" s="67">
        <v>8</v>
      </c>
      <c r="H1299" s="68">
        <v>43468</v>
      </c>
    </row>
    <row r="1300" spans="4:8">
      <c r="D1300" s="65" t="s">
        <v>1123</v>
      </c>
      <c r="E1300" s="65">
        <v>4260000001</v>
      </c>
      <c r="F1300" s="65">
        <v>3425660</v>
      </c>
      <c r="G1300" s="67">
        <v>8</v>
      </c>
      <c r="H1300" s="68">
        <v>43468</v>
      </c>
    </row>
    <row r="1301" spans="4:8">
      <c r="D1301" s="65" t="s">
        <v>1123</v>
      </c>
      <c r="E1301" s="65">
        <v>4260000001</v>
      </c>
      <c r="F1301" s="65">
        <v>1932311</v>
      </c>
      <c r="G1301" s="67">
        <v>-23</v>
      </c>
      <c r="H1301" s="68">
        <v>43468</v>
      </c>
    </row>
    <row r="1302" spans="4:8">
      <c r="D1302" s="65" t="s">
        <v>1123</v>
      </c>
      <c r="E1302" s="65">
        <v>4260000001</v>
      </c>
      <c r="F1302" s="65">
        <v>1932401</v>
      </c>
      <c r="G1302" s="67">
        <v>-38</v>
      </c>
      <c r="H1302" s="68">
        <v>43468</v>
      </c>
    </row>
    <row r="1303" spans="4:8">
      <c r="D1303" s="65" t="s">
        <v>1123</v>
      </c>
      <c r="E1303" s="65">
        <v>4260000001</v>
      </c>
      <c r="F1303" s="65">
        <v>2346781</v>
      </c>
      <c r="G1303" s="67">
        <v>-38</v>
      </c>
      <c r="H1303" s="68">
        <v>43468</v>
      </c>
    </row>
    <row r="1304" spans="4:8">
      <c r="D1304" s="65" t="s">
        <v>1123</v>
      </c>
      <c r="E1304" s="65">
        <v>4260000001</v>
      </c>
      <c r="F1304" s="65">
        <v>1932402</v>
      </c>
      <c r="G1304" s="67">
        <v>-38</v>
      </c>
      <c r="H1304" s="68">
        <v>43468</v>
      </c>
    </row>
    <row r="1305" spans="4:8">
      <c r="D1305" s="65" t="s">
        <v>1123</v>
      </c>
      <c r="E1305" s="65">
        <v>4260000001</v>
      </c>
      <c r="F1305" s="65">
        <v>1932404</v>
      </c>
      <c r="G1305" s="67">
        <v>-38</v>
      </c>
      <c r="H1305" s="68">
        <v>43468</v>
      </c>
    </row>
    <row r="1306" spans="4:8">
      <c r="D1306" s="65" t="s">
        <v>1123</v>
      </c>
      <c r="E1306" s="65">
        <v>4260000001</v>
      </c>
      <c r="F1306" s="65">
        <v>1986259</v>
      </c>
      <c r="G1306" s="67">
        <v>-23</v>
      </c>
      <c r="H1306" s="68">
        <v>43468</v>
      </c>
    </row>
    <row r="1307" spans="4:8">
      <c r="D1307" s="65" t="s">
        <v>1123</v>
      </c>
      <c r="E1307" s="65">
        <v>4260000001</v>
      </c>
      <c r="F1307" s="65">
        <v>3271946</v>
      </c>
      <c r="G1307" s="67">
        <v>-8</v>
      </c>
      <c r="H1307" s="68">
        <v>43468</v>
      </c>
    </row>
    <row r="1308" spans="4:8">
      <c r="D1308" s="65" t="s">
        <v>1123</v>
      </c>
      <c r="E1308" s="65">
        <v>4260000001</v>
      </c>
      <c r="F1308" s="65">
        <v>3272154</v>
      </c>
      <c r="G1308" s="67">
        <v>-1199</v>
      </c>
      <c r="H1308" s="68">
        <v>43468</v>
      </c>
    </row>
    <row r="1309" spans="4:8">
      <c r="D1309" s="65" t="s">
        <v>1123</v>
      </c>
      <c r="E1309" s="65">
        <v>4260000001</v>
      </c>
      <c r="F1309" s="65">
        <v>3279303</v>
      </c>
      <c r="G1309" s="67">
        <v>-23</v>
      </c>
      <c r="H1309" s="68">
        <v>43468</v>
      </c>
    </row>
    <row r="1310" spans="4:8">
      <c r="D1310" s="65" t="s">
        <v>1123</v>
      </c>
      <c r="E1310" s="65">
        <v>4260000001</v>
      </c>
      <c r="F1310" s="65">
        <v>3097801</v>
      </c>
      <c r="G1310" s="67">
        <v>-683.57</v>
      </c>
      <c r="H1310" s="68">
        <v>43468</v>
      </c>
    </row>
    <row r="1311" spans="4:8">
      <c r="D1311" s="65" t="s">
        <v>1123</v>
      </c>
      <c r="E1311" s="65">
        <v>4260000001</v>
      </c>
      <c r="F1311" s="65">
        <v>3279343</v>
      </c>
      <c r="G1311" s="67">
        <v>-8</v>
      </c>
      <c r="H1311" s="68">
        <v>43468</v>
      </c>
    </row>
    <row r="1312" spans="4:8">
      <c r="D1312" s="65" t="s">
        <v>1123</v>
      </c>
      <c r="E1312" s="65">
        <v>4260000001</v>
      </c>
      <c r="F1312" s="65">
        <v>3279390</v>
      </c>
      <c r="G1312" s="67">
        <v>937.5</v>
      </c>
      <c r="H1312" s="68">
        <v>43468</v>
      </c>
    </row>
    <row r="1313" spans="4:8">
      <c r="D1313" s="65" t="s">
        <v>1123</v>
      </c>
      <c r="E1313" s="65">
        <v>4260000001</v>
      </c>
      <c r="F1313" s="65" t="s">
        <v>1467</v>
      </c>
      <c r="G1313" s="67">
        <v>1500</v>
      </c>
      <c r="H1313" s="68">
        <v>43468</v>
      </c>
    </row>
    <row r="1314" spans="4:8">
      <c r="D1314" s="65" t="s">
        <v>1123</v>
      </c>
      <c r="E1314" s="65">
        <v>4260000001</v>
      </c>
      <c r="F1314" s="65">
        <v>2932334</v>
      </c>
      <c r="G1314" s="67">
        <v>-375.15</v>
      </c>
      <c r="H1314" s="68">
        <v>43468</v>
      </c>
    </row>
    <row r="1315" spans="4:8">
      <c r="D1315" s="65" t="s">
        <v>1123</v>
      </c>
      <c r="E1315" s="65">
        <v>4260000001</v>
      </c>
      <c r="F1315" s="65" t="s">
        <v>1468</v>
      </c>
      <c r="G1315" s="67">
        <v>-23</v>
      </c>
      <c r="H1315" s="68">
        <v>43468</v>
      </c>
    </row>
    <row r="1316" spans="4:8">
      <c r="D1316" s="65" t="s">
        <v>1123</v>
      </c>
      <c r="E1316" s="65">
        <v>4260000001</v>
      </c>
      <c r="F1316" s="65">
        <v>2932334</v>
      </c>
      <c r="G1316" s="67">
        <v>-375.15</v>
      </c>
      <c r="H1316" s="68">
        <v>43468</v>
      </c>
    </row>
    <row r="1317" spans="4:8">
      <c r="D1317" s="65" t="s">
        <v>1123</v>
      </c>
      <c r="E1317" s="65">
        <v>4260000001</v>
      </c>
      <c r="F1317" s="65" t="s">
        <v>1469</v>
      </c>
      <c r="G1317" s="67">
        <v>-8</v>
      </c>
      <c r="H1317" s="68">
        <v>43468</v>
      </c>
    </row>
    <row r="1318" spans="4:8">
      <c r="D1318" s="65" t="s">
        <v>1123</v>
      </c>
      <c r="E1318" s="65">
        <v>4260000001</v>
      </c>
      <c r="F1318" s="65">
        <v>3516541</v>
      </c>
      <c r="G1318" s="67">
        <v>1000</v>
      </c>
      <c r="H1318" s="68">
        <v>43468</v>
      </c>
    </row>
    <row r="1319" spans="4:8">
      <c r="D1319" s="65" t="s">
        <v>1123</v>
      </c>
      <c r="E1319" s="65">
        <v>4260000001</v>
      </c>
      <c r="F1319" s="65">
        <v>3520440</v>
      </c>
      <c r="G1319" s="67">
        <v>127.09</v>
      </c>
      <c r="H1319" s="68">
        <v>43468</v>
      </c>
    </row>
    <row r="1320" spans="4:8">
      <c r="D1320" s="65" t="s">
        <v>1123</v>
      </c>
      <c r="E1320" s="65">
        <v>4260000001</v>
      </c>
      <c r="F1320" s="65">
        <v>3520440</v>
      </c>
      <c r="G1320" s="67">
        <v>204.41</v>
      </c>
      <c r="H1320" s="68">
        <v>43468</v>
      </c>
    </row>
    <row r="1321" spans="4:8">
      <c r="D1321" s="65" t="s">
        <v>1123</v>
      </c>
      <c r="E1321" s="65">
        <v>4260000001</v>
      </c>
      <c r="F1321" s="65">
        <v>3295089</v>
      </c>
      <c r="G1321" s="67">
        <v>-500</v>
      </c>
      <c r="H1321" s="68">
        <v>43468</v>
      </c>
    </row>
    <row r="1322" spans="4:8">
      <c r="D1322" s="65" t="s">
        <v>1123</v>
      </c>
      <c r="E1322" s="65">
        <v>4260000001</v>
      </c>
      <c r="F1322" s="65">
        <v>3294394</v>
      </c>
      <c r="G1322" s="67">
        <v>-1000</v>
      </c>
      <c r="H1322" s="68">
        <v>43468</v>
      </c>
    </row>
    <row r="1323" spans="4:8">
      <c r="D1323" s="65" t="s">
        <v>1123</v>
      </c>
      <c r="E1323" s="65">
        <v>4260000001</v>
      </c>
      <c r="F1323" s="65">
        <v>3522810</v>
      </c>
      <c r="G1323" s="67">
        <v>-38</v>
      </c>
      <c r="H1323" s="68">
        <v>43468</v>
      </c>
    </row>
    <row r="1324" spans="4:8">
      <c r="D1324" s="65" t="s">
        <v>1123</v>
      </c>
      <c r="E1324" s="65">
        <v>4260000001</v>
      </c>
      <c r="F1324" s="65">
        <v>3518852</v>
      </c>
      <c r="G1324" s="67">
        <v>-1000</v>
      </c>
      <c r="H1324" s="68">
        <v>43468</v>
      </c>
    </row>
    <row r="1325" spans="4:8">
      <c r="D1325" s="65" t="s">
        <v>1123</v>
      </c>
      <c r="E1325" s="65">
        <v>4260000001</v>
      </c>
      <c r="F1325" s="65">
        <v>3293615</v>
      </c>
      <c r="G1325" s="67">
        <v>-1501.5</v>
      </c>
      <c r="H1325" s="68">
        <v>43468</v>
      </c>
    </row>
    <row r="1326" spans="4:8">
      <c r="D1326" s="65" t="s">
        <v>1123</v>
      </c>
      <c r="E1326" s="65">
        <v>4260000001</v>
      </c>
      <c r="F1326" s="65">
        <v>3092434</v>
      </c>
      <c r="G1326" s="67">
        <v>8</v>
      </c>
      <c r="H1326" s="68">
        <v>43468</v>
      </c>
    </row>
    <row r="1327" spans="4:8">
      <c r="D1327" s="65" t="s">
        <v>1123</v>
      </c>
      <c r="E1327" s="65">
        <v>4260000001</v>
      </c>
      <c r="F1327" s="65">
        <v>2677530</v>
      </c>
      <c r="G1327" s="67">
        <v>-23</v>
      </c>
      <c r="H1327" s="68">
        <v>43468</v>
      </c>
    </row>
    <row r="1328" spans="4:8">
      <c r="D1328" s="65" t="s">
        <v>1123</v>
      </c>
      <c r="E1328" s="65">
        <v>4260000001</v>
      </c>
      <c r="F1328" s="65">
        <v>2677531</v>
      </c>
      <c r="G1328" s="67">
        <v>-23</v>
      </c>
      <c r="H1328" s="68">
        <v>43468</v>
      </c>
    </row>
    <row r="1329" spans="4:8">
      <c r="D1329" s="65" t="s">
        <v>1123</v>
      </c>
      <c r="E1329" s="65">
        <v>4260000001</v>
      </c>
      <c r="F1329" s="65">
        <v>3293378</v>
      </c>
      <c r="G1329" s="67">
        <v>-503.5</v>
      </c>
      <c r="H1329" s="68">
        <v>43468</v>
      </c>
    </row>
    <row r="1330" spans="4:8">
      <c r="D1330" s="65" t="s">
        <v>1123</v>
      </c>
      <c r="E1330" s="65">
        <v>4260000001</v>
      </c>
      <c r="F1330" s="65">
        <v>3293452</v>
      </c>
      <c r="G1330" s="67">
        <v>8</v>
      </c>
      <c r="H1330" s="68">
        <v>43468</v>
      </c>
    </row>
    <row r="1331" spans="4:8">
      <c r="D1331" s="65" t="s">
        <v>1123</v>
      </c>
      <c r="E1331" s="65">
        <v>4260000001</v>
      </c>
      <c r="F1331" s="65">
        <v>2933245</v>
      </c>
      <c r="G1331" s="67">
        <v>-157.35</v>
      </c>
      <c r="H1331" s="68">
        <v>43468</v>
      </c>
    </row>
    <row r="1332" spans="4:8">
      <c r="D1332" s="65" t="s">
        <v>1123</v>
      </c>
      <c r="E1332" s="65">
        <v>4260000001</v>
      </c>
      <c r="F1332" s="65">
        <v>3298343</v>
      </c>
      <c r="G1332" s="67">
        <v>-23</v>
      </c>
      <c r="H1332" s="68">
        <v>43468</v>
      </c>
    </row>
    <row r="1333" spans="4:8">
      <c r="D1333" s="65" t="s">
        <v>1123</v>
      </c>
      <c r="E1333" s="65">
        <v>4260000001</v>
      </c>
      <c r="F1333" s="65">
        <v>2683631</v>
      </c>
      <c r="G1333" s="67">
        <v>1500</v>
      </c>
      <c r="H1333" s="68">
        <v>43468</v>
      </c>
    </row>
    <row r="1334" spans="4:8">
      <c r="D1334" s="65" t="s">
        <v>1123</v>
      </c>
      <c r="E1334" s="65">
        <v>4260000001</v>
      </c>
      <c r="F1334" s="65">
        <v>3506414</v>
      </c>
      <c r="G1334" s="67">
        <v>8</v>
      </c>
      <c r="H1334" s="68">
        <v>43468</v>
      </c>
    </row>
    <row r="1335" spans="4:8">
      <c r="D1335" s="65" t="s">
        <v>1123</v>
      </c>
      <c r="E1335" s="65">
        <v>4260000001</v>
      </c>
      <c r="F1335" s="65">
        <v>2683746</v>
      </c>
      <c r="G1335" s="67">
        <v>-23</v>
      </c>
      <c r="H1335" s="68">
        <v>43468</v>
      </c>
    </row>
    <row r="1336" spans="4:8">
      <c r="D1336" s="65" t="s">
        <v>1123</v>
      </c>
      <c r="E1336" s="65">
        <v>4260000001</v>
      </c>
      <c r="F1336" s="65">
        <v>3296798</v>
      </c>
      <c r="G1336" s="67">
        <v>-8</v>
      </c>
      <c r="H1336" s="68">
        <v>43468</v>
      </c>
    </row>
    <row r="1337" spans="4:8">
      <c r="D1337" s="65" t="s">
        <v>1123</v>
      </c>
      <c r="E1337" s="65">
        <v>4260000001</v>
      </c>
      <c r="F1337" s="65">
        <v>3296829</v>
      </c>
      <c r="G1337" s="67">
        <v>-600</v>
      </c>
      <c r="H1337" s="68">
        <v>43468</v>
      </c>
    </row>
    <row r="1338" spans="4:8">
      <c r="D1338" s="65" t="s">
        <v>1123</v>
      </c>
      <c r="E1338" s="65">
        <v>4260000001</v>
      </c>
      <c r="F1338" s="65">
        <v>3296876</v>
      </c>
      <c r="G1338" s="67">
        <v>-8</v>
      </c>
      <c r="H1338" s="68">
        <v>43468</v>
      </c>
    </row>
    <row r="1339" spans="4:8">
      <c r="D1339" s="65" t="s">
        <v>1123</v>
      </c>
      <c r="E1339" s="65">
        <v>4260000001</v>
      </c>
      <c r="F1339" s="65">
        <v>2705623</v>
      </c>
      <c r="G1339" s="67">
        <v>-8</v>
      </c>
      <c r="H1339" s="68">
        <v>43468</v>
      </c>
    </row>
    <row r="1340" spans="4:8">
      <c r="D1340" s="65" t="s">
        <v>1123</v>
      </c>
      <c r="E1340" s="65">
        <v>4260000001</v>
      </c>
      <c r="F1340" s="65">
        <v>3299448</v>
      </c>
      <c r="G1340" s="67">
        <v>-309.38</v>
      </c>
      <c r="H1340" s="68">
        <v>43468</v>
      </c>
    </row>
    <row r="1341" spans="4:8">
      <c r="D1341" s="65" t="s">
        <v>1123</v>
      </c>
      <c r="E1341" s="65">
        <v>4260000001</v>
      </c>
      <c r="F1341" s="65">
        <v>3300701</v>
      </c>
      <c r="G1341" s="67">
        <v>-1000</v>
      </c>
      <c r="H1341" s="68">
        <v>43468</v>
      </c>
    </row>
    <row r="1342" spans="4:8">
      <c r="D1342" s="65" t="s">
        <v>1123</v>
      </c>
      <c r="E1342" s="65">
        <v>4260000001</v>
      </c>
      <c r="F1342" s="65">
        <v>2933299</v>
      </c>
      <c r="G1342" s="67">
        <v>-150</v>
      </c>
      <c r="H1342" s="68">
        <v>43468</v>
      </c>
    </row>
    <row r="1343" spans="4:8">
      <c r="D1343" s="65" t="s">
        <v>1123</v>
      </c>
      <c r="E1343" s="65">
        <v>4260000001</v>
      </c>
      <c r="F1343" s="65">
        <v>3299448</v>
      </c>
      <c r="G1343" s="67">
        <v>-3.13</v>
      </c>
      <c r="H1343" s="68">
        <v>43468</v>
      </c>
    </row>
    <row r="1344" spans="4:8">
      <c r="D1344" s="65" t="s">
        <v>1123</v>
      </c>
      <c r="E1344" s="65">
        <v>4260000001</v>
      </c>
      <c r="F1344" s="65">
        <v>3124425</v>
      </c>
      <c r="G1344" s="67">
        <v>-500</v>
      </c>
      <c r="H1344" s="68">
        <v>43468</v>
      </c>
    </row>
    <row r="1345" spans="4:8">
      <c r="D1345" s="65" t="s">
        <v>1123</v>
      </c>
      <c r="E1345" s="65">
        <v>4260000001</v>
      </c>
      <c r="F1345" s="65" t="s">
        <v>1470</v>
      </c>
      <c r="G1345" s="67">
        <v>-500</v>
      </c>
      <c r="H1345" s="68">
        <v>43468</v>
      </c>
    </row>
    <row r="1346" spans="4:8">
      <c r="D1346" s="65" t="s">
        <v>1123</v>
      </c>
      <c r="E1346" s="65">
        <v>4260000001</v>
      </c>
      <c r="F1346" s="65">
        <v>2944735</v>
      </c>
      <c r="G1346" s="67">
        <v>-750</v>
      </c>
      <c r="H1346" s="68">
        <v>43468</v>
      </c>
    </row>
    <row r="1347" spans="4:8">
      <c r="D1347" s="65" t="s">
        <v>1123</v>
      </c>
      <c r="E1347" s="65">
        <v>4260000001</v>
      </c>
      <c r="F1347" s="65" t="s">
        <v>1471</v>
      </c>
      <c r="G1347" s="67">
        <v>8</v>
      </c>
      <c r="H1347" s="68">
        <v>43468</v>
      </c>
    </row>
    <row r="1348" spans="4:8">
      <c r="D1348" s="65" t="s">
        <v>1123</v>
      </c>
      <c r="E1348" s="65">
        <v>4260000001</v>
      </c>
      <c r="F1348" s="65" t="s">
        <v>1472</v>
      </c>
      <c r="G1348" s="67">
        <v>-1500</v>
      </c>
      <c r="H1348" s="68">
        <v>43468</v>
      </c>
    </row>
    <row r="1349" spans="4:8">
      <c r="D1349" s="65" t="s">
        <v>1123</v>
      </c>
      <c r="E1349" s="65">
        <v>4260000001</v>
      </c>
      <c r="F1349" s="65">
        <v>3306437</v>
      </c>
      <c r="G1349" s="67">
        <v>-500</v>
      </c>
      <c r="H1349" s="68">
        <v>43468</v>
      </c>
    </row>
    <row r="1350" spans="4:8">
      <c r="D1350" s="65" t="s">
        <v>1123</v>
      </c>
      <c r="E1350" s="65">
        <v>4260000001</v>
      </c>
      <c r="F1350" s="65">
        <v>3305162</v>
      </c>
      <c r="G1350" s="67">
        <v>-380.89</v>
      </c>
      <c r="H1350" s="68">
        <v>43468</v>
      </c>
    </row>
    <row r="1351" spans="4:8">
      <c r="D1351" s="65" t="s">
        <v>1123</v>
      </c>
      <c r="E1351" s="65">
        <v>4260000001</v>
      </c>
      <c r="F1351" s="65">
        <v>3129669</v>
      </c>
      <c r="G1351" s="67">
        <v>8</v>
      </c>
      <c r="H1351" s="68">
        <v>43468</v>
      </c>
    </row>
    <row r="1352" spans="4:8">
      <c r="D1352" s="65" t="s">
        <v>1123</v>
      </c>
      <c r="E1352" s="65">
        <v>4260000001</v>
      </c>
      <c r="F1352" s="65">
        <v>3305162</v>
      </c>
      <c r="G1352" s="67">
        <v>-7.9</v>
      </c>
      <c r="H1352" s="68">
        <v>43468</v>
      </c>
    </row>
    <row r="1353" spans="4:8">
      <c r="D1353" s="65" t="s">
        <v>1123</v>
      </c>
      <c r="E1353" s="65">
        <v>4260000001</v>
      </c>
      <c r="F1353" s="65" t="s">
        <v>1473</v>
      </c>
      <c r="G1353" s="67">
        <v>-899.16</v>
      </c>
      <c r="H1353" s="68">
        <v>43468</v>
      </c>
    </row>
    <row r="1354" spans="4:8">
      <c r="D1354" s="65" t="s">
        <v>1123</v>
      </c>
      <c r="E1354" s="65">
        <v>4260000001</v>
      </c>
      <c r="F1354" s="65" t="s">
        <v>1473</v>
      </c>
      <c r="G1354" s="67">
        <v>-22.11</v>
      </c>
      <c r="H1354" s="68">
        <v>43468</v>
      </c>
    </row>
    <row r="1355" spans="4:8">
      <c r="D1355" s="65" t="s">
        <v>1123</v>
      </c>
      <c r="E1355" s="65">
        <v>4260000001</v>
      </c>
      <c r="F1355" s="65" t="s">
        <v>1473</v>
      </c>
      <c r="G1355" s="67">
        <v>-146.47999999999999</v>
      </c>
      <c r="H1355" s="68">
        <v>43468</v>
      </c>
    </row>
    <row r="1356" spans="4:8">
      <c r="D1356" s="65" t="s">
        <v>1123</v>
      </c>
      <c r="E1356" s="65">
        <v>4260000001</v>
      </c>
      <c r="F1356" s="65" t="s">
        <v>1473</v>
      </c>
      <c r="G1356" s="67">
        <v>-32.24</v>
      </c>
      <c r="H1356" s="68">
        <v>43468</v>
      </c>
    </row>
    <row r="1357" spans="4:8">
      <c r="D1357" s="65" t="s">
        <v>1123</v>
      </c>
      <c r="E1357" s="65">
        <v>4260000001</v>
      </c>
      <c r="F1357" s="65">
        <v>3152451</v>
      </c>
      <c r="G1357" s="67">
        <v>-6.25</v>
      </c>
      <c r="H1357" s="68">
        <v>43468</v>
      </c>
    </row>
    <row r="1358" spans="4:8">
      <c r="D1358" s="65" t="s">
        <v>1123</v>
      </c>
      <c r="E1358" s="65">
        <v>4260000001</v>
      </c>
      <c r="F1358" s="65">
        <v>3152451</v>
      </c>
      <c r="G1358" s="67">
        <v>-37.479999999999997</v>
      </c>
      <c r="H1358" s="68">
        <v>43468</v>
      </c>
    </row>
    <row r="1359" spans="4:8">
      <c r="D1359" s="65" t="s">
        <v>1123</v>
      </c>
      <c r="E1359" s="65">
        <v>4260000001</v>
      </c>
      <c r="F1359" s="65">
        <v>3152451</v>
      </c>
      <c r="G1359" s="67">
        <v>-20.82</v>
      </c>
      <c r="H1359" s="68">
        <v>43468</v>
      </c>
    </row>
    <row r="1360" spans="4:8">
      <c r="D1360" s="65" t="s">
        <v>1123</v>
      </c>
      <c r="E1360" s="65">
        <v>4260000001</v>
      </c>
      <c r="F1360" s="65">
        <v>2776275</v>
      </c>
      <c r="G1360" s="67">
        <v>-8</v>
      </c>
      <c r="H1360" s="68">
        <v>43468</v>
      </c>
    </row>
    <row r="1361" spans="4:8">
      <c r="D1361" s="65" t="s">
        <v>1123</v>
      </c>
      <c r="E1361" s="65">
        <v>4260000001</v>
      </c>
      <c r="F1361" s="65">
        <v>3153250</v>
      </c>
      <c r="G1361" s="67">
        <v>1000</v>
      </c>
      <c r="H1361" s="68">
        <v>43468</v>
      </c>
    </row>
    <row r="1362" spans="4:8">
      <c r="D1362" s="65" t="s">
        <v>1123</v>
      </c>
      <c r="E1362" s="65">
        <v>4260000001</v>
      </c>
      <c r="F1362" s="65">
        <v>3153367</v>
      </c>
      <c r="G1362" s="67">
        <v>-300</v>
      </c>
      <c r="H1362" s="68">
        <v>43468</v>
      </c>
    </row>
    <row r="1363" spans="4:8">
      <c r="D1363" s="65" t="s">
        <v>1123</v>
      </c>
      <c r="E1363" s="65">
        <v>4260000001</v>
      </c>
      <c r="F1363" s="65">
        <v>3357235</v>
      </c>
      <c r="G1363" s="67">
        <v>-1000</v>
      </c>
      <c r="H1363" s="68">
        <v>43468</v>
      </c>
    </row>
    <row r="1364" spans="4:8">
      <c r="D1364" s="65" t="s">
        <v>1123</v>
      </c>
      <c r="E1364" s="65">
        <v>4260000001</v>
      </c>
      <c r="F1364" s="65">
        <v>3357280</v>
      </c>
      <c r="G1364" s="67">
        <v>625</v>
      </c>
      <c r="H1364" s="68">
        <v>43468</v>
      </c>
    </row>
    <row r="1365" spans="4:8">
      <c r="D1365" s="65" t="s">
        <v>1123</v>
      </c>
      <c r="E1365" s="65">
        <v>4260000001</v>
      </c>
      <c r="F1365" s="65">
        <v>3360724</v>
      </c>
      <c r="G1365" s="67">
        <v>-617.5</v>
      </c>
      <c r="H1365" s="68">
        <v>43468</v>
      </c>
    </row>
    <row r="1366" spans="4:8">
      <c r="D1366" s="65" t="s">
        <v>1123</v>
      </c>
      <c r="E1366" s="65">
        <v>4260000001</v>
      </c>
      <c r="F1366" s="65">
        <v>3360724</v>
      </c>
      <c r="G1366" s="67">
        <v>-7.5</v>
      </c>
      <c r="H1366" s="68">
        <v>43468</v>
      </c>
    </row>
    <row r="1367" spans="4:8">
      <c r="D1367" s="65" t="s">
        <v>1123</v>
      </c>
      <c r="E1367" s="65">
        <v>4260000001</v>
      </c>
      <c r="F1367" s="65">
        <v>3360745</v>
      </c>
      <c r="G1367" s="67">
        <v>-928.13</v>
      </c>
      <c r="H1367" s="68">
        <v>43468</v>
      </c>
    </row>
    <row r="1368" spans="4:8">
      <c r="D1368" s="65" t="s">
        <v>1123</v>
      </c>
      <c r="E1368" s="65">
        <v>4260000001</v>
      </c>
      <c r="F1368" s="65">
        <v>3360745</v>
      </c>
      <c r="G1368" s="67">
        <v>-9.3800000000000008</v>
      </c>
      <c r="H1368" s="68">
        <v>43468</v>
      </c>
    </row>
    <row r="1369" spans="4:8">
      <c r="D1369" s="65" t="s">
        <v>1123</v>
      </c>
      <c r="E1369" s="65">
        <v>4260000001</v>
      </c>
      <c r="F1369" s="65">
        <v>3360975</v>
      </c>
      <c r="G1369" s="67">
        <v>-500</v>
      </c>
      <c r="H1369" s="68">
        <v>43468</v>
      </c>
    </row>
    <row r="1370" spans="4:8">
      <c r="D1370" s="65" t="s">
        <v>1123</v>
      </c>
      <c r="E1370" s="65">
        <v>4260000001</v>
      </c>
      <c r="F1370" s="65">
        <v>2982773</v>
      </c>
      <c r="G1370" s="67">
        <v>-302.10000000000002</v>
      </c>
      <c r="H1370" s="68">
        <v>43468</v>
      </c>
    </row>
    <row r="1371" spans="4:8">
      <c r="D1371" s="65" t="s">
        <v>1123</v>
      </c>
      <c r="E1371" s="65">
        <v>4260000001</v>
      </c>
      <c r="F1371" s="65">
        <v>2982632</v>
      </c>
      <c r="G1371" s="67">
        <v>-23</v>
      </c>
      <c r="H1371" s="68">
        <v>43468</v>
      </c>
    </row>
    <row r="1372" spans="4:8">
      <c r="D1372" s="65" t="s">
        <v>1123</v>
      </c>
      <c r="E1372" s="65">
        <v>4260000001</v>
      </c>
      <c r="F1372" s="65">
        <v>2169826</v>
      </c>
      <c r="G1372" s="67">
        <v>-23</v>
      </c>
      <c r="H1372" s="68">
        <v>43468</v>
      </c>
    </row>
    <row r="1373" spans="4:8">
      <c r="D1373" s="65" t="s">
        <v>1123</v>
      </c>
      <c r="E1373" s="65">
        <v>4260000001</v>
      </c>
      <c r="F1373" s="65">
        <v>2173311</v>
      </c>
      <c r="G1373" s="67">
        <v>-23</v>
      </c>
      <c r="H1373" s="68">
        <v>43468</v>
      </c>
    </row>
    <row r="1374" spans="4:8">
      <c r="D1374" s="65" t="s">
        <v>1123</v>
      </c>
      <c r="E1374" s="65">
        <v>4260000001</v>
      </c>
      <c r="F1374" s="65">
        <v>3363253</v>
      </c>
      <c r="G1374" s="67">
        <v>-8</v>
      </c>
      <c r="H1374" s="68">
        <v>43468</v>
      </c>
    </row>
    <row r="1375" spans="4:8">
      <c r="D1375" s="65" t="s">
        <v>1123</v>
      </c>
      <c r="E1375" s="65">
        <v>4260000001</v>
      </c>
      <c r="F1375" s="65">
        <v>3363301</v>
      </c>
      <c r="G1375" s="67">
        <v>-8</v>
      </c>
      <c r="H1375" s="68">
        <v>43468</v>
      </c>
    </row>
    <row r="1376" spans="4:8">
      <c r="D1376" s="65" t="s">
        <v>1123</v>
      </c>
      <c r="E1376" s="65">
        <v>4260000001</v>
      </c>
      <c r="F1376" s="65">
        <v>3361537</v>
      </c>
      <c r="G1376" s="67">
        <v>-8</v>
      </c>
      <c r="H1376" s="68">
        <v>43468</v>
      </c>
    </row>
    <row r="1377" spans="4:8">
      <c r="D1377" s="65" t="s">
        <v>1123</v>
      </c>
      <c r="E1377" s="65">
        <v>4260000001</v>
      </c>
      <c r="F1377" s="65">
        <v>3361537</v>
      </c>
      <c r="G1377" s="67">
        <v>-8</v>
      </c>
      <c r="H1377" s="68">
        <v>43468</v>
      </c>
    </row>
    <row r="1378" spans="4:8">
      <c r="D1378" s="65" t="s">
        <v>1123</v>
      </c>
      <c r="E1378" s="65">
        <v>4260000001</v>
      </c>
      <c r="F1378" s="65">
        <v>3361537</v>
      </c>
      <c r="G1378" s="67">
        <v>-8</v>
      </c>
      <c r="H1378" s="68">
        <v>43468</v>
      </c>
    </row>
    <row r="1379" spans="4:8">
      <c r="D1379" s="65" t="s">
        <v>1123</v>
      </c>
      <c r="E1379" s="65">
        <v>4260000001</v>
      </c>
      <c r="F1379" s="65">
        <v>3361537</v>
      </c>
      <c r="G1379" s="67">
        <v>-8</v>
      </c>
      <c r="H1379" s="68">
        <v>43468</v>
      </c>
    </row>
    <row r="1380" spans="4:8">
      <c r="D1380" s="65" t="s">
        <v>1123</v>
      </c>
      <c r="E1380" s="65">
        <v>4260000001</v>
      </c>
      <c r="F1380" s="65">
        <v>2201982</v>
      </c>
      <c r="G1380" s="67">
        <v>-150</v>
      </c>
      <c r="H1380" s="68">
        <v>43468</v>
      </c>
    </row>
    <row r="1381" spans="4:8">
      <c r="D1381" s="65" t="s">
        <v>1123</v>
      </c>
      <c r="E1381" s="65">
        <v>4260000001</v>
      </c>
      <c r="F1381" s="65" t="s">
        <v>1474</v>
      </c>
      <c r="G1381" s="67">
        <v>-500</v>
      </c>
      <c r="H1381" s="68">
        <v>43468</v>
      </c>
    </row>
    <row r="1382" spans="4:8">
      <c r="D1382" s="65" t="s">
        <v>1123</v>
      </c>
      <c r="E1382" s="65">
        <v>4260000001</v>
      </c>
      <c r="F1382" s="65">
        <v>2795989</v>
      </c>
      <c r="G1382" s="67">
        <v>-150</v>
      </c>
      <c r="H1382" s="68">
        <v>43468</v>
      </c>
    </row>
    <row r="1383" spans="4:8">
      <c r="D1383" s="65" t="s">
        <v>1123</v>
      </c>
      <c r="E1383" s="65">
        <v>4260000001</v>
      </c>
      <c r="F1383" s="65">
        <v>3191274</v>
      </c>
      <c r="G1383" s="67">
        <v>1500</v>
      </c>
      <c r="H1383" s="68">
        <v>43468</v>
      </c>
    </row>
    <row r="1384" spans="4:8">
      <c r="D1384" s="65" t="s">
        <v>1123</v>
      </c>
      <c r="E1384" s="65">
        <v>4260000001</v>
      </c>
      <c r="F1384" s="65">
        <v>3368725</v>
      </c>
      <c r="G1384" s="67">
        <v>-985.86</v>
      </c>
      <c r="H1384" s="68">
        <v>43468</v>
      </c>
    </row>
    <row r="1385" spans="4:8">
      <c r="D1385" s="65" t="s">
        <v>1123</v>
      </c>
      <c r="E1385" s="65">
        <v>4260000001</v>
      </c>
      <c r="F1385" s="65">
        <v>3193465</v>
      </c>
      <c r="G1385" s="67">
        <v>-500</v>
      </c>
      <c r="H1385" s="68">
        <v>43468</v>
      </c>
    </row>
    <row r="1386" spans="4:8">
      <c r="D1386" s="65" t="s">
        <v>1123</v>
      </c>
      <c r="E1386" s="65">
        <v>4260000001</v>
      </c>
      <c r="F1386" s="65">
        <v>3000468</v>
      </c>
      <c r="G1386" s="67">
        <v>-300</v>
      </c>
      <c r="H1386" s="68">
        <v>43468</v>
      </c>
    </row>
    <row r="1387" spans="4:8">
      <c r="D1387" s="65" t="s">
        <v>1123</v>
      </c>
      <c r="E1387" s="65">
        <v>4260000001</v>
      </c>
      <c r="F1387" s="65">
        <v>3192589</v>
      </c>
      <c r="G1387" s="67">
        <v>1000</v>
      </c>
      <c r="H1387" s="68">
        <v>43468</v>
      </c>
    </row>
    <row r="1388" spans="4:8">
      <c r="D1388" s="65" t="s">
        <v>1123</v>
      </c>
      <c r="E1388" s="65">
        <v>4260000001</v>
      </c>
      <c r="F1388" s="65">
        <v>2801277</v>
      </c>
      <c r="G1388" s="67">
        <v>750</v>
      </c>
      <c r="H1388" s="68">
        <v>43468</v>
      </c>
    </row>
    <row r="1389" spans="4:8">
      <c r="D1389" s="65" t="s">
        <v>1123</v>
      </c>
      <c r="E1389" s="65">
        <v>4260000001</v>
      </c>
      <c r="F1389" s="65">
        <v>3195166</v>
      </c>
      <c r="G1389" s="67">
        <v>1000</v>
      </c>
      <c r="H1389" s="68">
        <v>43468</v>
      </c>
    </row>
    <row r="1390" spans="4:8">
      <c r="D1390" s="65" t="s">
        <v>1123</v>
      </c>
      <c r="E1390" s="65">
        <v>4260000001</v>
      </c>
      <c r="F1390" s="65">
        <v>3004167</v>
      </c>
      <c r="G1390" s="67">
        <v>-375.6</v>
      </c>
      <c r="H1390" s="68">
        <v>43468</v>
      </c>
    </row>
    <row r="1391" spans="4:8">
      <c r="D1391" s="65" t="s">
        <v>1123</v>
      </c>
      <c r="E1391" s="65">
        <v>4260000001</v>
      </c>
      <c r="F1391" s="65">
        <v>3002749</v>
      </c>
      <c r="G1391" s="67">
        <v>-5</v>
      </c>
      <c r="H1391" s="68">
        <v>43468</v>
      </c>
    </row>
    <row r="1392" spans="4:8">
      <c r="D1392" s="65" t="s">
        <v>1123</v>
      </c>
      <c r="E1392" s="65">
        <v>4260000001</v>
      </c>
      <c r="F1392" s="65" t="s">
        <v>1475</v>
      </c>
      <c r="G1392" s="67">
        <v>-40.18</v>
      </c>
      <c r="H1392" s="68">
        <v>43468</v>
      </c>
    </row>
    <row r="1393" spans="4:8">
      <c r="D1393" s="65" t="s">
        <v>1123</v>
      </c>
      <c r="E1393" s="65">
        <v>4260000001</v>
      </c>
      <c r="F1393" s="65" t="s">
        <v>1476</v>
      </c>
      <c r="G1393" s="67">
        <v>8</v>
      </c>
      <c r="H1393" s="68">
        <v>43468</v>
      </c>
    </row>
    <row r="1394" spans="4:8">
      <c r="D1394" s="65" t="s">
        <v>1123</v>
      </c>
      <c r="E1394" s="65">
        <v>4260000001</v>
      </c>
      <c r="F1394" s="65" t="s">
        <v>1477</v>
      </c>
      <c r="G1394" s="67">
        <v>-1500</v>
      </c>
      <c r="H1394" s="68">
        <v>43468</v>
      </c>
    </row>
    <row r="1395" spans="4:8">
      <c r="D1395" s="65" t="s">
        <v>1123</v>
      </c>
      <c r="E1395" s="65">
        <v>4260000001</v>
      </c>
      <c r="F1395" s="65">
        <v>3019079</v>
      </c>
      <c r="G1395" s="67">
        <v>-1265.8499999999999</v>
      </c>
      <c r="H1395" s="68">
        <v>43468</v>
      </c>
    </row>
    <row r="1396" spans="4:8">
      <c r="D1396" s="65" t="s">
        <v>1123</v>
      </c>
      <c r="E1396" s="65">
        <v>4260000001</v>
      </c>
      <c r="F1396" s="65">
        <v>3389277</v>
      </c>
      <c r="G1396" s="67">
        <v>-4750</v>
      </c>
      <c r="H1396" s="68">
        <v>43468</v>
      </c>
    </row>
    <row r="1397" spans="4:8">
      <c r="D1397" s="65" t="s">
        <v>1123</v>
      </c>
      <c r="E1397" s="65">
        <v>4260000001</v>
      </c>
      <c r="F1397" s="65">
        <v>3389617</v>
      </c>
      <c r="G1397" s="67">
        <v>-1500</v>
      </c>
      <c r="H1397" s="68">
        <v>43468</v>
      </c>
    </row>
    <row r="1398" spans="4:8">
      <c r="D1398" s="65" t="s">
        <v>1123</v>
      </c>
      <c r="E1398" s="65">
        <v>4260000001</v>
      </c>
      <c r="F1398" s="65">
        <v>3389698</v>
      </c>
      <c r="G1398" s="67">
        <v>12500</v>
      </c>
      <c r="H1398" s="68">
        <v>43468</v>
      </c>
    </row>
    <row r="1399" spans="4:8">
      <c r="D1399" s="65" t="s">
        <v>1123</v>
      </c>
      <c r="E1399" s="65">
        <v>4260000001</v>
      </c>
      <c r="F1399" s="65">
        <v>2823578</v>
      </c>
      <c r="G1399" s="67">
        <v>-23</v>
      </c>
      <c r="H1399" s="68">
        <v>43468</v>
      </c>
    </row>
    <row r="1400" spans="4:8">
      <c r="D1400" s="65" t="s">
        <v>1123</v>
      </c>
      <c r="E1400" s="65">
        <v>4260000001</v>
      </c>
      <c r="F1400" s="65">
        <v>3397673</v>
      </c>
      <c r="G1400" s="67">
        <v>-1001.5</v>
      </c>
      <c r="H1400" s="68">
        <v>43468</v>
      </c>
    </row>
    <row r="1401" spans="4:8">
      <c r="D1401" s="65" t="s">
        <v>1123</v>
      </c>
      <c r="E1401" s="65">
        <v>4260000001</v>
      </c>
      <c r="F1401" s="65">
        <v>3215859</v>
      </c>
      <c r="G1401" s="67">
        <v>-2700</v>
      </c>
      <c r="H1401" s="68">
        <v>43468</v>
      </c>
    </row>
    <row r="1402" spans="4:8">
      <c r="D1402" s="65" t="s">
        <v>1123</v>
      </c>
      <c r="E1402" s="65">
        <v>4260000001</v>
      </c>
      <c r="F1402" s="65">
        <v>3217224</v>
      </c>
      <c r="G1402" s="67">
        <v>-9000</v>
      </c>
      <c r="H1402" s="68">
        <v>43468</v>
      </c>
    </row>
    <row r="1403" spans="4:8">
      <c r="D1403" s="65" t="s">
        <v>1123</v>
      </c>
      <c r="E1403" s="65">
        <v>4260000001</v>
      </c>
      <c r="F1403" s="65">
        <v>3399324</v>
      </c>
      <c r="G1403" s="67">
        <v>-1500</v>
      </c>
      <c r="H1403" s="68">
        <v>43468</v>
      </c>
    </row>
    <row r="1404" spans="4:8">
      <c r="D1404" s="65" t="s">
        <v>1123</v>
      </c>
      <c r="E1404" s="65">
        <v>4260000001</v>
      </c>
      <c r="F1404" s="65">
        <v>3029435</v>
      </c>
      <c r="G1404" s="67">
        <v>-310.35000000000002</v>
      </c>
      <c r="H1404" s="68">
        <v>43468</v>
      </c>
    </row>
    <row r="1405" spans="4:8">
      <c r="D1405" s="65" t="s">
        <v>1123</v>
      </c>
      <c r="E1405" s="65">
        <v>4260000001</v>
      </c>
      <c r="F1405" s="65">
        <v>3015113</v>
      </c>
      <c r="G1405" s="67">
        <v>-23</v>
      </c>
      <c r="H1405" s="68">
        <v>43468</v>
      </c>
    </row>
    <row r="1406" spans="4:8">
      <c r="D1406" s="65" t="s">
        <v>1123</v>
      </c>
      <c r="E1406" s="65">
        <v>4260000001</v>
      </c>
      <c r="F1406" s="65">
        <v>3015113</v>
      </c>
      <c r="G1406" s="67">
        <v>-23</v>
      </c>
      <c r="H1406" s="68">
        <v>43468</v>
      </c>
    </row>
    <row r="1407" spans="4:8">
      <c r="D1407" s="65" t="s">
        <v>1123</v>
      </c>
      <c r="E1407" s="65">
        <v>4260000001</v>
      </c>
      <c r="F1407" s="65">
        <v>3015113</v>
      </c>
      <c r="G1407" s="67">
        <v>-23</v>
      </c>
      <c r="H1407" s="68">
        <v>43468</v>
      </c>
    </row>
    <row r="1408" spans="4:8">
      <c r="D1408" s="65" t="s">
        <v>1123</v>
      </c>
      <c r="E1408" s="65">
        <v>4260000001</v>
      </c>
      <c r="F1408" s="65">
        <v>3015113</v>
      </c>
      <c r="G1408" s="67">
        <v>-23</v>
      </c>
      <c r="H1408" s="68">
        <v>43468</v>
      </c>
    </row>
    <row r="1409" spans="4:8">
      <c r="D1409" s="65" t="s">
        <v>1123</v>
      </c>
      <c r="E1409" s="65">
        <v>4260000001</v>
      </c>
      <c r="F1409" s="65">
        <v>3015295</v>
      </c>
      <c r="G1409" s="67">
        <v>-38</v>
      </c>
      <c r="H1409" s="68">
        <v>43468</v>
      </c>
    </row>
    <row r="1410" spans="4:8">
      <c r="D1410" s="65" t="s">
        <v>1123</v>
      </c>
      <c r="E1410" s="65">
        <v>4260000001</v>
      </c>
      <c r="F1410" s="65">
        <v>3203849</v>
      </c>
      <c r="G1410" s="67">
        <v>-1000</v>
      </c>
      <c r="H1410" s="68">
        <v>43468</v>
      </c>
    </row>
    <row r="1411" spans="4:8">
      <c r="D1411" s="65" t="s">
        <v>1123</v>
      </c>
      <c r="E1411" s="65">
        <v>4260000001</v>
      </c>
      <c r="F1411" s="65">
        <v>3203850</v>
      </c>
      <c r="G1411" s="67">
        <v>-23</v>
      </c>
      <c r="H1411" s="68">
        <v>43468</v>
      </c>
    </row>
    <row r="1412" spans="4:8">
      <c r="D1412" s="65" t="s">
        <v>1123</v>
      </c>
      <c r="E1412" s="65">
        <v>4260000001</v>
      </c>
      <c r="F1412" s="65">
        <v>3203851</v>
      </c>
      <c r="G1412" s="67">
        <v>-23</v>
      </c>
      <c r="H1412" s="68">
        <v>43468</v>
      </c>
    </row>
    <row r="1413" spans="4:8">
      <c r="D1413" s="65" t="s">
        <v>1123</v>
      </c>
      <c r="E1413" s="65">
        <v>4260000001</v>
      </c>
      <c r="F1413" s="65">
        <v>715647</v>
      </c>
      <c r="G1413" s="67">
        <v>-38</v>
      </c>
      <c r="H1413" s="68">
        <v>43468</v>
      </c>
    </row>
    <row r="1414" spans="4:8">
      <c r="D1414" s="65" t="s">
        <v>1123</v>
      </c>
      <c r="E1414" s="65">
        <v>4260000001</v>
      </c>
      <c r="F1414" s="65">
        <v>715981</v>
      </c>
      <c r="G1414" s="67">
        <v>-38</v>
      </c>
      <c r="H1414" s="68">
        <v>43468</v>
      </c>
    </row>
    <row r="1415" spans="4:8">
      <c r="D1415" s="65" t="s">
        <v>1123</v>
      </c>
      <c r="E1415" s="65">
        <v>4260000001</v>
      </c>
      <c r="F1415" s="65">
        <v>716446</v>
      </c>
      <c r="G1415" s="67">
        <v>-38</v>
      </c>
      <c r="H1415" s="68">
        <v>43468</v>
      </c>
    </row>
    <row r="1416" spans="4:8">
      <c r="D1416" s="65" t="s">
        <v>1123</v>
      </c>
      <c r="E1416" s="65">
        <v>4260000001</v>
      </c>
      <c r="F1416" s="65">
        <v>716447</v>
      </c>
      <c r="G1416" s="67">
        <v>-38</v>
      </c>
      <c r="H1416" s="68">
        <v>43468</v>
      </c>
    </row>
    <row r="1417" spans="4:8">
      <c r="D1417" s="65" t="s">
        <v>1123</v>
      </c>
      <c r="E1417" s="65">
        <v>4260000001</v>
      </c>
      <c r="F1417" s="65">
        <v>3396225</v>
      </c>
      <c r="G1417" s="67">
        <v>-15.31</v>
      </c>
      <c r="H1417" s="68">
        <v>43468</v>
      </c>
    </row>
    <row r="1418" spans="4:8">
      <c r="D1418" s="65" t="s">
        <v>1123</v>
      </c>
      <c r="E1418" s="65">
        <v>4260000001</v>
      </c>
      <c r="F1418" s="65">
        <v>3396225</v>
      </c>
      <c r="G1418" s="67">
        <v>-20.059999999999999</v>
      </c>
      <c r="H1418" s="68">
        <v>43468</v>
      </c>
    </row>
    <row r="1419" spans="4:8">
      <c r="D1419" s="65" t="s">
        <v>1123</v>
      </c>
      <c r="E1419" s="65">
        <v>4260000001</v>
      </c>
      <c r="F1419" s="65">
        <v>3396225</v>
      </c>
      <c r="G1419" s="67">
        <v>-6.34</v>
      </c>
      <c r="H1419" s="68">
        <v>43468</v>
      </c>
    </row>
    <row r="1420" spans="4:8">
      <c r="D1420" s="65" t="s">
        <v>1123</v>
      </c>
      <c r="E1420" s="65">
        <v>4260000001</v>
      </c>
      <c r="F1420" s="65">
        <v>897565</v>
      </c>
      <c r="G1420" s="67">
        <v>-38</v>
      </c>
      <c r="H1420" s="68">
        <v>43468</v>
      </c>
    </row>
    <row r="1421" spans="4:8">
      <c r="D1421" s="65" t="s">
        <v>1123</v>
      </c>
      <c r="E1421" s="65">
        <v>4260000001</v>
      </c>
      <c r="F1421" s="65">
        <v>3397911</v>
      </c>
      <c r="G1421" s="67">
        <v>-3125</v>
      </c>
      <c r="H1421" s="68">
        <v>43468</v>
      </c>
    </row>
    <row r="1422" spans="4:8">
      <c r="D1422" s="65" t="s">
        <v>1123</v>
      </c>
      <c r="E1422" s="65">
        <v>4260000001</v>
      </c>
      <c r="F1422" s="65">
        <v>3203816</v>
      </c>
      <c r="G1422" s="67">
        <v>-23</v>
      </c>
      <c r="H1422" s="68">
        <v>43468</v>
      </c>
    </row>
    <row r="1423" spans="4:8">
      <c r="D1423" s="65" t="s">
        <v>1123</v>
      </c>
      <c r="E1423" s="65">
        <v>4260000001</v>
      </c>
      <c r="F1423" s="65">
        <v>3386501</v>
      </c>
      <c r="G1423" s="67">
        <v>-1000</v>
      </c>
      <c r="H1423" s="68">
        <v>43468</v>
      </c>
    </row>
    <row r="1424" spans="4:8">
      <c r="D1424" s="65" t="s">
        <v>1123</v>
      </c>
      <c r="E1424" s="65">
        <v>4260000001</v>
      </c>
      <c r="F1424" s="65">
        <v>3203553</v>
      </c>
      <c r="G1424" s="67">
        <v>-468.75</v>
      </c>
      <c r="H1424" s="68">
        <v>43468</v>
      </c>
    </row>
    <row r="1425" spans="4:8">
      <c r="D1425" s="65" t="s">
        <v>1123</v>
      </c>
      <c r="E1425" s="65">
        <v>4260000001</v>
      </c>
      <c r="F1425" s="65">
        <v>2568560</v>
      </c>
      <c r="G1425" s="67">
        <v>-450</v>
      </c>
      <c r="H1425" s="68">
        <v>43468</v>
      </c>
    </row>
    <row r="1426" spans="4:8">
      <c r="D1426" s="65" t="s">
        <v>1123</v>
      </c>
      <c r="E1426" s="65">
        <v>4260000001</v>
      </c>
      <c r="F1426" s="65">
        <v>1823089</v>
      </c>
      <c r="G1426" s="67">
        <v>150</v>
      </c>
      <c r="H1426" s="68">
        <v>43468</v>
      </c>
    </row>
    <row r="1427" spans="4:8">
      <c r="D1427" s="65" t="s">
        <v>1123</v>
      </c>
      <c r="E1427" s="65">
        <v>4260000001</v>
      </c>
      <c r="F1427" s="65">
        <v>2303529</v>
      </c>
      <c r="G1427" s="67">
        <v>-38</v>
      </c>
      <c r="H1427" s="68">
        <v>43468</v>
      </c>
    </row>
    <row r="1428" spans="4:8">
      <c r="D1428" s="65" t="s">
        <v>1123</v>
      </c>
      <c r="E1428" s="65">
        <v>4260000001</v>
      </c>
      <c r="F1428" s="65">
        <v>3225094</v>
      </c>
      <c r="G1428" s="67">
        <v>-469.6</v>
      </c>
      <c r="H1428" s="68">
        <v>43468</v>
      </c>
    </row>
    <row r="1429" spans="4:8">
      <c r="D1429" s="65" t="s">
        <v>1123</v>
      </c>
      <c r="E1429" s="65">
        <v>4260000001</v>
      </c>
      <c r="F1429" s="65">
        <v>3405316</v>
      </c>
      <c r="G1429" s="67">
        <v>-1228.22</v>
      </c>
      <c r="H1429" s="68">
        <v>43468</v>
      </c>
    </row>
    <row r="1430" spans="4:8">
      <c r="D1430" s="65" t="s">
        <v>1123</v>
      </c>
      <c r="E1430" s="65">
        <v>4260000001</v>
      </c>
      <c r="F1430" s="65">
        <v>2613937</v>
      </c>
      <c r="G1430" s="67">
        <v>23</v>
      </c>
      <c r="H1430" s="68">
        <v>43468</v>
      </c>
    </row>
    <row r="1431" spans="4:8">
      <c r="D1431" s="65" t="s">
        <v>1123</v>
      </c>
      <c r="E1431" s="65">
        <v>4260000001</v>
      </c>
      <c r="F1431" s="65">
        <v>3225094</v>
      </c>
      <c r="G1431" s="67">
        <v>-5.7</v>
      </c>
      <c r="H1431" s="68">
        <v>43468</v>
      </c>
    </row>
    <row r="1432" spans="4:8">
      <c r="D1432" s="65" t="s">
        <v>1123</v>
      </c>
      <c r="E1432" s="65">
        <v>4260000001</v>
      </c>
      <c r="F1432" s="65">
        <v>3405316</v>
      </c>
      <c r="G1432" s="67">
        <v>-30.42</v>
      </c>
      <c r="H1432" s="68">
        <v>43468</v>
      </c>
    </row>
    <row r="1433" spans="4:8">
      <c r="D1433" s="65" t="s">
        <v>1123</v>
      </c>
      <c r="E1433" s="65">
        <v>4260000001</v>
      </c>
      <c r="F1433" s="65">
        <v>3225094</v>
      </c>
      <c r="G1433" s="67">
        <v>-57.67</v>
      </c>
      <c r="H1433" s="68">
        <v>43468</v>
      </c>
    </row>
    <row r="1434" spans="4:8">
      <c r="D1434" s="65" t="s">
        <v>1123</v>
      </c>
      <c r="E1434" s="65">
        <v>4260000001</v>
      </c>
      <c r="F1434" s="65">
        <v>1027640</v>
      </c>
      <c r="G1434" s="67">
        <v>-23</v>
      </c>
      <c r="H1434" s="68">
        <v>43468</v>
      </c>
    </row>
    <row r="1435" spans="4:8">
      <c r="D1435" s="65" t="s">
        <v>1123</v>
      </c>
      <c r="E1435" s="65">
        <v>4260000001</v>
      </c>
      <c r="F1435" s="65">
        <v>2852206</v>
      </c>
      <c r="G1435" s="67">
        <v>300</v>
      </c>
      <c r="H1435" s="68">
        <v>43468</v>
      </c>
    </row>
    <row r="1436" spans="4:8">
      <c r="D1436" s="65" t="s">
        <v>1123</v>
      </c>
      <c r="E1436" s="65">
        <v>4260000001</v>
      </c>
      <c r="F1436" s="65">
        <v>1027762</v>
      </c>
      <c r="G1436" s="67">
        <v>-70</v>
      </c>
      <c r="H1436" s="68">
        <v>43468</v>
      </c>
    </row>
    <row r="1437" spans="4:8">
      <c r="D1437" s="65" t="s">
        <v>1123</v>
      </c>
      <c r="E1437" s="65">
        <v>4260000001</v>
      </c>
      <c r="F1437" s="65">
        <v>3045986</v>
      </c>
      <c r="G1437" s="67">
        <v>8</v>
      </c>
      <c r="H1437" s="68">
        <v>43468</v>
      </c>
    </row>
    <row r="1438" spans="4:8">
      <c r="D1438" s="65" t="s">
        <v>1123</v>
      </c>
      <c r="E1438" s="65">
        <v>4260000001</v>
      </c>
      <c r="F1438" s="65">
        <v>1055806</v>
      </c>
      <c r="G1438" s="67">
        <v>-38</v>
      </c>
      <c r="H1438" s="68">
        <v>43468</v>
      </c>
    </row>
    <row r="1439" spans="4:8">
      <c r="D1439" s="65" t="s">
        <v>1123</v>
      </c>
      <c r="E1439" s="65">
        <v>4260000001</v>
      </c>
      <c r="F1439" s="65">
        <v>1055894</v>
      </c>
      <c r="G1439" s="67">
        <v>-38</v>
      </c>
      <c r="H1439" s="68">
        <v>43468</v>
      </c>
    </row>
    <row r="1440" spans="4:8">
      <c r="D1440" s="65" t="s">
        <v>1123</v>
      </c>
      <c r="E1440" s="65">
        <v>4260000001</v>
      </c>
      <c r="F1440" s="65">
        <v>1862404</v>
      </c>
      <c r="G1440" s="67">
        <v>-70</v>
      </c>
      <c r="H1440" s="68">
        <v>43468</v>
      </c>
    </row>
    <row r="1441" spans="4:8">
      <c r="D1441" s="65" t="s">
        <v>1123</v>
      </c>
      <c r="E1441" s="65">
        <v>4260000001</v>
      </c>
      <c r="F1441" s="65">
        <v>3045987</v>
      </c>
      <c r="G1441" s="67">
        <v>8</v>
      </c>
      <c r="H1441" s="68">
        <v>43468</v>
      </c>
    </row>
    <row r="1442" spans="4:8">
      <c r="D1442" s="65" t="s">
        <v>1123</v>
      </c>
      <c r="E1442" s="65">
        <v>4260000001</v>
      </c>
      <c r="F1442" s="65">
        <v>1056437</v>
      </c>
      <c r="G1442" s="67">
        <v>-23</v>
      </c>
      <c r="H1442" s="68">
        <v>43468</v>
      </c>
    </row>
    <row r="1443" spans="4:8">
      <c r="D1443" s="65" t="s">
        <v>1123</v>
      </c>
      <c r="E1443" s="65">
        <v>4260000001</v>
      </c>
      <c r="F1443" s="65">
        <v>3041265</v>
      </c>
      <c r="G1443" s="67">
        <v>-70</v>
      </c>
      <c r="H1443" s="68">
        <v>43468</v>
      </c>
    </row>
    <row r="1444" spans="4:8">
      <c r="D1444" s="65" t="s">
        <v>1123</v>
      </c>
      <c r="E1444" s="65">
        <v>4260000001</v>
      </c>
      <c r="F1444" s="65">
        <v>3041298</v>
      </c>
      <c r="G1444" s="67">
        <v>-38</v>
      </c>
      <c r="H1444" s="68">
        <v>43468</v>
      </c>
    </row>
    <row r="1445" spans="4:8">
      <c r="D1445" s="65" t="s">
        <v>1123</v>
      </c>
      <c r="E1445" s="65">
        <v>4260000001</v>
      </c>
      <c r="F1445" s="65">
        <v>3041547</v>
      </c>
      <c r="G1445" s="67">
        <v>-70</v>
      </c>
      <c r="H1445" s="68">
        <v>43468</v>
      </c>
    </row>
    <row r="1446" spans="4:8">
      <c r="D1446" s="65" t="s">
        <v>1123</v>
      </c>
      <c r="E1446" s="65">
        <v>4260000001</v>
      </c>
      <c r="F1446" s="65">
        <v>3041548</v>
      </c>
      <c r="G1446" s="67">
        <v>-70</v>
      </c>
      <c r="H1446" s="68">
        <v>43468</v>
      </c>
    </row>
    <row r="1447" spans="4:8">
      <c r="D1447" s="65" t="s">
        <v>1123</v>
      </c>
      <c r="E1447" s="65">
        <v>4260000001</v>
      </c>
      <c r="F1447" s="65">
        <v>2851413</v>
      </c>
      <c r="G1447" s="67">
        <v>450</v>
      </c>
      <c r="H1447" s="68">
        <v>43468</v>
      </c>
    </row>
    <row r="1448" spans="4:8">
      <c r="D1448" s="65" t="s">
        <v>1123</v>
      </c>
      <c r="E1448" s="65">
        <v>4260000001</v>
      </c>
      <c r="F1448" s="65">
        <v>3221361</v>
      </c>
      <c r="G1448" s="67">
        <v>-2500</v>
      </c>
      <c r="H1448" s="68">
        <v>43468</v>
      </c>
    </row>
    <row r="1449" spans="4:8">
      <c r="D1449" s="65" t="s">
        <v>1123</v>
      </c>
      <c r="E1449" s="65">
        <v>4260000001</v>
      </c>
      <c r="F1449" s="65">
        <v>3039145</v>
      </c>
      <c r="G1449" s="67">
        <v>8</v>
      </c>
      <c r="H1449" s="68">
        <v>43468</v>
      </c>
    </row>
    <row r="1450" spans="4:8">
      <c r="D1450" s="65" t="s">
        <v>1123</v>
      </c>
      <c r="E1450" s="65">
        <v>4260000001</v>
      </c>
      <c r="F1450" s="65">
        <v>3221229</v>
      </c>
      <c r="G1450" s="67">
        <v>-868.75</v>
      </c>
      <c r="H1450" s="68">
        <v>43468</v>
      </c>
    </row>
    <row r="1451" spans="4:8">
      <c r="D1451" s="65" t="s">
        <v>1123</v>
      </c>
      <c r="E1451" s="65">
        <v>4260000001</v>
      </c>
      <c r="F1451" s="65">
        <v>3221230</v>
      </c>
      <c r="G1451" s="67">
        <v>-625</v>
      </c>
      <c r="H1451" s="68">
        <v>43468</v>
      </c>
    </row>
    <row r="1452" spans="4:8">
      <c r="D1452" s="65" t="s">
        <v>1123</v>
      </c>
      <c r="E1452" s="65">
        <v>4260000001</v>
      </c>
      <c r="F1452" s="65">
        <v>3221230</v>
      </c>
      <c r="G1452" s="67">
        <v>-625</v>
      </c>
      <c r="H1452" s="68">
        <v>43468</v>
      </c>
    </row>
    <row r="1453" spans="4:8">
      <c r="D1453" s="65" t="s">
        <v>1123</v>
      </c>
      <c r="E1453" s="65">
        <v>4260000001</v>
      </c>
      <c r="F1453" s="65">
        <v>3221244</v>
      </c>
      <c r="G1453" s="67">
        <v>-1562.5</v>
      </c>
      <c r="H1453" s="68">
        <v>43468</v>
      </c>
    </row>
    <row r="1454" spans="4:8">
      <c r="D1454" s="65" t="s">
        <v>1123</v>
      </c>
      <c r="E1454" s="65">
        <v>4260000001</v>
      </c>
      <c r="F1454" s="65">
        <v>3403062</v>
      </c>
      <c r="G1454" s="67">
        <v>8</v>
      </c>
      <c r="H1454" s="68">
        <v>43468</v>
      </c>
    </row>
    <row r="1455" spans="4:8">
      <c r="D1455" s="65" t="s">
        <v>1123</v>
      </c>
      <c r="E1455" s="65">
        <v>4260000001</v>
      </c>
      <c r="F1455" s="65">
        <v>3220806</v>
      </c>
      <c r="G1455" s="67">
        <v>-8</v>
      </c>
      <c r="H1455" s="68">
        <v>43468</v>
      </c>
    </row>
    <row r="1456" spans="4:8">
      <c r="D1456" s="65" t="s">
        <v>1123</v>
      </c>
      <c r="E1456" s="65">
        <v>4260000001</v>
      </c>
      <c r="F1456" s="65">
        <v>1850598</v>
      </c>
      <c r="G1456" s="67">
        <v>-38</v>
      </c>
      <c r="H1456" s="68">
        <v>43468</v>
      </c>
    </row>
    <row r="1457" spans="4:8">
      <c r="D1457" s="65" t="s">
        <v>1123</v>
      </c>
      <c r="E1457" s="65">
        <v>4260000001</v>
      </c>
      <c r="F1457" s="65">
        <v>2895991</v>
      </c>
      <c r="G1457" s="67">
        <v>-8</v>
      </c>
      <c r="H1457" s="68">
        <v>43468</v>
      </c>
    </row>
    <row r="1458" spans="4:8">
      <c r="D1458" s="65" t="s">
        <v>1123</v>
      </c>
      <c r="E1458" s="65">
        <v>4260000001</v>
      </c>
      <c r="F1458" s="65">
        <v>3074964</v>
      </c>
      <c r="G1458" s="67">
        <v>-1000</v>
      </c>
      <c r="H1458" s="68">
        <v>43468</v>
      </c>
    </row>
    <row r="1459" spans="4:8">
      <c r="D1459" s="65" t="s">
        <v>1123</v>
      </c>
      <c r="E1459" s="65">
        <v>4260000001</v>
      </c>
      <c r="F1459" s="65">
        <v>1273713</v>
      </c>
      <c r="G1459" s="67">
        <v>-38</v>
      </c>
      <c r="H1459" s="68">
        <v>43468</v>
      </c>
    </row>
    <row r="1460" spans="4:8">
      <c r="D1460" s="65" t="s">
        <v>1123</v>
      </c>
      <c r="E1460" s="65">
        <v>4260000001</v>
      </c>
      <c r="F1460" s="65">
        <v>3270568</v>
      </c>
      <c r="G1460" s="67">
        <v>-1000</v>
      </c>
      <c r="H1460" s="68">
        <v>43468</v>
      </c>
    </row>
    <row r="1461" spans="4:8">
      <c r="D1461" s="65" t="s">
        <v>1123</v>
      </c>
      <c r="E1461" s="65">
        <v>4260000001</v>
      </c>
      <c r="F1461" s="65">
        <v>3270815</v>
      </c>
      <c r="G1461" s="67">
        <v>-1500</v>
      </c>
      <c r="H1461" s="68">
        <v>43468</v>
      </c>
    </row>
    <row r="1462" spans="4:8">
      <c r="D1462" s="65" t="s">
        <v>1123</v>
      </c>
      <c r="E1462" s="65">
        <v>4260000001</v>
      </c>
      <c r="F1462" s="65">
        <v>3270839</v>
      </c>
      <c r="G1462" s="67">
        <v>-23</v>
      </c>
      <c r="H1462" s="68">
        <v>43468</v>
      </c>
    </row>
    <row r="1463" spans="4:8">
      <c r="D1463" s="65" t="s">
        <v>1123</v>
      </c>
      <c r="E1463" s="65">
        <v>4260000001</v>
      </c>
      <c r="F1463" s="65">
        <v>3270839</v>
      </c>
      <c r="G1463" s="67">
        <v>-23</v>
      </c>
      <c r="H1463" s="68">
        <v>43468</v>
      </c>
    </row>
    <row r="1464" spans="4:8">
      <c r="D1464" s="65" t="s">
        <v>1123</v>
      </c>
      <c r="E1464" s="65">
        <v>4260000001</v>
      </c>
      <c r="F1464" s="65">
        <v>3098058</v>
      </c>
      <c r="G1464" s="67">
        <v>150</v>
      </c>
      <c r="H1464" s="68">
        <v>43468</v>
      </c>
    </row>
    <row r="1465" spans="4:8">
      <c r="D1465" s="65" t="s">
        <v>1123</v>
      </c>
      <c r="E1465" s="65">
        <v>4260000001</v>
      </c>
      <c r="F1465" s="65">
        <v>3098064</v>
      </c>
      <c r="G1465" s="67">
        <v>300</v>
      </c>
      <c r="H1465" s="68">
        <v>43468</v>
      </c>
    </row>
    <row r="1466" spans="4:8">
      <c r="D1466" s="65" t="s">
        <v>1123</v>
      </c>
      <c r="E1466" s="65">
        <v>4260000001</v>
      </c>
      <c r="F1466" s="65">
        <v>2915065</v>
      </c>
      <c r="G1466" s="67">
        <v>-180</v>
      </c>
      <c r="H1466" s="68">
        <v>43468</v>
      </c>
    </row>
    <row r="1467" spans="4:8">
      <c r="D1467" s="65" t="s">
        <v>1123</v>
      </c>
      <c r="E1467" s="65">
        <v>4260000001</v>
      </c>
      <c r="F1467" s="65">
        <v>3120448</v>
      </c>
      <c r="G1467" s="67">
        <v>-450.45</v>
      </c>
      <c r="H1467" s="68">
        <v>43468</v>
      </c>
    </row>
    <row r="1468" spans="4:8">
      <c r="D1468" s="65" t="s">
        <v>1123</v>
      </c>
      <c r="E1468" s="65">
        <v>4260000001</v>
      </c>
      <c r="F1468" s="65">
        <v>3120526</v>
      </c>
      <c r="G1468" s="67">
        <v>-1000</v>
      </c>
      <c r="H1468" s="68">
        <v>43468</v>
      </c>
    </row>
    <row r="1469" spans="4:8">
      <c r="D1469" s="65" t="s">
        <v>1123</v>
      </c>
      <c r="E1469" s="65">
        <v>4260000001</v>
      </c>
      <c r="F1469" s="65">
        <v>3120544</v>
      </c>
      <c r="G1469" s="67">
        <v>-1125</v>
      </c>
      <c r="H1469" s="68">
        <v>43468</v>
      </c>
    </row>
    <row r="1470" spans="4:8">
      <c r="D1470" s="65" t="s">
        <v>1123</v>
      </c>
      <c r="E1470" s="65">
        <v>4260000001</v>
      </c>
      <c r="F1470" s="65">
        <v>3516727</v>
      </c>
      <c r="G1470" s="67">
        <v>-505</v>
      </c>
      <c r="H1470" s="68">
        <v>43468</v>
      </c>
    </row>
    <row r="1471" spans="4:8">
      <c r="D1471" s="65" t="s">
        <v>1123</v>
      </c>
      <c r="E1471" s="65">
        <v>4260000001</v>
      </c>
      <c r="F1471" s="65">
        <v>3295173</v>
      </c>
      <c r="G1471" s="67">
        <v>-1000</v>
      </c>
      <c r="H1471" s="68">
        <v>43468</v>
      </c>
    </row>
    <row r="1472" spans="4:8">
      <c r="D1472" s="65" t="s">
        <v>1123</v>
      </c>
      <c r="E1472" s="65">
        <v>4260000001</v>
      </c>
      <c r="F1472" s="65">
        <v>3294394</v>
      </c>
      <c r="G1472" s="67">
        <v>-1000</v>
      </c>
      <c r="H1472" s="68">
        <v>43468</v>
      </c>
    </row>
    <row r="1473" spans="4:8">
      <c r="D1473" s="65" t="s">
        <v>1123</v>
      </c>
      <c r="E1473" s="65">
        <v>4260000001</v>
      </c>
      <c r="F1473" s="65">
        <v>2714661</v>
      </c>
      <c r="G1473" s="67">
        <v>600</v>
      </c>
      <c r="H1473" s="68">
        <v>43468</v>
      </c>
    </row>
    <row r="1474" spans="4:8">
      <c r="D1474" s="65" t="s">
        <v>1123</v>
      </c>
      <c r="E1474" s="65">
        <v>4260000001</v>
      </c>
      <c r="F1474" s="65">
        <v>2716424</v>
      </c>
      <c r="G1474" s="67">
        <v>-8</v>
      </c>
      <c r="H1474" s="68">
        <v>43468</v>
      </c>
    </row>
    <row r="1475" spans="4:8">
      <c r="D1475" s="65" t="s">
        <v>1123</v>
      </c>
      <c r="E1475" s="65">
        <v>4260000001</v>
      </c>
      <c r="F1475" s="65">
        <v>2716424</v>
      </c>
      <c r="G1475" s="67">
        <v>-8</v>
      </c>
      <c r="H1475" s="68">
        <v>43468</v>
      </c>
    </row>
    <row r="1476" spans="4:8">
      <c r="D1476" s="65" t="s">
        <v>1123</v>
      </c>
      <c r="E1476" s="65">
        <v>4260000001</v>
      </c>
      <c r="F1476" s="65">
        <v>2940693</v>
      </c>
      <c r="G1476" s="67">
        <v>-300</v>
      </c>
      <c r="H1476" s="68">
        <v>43468</v>
      </c>
    </row>
    <row r="1477" spans="4:8">
      <c r="D1477" s="65" t="s">
        <v>1123</v>
      </c>
      <c r="E1477" s="65">
        <v>4260000001</v>
      </c>
      <c r="F1477" s="65">
        <v>2940694</v>
      </c>
      <c r="G1477" s="67">
        <v>-300.3</v>
      </c>
      <c r="H1477" s="68">
        <v>43468</v>
      </c>
    </row>
    <row r="1478" spans="4:8">
      <c r="D1478" s="65" t="s">
        <v>1123</v>
      </c>
      <c r="E1478" s="65">
        <v>4260000001</v>
      </c>
      <c r="F1478" s="65">
        <v>3128639</v>
      </c>
      <c r="G1478" s="67">
        <v>-500</v>
      </c>
      <c r="H1478" s="68">
        <v>43468</v>
      </c>
    </row>
    <row r="1479" spans="4:8">
      <c r="D1479" s="65" t="s">
        <v>1123</v>
      </c>
      <c r="E1479" s="65">
        <v>4260000001</v>
      </c>
      <c r="F1479" s="65">
        <v>3128641</v>
      </c>
      <c r="G1479" s="67">
        <v>-751.05</v>
      </c>
      <c r="H1479" s="68">
        <v>43468</v>
      </c>
    </row>
    <row r="1480" spans="4:8">
      <c r="D1480" s="65" t="s">
        <v>1123</v>
      </c>
      <c r="E1480" s="65">
        <v>4260000001</v>
      </c>
      <c r="F1480" s="65">
        <v>3128642</v>
      </c>
      <c r="G1480" s="67">
        <v>-386.25</v>
      </c>
      <c r="H1480" s="68">
        <v>43468</v>
      </c>
    </row>
    <row r="1481" spans="4:8">
      <c r="D1481" s="65" t="s">
        <v>1123</v>
      </c>
      <c r="E1481" s="65">
        <v>4260000001</v>
      </c>
      <c r="F1481" s="65">
        <v>3128656</v>
      </c>
      <c r="G1481" s="67">
        <v>-383.4</v>
      </c>
      <c r="H1481" s="68">
        <v>43468</v>
      </c>
    </row>
    <row r="1482" spans="4:8">
      <c r="D1482" s="65" t="s">
        <v>1123</v>
      </c>
      <c r="E1482" s="65">
        <v>4260000001</v>
      </c>
      <c r="F1482" s="65">
        <v>3305069</v>
      </c>
      <c r="G1482" s="67">
        <v>-488</v>
      </c>
      <c r="H1482" s="68">
        <v>43468</v>
      </c>
    </row>
    <row r="1483" spans="4:8">
      <c r="D1483" s="65" t="s">
        <v>1123</v>
      </c>
      <c r="E1483" s="65">
        <v>4260000001</v>
      </c>
      <c r="F1483" s="65">
        <v>3305069</v>
      </c>
      <c r="G1483" s="67">
        <v>-12</v>
      </c>
      <c r="H1483" s="68">
        <v>43468</v>
      </c>
    </row>
    <row r="1484" spans="4:8">
      <c r="D1484" s="65" t="s">
        <v>1123</v>
      </c>
      <c r="E1484" s="65">
        <v>4260000001</v>
      </c>
      <c r="F1484" s="65">
        <v>3092862</v>
      </c>
      <c r="G1484" s="67">
        <v>-715.05</v>
      </c>
      <c r="H1484" s="68">
        <v>43468</v>
      </c>
    </row>
    <row r="1485" spans="4:8">
      <c r="D1485" s="65" t="s">
        <v>1123</v>
      </c>
      <c r="E1485" s="65">
        <v>4260000001</v>
      </c>
      <c r="F1485" s="65">
        <v>2672056</v>
      </c>
      <c r="G1485" s="67">
        <v>38</v>
      </c>
      <c r="H1485" s="68">
        <v>43468</v>
      </c>
    </row>
    <row r="1486" spans="4:8">
      <c r="D1486" s="65" t="s">
        <v>1123</v>
      </c>
      <c r="E1486" s="65">
        <v>4260000001</v>
      </c>
      <c r="F1486" s="65">
        <v>2677732</v>
      </c>
      <c r="G1486" s="67">
        <v>-23</v>
      </c>
      <c r="H1486" s="68">
        <v>43468</v>
      </c>
    </row>
    <row r="1487" spans="4:8">
      <c r="D1487" s="65" t="s">
        <v>1123</v>
      </c>
      <c r="E1487" s="65">
        <v>4260000001</v>
      </c>
      <c r="F1487" s="65">
        <v>3293466</v>
      </c>
      <c r="G1487" s="67">
        <v>-500</v>
      </c>
      <c r="H1487" s="68">
        <v>43468</v>
      </c>
    </row>
    <row r="1488" spans="4:8">
      <c r="D1488" s="65" t="s">
        <v>1123</v>
      </c>
      <c r="E1488" s="65">
        <v>4260000001</v>
      </c>
      <c r="F1488" s="65">
        <v>3298531</v>
      </c>
      <c r="G1488" s="67">
        <v>-8</v>
      </c>
      <c r="H1488" s="68">
        <v>43468</v>
      </c>
    </row>
    <row r="1489" spans="4:8">
      <c r="D1489" s="65" t="s">
        <v>1123</v>
      </c>
      <c r="E1489" s="65">
        <v>4260000001</v>
      </c>
      <c r="F1489" s="65">
        <v>2933245</v>
      </c>
      <c r="G1489" s="67">
        <v>-157.35</v>
      </c>
      <c r="H1489" s="68">
        <v>43468</v>
      </c>
    </row>
    <row r="1490" spans="4:8">
      <c r="D1490" s="65" t="s">
        <v>1123</v>
      </c>
      <c r="E1490" s="65">
        <v>4260000001</v>
      </c>
      <c r="F1490" s="65">
        <v>2683882</v>
      </c>
      <c r="G1490" s="67">
        <v>-23</v>
      </c>
      <c r="H1490" s="68">
        <v>43468</v>
      </c>
    </row>
    <row r="1491" spans="4:8">
      <c r="D1491" s="65" t="s">
        <v>1123</v>
      </c>
      <c r="E1491" s="65">
        <v>4260000001</v>
      </c>
      <c r="F1491" s="65">
        <v>3506507</v>
      </c>
      <c r="G1491" s="67">
        <v>-334.46</v>
      </c>
      <c r="H1491" s="68">
        <v>43468</v>
      </c>
    </row>
    <row r="1492" spans="4:8">
      <c r="D1492" s="65" t="s">
        <v>1123</v>
      </c>
      <c r="E1492" s="65">
        <v>4260000001</v>
      </c>
      <c r="F1492" s="65">
        <v>3506507</v>
      </c>
      <c r="G1492" s="67">
        <v>-3.38</v>
      </c>
      <c r="H1492" s="68">
        <v>43468</v>
      </c>
    </row>
    <row r="1493" spans="4:8">
      <c r="D1493" s="65" t="s">
        <v>1123</v>
      </c>
      <c r="E1493" s="65">
        <v>4260000001</v>
      </c>
      <c r="F1493" s="65">
        <v>3504348</v>
      </c>
      <c r="G1493" s="67">
        <v>-500</v>
      </c>
      <c r="H1493" s="68">
        <v>43468</v>
      </c>
    </row>
    <row r="1494" spans="4:8">
      <c r="D1494" s="65" t="s">
        <v>1123</v>
      </c>
      <c r="E1494" s="65">
        <v>4260000001</v>
      </c>
      <c r="F1494" s="65">
        <v>2918779</v>
      </c>
      <c r="G1494" s="67">
        <v>8</v>
      </c>
      <c r="H1494" s="68">
        <v>43468</v>
      </c>
    </row>
    <row r="1495" spans="4:8">
      <c r="D1495" s="65" t="s">
        <v>1123</v>
      </c>
      <c r="E1495" s="65">
        <v>4260000001</v>
      </c>
      <c r="F1495" s="65">
        <v>2918790</v>
      </c>
      <c r="G1495" s="67">
        <v>-8</v>
      </c>
      <c r="H1495" s="68">
        <v>43468</v>
      </c>
    </row>
    <row r="1496" spans="4:8">
      <c r="D1496" s="65" t="s">
        <v>1123</v>
      </c>
      <c r="E1496" s="65">
        <v>4260000001</v>
      </c>
      <c r="F1496" s="65" t="s">
        <v>1478</v>
      </c>
      <c r="G1496" s="67">
        <v>-314.55</v>
      </c>
      <c r="H1496" s="68">
        <v>43468</v>
      </c>
    </row>
    <row r="1497" spans="4:8">
      <c r="D1497" s="65" t="s">
        <v>1123</v>
      </c>
      <c r="E1497" s="65">
        <v>4260000001</v>
      </c>
      <c r="F1497" s="65" t="s">
        <v>1479</v>
      </c>
      <c r="G1497" s="67">
        <v>-450</v>
      </c>
      <c r="H1497" s="68">
        <v>43468</v>
      </c>
    </row>
    <row r="1498" spans="4:8">
      <c r="D1498" s="65" t="s">
        <v>1123</v>
      </c>
      <c r="E1498" s="65">
        <v>4260000001</v>
      </c>
      <c r="F1498" s="65" t="s">
        <v>1480</v>
      </c>
      <c r="G1498" s="67">
        <v>-23</v>
      </c>
      <c r="H1498" s="68">
        <v>43468</v>
      </c>
    </row>
    <row r="1499" spans="4:8">
      <c r="D1499" s="65" t="s">
        <v>1123</v>
      </c>
      <c r="E1499" s="65">
        <v>4260000001</v>
      </c>
      <c r="F1499" s="65">
        <v>3300827</v>
      </c>
      <c r="G1499" s="67">
        <v>-511.73</v>
      </c>
      <c r="H1499" s="68">
        <v>43468</v>
      </c>
    </row>
    <row r="1500" spans="4:8">
      <c r="D1500" s="65" t="s">
        <v>1123</v>
      </c>
      <c r="E1500" s="65">
        <v>4260000001</v>
      </c>
      <c r="F1500" s="65">
        <v>3300827</v>
      </c>
      <c r="G1500" s="67">
        <v>-12.58</v>
      </c>
      <c r="H1500" s="68">
        <v>43468</v>
      </c>
    </row>
    <row r="1501" spans="4:8">
      <c r="D1501" s="65" t="s">
        <v>1123</v>
      </c>
      <c r="E1501" s="65">
        <v>4260000001</v>
      </c>
      <c r="F1501" s="65">
        <v>3300827</v>
      </c>
      <c r="G1501" s="67">
        <v>-20.45</v>
      </c>
      <c r="H1501" s="68">
        <v>43468</v>
      </c>
    </row>
    <row r="1502" spans="4:8">
      <c r="D1502" s="65" t="s">
        <v>1123</v>
      </c>
      <c r="E1502" s="65">
        <v>4260000001</v>
      </c>
      <c r="F1502" s="65">
        <v>3307470</v>
      </c>
      <c r="G1502" s="67">
        <v>-7.19</v>
      </c>
      <c r="H1502" s="68">
        <v>43468</v>
      </c>
    </row>
    <row r="1503" spans="4:8">
      <c r="D1503" s="65" t="s">
        <v>1123</v>
      </c>
      <c r="E1503" s="65">
        <v>4260000001</v>
      </c>
      <c r="F1503" s="65" t="s">
        <v>1481</v>
      </c>
      <c r="G1503" s="67">
        <v>-312.5</v>
      </c>
      <c r="H1503" s="68">
        <v>43468</v>
      </c>
    </row>
    <row r="1504" spans="4:8">
      <c r="D1504" s="65" t="s">
        <v>1123</v>
      </c>
      <c r="E1504" s="65">
        <v>4260000001</v>
      </c>
      <c r="F1504" s="65" t="s">
        <v>1481</v>
      </c>
      <c r="G1504" s="67">
        <v>-312.5</v>
      </c>
      <c r="H1504" s="68">
        <v>43468</v>
      </c>
    </row>
    <row r="1505" spans="4:8">
      <c r="D1505" s="65" t="s">
        <v>1123</v>
      </c>
      <c r="E1505" s="65">
        <v>4260000001</v>
      </c>
      <c r="F1505" s="65" t="s">
        <v>1482</v>
      </c>
      <c r="G1505" s="67">
        <v>8</v>
      </c>
      <c r="H1505" s="68">
        <v>43468</v>
      </c>
    </row>
    <row r="1506" spans="4:8">
      <c r="D1506" s="65" t="s">
        <v>1123</v>
      </c>
      <c r="E1506" s="65">
        <v>4260000001</v>
      </c>
      <c r="F1506" s="65">
        <v>2103113</v>
      </c>
      <c r="G1506" s="67">
        <v>-23</v>
      </c>
      <c r="H1506" s="68">
        <v>43468</v>
      </c>
    </row>
    <row r="1507" spans="4:8">
      <c r="D1507" s="65" t="s">
        <v>1123</v>
      </c>
      <c r="E1507" s="65">
        <v>4260000001</v>
      </c>
      <c r="F1507" s="65">
        <v>3151199</v>
      </c>
      <c r="G1507" s="67">
        <v>-3600</v>
      </c>
      <c r="H1507" s="68">
        <v>43468</v>
      </c>
    </row>
    <row r="1508" spans="4:8">
      <c r="D1508" s="65" t="s">
        <v>1123</v>
      </c>
      <c r="E1508" s="65">
        <v>4260000001</v>
      </c>
      <c r="F1508" s="65" t="s">
        <v>1483</v>
      </c>
      <c r="G1508" s="67">
        <v>1250</v>
      </c>
      <c r="H1508" s="68">
        <v>43468</v>
      </c>
    </row>
    <row r="1509" spans="4:8">
      <c r="D1509" s="65" t="s">
        <v>1123</v>
      </c>
      <c r="E1509" s="65">
        <v>4260000001</v>
      </c>
      <c r="F1509" s="65">
        <v>3152831</v>
      </c>
      <c r="G1509" s="67">
        <v>-300</v>
      </c>
      <c r="H1509" s="68">
        <v>43468</v>
      </c>
    </row>
    <row r="1510" spans="4:8">
      <c r="D1510" s="65" t="s">
        <v>1123</v>
      </c>
      <c r="E1510" s="65">
        <v>4260000001</v>
      </c>
      <c r="F1510" s="65" t="s">
        <v>1391</v>
      </c>
      <c r="G1510" s="67">
        <v>-8</v>
      </c>
      <c r="H1510" s="68">
        <v>43468</v>
      </c>
    </row>
    <row r="1511" spans="4:8">
      <c r="D1511" s="65" t="s">
        <v>1123</v>
      </c>
      <c r="E1511" s="65">
        <v>4260000001</v>
      </c>
      <c r="F1511" s="65" t="s">
        <v>1484</v>
      </c>
      <c r="G1511" s="67">
        <v>-2500</v>
      </c>
      <c r="H1511" s="68">
        <v>43468</v>
      </c>
    </row>
    <row r="1512" spans="4:8">
      <c r="D1512" s="65" t="s">
        <v>1123</v>
      </c>
      <c r="E1512" s="65">
        <v>4260000001</v>
      </c>
      <c r="F1512" s="65" t="s">
        <v>1485</v>
      </c>
      <c r="G1512" s="67">
        <v>-500</v>
      </c>
      <c r="H1512" s="68">
        <v>43468</v>
      </c>
    </row>
    <row r="1513" spans="4:8">
      <c r="D1513" s="65" t="s">
        <v>1123</v>
      </c>
      <c r="E1513" s="65">
        <v>4260000001</v>
      </c>
      <c r="F1513" s="65">
        <v>2977366</v>
      </c>
      <c r="G1513" s="67">
        <v>-450</v>
      </c>
      <c r="H1513" s="68">
        <v>43468</v>
      </c>
    </row>
    <row r="1514" spans="4:8">
      <c r="D1514" s="65" t="s">
        <v>1123</v>
      </c>
      <c r="E1514" s="65">
        <v>4260000001</v>
      </c>
      <c r="F1514" s="65">
        <v>3359878</v>
      </c>
      <c r="G1514" s="67">
        <v>-2550.5</v>
      </c>
      <c r="H1514" s="68">
        <v>43468</v>
      </c>
    </row>
    <row r="1515" spans="4:8">
      <c r="D1515" s="65" t="s">
        <v>1123</v>
      </c>
      <c r="E1515" s="65">
        <v>4260000001</v>
      </c>
      <c r="F1515" s="65">
        <v>3359879</v>
      </c>
      <c r="G1515" s="67">
        <v>-2550.5</v>
      </c>
      <c r="H1515" s="68">
        <v>43468</v>
      </c>
    </row>
    <row r="1516" spans="4:8">
      <c r="D1516" s="65" t="s">
        <v>1123</v>
      </c>
      <c r="E1516" s="65">
        <v>4260000001</v>
      </c>
      <c r="F1516" s="65">
        <v>3359906</v>
      </c>
      <c r="G1516" s="67">
        <v>-500</v>
      </c>
      <c r="H1516" s="68">
        <v>43468</v>
      </c>
    </row>
    <row r="1517" spans="4:8">
      <c r="D1517" s="65" t="s">
        <v>1123</v>
      </c>
      <c r="E1517" s="65">
        <v>4260000001</v>
      </c>
      <c r="F1517" s="65">
        <v>3357292</v>
      </c>
      <c r="G1517" s="67">
        <v>-509.78</v>
      </c>
      <c r="H1517" s="68">
        <v>43468</v>
      </c>
    </row>
    <row r="1518" spans="4:8">
      <c r="D1518" s="65" t="s">
        <v>1123</v>
      </c>
      <c r="E1518" s="65">
        <v>4260000001</v>
      </c>
      <c r="F1518" s="65">
        <v>3357292</v>
      </c>
      <c r="G1518" s="67">
        <v>-12.54</v>
      </c>
      <c r="H1518" s="68">
        <v>43468</v>
      </c>
    </row>
    <row r="1519" spans="4:8">
      <c r="D1519" s="65" t="s">
        <v>1123</v>
      </c>
      <c r="E1519" s="65">
        <v>4260000001</v>
      </c>
      <c r="F1519" s="65">
        <v>2982773</v>
      </c>
      <c r="G1519" s="67">
        <v>-302.10000000000002</v>
      </c>
      <c r="H1519" s="68">
        <v>43468</v>
      </c>
    </row>
    <row r="1520" spans="4:8">
      <c r="D1520" s="65" t="s">
        <v>1123</v>
      </c>
      <c r="E1520" s="65">
        <v>4260000001</v>
      </c>
      <c r="F1520" s="65">
        <v>2982773</v>
      </c>
      <c r="G1520" s="67">
        <v>-302.10000000000002</v>
      </c>
      <c r="H1520" s="68">
        <v>43468</v>
      </c>
    </row>
    <row r="1521" spans="4:8">
      <c r="D1521" s="65" t="s">
        <v>1123</v>
      </c>
      <c r="E1521" s="65">
        <v>4260000001</v>
      </c>
      <c r="F1521" s="65">
        <v>2982814</v>
      </c>
      <c r="G1521" s="67">
        <v>-300</v>
      </c>
      <c r="H1521" s="68">
        <v>43468</v>
      </c>
    </row>
    <row r="1522" spans="4:8">
      <c r="D1522" s="65" t="s">
        <v>1123</v>
      </c>
      <c r="E1522" s="65">
        <v>4260000001</v>
      </c>
      <c r="F1522" s="65">
        <v>2779171</v>
      </c>
      <c r="G1522" s="67">
        <v>750</v>
      </c>
      <c r="H1522" s="68">
        <v>43468</v>
      </c>
    </row>
    <row r="1523" spans="4:8">
      <c r="D1523" s="65" t="s">
        <v>1123</v>
      </c>
      <c r="E1523" s="65">
        <v>4260000001</v>
      </c>
      <c r="F1523" s="65">
        <v>2983708</v>
      </c>
      <c r="G1523" s="67">
        <v>-300.14999999999998</v>
      </c>
      <c r="H1523" s="68">
        <v>43468</v>
      </c>
    </row>
    <row r="1524" spans="4:8">
      <c r="D1524" s="65" t="s">
        <v>1123</v>
      </c>
      <c r="E1524" s="65">
        <v>4260000001</v>
      </c>
      <c r="F1524" s="65">
        <v>2984090</v>
      </c>
      <c r="G1524" s="67">
        <v>-750</v>
      </c>
      <c r="H1524" s="68">
        <v>43468</v>
      </c>
    </row>
    <row r="1525" spans="4:8">
      <c r="D1525" s="65" t="s">
        <v>1123</v>
      </c>
      <c r="E1525" s="65">
        <v>4260000001</v>
      </c>
      <c r="F1525" s="65">
        <v>2782711</v>
      </c>
      <c r="G1525" s="67">
        <v>-8</v>
      </c>
      <c r="H1525" s="68">
        <v>43468</v>
      </c>
    </row>
    <row r="1526" spans="4:8">
      <c r="D1526" s="65" t="s">
        <v>1123</v>
      </c>
      <c r="E1526" s="65">
        <v>4260000001</v>
      </c>
      <c r="F1526" s="65">
        <v>3361537</v>
      </c>
      <c r="G1526" s="67">
        <v>-8</v>
      </c>
      <c r="H1526" s="68">
        <v>43468</v>
      </c>
    </row>
    <row r="1527" spans="4:8">
      <c r="D1527" s="65" t="s">
        <v>1123</v>
      </c>
      <c r="E1527" s="65">
        <v>4260000001</v>
      </c>
      <c r="F1527" s="65">
        <v>3361537</v>
      </c>
      <c r="G1527" s="67">
        <v>-8</v>
      </c>
      <c r="H1527" s="68">
        <v>43468</v>
      </c>
    </row>
    <row r="1528" spans="4:8">
      <c r="D1528" s="65" t="s">
        <v>1123</v>
      </c>
      <c r="E1528" s="65">
        <v>4260000001</v>
      </c>
      <c r="F1528" s="65">
        <v>3368857</v>
      </c>
      <c r="G1528" s="67">
        <v>-520.5</v>
      </c>
      <c r="H1528" s="68">
        <v>43468</v>
      </c>
    </row>
    <row r="1529" spans="4:8">
      <c r="D1529" s="65" t="s">
        <v>1123</v>
      </c>
      <c r="E1529" s="65">
        <v>4260000001</v>
      </c>
      <c r="F1529" s="65">
        <v>2801112</v>
      </c>
      <c r="G1529" s="67">
        <v>-150</v>
      </c>
      <c r="H1529" s="68">
        <v>43468</v>
      </c>
    </row>
    <row r="1530" spans="4:8">
      <c r="D1530" s="65" t="s">
        <v>1123</v>
      </c>
      <c r="E1530" s="65">
        <v>4260000001</v>
      </c>
      <c r="F1530" s="65">
        <v>3369850</v>
      </c>
      <c r="G1530" s="67">
        <v>-23</v>
      </c>
      <c r="H1530" s="68">
        <v>43468</v>
      </c>
    </row>
    <row r="1531" spans="4:8">
      <c r="D1531" s="65" t="s">
        <v>1123</v>
      </c>
      <c r="E1531" s="65">
        <v>4260000001</v>
      </c>
      <c r="F1531" s="65" t="s">
        <v>1486</v>
      </c>
      <c r="G1531" s="67">
        <v>-8</v>
      </c>
      <c r="H1531" s="68">
        <v>43468</v>
      </c>
    </row>
    <row r="1532" spans="4:8">
      <c r="D1532" s="65" t="s">
        <v>1123</v>
      </c>
      <c r="E1532" s="65">
        <v>4260000001</v>
      </c>
      <c r="F1532" s="65">
        <v>3369159</v>
      </c>
      <c r="G1532" s="67">
        <v>-2416.2800000000002</v>
      </c>
      <c r="H1532" s="68">
        <v>43468</v>
      </c>
    </row>
    <row r="1533" spans="4:8">
      <c r="D1533" s="65" t="s">
        <v>1123</v>
      </c>
      <c r="E1533" s="65">
        <v>4260000001</v>
      </c>
      <c r="F1533" s="65">
        <v>2802074</v>
      </c>
      <c r="G1533" s="67">
        <v>-8</v>
      </c>
      <c r="H1533" s="68">
        <v>43468</v>
      </c>
    </row>
    <row r="1534" spans="4:8">
      <c r="D1534" s="65" t="s">
        <v>1123</v>
      </c>
      <c r="E1534" s="65">
        <v>4260000001</v>
      </c>
      <c r="F1534" s="65">
        <v>3369159</v>
      </c>
      <c r="G1534" s="67">
        <v>-59.42</v>
      </c>
      <c r="H1534" s="68">
        <v>43468</v>
      </c>
    </row>
    <row r="1535" spans="4:8">
      <c r="D1535" s="65" t="s">
        <v>1123</v>
      </c>
      <c r="E1535" s="65">
        <v>4260000001</v>
      </c>
      <c r="F1535" s="65">
        <v>3367641</v>
      </c>
      <c r="G1535" s="67">
        <v>-12.58</v>
      </c>
      <c r="H1535" s="68">
        <v>43468</v>
      </c>
    </row>
    <row r="1536" spans="4:8">
      <c r="D1536" s="65" t="s">
        <v>1123</v>
      </c>
      <c r="E1536" s="65">
        <v>4260000001</v>
      </c>
      <c r="F1536" s="65">
        <v>3165936</v>
      </c>
      <c r="G1536" s="67">
        <v>-8</v>
      </c>
      <c r="H1536" s="68">
        <v>43468</v>
      </c>
    </row>
    <row r="1537" spans="4:8">
      <c r="D1537" s="65" t="s">
        <v>1123</v>
      </c>
      <c r="E1537" s="65">
        <v>4260000001</v>
      </c>
      <c r="F1537" s="65" t="s">
        <v>1487</v>
      </c>
      <c r="G1537" s="67">
        <v>-625</v>
      </c>
      <c r="H1537" s="68">
        <v>43468</v>
      </c>
    </row>
    <row r="1538" spans="4:8">
      <c r="D1538" s="65" t="s">
        <v>1123</v>
      </c>
      <c r="E1538" s="65">
        <v>4260000001</v>
      </c>
      <c r="F1538" s="65">
        <v>3144203</v>
      </c>
      <c r="G1538" s="67">
        <v>750</v>
      </c>
      <c r="H1538" s="68">
        <v>43468</v>
      </c>
    </row>
    <row r="1539" spans="4:8">
      <c r="D1539" s="65" t="s">
        <v>1123</v>
      </c>
      <c r="E1539" s="65">
        <v>4260000001</v>
      </c>
      <c r="F1539" s="65">
        <v>3144230</v>
      </c>
      <c r="G1539" s="67">
        <v>-150</v>
      </c>
      <c r="H1539" s="68">
        <v>43468</v>
      </c>
    </row>
    <row r="1540" spans="4:8">
      <c r="D1540" s="65" t="s">
        <v>1123</v>
      </c>
      <c r="E1540" s="65">
        <v>4260000001</v>
      </c>
      <c r="F1540" s="65">
        <v>3144234</v>
      </c>
      <c r="G1540" s="67">
        <v>-300</v>
      </c>
      <c r="H1540" s="68">
        <v>43468</v>
      </c>
    </row>
    <row r="1541" spans="4:8">
      <c r="D1541" s="65" t="s">
        <v>1123</v>
      </c>
      <c r="E1541" s="65">
        <v>4260000001</v>
      </c>
      <c r="F1541" s="65">
        <v>2967852</v>
      </c>
      <c r="G1541" s="67">
        <v>-8</v>
      </c>
      <c r="H1541" s="68">
        <v>43468</v>
      </c>
    </row>
    <row r="1542" spans="4:8">
      <c r="D1542" s="65" t="s">
        <v>1123</v>
      </c>
      <c r="E1542" s="65">
        <v>4260000001</v>
      </c>
      <c r="F1542" s="65">
        <v>2967941</v>
      </c>
      <c r="G1542" s="67">
        <v>-23</v>
      </c>
      <c r="H1542" s="68">
        <v>43468</v>
      </c>
    </row>
    <row r="1543" spans="4:8">
      <c r="D1543" s="65" t="s">
        <v>1123</v>
      </c>
      <c r="E1543" s="65">
        <v>4260000001</v>
      </c>
      <c r="F1543" s="65">
        <v>3017944</v>
      </c>
      <c r="G1543" s="67">
        <v>-375</v>
      </c>
      <c r="H1543" s="68">
        <v>43468</v>
      </c>
    </row>
    <row r="1544" spans="4:8">
      <c r="D1544" s="65" t="s">
        <v>1123</v>
      </c>
      <c r="E1544" s="65">
        <v>4260000001</v>
      </c>
      <c r="F1544" s="65">
        <v>3017967</v>
      </c>
      <c r="G1544" s="67">
        <v>-8</v>
      </c>
      <c r="H1544" s="68">
        <v>43468</v>
      </c>
    </row>
    <row r="1545" spans="4:8">
      <c r="D1545" s="65" t="s">
        <v>1123</v>
      </c>
      <c r="E1545" s="65">
        <v>4260000001</v>
      </c>
      <c r="F1545" s="65">
        <v>3215881</v>
      </c>
      <c r="G1545" s="67">
        <v>-594.02</v>
      </c>
      <c r="H1545" s="68">
        <v>43468</v>
      </c>
    </row>
    <row r="1546" spans="4:8">
      <c r="D1546" s="65" t="s">
        <v>1123</v>
      </c>
      <c r="E1546" s="65">
        <v>4260000001</v>
      </c>
      <c r="F1546" s="65">
        <v>3215881</v>
      </c>
      <c r="G1546" s="67">
        <v>-14.49</v>
      </c>
      <c r="H1546" s="68">
        <v>43468</v>
      </c>
    </row>
    <row r="1547" spans="4:8">
      <c r="D1547" s="65" t="s">
        <v>1123</v>
      </c>
      <c r="E1547" s="65">
        <v>4260000001</v>
      </c>
      <c r="F1547" s="65">
        <v>3215881</v>
      </c>
      <c r="G1547" s="67">
        <v>-32.08</v>
      </c>
      <c r="H1547" s="68">
        <v>43468</v>
      </c>
    </row>
    <row r="1548" spans="4:8">
      <c r="D1548" s="65" t="s">
        <v>1123</v>
      </c>
      <c r="E1548" s="65">
        <v>4260000001</v>
      </c>
      <c r="F1548" s="65">
        <v>3215881</v>
      </c>
      <c r="G1548" s="67">
        <v>-6.21</v>
      </c>
      <c r="H1548" s="68">
        <v>43468</v>
      </c>
    </row>
    <row r="1549" spans="4:8">
      <c r="D1549" s="65" t="s">
        <v>1123</v>
      </c>
      <c r="E1549" s="65">
        <v>4260000001</v>
      </c>
      <c r="F1549" s="65">
        <v>3028555</v>
      </c>
      <c r="G1549" s="67">
        <v>-150</v>
      </c>
      <c r="H1549" s="68">
        <v>43468</v>
      </c>
    </row>
    <row r="1550" spans="4:8">
      <c r="D1550" s="65" t="s">
        <v>1123</v>
      </c>
      <c r="E1550" s="65">
        <v>4260000001</v>
      </c>
      <c r="F1550" s="65">
        <v>3399349</v>
      </c>
      <c r="G1550" s="67">
        <v>23</v>
      </c>
      <c r="H1550" s="68">
        <v>43468</v>
      </c>
    </row>
    <row r="1551" spans="4:8">
      <c r="D1551" s="65" t="s">
        <v>1123</v>
      </c>
      <c r="E1551" s="65">
        <v>4260000001</v>
      </c>
      <c r="F1551" s="65">
        <v>3216861</v>
      </c>
      <c r="G1551" s="67">
        <v>-6283.5</v>
      </c>
      <c r="H1551" s="68">
        <v>43468</v>
      </c>
    </row>
    <row r="1552" spans="4:8">
      <c r="D1552" s="65" t="s">
        <v>1123</v>
      </c>
      <c r="E1552" s="65">
        <v>4260000001</v>
      </c>
      <c r="F1552" s="65">
        <v>3203877</v>
      </c>
      <c r="G1552" s="67">
        <v>-500</v>
      </c>
      <c r="H1552" s="68">
        <v>43468</v>
      </c>
    </row>
    <row r="1553" spans="4:8">
      <c r="D1553" s="65" t="s">
        <v>1123</v>
      </c>
      <c r="E1553" s="65">
        <v>4260000001</v>
      </c>
      <c r="F1553" s="65">
        <v>3387209</v>
      </c>
      <c r="G1553" s="67">
        <v>-1001</v>
      </c>
      <c r="H1553" s="68">
        <v>43468</v>
      </c>
    </row>
    <row r="1554" spans="4:8">
      <c r="D1554" s="65" t="s">
        <v>1123</v>
      </c>
      <c r="E1554" s="65">
        <v>4260000001</v>
      </c>
      <c r="F1554" s="65">
        <v>3387229</v>
      </c>
      <c r="G1554" s="67">
        <v>-1453</v>
      </c>
      <c r="H1554" s="68">
        <v>43468</v>
      </c>
    </row>
    <row r="1555" spans="4:8">
      <c r="D1555" s="65" t="s">
        <v>1123</v>
      </c>
      <c r="E1555" s="65">
        <v>4260000001</v>
      </c>
      <c r="F1555" s="65">
        <v>3387232</v>
      </c>
      <c r="G1555" s="67">
        <v>1000</v>
      </c>
      <c r="H1555" s="68">
        <v>43468</v>
      </c>
    </row>
    <row r="1556" spans="4:8">
      <c r="D1556" s="65" t="s">
        <v>1123</v>
      </c>
      <c r="E1556" s="65">
        <v>4260000001</v>
      </c>
      <c r="F1556" s="65">
        <v>3396498</v>
      </c>
      <c r="G1556" s="67">
        <v>-1000</v>
      </c>
      <c r="H1556" s="68">
        <v>43468</v>
      </c>
    </row>
    <row r="1557" spans="4:8">
      <c r="D1557" s="65" t="s">
        <v>1123</v>
      </c>
      <c r="E1557" s="65">
        <v>4260000001</v>
      </c>
      <c r="F1557" s="65">
        <v>3203514</v>
      </c>
      <c r="G1557" s="67">
        <v>-8</v>
      </c>
      <c r="H1557" s="68">
        <v>43468</v>
      </c>
    </row>
    <row r="1558" spans="4:8">
      <c r="D1558" s="65" t="s">
        <v>1123</v>
      </c>
      <c r="E1558" s="65">
        <v>4260000001</v>
      </c>
      <c r="F1558" s="65">
        <v>3386303</v>
      </c>
      <c r="G1558" s="67">
        <v>-500</v>
      </c>
      <c r="H1558" s="68">
        <v>43468</v>
      </c>
    </row>
    <row r="1559" spans="4:8">
      <c r="D1559" s="65" t="s">
        <v>1123</v>
      </c>
      <c r="E1559" s="65">
        <v>4260000001</v>
      </c>
      <c r="F1559" s="65">
        <v>3386567</v>
      </c>
      <c r="G1559" s="67">
        <v>-2500</v>
      </c>
      <c r="H1559" s="68">
        <v>43468</v>
      </c>
    </row>
    <row r="1560" spans="4:8">
      <c r="D1560" s="65" t="s">
        <v>1123</v>
      </c>
      <c r="E1560" s="65">
        <v>4260000001</v>
      </c>
      <c r="F1560" s="65">
        <v>3386588</v>
      </c>
      <c r="G1560" s="67">
        <v>-1562.5</v>
      </c>
      <c r="H1560" s="68">
        <v>43468</v>
      </c>
    </row>
    <row r="1561" spans="4:8">
      <c r="D1561" s="65" t="s">
        <v>1123</v>
      </c>
      <c r="E1561" s="65">
        <v>4260000001</v>
      </c>
      <c r="F1561" s="65">
        <v>3386681</v>
      </c>
      <c r="G1561" s="67">
        <v>-312.5</v>
      </c>
      <c r="H1561" s="68">
        <v>43468</v>
      </c>
    </row>
    <row r="1562" spans="4:8">
      <c r="D1562" s="65" t="s">
        <v>1123</v>
      </c>
      <c r="E1562" s="65">
        <v>4260000001</v>
      </c>
      <c r="F1562" s="65">
        <v>2834604</v>
      </c>
      <c r="G1562" s="67">
        <v>8</v>
      </c>
      <c r="H1562" s="68">
        <v>43468</v>
      </c>
    </row>
    <row r="1563" spans="4:8">
      <c r="D1563" s="65" t="s">
        <v>1123</v>
      </c>
      <c r="E1563" s="65">
        <v>4260000001</v>
      </c>
      <c r="F1563" s="65">
        <v>885867</v>
      </c>
      <c r="G1563" s="67">
        <v>-38</v>
      </c>
      <c r="H1563" s="68">
        <v>43468</v>
      </c>
    </row>
    <row r="1564" spans="4:8">
      <c r="D1564" s="65" t="s">
        <v>1123</v>
      </c>
      <c r="E1564" s="65">
        <v>4260000001</v>
      </c>
      <c r="F1564" s="65">
        <v>3405316</v>
      </c>
      <c r="G1564" s="67">
        <v>-48.25</v>
      </c>
      <c r="H1564" s="68">
        <v>43468</v>
      </c>
    </row>
    <row r="1565" spans="4:8">
      <c r="D1565" s="65" t="s">
        <v>1123</v>
      </c>
      <c r="E1565" s="65">
        <v>4260000001</v>
      </c>
      <c r="F1565" s="65">
        <v>3405316</v>
      </c>
      <c r="G1565" s="67">
        <v>-13.11</v>
      </c>
      <c r="H1565" s="68">
        <v>43468</v>
      </c>
    </row>
    <row r="1566" spans="4:8">
      <c r="D1566" s="65" t="s">
        <v>1123</v>
      </c>
      <c r="E1566" s="65">
        <v>4260000001</v>
      </c>
      <c r="F1566" s="65">
        <v>2613937</v>
      </c>
      <c r="G1566" s="67">
        <v>-23</v>
      </c>
      <c r="H1566" s="68">
        <v>43468</v>
      </c>
    </row>
    <row r="1567" spans="4:8">
      <c r="D1567" s="65" t="s">
        <v>1123</v>
      </c>
      <c r="E1567" s="65">
        <v>4260000001</v>
      </c>
      <c r="F1567" s="65">
        <v>3225094</v>
      </c>
      <c r="G1567" s="67">
        <v>-10.77</v>
      </c>
      <c r="H1567" s="68">
        <v>43468</v>
      </c>
    </row>
    <row r="1568" spans="4:8">
      <c r="D1568" s="65" t="s">
        <v>1123</v>
      </c>
      <c r="E1568" s="65">
        <v>4260000001</v>
      </c>
      <c r="F1568" s="65">
        <v>3404146</v>
      </c>
      <c r="G1568" s="67">
        <v>-312.5</v>
      </c>
      <c r="H1568" s="68">
        <v>43468</v>
      </c>
    </row>
    <row r="1569" spans="4:8">
      <c r="D1569" s="65" t="s">
        <v>1123</v>
      </c>
      <c r="E1569" s="65">
        <v>4260000001</v>
      </c>
      <c r="F1569" s="65">
        <v>3404147</v>
      </c>
      <c r="G1569" s="67">
        <v>-625</v>
      </c>
      <c r="H1569" s="68">
        <v>43468</v>
      </c>
    </row>
    <row r="1570" spans="4:8">
      <c r="D1570" s="65" t="s">
        <v>1123</v>
      </c>
      <c r="E1570" s="65">
        <v>4260000001</v>
      </c>
      <c r="F1570" s="65">
        <v>3404186</v>
      </c>
      <c r="G1570" s="67">
        <v>-23</v>
      </c>
      <c r="H1570" s="68">
        <v>43468</v>
      </c>
    </row>
    <row r="1571" spans="4:8">
      <c r="D1571" s="65" t="s">
        <v>1123</v>
      </c>
      <c r="E1571" s="65">
        <v>4260000001</v>
      </c>
      <c r="F1571" s="65">
        <v>3043284</v>
      </c>
      <c r="G1571" s="67">
        <v>8</v>
      </c>
      <c r="H1571" s="68">
        <v>43468</v>
      </c>
    </row>
    <row r="1572" spans="4:8">
      <c r="D1572" s="65" t="s">
        <v>1123</v>
      </c>
      <c r="E1572" s="65">
        <v>4260000001</v>
      </c>
      <c r="F1572" s="65">
        <v>3043403</v>
      </c>
      <c r="G1572" s="67">
        <v>-23</v>
      </c>
      <c r="H1572" s="68">
        <v>43468</v>
      </c>
    </row>
    <row r="1573" spans="4:8">
      <c r="D1573" s="65" t="s">
        <v>1123</v>
      </c>
      <c r="E1573" s="65">
        <v>4260000001</v>
      </c>
      <c r="F1573" s="65">
        <v>3043471</v>
      </c>
      <c r="G1573" s="67">
        <v>8</v>
      </c>
      <c r="H1573" s="68">
        <v>43468</v>
      </c>
    </row>
    <row r="1574" spans="4:8">
      <c r="D1574" s="65" t="s">
        <v>1123</v>
      </c>
      <c r="E1574" s="65">
        <v>4260000001</v>
      </c>
      <c r="F1574" s="65">
        <v>3043511</v>
      </c>
      <c r="G1574" s="67">
        <v>-8</v>
      </c>
      <c r="H1574" s="68">
        <v>43468</v>
      </c>
    </row>
    <row r="1575" spans="4:8">
      <c r="D1575" s="65" t="s">
        <v>1123</v>
      </c>
      <c r="E1575" s="65">
        <v>4260000001</v>
      </c>
      <c r="F1575" s="65">
        <v>3404872</v>
      </c>
      <c r="G1575" s="67">
        <v>-1562.5</v>
      </c>
      <c r="H1575" s="68">
        <v>43468</v>
      </c>
    </row>
    <row r="1576" spans="4:8">
      <c r="D1576" s="65" t="s">
        <v>1123</v>
      </c>
      <c r="E1576" s="65">
        <v>4260000001</v>
      </c>
      <c r="F1576" s="65">
        <v>3404996</v>
      </c>
      <c r="G1576" s="67">
        <v>-750</v>
      </c>
      <c r="H1576" s="68">
        <v>43468</v>
      </c>
    </row>
    <row r="1577" spans="4:8">
      <c r="D1577" s="65" t="s">
        <v>1123</v>
      </c>
      <c r="E1577" s="65">
        <v>4260000001</v>
      </c>
      <c r="F1577" s="65">
        <v>3223584</v>
      </c>
      <c r="G1577" s="67">
        <v>-500</v>
      </c>
      <c r="H1577" s="68">
        <v>43468</v>
      </c>
    </row>
    <row r="1578" spans="4:8">
      <c r="D1578" s="65" t="s">
        <v>1123</v>
      </c>
      <c r="E1578" s="65">
        <v>4260000001</v>
      </c>
      <c r="F1578" s="65">
        <v>3223605</v>
      </c>
      <c r="G1578" s="67">
        <v>-511.73</v>
      </c>
      <c r="H1578" s="68">
        <v>43468</v>
      </c>
    </row>
    <row r="1579" spans="4:8">
      <c r="D1579" s="65" t="s">
        <v>1123</v>
      </c>
      <c r="E1579" s="65">
        <v>4260000001</v>
      </c>
      <c r="F1579" s="65">
        <v>3223605</v>
      </c>
      <c r="G1579" s="67">
        <v>-12.58</v>
      </c>
      <c r="H1579" s="68">
        <v>43468</v>
      </c>
    </row>
    <row r="1580" spans="4:8">
      <c r="D1580" s="65" t="s">
        <v>1123</v>
      </c>
      <c r="E1580" s="65">
        <v>4260000001</v>
      </c>
      <c r="F1580" s="65">
        <v>3223605</v>
      </c>
      <c r="G1580" s="67">
        <v>-20.45</v>
      </c>
      <c r="H1580" s="68">
        <v>43468</v>
      </c>
    </row>
    <row r="1581" spans="4:8">
      <c r="D1581" s="65" t="s">
        <v>1123</v>
      </c>
      <c r="E1581" s="65">
        <v>4260000001</v>
      </c>
      <c r="F1581" s="65">
        <v>3223605</v>
      </c>
      <c r="G1581" s="67">
        <v>-5.24</v>
      </c>
      <c r="H1581" s="68">
        <v>43468</v>
      </c>
    </row>
    <row r="1582" spans="4:8">
      <c r="D1582" s="65" t="s">
        <v>1123</v>
      </c>
      <c r="E1582" s="65">
        <v>4260000001</v>
      </c>
      <c r="F1582" s="65">
        <v>3039153</v>
      </c>
      <c r="G1582" s="67">
        <v>-23</v>
      </c>
      <c r="H1582" s="68">
        <v>43468</v>
      </c>
    </row>
    <row r="1583" spans="4:8">
      <c r="D1583" s="65" t="s">
        <v>1123</v>
      </c>
      <c r="E1583" s="65">
        <v>4260000001</v>
      </c>
      <c r="F1583" s="65">
        <v>3221461</v>
      </c>
      <c r="G1583" s="67">
        <v>-868.75</v>
      </c>
      <c r="H1583" s="68">
        <v>43468</v>
      </c>
    </row>
    <row r="1584" spans="4:8">
      <c r="D1584" s="65" t="s">
        <v>1123</v>
      </c>
      <c r="E1584" s="65">
        <v>4260000001</v>
      </c>
      <c r="F1584" s="65">
        <v>3221931</v>
      </c>
      <c r="G1584" s="67">
        <v>-2398</v>
      </c>
      <c r="H1584" s="68">
        <v>43468</v>
      </c>
    </row>
    <row r="1585" spans="4:8">
      <c r="D1585" s="65" t="s">
        <v>1123</v>
      </c>
      <c r="E1585" s="65">
        <v>4260000001</v>
      </c>
      <c r="F1585" s="65">
        <v>3039179</v>
      </c>
      <c r="G1585" s="67">
        <v>-38</v>
      </c>
      <c r="H1585" s="68">
        <v>43468</v>
      </c>
    </row>
    <row r="1586" spans="4:8">
      <c r="D1586" s="65" t="s">
        <v>1123</v>
      </c>
      <c r="E1586" s="65">
        <v>4260000001</v>
      </c>
      <c r="F1586" s="65">
        <v>3221833</v>
      </c>
      <c r="G1586" s="67">
        <v>-1002</v>
      </c>
      <c r="H1586" s="68">
        <v>43468</v>
      </c>
    </row>
    <row r="1587" spans="4:8">
      <c r="D1587" s="65" t="s">
        <v>1123</v>
      </c>
      <c r="E1587" s="65">
        <v>4260000001</v>
      </c>
      <c r="F1587" s="65">
        <v>3222018</v>
      </c>
      <c r="G1587" s="67">
        <v>-1500</v>
      </c>
      <c r="H1587" s="68">
        <v>43468</v>
      </c>
    </row>
    <row r="1588" spans="4:8">
      <c r="D1588" s="65" t="s">
        <v>1123</v>
      </c>
      <c r="E1588" s="65">
        <v>4260000001</v>
      </c>
      <c r="F1588" s="65">
        <v>3221462</v>
      </c>
      <c r="G1588" s="67">
        <v>-937.5</v>
      </c>
      <c r="H1588" s="68">
        <v>43468</v>
      </c>
    </row>
    <row r="1589" spans="4:8">
      <c r="D1589" s="65" t="s">
        <v>1123</v>
      </c>
      <c r="E1589" s="65">
        <v>4260000001</v>
      </c>
      <c r="F1589" s="65">
        <v>3037482</v>
      </c>
      <c r="G1589" s="67">
        <v>-8</v>
      </c>
      <c r="H1589" s="68">
        <v>43468</v>
      </c>
    </row>
    <row r="1590" spans="4:8">
      <c r="D1590" s="65" t="s">
        <v>1123</v>
      </c>
      <c r="E1590" s="65">
        <v>4260000001</v>
      </c>
      <c r="F1590" s="65">
        <v>3037506</v>
      </c>
      <c r="G1590" s="67">
        <v>-375</v>
      </c>
      <c r="H1590" s="68">
        <v>43468</v>
      </c>
    </row>
    <row r="1591" spans="4:8">
      <c r="D1591" s="65" t="s">
        <v>1123</v>
      </c>
      <c r="E1591" s="65">
        <v>4260000001</v>
      </c>
      <c r="F1591" s="65">
        <v>3037570</v>
      </c>
      <c r="G1591" s="67">
        <v>-8</v>
      </c>
      <c r="H1591" s="68">
        <v>43468</v>
      </c>
    </row>
    <row r="1592" spans="4:8">
      <c r="D1592" s="65" t="s">
        <v>1123</v>
      </c>
      <c r="E1592" s="65">
        <v>4260000001</v>
      </c>
      <c r="F1592" s="65">
        <v>3222285</v>
      </c>
      <c r="G1592" s="67">
        <v>-326.56</v>
      </c>
      <c r="H1592" s="68">
        <v>43468</v>
      </c>
    </row>
    <row r="1593" spans="4:8">
      <c r="D1593" s="65" t="s">
        <v>1123</v>
      </c>
      <c r="E1593" s="65">
        <v>4260000001</v>
      </c>
      <c r="F1593" s="65">
        <v>3223042</v>
      </c>
      <c r="G1593" s="67">
        <v>-224.55</v>
      </c>
      <c r="H1593" s="68">
        <v>43468</v>
      </c>
    </row>
    <row r="1594" spans="4:8">
      <c r="D1594" s="65" t="s">
        <v>1123</v>
      </c>
      <c r="E1594" s="65">
        <v>4260000001</v>
      </c>
      <c r="F1594" s="65">
        <v>3403082</v>
      </c>
      <c r="G1594" s="67">
        <v>8</v>
      </c>
      <c r="H1594" s="68">
        <v>43468</v>
      </c>
    </row>
    <row r="1595" spans="4:8">
      <c r="D1595" s="65" t="s">
        <v>1123</v>
      </c>
      <c r="E1595" s="65">
        <v>4260000001</v>
      </c>
      <c r="F1595" s="65">
        <v>3036987</v>
      </c>
      <c r="G1595" s="67">
        <v>-300</v>
      </c>
      <c r="H1595" s="68">
        <v>43468</v>
      </c>
    </row>
    <row r="1596" spans="4:8">
      <c r="D1596" s="65" t="s">
        <v>1123</v>
      </c>
      <c r="E1596" s="65">
        <v>4260000001</v>
      </c>
      <c r="F1596" s="65">
        <v>2896126</v>
      </c>
      <c r="G1596" s="67">
        <v>-23</v>
      </c>
      <c r="H1596" s="68">
        <v>43468</v>
      </c>
    </row>
    <row r="1597" spans="4:8">
      <c r="D1597" s="65" t="s">
        <v>1123</v>
      </c>
      <c r="E1597" s="65">
        <v>4260000001</v>
      </c>
      <c r="F1597" s="65">
        <v>2896426</v>
      </c>
      <c r="G1597" s="67">
        <v>-70</v>
      </c>
      <c r="H1597" s="68">
        <v>43468</v>
      </c>
    </row>
    <row r="1598" spans="4:8">
      <c r="D1598" s="65" t="s">
        <v>1123</v>
      </c>
      <c r="E1598" s="65">
        <v>4260000001</v>
      </c>
      <c r="F1598" s="65">
        <v>3265625</v>
      </c>
      <c r="G1598" s="67">
        <v>-1000</v>
      </c>
      <c r="H1598" s="68">
        <v>43468</v>
      </c>
    </row>
    <row r="1599" spans="4:8">
      <c r="D1599" s="65" t="s">
        <v>1123</v>
      </c>
      <c r="E1599" s="65">
        <v>4260000001</v>
      </c>
      <c r="F1599" s="65">
        <v>3265673</v>
      </c>
      <c r="G1599" s="67">
        <v>-500</v>
      </c>
      <c r="H1599" s="68">
        <v>43468</v>
      </c>
    </row>
    <row r="1600" spans="4:8">
      <c r="D1600" s="65" t="s">
        <v>1123</v>
      </c>
      <c r="E1600" s="65">
        <v>4260000001</v>
      </c>
      <c r="F1600" s="65">
        <v>3265749</v>
      </c>
      <c r="G1600" s="67">
        <v>-8</v>
      </c>
      <c r="H1600" s="68">
        <v>43468</v>
      </c>
    </row>
    <row r="1601" spans="4:8">
      <c r="D1601" s="65" t="s">
        <v>1123</v>
      </c>
      <c r="E1601" s="65">
        <v>4260000001</v>
      </c>
      <c r="F1601" s="65">
        <v>1273714</v>
      </c>
      <c r="G1601" s="67">
        <v>-38</v>
      </c>
      <c r="H1601" s="68">
        <v>43468</v>
      </c>
    </row>
    <row r="1602" spans="4:8">
      <c r="D1602" s="65" t="s">
        <v>1123</v>
      </c>
      <c r="E1602" s="65">
        <v>4260000001</v>
      </c>
      <c r="F1602" s="65">
        <v>1273811</v>
      </c>
      <c r="G1602" s="67">
        <v>-70</v>
      </c>
      <c r="H1602" s="68">
        <v>43468</v>
      </c>
    </row>
    <row r="1603" spans="4:8">
      <c r="D1603" s="65" t="s">
        <v>1123</v>
      </c>
      <c r="E1603" s="65">
        <v>4260000001</v>
      </c>
      <c r="F1603" s="65">
        <v>3072565</v>
      </c>
      <c r="G1603" s="67">
        <v>-375</v>
      </c>
      <c r="H1603" s="68">
        <v>43468</v>
      </c>
    </row>
    <row r="1604" spans="4:8">
      <c r="D1604" s="65" t="s">
        <v>1123</v>
      </c>
      <c r="E1604" s="65">
        <v>4260000001</v>
      </c>
      <c r="F1604" s="65">
        <v>3072565</v>
      </c>
      <c r="G1604" s="67">
        <v>-375</v>
      </c>
      <c r="H1604" s="68">
        <v>43468</v>
      </c>
    </row>
    <row r="1605" spans="4:8">
      <c r="D1605" s="65" t="s">
        <v>1123</v>
      </c>
      <c r="E1605" s="65">
        <v>4260000001</v>
      </c>
      <c r="F1605" s="65">
        <v>2881729</v>
      </c>
      <c r="G1605" s="67">
        <v>-8</v>
      </c>
      <c r="H1605" s="68">
        <v>43468</v>
      </c>
    </row>
    <row r="1606" spans="4:8">
      <c r="D1606" s="65" t="s">
        <v>1123</v>
      </c>
      <c r="E1606" s="65">
        <v>4260000001</v>
      </c>
      <c r="F1606" s="65">
        <v>3459276</v>
      </c>
      <c r="G1606" s="67">
        <v>-625</v>
      </c>
      <c r="H1606" s="68">
        <v>43468</v>
      </c>
    </row>
    <row r="1607" spans="4:8">
      <c r="D1607" s="65" t="s">
        <v>1123</v>
      </c>
      <c r="E1607" s="65">
        <v>4260000001</v>
      </c>
      <c r="F1607" s="65">
        <v>3459284</v>
      </c>
      <c r="G1607" s="67">
        <v>-312.5</v>
      </c>
      <c r="H1607" s="68">
        <v>43468</v>
      </c>
    </row>
    <row r="1608" spans="4:8">
      <c r="D1608" s="65" t="s">
        <v>1123</v>
      </c>
      <c r="E1608" s="65">
        <v>4260000001</v>
      </c>
      <c r="F1608" s="65">
        <v>3459375</v>
      </c>
      <c r="G1608" s="67">
        <v>-38</v>
      </c>
      <c r="H1608" s="68">
        <v>43468</v>
      </c>
    </row>
    <row r="1609" spans="4:8">
      <c r="D1609" s="65" t="s">
        <v>1123</v>
      </c>
      <c r="E1609" s="65">
        <v>4260000001</v>
      </c>
      <c r="F1609" s="65">
        <v>2915065</v>
      </c>
      <c r="G1609" s="67">
        <v>-180</v>
      </c>
      <c r="H1609" s="68">
        <v>43468</v>
      </c>
    </row>
    <row r="1610" spans="4:8">
      <c r="D1610" s="65" t="s">
        <v>1123</v>
      </c>
      <c r="E1610" s="65">
        <v>4260000001</v>
      </c>
      <c r="F1610" s="65">
        <v>3098067</v>
      </c>
      <c r="G1610" s="67">
        <v>300</v>
      </c>
      <c r="H1610" s="68">
        <v>43468</v>
      </c>
    </row>
    <row r="1611" spans="4:8">
      <c r="D1611" s="65" t="s">
        <v>1123</v>
      </c>
      <c r="E1611" s="65">
        <v>4260000001</v>
      </c>
      <c r="F1611" s="65">
        <v>2013946</v>
      </c>
      <c r="G1611" s="67">
        <v>-23</v>
      </c>
      <c r="H1611" s="68">
        <v>43468</v>
      </c>
    </row>
    <row r="1612" spans="4:8">
      <c r="D1612" s="65" t="s">
        <v>1123</v>
      </c>
      <c r="E1612" s="65">
        <v>4260000001</v>
      </c>
      <c r="F1612" s="65">
        <v>3137067</v>
      </c>
      <c r="G1612" s="67">
        <v>-8</v>
      </c>
      <c r="H1612" s="68">
        <v>43468</v>
      </c>
    </row>
    <row r="1613" spans="4:8">
      <c r="D1613" s="90" t="s">
        <v>1123</v>
      </c>
      <c r="E1613" s="90">
        <v>4260000001</v>
      </c>
      <c r="F1613" s="90">
        <v>3523424</v>
      </c>
      <c r="G1613" s="91">
        <v>-31250</v>
      </c>
      <c r="H1613" s="92">
        <v>43468</v>
      </c>
    </row>
    <row r="1614" spans="4:8">
      <c r="D1614" s="65" t="s">
        <v>1123</v>
      </c>
      <c r="E1614" s="65">
        <v>4260000001</v>
      </c>
      <c r="F1614" s="65">
        <v>3305076</v>
      </c>
      <c r="G1614" s="67">
        <v>-500</v>
      </c>
      <c r="H1614" s="68">
        <v>43468</v>
      </c>
    </row>
    <row r="1615" spans="4:8">
      <c r="D1615" s="65" t="s">
        <v>1123</v>
      </c>
      <c r="E1615" s="65">
        <v>4260000001</v>
      </c>
      <c r="F1615" s="65">
        <v>3305076</v>
      </c>
      <c r="G1615" s="67">
        <v>-500</v>
      </c>
      <c r="H1615" s="68">
        <v>43468</v>
      </c>
    </row>
    <row r="1616" spans="4:8">
      <c r="D1616" s="65" t="s">
        <v>1123</v>
      </c>
      <c r="E1616" s="65">
        <v>4260000001</v>
      </c>
      <c r="F1616" s="65">
        <v>3305708</v>
      </c>
      <c r="G1616" s="67">
        <v>1000</v>
      </c>
      <c r="H1616" s="68">
        <v>43468</v>
      </c>
    </row>
    <row r="1617" spans="4:8">
      <c r="D1617" s="65" t="s">
        <v>1123</v>
      </c>
      <c r="E1617" s="65">
        <v>4260000001</v>
      </c>
      <c r="F1617" s="65">
        <v>2716424</v>
      </c>
      <c r="G1617" s="67">
        <v>-8</v>
      </c>
      <c r="H1617" s="68">
        <v>43468</v>
      </c>
    </row>
    <row r="1618" spans="4:8">
      <c r="D1618" s="65" t="s">
        <v>1123</v>
      </c>
      <c r="E1618" s="65">
        <v>4260000001</v>
      </c>
      <c r="F1618" s="65">
        <v>3305437</v>
      </c>
      <c r="G1618" s="67">
        <v>-500</v>
      </c>
      <c r="H1618" s="68">
        <v>43468</v>
      </c>
    </row>
    <row r="1619" spans="4:8">
      <c r="D1619" s="65" t="s">
        <v>1123</v>
      </c>
      <c r="E1619" s="65">
        <v>4260000001</v>
      </c>
      <c r="F1619" s="65">
        <v>2671543</v>
      </c>
      <c r="G1619" s="67">
        <v>-38</v>
      </c>
      <c r="H1619" s="68">
        <v>43468</v>
      </c>
    </row>
    <row r="1620" spans="4:8">
      <c r="D1620" s="65" t="s">
        <v>1123</v>
      </c>
      <c r="E1620" s="65">
        <v>4260000001</v>
      </c>
      <c r="F1620" s="65">
        <v>2911403</v>
      </c>
      <c r="G1620" s="67">
        <v>-23</v>
      </c>
      <c r="H1620" s="68">
        <v>43468</v>
      </c>
    </row>
    <row r="1621" spans="4:8">
      <c r="D1621" s="65" t="s">
        <v>1123</v>
      </c>
      <c r="E1621" s="65">
        <v>4260000001</v>
      </c>
      <c r="F1621" s="65">
        <v>3092891</v>
      </c>
      <c r="G1621" s="67">
        <v>150</v>
      </c>
      <c r="H1621" s="68">
        <v>43468</v>
      </c>
    </row>
    <row r="1622" spans="4:8">
      <c r="D1622" s="65" t="s">
        <v>1123</v>
      </c>
      <c r="E1622" s="65">
        <v>4260000001</v>
      </c>
      <c r="F1622" s="65">
        <v>3275342</v>
      </c>
      <c r="G1622" s="67">
        <v>-1023.45</v>
      </c>
      <c r="H1622" s="68">
        <v>43468</v>
      </c>
    </row>
    <row r="1623" spans="4:8">
      <c r="D1623" s="65" t="s">
        <v>1123</v>
      </c>
      <c r="E1623" s="65">
        <v>4260000001</v>
      </c>
      <c r="F1623" s="65">
        <v>3116939</v>
      </c>
      <c r="G1623" s="67">
        <v>-1171.5</v>
      </c>
      <c r="H1623" s="68">
        <v>43468</v>
      </c>
    </row>
    <row r="1624" spans="4:8">
      <c r="D1624" s="65" t="s">
        <v>1123</v>
      </c>
      <c r="E1624" s="65">
        <v>4260000001</v>
      </c>
      <c r="F1624" s="65">
        <v>2927676</v>
      </c>
      <c r="G1624" s="67">
        <v>8</v>
      </c>
      <c r="H1624" s="68">
        <v>43468</v>
      </c>
    </row>
    <row r="1625" spans="4:8">
      <c r="D1625" s="65" t="s">
        <v>1123</v>
      </c>
      <c r="E1625" s="65">
        <v>4260000001</v>
      </c>
      <c r="F1625" s="65">
        <v>3107416</v>
      </c>
      <c r="G1625" s="67">
        <v>-375.3</v>
      </c>
      <c r="H1625" s="68">
        <v>43468</v>
      </c>
    </row>
    <row r="1626" spans="4:8">
      <c r="D1626" s="65" t="s">
        <v>1123</v>
      </c>
      <c r="E1626" s="65">
        <v>4260000001</v>
      </c>
      <c r="F1626" s="65">
        <v>3298557</v>
      </c>
      <c r="G1626" s="67">
        <v>-38</v>
      </c>
      <c r="H1626" s="68">
        <v>43468</v>
      </c>
    </row>
    <row r="1627" spans="4:8">
      <c r="D1627" s="65" t="s">
        <v>1123</v>
      </c>
      <c r="E1627" s="65">
        <v>4260000001</v>
      </c>
      <c r="F1627" s="65">
        <v>3121747</v>
      </c>
      <c r="G1627" s="67">
        <v>750</v>
      </c>
      <c r="H1627" s="68">
        <v>43468</v>
      </c>
    </row>
    <row r="1628" spans="4:8">
      <c r="D1628" s="65" t="s">
        <v>1123</v>
      </c>
      <c r="E1628" s="65">
        <v>4260000001</v>
      </c>
      <c r="F1628" s="65">
        <v>3281678</v>
      </c>
      <c r="G1628" s="67">
        <v>-1023.45</v>
      </c>
      <c r="H1628" s="68">
        <v>43468</v>
      </c>
    </row>
    <row r="1629" spans="4:8">
      <c r="D1629" s="65" t="s">
        <v>1123</v>
      </c>
      <c r="E1629" s="65">
        <v>4260000001</v>
      </c>
      <c r="F1629" s="65">
        <v>3281678</v>
      </c>
      <c r="G1629" s="67">
        <v>-25.17</v>
      </c>
      <c r="H1629" s="68">
        <v>43468</v>
      </c>
    </row>
    <row r="1630" spans="4:8">
      <c r="D1630" s="65" t="s">
        <v>1123</v>
      </c>
      <c r="E1630" s="65">
        <v>4260000001</v>
      </c>
      <c r="F1630" s="65">
        <v>3504641</v>
      </c>
      <c r="G1630" s="67">
        <v>-1000</v>
      </c>
      <c r="H1630" s="68">
        <v>43468</v>
      </c>
    </row>
    <row r="1631" spans="4:8">
      <c r="D1631" s="65" t="s">
        <v>1123</v>
      </c>
      <c r="E1631" s="65">
        <v>4260000001</v>
      </c>
      <c r="F1631" s="65">
        <v>3281678</v>
      </c>
      <c r="G1631" s="67">
        <v>-40.369999999999997</v>
      </c>
      <c r="H1631" s="68">
        <v>43468</v>
      </c>
    </row>
    <row r="1632" spans="4:8">
      <c r="D1632" s="65" t="s">
        <v>1123</v>
      </c>
      <c r="E1632" s="65">
        <v>4260000001</v>
      </c>
      <c r="F1632" s="65">
        <v>3281678</v>
      </c>
      <c r="G1632" s="67">
        <v>-11.01</v>
      </c>
      <c r="H1632" s="68">
        <v>43468</v>
      </c>
    </row>
    <row r="1633" spans="4:8">
      <c r="D1633" s="65" t="s">
        <v>1123</v>
      </c>
      <c r="E1633" s="65">
        <v>4260000001</v>
      </c>
      <c r="F1633" s="65">
        <v>3504781</v>
      </c>
      <c r="G1633" s="67">
        <v>-23</v>
      </c>
      <c r="H1633" s="68">
        <v>43468</v>
      </c>
    </row>
    <row r="1634" spans="4:8">
      <c r="D1634" s="65" t="s">
        <v>1123</v>
      </c>
      <c r="E1634" s="65">
        <v>4260000001</v>
      </c>
      <c r="F1634" s="65">
        <v>3508126</v>
      </c>
      <c r="G1634" s="67">
        <v>-1029.83</v>
      </c>
      <c r="H1634" s="68">
        <v>43468</v>
      </c>
    </row>
    <row r="1635" spans="4:8">
      <c r="D1635" s="65" t="s">
        <v>1123</v>
      </c>
      <c r="E1635" s="65">
        <v>4260000001</v>
      </c>
      <c r="F1635" s="65">
        <v>3508126</v>
      </c>
      <c r="G1635" s="67">
        <v>-25.32</v>
      </c>
      <c r="H1635" s="68">
        <v>43468</v>
      </c>
    </row>
    <row r="1636" spans="4:8">
      <c r="D1636" s="65" t="s">
        <v>1123</v>
      </c>
      <c r="E1636" s="65">
        <v>4260000001</v>
      </c>
      <c r="F1636" s="65">
        <v>3508126</v>
      </c>
      <c r="G1636" s="67">
        <v>-33.76</v>
      </c>
      <c r="H1636" s="68">
        <v>43468</v>
      </c>
    </row>
    <row r="1637" spans="4:8">
      <c r="D1637" s="65" t="s">
        <v>1123</v>
      </c>
      <c r="E1637" s="65">
        <v>4260000001</v>
      </c>
      <c r="F1637" s="65">
        <v>2918900</v>
      </c>
      <c r="G1637" s="67">
        <v>-38</v>
      </c>
      <c r="H1637" s="68">
        <v>43468</v>
      </c>
    </row>
    <row r="1638" spans="4:8">
      <c r="D1638" s="65" t="s">
        <v>1123</v>
      </c>
      <c r="E1638" s="65">
        <v>4260000001</v>
      </c>
      <c r="F1638" s="65">
        <v>3508126</v>
      </c>
      <c r="G1638" s="67">
        <v>-11.08</v>
      </c>
      <c r="H1638" s="68">
        <v>43468</v>
      </c>
    </row>
    <row r="1639" spans="4:8">
      <c r="D1639" s="65" t="s">
        <v>1123</v>
      </c>
      <c r="E1639" s="65">
        <v>4260000001</v>
      </c>
      <c r="F1639" s="65">
        <v>2918907</v>
      </c>
      <c r="G1639" s="67">
        <v>-300</v>
      </c>
      <c r="H1639" s="68">
        <v>43468</v>
      </c>
    </row>
    <row r="1640" spans="4:8">
      <c r="D1640" s="65" t="s">
        <v>1123</v>
      </c>
      <c r="E1640" s="65">
        <v>4260000001</v>
      </c>
      <c r="F1640" s="65">
        <v>2931740</v>
      </c>
      <c r="G1640" s="67">
        <v>-8</v>
      </c>
      <c r="H1640" s="68">
        <v>43468</v>
      </c>
    </row>
    <row r="1641" spans="4:8">
      <c r="D1641" s="65" t="s">
        <v>1123</v>
      </c>
      <c r="E1641" s="65">
        <v>4260000001</v>
      </c>
      <c r="F1641" s="65" t="s">
        <v>1488</v>
      </c>
      <c r="G1641" s="67">
        <v>-675</v>
      </c>
      <c r="H1641" s="68">
        <v>43468</v>
      </c>
    </row>
    <row r="1642" spans="4:8">
      <c r="D1642" s="65" t="s">
        <v>1123</v>
      </c>
      <c r="E1642" s="65">
        <v>4260000001</v>
      </c>
      <c r="F1642" s="65">
        <v>3121830</v>
      </c>
      <c r="G1642" s="67">
        <v>-750</v>
      </c>
      <c r="H1642" s="68">
        <v>43468</v>
      </c>
    </row>
    <row r="1643" spans="4:8">
      <c r="D1643" s="65" t="s">
        <v>1123</v>
      </c>
      <c r="E1643" s="65">
        <v>4260000001</v>
      </c>
      <c r="F1643" s="65" t="s">
        <v>1489</v>
      </c>
      <c r="G1643" s="67">
        <v>-995.86</v>
      </c>
      <c r="H1643" s="68">
        <v>43468</v>
      </c>
    </row>
    <row r="1644" spans="4:8">
      <c r="D1644" s="65" t="s">
        <v>1123</v>
      </c>
      <c r="E1644" s="65">
        <v>4260000001</v>
      </c>
      <c r="F1644" s="65">
        <v>3300827</v>
      </c>
      <c r="G1644" s="67">
        <v>-5.24</v>
      </c>
      <c r="H1644" s="68">
        <v>43468</v>
      </c>
    </row>
    <row r="1645" spans="4:8">
      <c r="D1645" s="65" t="s">
        <v>1123</v>
      </c>
      <c r="E1645" s="65">
        <v>4260000001</v>
      </c>
      <c r="F1645" s="65" t="s">
        <v>1489</v>
      </c>
      <c r="G1645" s="67">
        <v>-24.24</v>
      </c>
      <c r="H1645" s="68">
        <v>43468</v>
      </c>
    </row>
    <row r="1646" spans="4:8">
      <c r="D1646" s="65" t="s">
        <v>1123</v>
      </c>
      <c r="E1646" s="65">
        <v>4260000001</v>
      </c>
      <c r="F1646" s="65">
        <v>2933109</v>
      </c>
      <c r="G1646" s="67">
        <v>-8</v>
      </c>
      <c r="H1646" s="68">
        <v>43468</v>
      </c>
    </row>
    <row r="1647" spans="4:8">
      <c r="D1647" s="65" t="s">
        <v>1123</v>
      </c>
      <c r="E1647" s="65">
        <v>4260000001</v>
      </c>
      <c r="F1647" s="65" t="s">
        <v>1489</v>
      </c>
      <c r="G1647" s="67">
        <v>-90.9</v>
      </c>
      <c r="H1647" s="68">
        <v>43468</v>
      </c>
    </row>
    <row r="1648" spans="4:8">
      <c r="D1648" s="65" t="s">
        <v>1123</v>
      </c>
      <c r="E1648" s="65">
        <v>4260000001</v>
      </c>
      <c r="F1648" s="65" t="s">
        <v>1490</v>
      </c>
      <c r="G1648" s="67">
        <v>-38</v>
      </c>
      <c r="H1648" s="68">
        <v>43468</v>
      </c>
    </row>
    <row r="1649" spans="4:8">
      <c r="D1649" s="65" t="s">
        <v>1123</v>
      </c>
      <c r="E1649" s="65">
        <v>4260000001</v>
      </c>
      <c r="F1649" s="65">
        <v>3305801</v>
      </c>
      <c r="G1649" s="67">
        <v>-128.72999999999999</v>
      </c>
      <c r="H1649" s="68">
        <v>43468</v>
      </c>
    </row>
    <row r="1650" spans="4:8">
      <c r="D1650" s="65" t="s">
        <v>1123</v>
      </c>
      <c r="E1650" s="65">
        <v>4260000001</v>
      </c>
      <c r="F1650" s="65">
        <v>3305863</v>
      </c>
      <c r="G1650" s="67">
        <v>-500</v>
      </c>
      <c r="H1650" s="68">
        <v>43468</v>
      </c>
    </row>
    <row r="1651" spans="4:8">
      <c r="D1651" s="65" t="s">
        <v>1123</v>
      </c>
      <c r="E1651" s="65">
        <v>4260000001</v>
      </c>
      <c r="F1651" s="65">
        <v>3307471</v>
      </c>
      <c r="G1651" s="67">
        <v>-690.48</v>
      </c>
      <c r="H1651" s="68">
        <v>43468</v>
      </c>
    </row>
    <row r="1652" spans="4:8">
      <c r="D1652" s="65" t="s">
        <v>1123</v>
      </c>
      <c r="E1652" s="65">
        <v>4260000001</v>
      </c>
      <c r="F1652" s="65">
        <v>3307471</v>
      </c>
      <c r="G1652" s="67">
        <v>-6.97</v>
      </c>
      <c r="H1652" s="68">
        <v>43468</v>
      </c>
    </row>
    <row r="1653" spans="4:8">
      <c r="D1653" s="65" t="s">
        <v>1123</v>
      </c>
      <c r="E1653" s="65">
        <v>4260000001</v>
      </c>
      <c r="F1653" s="65">
        <v>3307471</v>
      </c>
      <c r="G1653" s="67">
        <v>-27.55</v>
      </c>
      <c r="H1653" s="68">
        <v>43468</v>
      </c>
    </row>
    <row r="1654" spans="4:8">
      <c r="D1654" s="65" t="s">
        <v>1123</v>
      </c>
      <c r="E1654" s="65">
        <v>4260000001</v>
      </c>
      <c r="F1654" s="65" t="s">
        <v>1491</v>
      </c>
      <c r="G1654" s="67">
        <v>-1000.5</v>
      </c>
      <c r="H1654" s="68">
        <v>43468</v>
      </c>
    </row>
    <row r="1655" spans="4:8">
      <c r="D1655" s="65" t="s">
        <v>1123</v>
      </c>
      <c r="E1655" s="65">
        <v>4260000001</v>
      </c>
      <c r="F1655" s="65" t="s">
        <v>1492</v>
      </c>
      <c r="G1655" s="67">
        <v>-1169.5</v>
      </c>
      <c r="H1655" s="68">
        <v>43468</v>
      </c>
    </row>
    <row r="1656" spans="4:8">
      <c r="D1656" s="65" t="s">
        <v>1123</v>
      </c>
      <c r="E1656" s="65">
        <v>4260000001</v>
      </c>
      <c r="F1656" s="65" t="s">
        <v>1493</v>
      </c>
      <c r="G1656" s="67">
        <v>-500</v>
      </c>
      <c r="H1656" s="68">
        <v>43468</v>
      </c>
    </row>
    <row r="1657" spans="4:8">
      <c r="D1657" s="65" t="s">
        <v>1123</v>
      </c>
      <c r="E1657" s="65">
        <v>4260000001</v>
      </c>
      <c r="F1657" s="65" t="s">
        <v>1494</v>
      </c>
      <c r="G1657" s="67">
        <v>-1000</v>
      </c>
      <c r="H1657" s="68">
        <v>43468</v>
      </c>
    </row>
    <row r="1658" spans="4:8">
      <c r="D1658" s="65" t="s">
        <v>1123</v>
      </c>
      <c r="E1658" s="65">
        <v>4260000001</v>
      </c>
      <c r="F1658" s="65" t="s">
        <v>1495</v>
      </c>
      <c r="G1658" s="67">
        <v>-1000</v>
      </c>
      <c r="H1658" s="68">
        <v>43468</v>
      </c>
    </row>
    <row r="1659" spans="4:8">
      <c r="D1659" s="65" t="s">
        <v>1123</v>
      </c>
      <c r="E1659" s="65">
        <v>4260000001</v>
      </c>
      <c r="F1659" s="65">
        <v>2976223</v>
      </c>
      <c r="G1659" s="67">
        <v>-150</v>
      </c>
      <c r="H1659" s="68">
        <v>43468</v>
      </c>
    </row>
    <row r="1660" spans="4:8">
      <c r="D1660" s="65" t="s">
        <v>1123</v>
      </c>
      <c r="E1660" s="65">
        <v>4260000001</v>
      </c>
      <c r="F1660" s="65">
        <v>2976380</v>
      </c>
      <c r="G1660" s="67">
        <v>8</v>
      </c>
      <c r="H1660" s="68">
        <v>43468</v>
      </c>
    </row>
    <row r="1661" spans="4:8">
      <c r="D1661" s="65" t="s">
        <v>1123</v>
      </c>
      <c r="E1661" s="65">
        <v>4260000001</v>
      </c>
      <c r="F1661" s="65">
        <v>2976401</v>
      </c>
      <c r="G1661" s="67">
        <v>-323.39999999999998</v>
      </c>
      <c r="H1661" s="68">
        <v>43468</v>
      </c>
    </row>
    <row r="1662" spans="4:8">
      <c r="D1662" s="65" t="s">
        <v>1123</v>
      </c>
      <c r="E1662" s="65">
        <v>4260000001</v>
      </c>
      <c r="F1662" s="65">
        <v>2977366</v>
      </c>
      <c r="G1662" s="67">
        <v>-450</v>
      </c>
      <c r="H1662" s="68">
        <v>43468</v>
      </c>
    </row>
    <row r="1663" spans="4:8">
      <c r="D1663" s="65" t="s">
        <v>1123</v>
      </c>
      <c r="E1663" s="65">
        <v>4260000001</v>
      </c>
      <c r="F1663" s="65">
        <v>3358019</v>
      </c>
      <c r="G1663" s="67">
        <v>-38</v>
      </c>
      <c r="H1663" s="68">
        <v>43468</v>
      </c>
    </row>
    <row r="1664" spans="4:8">
      <c r="D1664" s="65" t="s">
        <v>1123</v>
      </c>
      <c r="E1664" s="65">
        <v>4260000001</v>
      </c>
      <c r="F1664" s="65">
        <v>3358031</v>
      </c>
      <c r="G1664" s="67">
        <v>-767.5</v>
      </c>
      <c r="H1664" s="68">
        <v>43468</v>
      </c>
    </row>
    <row r="1665" spans="4:8">
      <c r="D1665" s="65" t="s">
        <v>1123</v>
      </c>
      <c r="E1665" s="65">
        <v>4260000001</v>
      </c>
      <c r="F1665" s="65">
        <v>3358044</v>
      </c>
      <c r="G1665" s="67">
        <v>-527.5</v>
      </c>
      <c r="H1665" s="68">
        <v>43468</v>
      </c>
    </row>
    <row r="1666" spans="4:8">
      <c r="D1666" s="65" t="s">
        <v>1123</v>
      </c>
      <c r="E1666" s="65">
        <v>4260000001</v>
      </c>
      <c r="F1666" s="65">
        <v>3359153</v>
      </c>
      <c r="G1666" s="67">
        <v>-500</v>
      </c>
      <c r="H1666" s="68">
        <v>43468</v>
      </c>
    </row>
    <row r="1667" spans="4:8">
      <c r="D1667" s="65" t="s">
        <v>1123</v>
      </c>
      <c r="E1667" s="65">
        <v>4260000001</v>
      </c>
      <c r="F1667" s="65">
        <v>2980900</v>
      </c>
      <c r="G1667" s="67">
        <v>-150</v>
      </c>
      <c r="H1667" s="68">
        <v>43468</v>
      </c>
    </row>
    <row r="1668" spans="4:8">
      <c r="D1668" s="65" t="s">
        <v>1123</v>
      </c>
      <c r="E1668" s="65">
        <v>4260000001</v>
      </c>
      <c r="F1668" s="65">
        <v>3361255</v>
      </c>
      <c r="G1668" s="67">
        <v>-650</v>
      </c>
      <c r="H1668" s="68">
        <v>43468</v>
      </c>
    </row>
    <row r="1669" spans="4:8">
      <c r="D1669" s="65" t="s">
        <v>1123</v>
      </c>
      <c r="E1669" s="65">
        <v>4260000001</v>
      </c>
      <c r="F1669" s="65">
        <v>3151000</v>
      </c>
      <c r="G1669" s="67">
        <v>-1000</v>
      </c>
      <c r="H1669" s="68">
        <v>43468</v>
      </c>
    </row>
    <row r="1670" spans="4:8">
      <c r="D1670" s="65" t="s">
        <v>1123</v>
      </c>
      <c r="E1670" s="65">
        <v>4260000001</v>
      </c>
      <c r="F1670" s="65">
        <v>3151039</v>
      </c>
      <c r="G1670" s="67">
        <v>-550</v>
      </c>
      <c r="H1670" s="68">
        <v>43468</v>
      </c>
    </row>
    <row r="1671" spans="4:8">
      <c r="D1671" s="65" t="s">
        <v>1123</v>
      </c>
      <c r="E1671" s="65">
        <v>4260000001</v>
      </c>
      <c r="F1671" s="65">
        <v>3157257</v>
      </c>
      <c r="G1671" s="67">
        <v>-23</v>
      </c>
      <c r="H1671" s="68">
        <v>43468</v>
      </c>
    </row>
    <row r="1672" spans="4:8">
      <c r="D1672" s="65" t="s">
        <v>1123</v>
      </c>
      <c r="E1672" s="65">
        <v>4260000001</v>
      </c>
      <c r="F1672" s="65">
        <v>3157096</v>
      </c>
      <c r="G1672" s="67">
        <v>-617.5</v>
      </c>
      <c r="H1672" s="68">
        <v>43468</v>
      </c>
    </row>
    <row r="1673" spans="4:8">
      <c r="D1673" s="65" t="s">
        <v>1123</v>
      </c>
      <c r="E1673" s="65">
        <v>4260000001</v>
      </c>
      <c r="F1673" s="65">
        <v>3157096</v>
      </c>
      <c r="G1673" s="67">
        <v>-7.5</v>
      </c>
      <c r="H1673" s="68">
        <v>43468</v>
      </c>
    </row>
    <row r="1674" spans="4:8">
      <c r="D1674" s="65" t="s">
        <v>1123</v>
      </c>
      <c r="E1674" s="65">
        <v>4260000001</v>
      </c>
      <c r="F1674" s="65">
        <v>3157326</v>
      </c>
      <c r="G1674" s="67">
        <v>-300</v>
      </c>
      <c r="H1674" s="68">
        <v>43468</v>
      </c>
    </row>
    <row r="1675" spans="4:8">
      <c r="D1675" s="65" t="s">
        <v>1123</v>
      </c>
      <c r="E1675" s="65">
        <v>4260000001</v>
      </c>
      <c r="F1675" s="65">
        <v>3157195</v>
      </c>
      <c r="G1675" s="67">
        <v>-500.5</v>
      </c>
      <c r="H1675" s="68">
        <v>43468</v>
      </c>
    </row>
    <row r="1676" spans="4:8">
      <c r="D1676" s="65" t="s">
        <v>1123</v>
      </c>
      <c r="E1676" s="65">
        <v>4260000001</v>
      </c>
      <c r="F1676" s="65">
        <v>3157372</v>
      </c>
      <c r="G1676" s="67">
        <v>-750.15</v>
      </c>
      <c r="H1676" s="68">
        <v>43468</v>
      </c>
    </row>
    <row r="1677" spans="4:8">
      <c r="D1677" s="65" t="s">
        <v>1123</v>
      </c>
      <c r="E1677" s="65">
        <v>4260000001</v>
      </c>
      <c r="F1677" s="65">
        <v>3159202</v>
      </c>
      <c r="G1677" s="67">
        <v>-976</v>
      </c>
      <c r="H1677" s="68">
        <v>43468</v>
      </c>
    </row>
    <row r="1678" spans="4:8">
      <c r="D1678" s="65" t="s">
        <v>1123</v>
      </c>
      <c r="E1678" s="65">
        <v>4260000001</v>
      </c>
      <c r="F1678" s="65">
        <v>3159202</v>
      </c>
      <c r="G1678" s="67">
        <v>-24</v>
      </c>
      <c r="H1678" s="68">
        <v>43468</v>
      </c>
    </row>
    <row r="1679" spans="4:8">
      <c r="D1679" s="65" t="s">
        <v>1123</v>
      </c>
      <c r="E1679" s="65">
        <v>4260000001</v>
      </c>
      <c r="F1679" s="65">
        <v>3159207</v>
      </c>
      <c r="G1679" s="67">
        <v>375</v>
      </c>
      <c r="H1679" s="68">
        <v>43468</v>
      </c>
    </row>
    <row r="1680" spans="4:8">
      <c r="D1680" s="65" t="s">
        <v>1123</v>
      </c>
      <c r="E1680" s="65">
        <v>4260000001</v>
      </c>
      <c r="F1680" s="65">
        <v>3158480</v>
      </c>
      <c r="G1680" s="67">
        <v>-1000</v>
      </c>
      <c r="H1680" s="68">
        <v>43468</v>
      </c>
    </row>
    <row r="1681" spans="4:8">
      <c r="D1681" s="65" t="s">
        <v>1123</v>
      </c>
      <c r="E1681" s="65">
        <v>4260000001</v>
      </c>
      <c r="F1681" s="65">
        <v>2174282</v>
      </c>
      <c r="G1681" s="67">
        <v>-23</v>
      </c>
      <c r="H1681" s="68">
        <v>43468</v>
      </c>
    </row>
    <row r="1682" spans="4:8">
      <c r="D1682" s="65" t="s">
        <v>1123</v>
      </c>
      <c r="E1682" s="65">
        <v>4260000001</v>
      </c>
      <c r="F1682" s="65">
        <v>2174393</v>
      </c>
      <c r="G1682" s="67">
        <v>-23</v>
      </c>
      <c r="H1682" s="68">
        <v>43468</v>
      </c>
    </row>
    <row r="1683" spans="4:8">
      <c r="D1683" s="65" t="s">
        <v>1123</v>
      </c>
      <c r="E1683" s="65">
        <v>4260000001</v>
      </c>
      <c r="F1683" s="65">
        <v>3367633</v>
      </c>
      <c r="G1683" s="67">
        <v>-1000</v>
      </c>
      <c r="H1683" s="68">
        <v>43468</v>
      </c>
    </row>
    <row r="1684" spans="4:8">
      <c r="D1684" s="65" t="s">
        <v>1123</v>
      </c>
      <c r="E1684" s="65">
        <v>4260000001</v>
      </c>
      <c r="F1684" s="65">
        <v>2795989</v>
      </c>
      <c r="G1684" s="67">
        <v>-150</v>
      </c>
      <c r="H1684" s="68">
        <v>43468</v>
      </c>
    </row>
    <row r="1685" spans="4:8">
      <c r="D1685" s="65" t="s">
        <v>1123</v>
      </c>
      <c r="E1685" s="65">
        <v>4260000001</v>
      </c>
      <c r="F1685" s="65" t="s">
        <v>1496</v>
      </c>
      <c r="G1685" s="67">
        <v>-342.11</v>
      </c>
      <c r="H1685" s="68">
        <v>43468</v>
      </c>
    </row>
    <row r="1686" spans="4:8">
      <c r="D1686" s="65" t="s">
        <v>1123</v>
      </c>
      <c r="E1686" s="65">
        <v>4260000001</v>
      </c>
      <c r="F1686" s="65" t="s">
        <v>1496</v>
      </c>
      <c r="G1686" s="67">
        <v>-3.46</v>
      </c>
      <c r="H1686" s="68">
        <v>43468</v>
      </c>
    </row>
    <row r="1687" spans="4:8">
      <c r="D1687" s="65" t="s">
        <v>1123</v>
      </c>
      <c r="E1687" s="65">
        <v>4260000001</v>
      </c>
      <c r="F1687" s="65" t="s">
        <v>1496</v>
      </c>
      <c r="G1687" s="67">
        <v>-13.48</v>
      </c>
      <c r="H1687" s="68">
        <v>43468</v>
      </c>
    </row>
    <row r="1688" spans="4:8">
      <c r="D1688" s="65" t="s">
        <v>1123</v>
      </c>
      <c r="E1688" s="65">
        <v>4260000001</v>
      </c>
      <c r="F1688" s="65">
        <v>3368725</v>
      </c>
      <c r="G1688" s="67">
        <v>-24.24</v>
      </c>
      <c r="H1688" s="68">
        <v>43468</v>
      </c>
    </row>
    <row r="1689" spans="4:8">
      <c r="D1689" s="65" t="s">
        <v>1123</v>
      </c>
      <c r="E1689" s="65">
        <v>4260000001</v>
      </c>
      <c r="F1689" s="65" t="s">
        <v>1497</v>
      </c>
      <c r="G1689" s="67">
        <v>-527.5</v>
      </c>
      <c r="H1689" s="68">
        <v>43468</v>
      </c>
    </row>
    <row r="1690" spans="4:8">
      <c r="D1690" s="65" t="s">
        <v>1123</v>
      </c>
      <c r="E1690" s="65">
        <v>4260000001</v>
      </c>
      <c r="F1690" s="65">
        <v>3188745</v>
      </c>
      <c r="G1690" s="67">
        <v>-23</v>
      </c>
      <c r="H1690" s="68">
        <v>43468</v>
      </c>
    </row>
    <row r="1691" spans="4:8">
      <c r="D1691" s="65" t="s">
        <v>1123</v>
      </c>
      <c r="E1691" s="65">
        <v>4260000001</v>
      </c>
      <c r="F1691" s="65">
        <v>3193026</v>
      </c>
      <c r="G1691" s="67">
        <v>-616.25</v>
      </c>
      <c r="H1691" s="68">
        <v>43468</v>
      </c>
    </row>
    <row r="1692" spans="4:8">
      <c r="D1692" s="65" t="s">
        <v>1123</v>
      </c>
      <c r="E1692" s="65">
        <v>4260000001</v>
      </c>
      <c r="F1692" s="65">
        <v>3368778</v>
      </c>
      <c r="G1692" s="67">
        <v>-675</v>
      </c>
      <c r="H1692" s="68">
        <v>43468</v>
      </c>
    </row>
    <row r="1693" spans="4:8">
      <c r="D1693" s="65" t="s">
        <v>1123</v>
      </c>
      <c r="E1693" s="65">
        <v>4260000001</v>
      </c>
      <c r="F1693" s="65">
        <v>2994832</v>
      </c>
      <c r="G1693" s="67">
        <v>-600</v>
      </c>
      <c r="H1693" s="68">
        <v>43468</v>
      </c>
    </row>
    <row r="1694" spans="4:8">
      <c r="D1694" s="65" t="s">
        <v>1123</v>
      </c>
      <c r="E1694" s="65">
        <v>4260000001</v>
      </c>
      <c r="F1694" s="65" t="s">
        <v>1355</v>
      </c>
      <c r="G1694" s="67">
        <v>926.25</v>
      </c>
      <c r="H1694" s="68">
        <v>43468</v>
      </c>
    </row>
    <row r="1695" spans="4:8">
      <c r="D1695" s="65" t="s">
        <v>1123</v>
      </c>
      <c r="E1695" s="65">
        <v>4260000001</v>
      </c>
      <c r="F1695" s="65">
        <v>3369159</v>
      </c>
      <c r="G1695" s="67">
        <v>-220.34</v>
      </c>
      <c r="H1695" s="68">
        <v>43468</v>
      </c>
    </row>
    <row r="1696" spans="4:8">
      <c r="D1696" s="65" t="s">
        <v>1123</v>
      </c>
      <c r="E1696" s="65">
        <v>4260000001</v>
      </c>
      <c r="F1696" s="65">
        <v>3369159</v>
      </c>
      <c r="G1696" s="67">
        <v>-53.97</v>
      </c>
      <c r="H1696" s="68">
        <v>43468</v>
      </c>
    </row>
    <row r="1697" spans="4:8">
      <c r="D1697" s="65" t="s">
        <v>1123</v>
      </c>
      <c r="E1697" s="65">
        <v>4260000001</v>
      </c>
      <c r="F1697" s="65">
        <v>2802183</v>
      </c>
      <c r="G1697" s="67">
        <v>-8</v>
      </c>
      <c r="H1697" s="68">
        <v>43468</v>
      </c>
    </row>
    <row r="1698" spans="4:8">
      <c r="D1698" s="65" t="s">
        <v>1123</v>
      </c>
      <c r="E1698" s="65">
        <v>4260000001</v>
      </c>
      <c r="F1698" s="65" t="s">
        <v>1498</v>
      </c>
      <c r="G1698" s="67">
        <v>-1000</v>
      </c>
      <c r="H1698" s="68">
        <v>43468</v>
      </c>
    </row>
    <row r="1699" spans="4:8">
      <c r="D1699" s="65" t="s">
        <v>1123</v>
      </c>
      <c r="E1699" s="65">
        <v>4260000001</v>
      </c>
      <c r="F1699" s="65">
        <v>3194981</v>
      </c>
      <c r="G1699" s="67">
        <v>-1000</v>
      </c>
      <c r="H1699" s="68">
        <v>43468</v>
      </c>
    </row>
    <row r="1700" spans="4:8">
      <c r="D1700" s="65" t="s">
        <v>1123</v>
      </c>
      <c r="E1700" s="65">
        <v>4260000001</v>
      </c>
      <c r="F1700" s="65">
        <v>3367641</v>
      </c>
      <c r="G1700" s="67">
        <v>-20.45</v>
      </c>
      <c r="H1700" s="68">
        <v>43468</v>
      </c>
    </row>
    <row r="1701" spans="4:8">
      <c r="D1701" s="65" t="s">
        <v>1123</v>
      </c>
      <c r="E1701" s="65">
        <v>4260000001</v>
      </c>
      <c r="F1701" s="65">
        <v>3367641</v>
      </c>
      <c r="G1701" s="67">
        <v>-5.24</v>
      </c>
      <c r="H1701" s="68">
        <v>43468</v>
      </c>
    </row>
    <row r="1702" spans="4:8">
      <c r="D1702" s="65" t="s">
        <v>1123</v>
      </c>
      <c r="E1702" s="65">
        <v>4260000001</v>
      </c>
      <c r="F1702" s="65">
        <v>3374734</v>
      </c>
      <c r="G1702" s="67">
        <v>-255.7</v>
      </c>
      <c r="H1702" s="68">
        <v>43468</v>
      </c>
    </row>
    <row r="1703" spans="4:8">
      <c r="D1703" s="65" t="s">
        <v>1123</v>
      </c>
      <c r="E1703" s="65">
        <v>4260000001</v>
      </c>
      <c r="F1703" s="65" t="s">
        <v>1499</v>
      </c>
      <c r="G1703" s="67">
        <v>8</v>
      </c>
      <c r="H1703" s="68">
        <v>43468</v>
      </c>
    </row>
    <row r="1704" spans="4:8">
      <c r="D1704" s="65" t="s">
        <v>1123</v>
      </c>
      <c r="E1704" s="65">
        <v>4260000001</v>
      </c>
      <c r="F1704" s="65" t="s">
        <v>1499</v>
      </c>
      <c r="G1704" s="67">
        <v>-8</v>
      </c>
      <c r="H1704" s="68">
        <v>43468</v>
      </c>
    </row>
    <row r="1705" spans="4:8">
      <c r="D1705" s="65" t="s">
        <v>1123</v>
      </c>
      <c r="E1705" s="65">
        <v>4260000001</v>
      </c>
      <c r="F1705" s="65">
        <v>2968055</v>
      </c>
      <c r="G1705" s="67">
        <v>-150</v>
      </c>
      <c r="H1705" s="68">
        <v>43468</v>
      </c>
    </row>
    <row r="1706" spans="4:8">
      <c r="D1706" s="65" t="s">
        <v>1123</v>
      </c>
      <c r="E1706" s="65">
        <v>4260000001</v>
      </c>
      <c r="F1706" s="65">
        <v>3352926</v>
      </c>
      <c r="G1706" s="67">
        <v>-524</v>
      </c>
      <c r="H1706" s="68">
        <v>43468</v>
      </c>
    </row>
    <row r="1707" spans="4:8">
      <c r="D1707" s="65" t="s">
        <v>1123</v>
      </c>
      <c r="E1707" s="65">
        <v>4260000001</v>
      </c>
      <c r="F1707" s="65">
        <v>3352962</v>
      </c>
      <c r="G1707" s="67">
        <v>-525</v>
      </c>
      <c r="H1707" s="68">
        <v>43468</v>
      </c>
    </row>
    <row r="1708" spans="4:8">
      <c r="D1708" s="65" t="s">
        <v>1123</v>
      </c>
      <c r="E1708" s="65">
        <v>4260000001</v>
      </c>
      <c r="F1708" s="65">
        <v>2132352</v>
      </c>
      <c r="G1708" s="67">
        <v>-70</v>
      </c>
      <c r="H1708" s="68">
        <v>43468</v>
      </c>
    </row>
    <row r="1709" spans="4:8">
      <c r="D1709" s="65" t="s">
        <v>1123</v>
      </c>
      <c r="E1709" s="65">
        <v>4260000001</v>
      </c>
      <c r="F1709" s="65">
        <v>3019549</v>
      </c>
      <c r="G1709" s="67">
        <v>-253.95</v>
      </c>
      <c r="H1709" s="68">
        <v>43468</v>
      </c>
    </row>
    <row r="1710" spans="4:8">
      <c r="D1710" s="65" t="s">
        <v>1123</v>
      </c>
      <c r="E1710" s="65">
        <v>4260000001</v>
      </c>
      <c r="F1710" s="65">
        <v>3017669</v>
      </c>
      <c r="G1710" s="67">
        <v>-23</v>
      </c>
      <c r="H1710" s="68">
        <v>43468</v>
      </c>
    </row>
    <row r="1711" spans="4:8">
      <c r="D1711" s="65" t="s">
        <v>1123</v>
      </c>
      <c r="E1711" s="65">
        <v>4260000001</v>
      </c>
      <c r="F1711" s="65">
        <v>3017680</v>
      </c>
      <c r="G1711" s="67">
        <v>-8</v>
      </c>
      <c r="H1711" s="68">
        <v>43468</v>
      </c>
    </row>
    <row r="1712" spans="4:8">
      <c r="D1712" s="65" t="s">
        <v>1123</v>
      </c>
      <c r="E1712" s="65">
        <v>4260000001</v>
      </c>
      <c r="F1712" s="65">
        <v>744457</v>
      </c>
      <c r="G1712" s="67">
        <v>-70</v>
      </c>
      <c r="H1712" s="68">
        <v>43468</v>
      </c>
    </row>
    <row r="1713" spans="4:8">
      <c r="D1713" s="65" t="s">
        <v>1123</v>
      </c>
      <c r="E1713" s="65">
        <v>4260000001</v>
      </c>
      <c r="F1713" s="65">
        <v>3028680</v>
      </c>
      <c r="G1713" s="67">
        <v>-300</v>
      </c>
      <c r="H1713" s="68">
        <v>43468</v>
      </c>
    </row>
    <row r="1714" spans="4:8">
      <c r="D1714" s="65" t="s">
        <v>1123</v>
      </c>
      <c r="E1714" s="65">
        <v>4260000001</v>
      </c>
      <c r="F1714" s="65">
        <v>3028747</v>
      </c>
      <c r="G1714" s="67">
        <v>-8</v>
      </c>
      <c r="H1714" s="68">
        <v>43468</v>
      </c>
    </row>
    <row r="1715" spans="4:8">
      <c r="D1715" s="65" t="s">
        <v>1123</v>
      </c>
      <c r="E1715" s="65">
        <v>4260000001</v>
      </c>
      <c r="F1715" s="65">
        <v>955327</v>
      </c>
      <c r="G1715" s="67">
        <v>-38</v>
      </c>
      <c r="H1715" s="68">
        <v>43468</v>
      </c>
    </row>
    <row r="1716" spans="4:8">
      <c r="D1716" s="65" t="s">
        <v>1123</v>
      </c>
      <c r="E1716" s="65">
        <v>4260000001</v>
      </c>
      <c r="F1716" s="65">
        <v>3399349</v>
      </c>
      <c r="G1716" s="67">
        <v>-23</v>
      </c>
      <c r="H1716" s="68">
        <v>43468</v>
      </c>
    </row>
    <row r="1717" spans="4:8">
      <c r="D1717" s="65" t="s">
        <v>1123</v>
      </c>
      <c r="E1717" s="65">
        <v>4260000001</v>
      </c>
      <c r="F1717" s="65">
        <v>3029364</v>
      </c>
      <c r="G1717" s="67">
        <v>450</v>
      </c>
      <c r="H1717" s="68">
        <v>43468</v>
      </c>
    </row>
    <row r="1718" spans="4:8">
      <c r="D1718" s="65" t="s">
        <v>1123</v>
      </c>
      <c r="E1718" s="65">
        <v>4260000001</v>
      </c>
      <c r="F1718" s="65">
        <v>3216908</v>
      </c>
      <c r="G1718" s="67">
        <v>-1500</v>
      </c>
      <c r="H1718" s="68">
        <v>43468</v>
      </c>
    </row>
    <row r="1719" spans="4:8">
      <c r="D1719" s="65" t="s">
        <v>1123</v>
      </c>
      <c r="E1719" s="65">
        <v>4260000001</v>
      </c>
      <c r="F1719" s="65">
        <v>3027306</v>
      </c>
      <c r="G1719" s="67">
        <v>-300</v>
      </c>
      <c r="H1719" s="68">
        <v>43468</v>
      </c>
    </row>
    <row r="1720" spans="4:8">
      <c r="D1720" s="65" t="s">
        <v>1123</v>
      </c>
      <c r="E1720" s="65">
        <v>4260000001</v>
      </c>
      <c r="F1720" s="65">
        <v>2820671</v>
      </c>
      <c r="G1720" s="67">
        <v>150</v>
      </c>
      <c r="H1720" s="68">
        <v>43468</v>
      </c>
    </row>
    <row r="1721" spans="4:8">
      <c r="D1721" s="65" t="s">
        <v>1123</v>
      </c>
      <c r="E1721" s="65">
        <v>4260000001</v>
      </c>
      <c r="F1721" s="65">
        <v>2820729</v>
      </c>
      <c r="G1721" s="67">
        <v>8</v>
      </c>
      <c r="H1721" s="68">
        <v>43468</v>
      </c>
    </row>
    <row r="1722" spans="4:8">
      <c r="D1722" s="65" t="s">
        <v>1123</v>
      </c>
      <c r="E1722" s="65">
        <v>4260000001</v>
      </c>
      <c r="F1722" s="65">
        <v>2839754</v>
      </c>
      <c r="G1722" s="67">
        <v>-8</v>
      </c>
      <c r="H1722" s="68">
        <v>43468</v>
      </c>
    </row>
    <row r="1723" spans="4:8">
      <c r="D1723" s="65" t="s">
        <v>1123</v>
      </c>
      <c r="E1723" s="65">
        <v>4260000001</v>
      </c>
      <c r="F1723" s="65">
        <v>3027629</v>
      </c>
      <c r="G1723" s="67">
        <v>-8</v>
      </c>
      <c r="H1723" s="68">
        <v>43468</v>
      </c>
    </row>
    <row r="1724" spans="4:8">
      <c r="D1724" s="65" t="s">
        <v>1123</v>
      </c>
      <c r="E1724" s="65">
        <v>4260000001</v>
      </c>
      <c r="F1724" s="65">
        <v>3027630</v>
      </c>
      <c r="G1724" s="67">
        <v>-8</v>
      </c>
      <c r="H1724" s="68">
        <v>43468</v>
      </c>
    </row>
    <row r="1725" spans="4:8">
      <c r="D1725" s="65" t="s">
        <v>1123</v>
      </c>
      <c r="E1725" s="65">
        <v>4260000001</v>
      </c>
      <c r="F1725" s="65">
        <v>3386330</v>
      </c>
      <c r="G1725" s="67">
        <v>-499.5</v>
      </c>
      <c r="H1725" s="68">
        <v>43468</v>
      </c>
    </row>
    <row r="1726" spans="4:8">
      <c r="D1726" s="65" t="s">
        <v>1123</v>
      </c>
      <c r="E1726" s="65">
        <v>4260000001</v>
      </c>
      <c r="F1726" s="65">
        <v>3386498</v>
      </c>
      <c r="G1726" s="67">
        <v>-1000</v>
      </c>
      <c r="H1726" s="68">
        <v>43468</v>
      </c>
    </row>
    <row r="1727" spans="4:8">
      <c r="D1727" s="65" t="s">
        <v>1123</v>
      </c>
      <c r="E1727" s="65">
        <v>4260000001</v>
      </c>
      <c r="F1727" s="65">
        <v>3203122</v>
      </c>
      <c r="G1727" s="67">
        <v>-300</v>
      </c>
      <c r="H1727" s="68">
        <v>43468</v>
      </c>
    </row>
    <row r="1728" spans="4:8">
      <c r="D1728" s="65" t="s">
        <v>1123</v>
      </c>
      <c r="E1728" s="65">
        <v>4260000001</v>
      </c>
      <c r="F1728" s="65">
        <v>3014332</v>
      </c>
      <c r="G1728" s="67">
        <v>-300</v>
      </c>
      <c r="H1728" s="68">
        <v>43468</v>
      </c>
    </row>
    <row r="1729" spans="4:8">
      <c r="D1729" s="65" t="s">
        <v>1123</v>
      </c>
      <c r="E1729" s="65">
        <v>4260000001</v>
      </c>
      <c r="F1729" s="65">
        <v>885868</v>
      </c>
      <c r="G1729" s="67">
        <v>-38</v>
      </c>
      <c r="H1729" s="68">
        <v>43468</v>
      </c>
    </row>
    <row r="1730" spans="4:8">
      <c r="D1730" s="65" t="s">
        <v>1123</v>
      </c>
      <c r="E1730" s="65">
        <v>4260000001</v>
      </c>
      <c r="F1730" s="65">
        <v>3223704</v>
      </c>
      <c r="G1730" s="67">
        <v>-23</v>
      </c>
      <c r="H1730" s="68">
        <v>43468</v>
      </c>
    </row>
    <row r="1731" spans="4:8">
      <c r="D1731" s="65" t="s">
        <v>1123</v>
      </c>
      <c r="E1731" s="65">
        <v>4260000001</v>
      </c>
      <c r="F1731" s="65">
        <v>1055891</v>
      </c>
      <c r="G1731" s="67">
        <v>-38</v>
      </c>
      <c r="H1731" s="68">
        <v>43468</v>
      </c>
    </row>
    <row r="1732" spans="4:8">
      <c r="D1732" s="65" t="s">
        <v>1123</v>
      </c>
      <c r="E1732" s="65">
        <v>4260000001</v>
      </c>
      <c r="F1732" s="65">
        <v>3405147</v>
      </c>
      <c r="G1732" s="67">
        <v>-525</v>
      </c>
      <c r="H1732" s="68">
        <v>43468</v>
      </c>
    </row>
    <row r="1733" spans="4:8">
      <c r="D1733" s="65" t="s">
        <v>1123</v>
      </c>
      <c r="E1733" s="65">
        <v>4260000001</v>
      </c>
      <c r="F1733" s="65">
        <v>1056578</v>
      </c>
      <c r="G1733" s="67">
        <v>-23</v>
      </c>
      <c r="H1733" s="68">
        <v>43468</v>
      </c>
    </row>
    <row r="1734" spans="4:8">
      <c r="D1734" s="65" t="s">
        <v>1123</v>
      </c>
      <c r="E1734" s="65">
        <v>4260000001</v>
      </c>
      <c r="F1734" s="65">
        <v>1038965</v>
      </c>
      <c r="G1734" s="67">
        <v>-38</v>
      </c>
      <c r="H1734" s="68">
        <v>43468</v>
      </c>
    </row>
    <row r="1735" spans="4:8">
      <c r="D1735" s="65" t="s">
        <v>1123</v>
      </c>
      <c r="E1735" s="65">
        <v>4260000001</v>
      </c>
      <c r="F1735" s="65">
        <v>1038973</v>
      </c>
      <c r="G1735" s="67">
        <v>-38</v>
      </c>
      <c r="H1735" s="68">
        <v>43468</v>
      </c>
    </row>
    <row r="1736" spans="4:8">
      <c r="D1736" s="65" t="s">
        <v>1123</v>
      </c>
      <c r="E1736" s="65">
        <v>4260000001</v>
      </c>
      <c r="F1736" s="65">
        <v>1039005</v>
      </c>
      <c r="G1736" s="67">
        <v>-70</v>
      </c>
      <c r="H1736" s="68">
        <v>43468</v>
      </c>
    </row>
    <row r="1737" spans="4:8">
      <c r="D1737" s="65" t="s">
        <v>1123</v>
      </c>
      <c r="E1737" s="65">
        <v>4260000001</v>
      </c>
      <c r="F1737" s="65">
        <v>3402041</v>
      </c>
      <c r="G1737" s="67">
        <v>-1000</v>
      </c>
      <c r="H1737" s="68">
        <v>43468</v>
      </c>
    </row>
    <row r="1738" spans="4:8">
      <c r="D1738" s="65" t="s">
        <v>1123</v>
      </c>
      <c r="E1738" s="65">
        <v>4260000001</v>
      </c>
      <c r="F1738" s="65">
        <v>3040581</v>
      </c>
      <c r="G1738" s="67">
        <v>8</v>
      </c>
      <c r="H1738" s="68">
        <v>43468</v>
      </c>
    </row>
    <row r="1739" spans="4:8">
      <c r="D1739" s="65" t="s">
        <v>1123</v>
      </c>
      <c r="E1739" s="65">
        <v>4260000001</v>
      </c>
      <c r="F1739" s="65">
        <v>3039283</v>
      </c>
      <c r="G1739" s="67">
        <v>-38</v>
      </c>
      <c r="H1739" s="68">
        <v>43468</v>
      </c>
    </row>
    <row r="1740" spans="4:8">
      <c r="D1740" s="65" t="s">
        <v>1123</v>
      </c>
      <c r="E1740" s="65">
        <v>4260000001</v>
      </c>
      <c r="F1740" s="65">
        <v>3222047</v>
      </c>
      <c r="G1740" s="67">
        <v>-312.5</v>
      </c>
      <c r="H1740" s="68">
        <v>43468</v>
      </c>
    </row>
    <row r="1741" spans="4:8">
      <c r="D1741" s="65" t="s">
        <v>1123</v>
      </c>
      <c r="E1741" s="65">
        <v>4260000001</v>
      </c>
      <c r="F1741" s="65">
        <v>3221883</v>
      </c>
      <c r="G1741" s="67">
        <v>-1050</v>
      </c>
      <c r="H1741" s="68">
        <v>43468</v>
      </c>
    </row>
    <row r="1742" spans="4:8">
      <c r="D1742" s="65" t="s">
        <v>1123</v>
      </c>
      <c r="E1742" s="65">
        <v>4260000001</v>
      </c>
      <c r="F1742" s="65">
        <v>3039416</v>
      </c>
      <c r="G1742" s="67">
        <v>38</v>
      </c>
      <c r="H1742" s="68">
        <v>43468</v>
      </c>
    </row>
    <row r="1743" spans="4:8">
      <c r="D1743" s="65" t="s">
        <v>1123</v>
      </c>
      <c r="E1743" s="65">
        <v>4260000001</v>
      </c>
      <c r="F1743" s="65">
        <v>3221467</v>
      </c>
      <c r="G1743" s="67">
        <v>-500</v>
      </c>
      <c r="H1743" s="68">
        <v>43468</v>
      </c>
    </row>
    <row r="1744" spans="4:8">
      <c r="D1744" s="65" t="s">
        <v>1123</v>
      </c>
      <c r="E1744" s="65">
        <v>4260000001</v>
      </c>
      <c r="F1744" s="65">
        <v>3401129</v>
      </c>
      <c r="G1744" s="67">
        <v>-500</v>
      </c>
      <c r="H1744" s="68">
        <v>43468</v>
      </c>
    </row>
    <row r="1745" spans="4:8">
      <c r="D1745" s="65" t="s">
        <v>1123</v>
      </c>
      <c r="E1745" s="65">
        <v>4260000001</v>
      </c>
      <c r="F1745" s="65">
        <v>3401132</v>
      </c>
      <c r="G1745" s="67">
        <v>-3125</v>
      </c>
      <c r="H1745" s="68">
        <v>43468</v>
      </c>
    </row>
    <row r="1746" spans="4:8">
      <c r="D1746" s="65" t="s">
        <v>1123</v>
      </c>
      <c r="E1746" s="65">
        <v>4260000001</v>
      </c>
      <c r="F1746" s="65">
        <v>2850378</v>
      </c>
      <c r="G1746" s="67">
        <v>8</v>
      </c>
      <c r="H1746" s="68">
        <v>43468</v>
      </c>
    </row>
    <row r="1747" spans="4:8">
      <c r="D1747" s="65" t="s">
        <v>1123</v>
      </c>
      <c r="E1747" s="65">
        <v>4260000001</v>
      </c>
      <c r="F1747" s="65">
        <v>3402713</v>
      </c>
      <c r="G1747" s="67">
        <v>-1500</v>
      </c>
      <c r="H1747" s="68">
        <v>43468</v>
      </c>
    </row>
    <row r="1748" spans="4:8">
      <c r="D1748" s="65" t="s">
        <v>1123</v>
      </c>
      <c r="E1748" s="65">
        <v>4260000001</v>
      </c>
      <c r="F1748" s="65">
        <v>2848356</v>
      </c>
      <c r="G1748" s="67">
        <v>23</v>
      </c>
      <c r="H1748" s="68">
        <v>43468</v>
      </c>
    </row>
    <row r="1749" spans="4:8">
      <c r="D1749" s="65" t="s">
        <v>1123</v>
      </c>
      <c r="E1749" s="65">
        <v>4260000001</v>
      </c>
      <c r="F1749" s="65">
        <v>1024095</v>
      </c>
      <c r="G1749" s="67">
        <v>-38</v>
      </c>
      <c r="H1749" s="68">
        <v>43468</v>
      </c>
    </row>
    <row r="1750" spans="4:8">
      <c r="D1750" s="65" t="s">
        <v>1123</v>
      </c>
      <c r="E1750" s="65">
        <v>4260000001</v>
      </c>
      <c r="F1750" s="65">
        <v>1024560</v>
      </c>
      <c r="G1750" s="67">
        <v>-70</v>
      </c>
      <c r="H1750" s="68">
        <v>43468</v>
      </c>
    </row>
    <row r="1751" spans="4:8">
      <c r="D1751" s="65" t="s">
        <v>1123</v>
      </c>
      <c r="E1751" s="65">
        <v>4260000001</v>
      </c>
      <c r="F1751" s="65">
        <v>3266289</v>
      </c>
      <c r="G1751" s="67">
        <v>-62.92</v>
      </c>
      <c r="H1751" s="68">
        <v>43468</v>
      </c>
    </row>
    <row r="1752" spans="4:8">
      <c r="D1752" s="65" t="s">
        <v>1123</v>
      </c>
      <c r="E1752" s="65">
        <v>4260000001</v>
      </c>
      <c r="F1752" s="65">
        <v>3266289</v>
      </c>
      <c r="G1752" s="67">
        <v>-101.19</v>
      </c>
      <c r="H1752" s="68">
        <v>43468</v>
      </c>
    </row>
    <row r="1753" spans="4:8">
      <c r="D1753" s="65" t="s">
        <v>1123</v>
      </c>
      <c r="E1753" s="65">
        <v>4260000001</v>
      </c>
      <c r="F1753" s="65">
        <v>3453249</v>
      </c>
      <c r="G1753" s="67">
        <v>-8</v>
      </c>
      <c r="H1753" s="68">
        <v>43468</v>
      </c>
    </row>
    <row r="1754" spans="4:8">
      <c r="D1754" s="65" t="s">
        <v>1123</v>
      </c>
      <c r="E1754" s="65">
        <v>4260000001</v>
      </c>
      <c r="F1754" s="65">
        <v>3452969</v>
      </c>
      <c r="G1754" s="67">
        <v>-1000</v>
      </c>
      <c r="H1754" s="68">
        <v>43468</v>
      </c>
    </row>
    <row r="1755" spans="4:8">
      <c r="D1755" s="65" t="s">
        <v>1123</v>
      </c>
      <c r="E1755" s="65">
        <v>4260000001</v>
      </c>
      <c r="F1755" s="65">
        <v>3423297</v>
      </c>
      <c r="G1755" s="67">
        <v>8</v>
      </c>
      <c r="H1755" s="68">
        <v>43468</v>
      </c>
    </row>
    <row r="1756" spans="4:8">
      <c r="D1756" s="65" t="s">
        <v>1123</v>
      </c>
      <c r="E1756" s="65">
        <v>4260000001</v>
      </c>
      <c r="F1756" s="65">
        <v>3423363</v>
      </c>
      <c r="G1756" s="67">
        <v>8</v>
      </c>
      <c r="H1756" s="68">
        <v>43468</v>
      </c>
    </row>
    <row r="1757" spans="4:8">
      <c r="D1757" s="65" t="s">
        <v>1123</v>
      </c>
      <c r="E1757" s="65">
        <v>4260000001</v>
      </c>
      <c r="F1757" s="65">
        <v>3423468</v>
      </c>
      <c r="G1757" s="67">
        <v>8</v>
      </c>
      <c r="H1757" s="68">
        <v>43468</v>
      </c>
    </row>
    <row r="1758" spans="4:8">
      <c r="D1758" s="65" t="s">
        <v>1123</v>
      </c>
      <c r="E1758" s="65">
        <v>4260000001</v>
      </c>
      <c r="F1758" s="65">
        <v>1285272</v>
      </c>
      <c r="G1758" s="67">
        <v>-70</v>
      </c>
      <c r="H1758" s="68">
        <v>43468</v>
      </c>
    </row>
    <row r="1759" spans="4:8">
      <c r="D1759" s="65" t="s">
        <v>1123</v>
      </c>
      <c r="E1759" s="65">
        <v>4260000001</v>
      </c>
      <c r="F1759" s="65">
        <v>3072565</v>
      </c>
      <c r="G1759" s="67">
        <v>-375</v>
      </c>
      <c r="H1759" s="68">
        <v>43468</v>
      </c>
    </row>
    <row r="1760" spans="4:8">
      <c r="D1760" s="65" t="s">
        <v>1123</v>
      </c>
      <c r="E1760" s="65">
        <v>4260000001</v>
      </c>
      <c r="F1760" s="65">
        <v>2908423</v>
      </c>
      <c r="G1760" s="67">
        <v>-23</v>
      </c>
      <c r="H1760" s="68">
        <v>43468</v>
      </c>
    </row>
    <row r="1761" spans="4:8">
      <c r="D1761" s="65" t="s">
        <v>1123</v>
      </c>
      <c r="E1761" s="65">
        <v>4260000001</v>
      </c>
      <c r="F1761" s="65">
        <v>2665247</v>
      </c>
      <c r="G1761" s="67">
        <v>-70</v>
      </c>
      <c r="H1761" s="68">
        <v>43468</v>
      </c>
    </row>
    <row r="1762" spans="4:8">
      <c r="D1762" s="65" t="s">
        <v>1123</v>
      </c>
      <c r="E1762" s="65">
        <v>4260000001</v>
      </c>
      <c r="F1762" s="65">
        <v>2697577</v>
      </c>
      <c r="G1762" s="67">
        <v>-70</v>
      </c>
      <c r="H1762" s="68">
        <v>43468</v>
      </c>
    </row>
    <row r="1763" spans="4:8">
      <c r="D1763" s="65" t="s">
        <v>1123</v>
      </c>
      <c r="E1763" s="65">
        <v>4260000001</v>
      </c>
      <c r="F1763" s="65">
        <v>1520982</v>
      </c>
      <c r="G1763" s="67">
        <v>-70</v>
      </c>
      <c r="H1763" s="68">
        <v>43468</v>
      </c>
    </row>
    <row r="1764" spans="4:8">
      <c r="D1764" s="65" t="s">
        <v>1123</v>
      </c>
      <c r="E1764" s="65">
        <v>4260000001</v>
      </c>
      <c r="F1764" s="65" t="s">
        <v>1500</v>
      </c>
      <c r="G1764" s="67">
        <v>-38</v>
      </c>
      <c r="H1764" s="68">
        <v>43468</v>
      </c>
    </row>
    <row r="1765" spans="4:8">
      <c r="D1765" s="65" t="s">
        <v>1123</v>
      </c>
      <c r="E1765" s="65">
        <v>4260000001</v>
      </c>
      <c r="F1765" s="65" t="s">
        <v>1501</v>
      </c>
      <c r="G1765" s="67">
        <v>-6000</v>
      </c>
      <c r="H1765" s="68">
        <v>43468</v>
      </c>
    </row>
    <row r="1766" spans="4:8">
      <c r="D1766" s="65" t="s">
        <v>1123</v>
      </c>
      <c r="E1766" s="65">
        <v>4260000001</v>
      </c>
      <c r="F1766" s="65" t="s">
        <v>1502</v>
      </c>
      <c r="G1766" s="67">
        <v>8</v>
      </c>
      <c r="H1766" s="68">
        <v>43468</v>
      </c>
    </row>
    <row r="1767" spans="4:8">
      <c r="D1767" s="65" t="s">
        <v>1123</v>
      </c>
      <c r="E1767" s="65">
        <v>4260000001</v>
      </c>
      <c r="F1767" s="65">
        <v>2716424</v>
      </c>
      <c r="G1767" s="67">
        <v>-8</v>
      </c>
      <c r="H1767" s="68">
        <v>43468</v>
      </c>
    </row>
    <row r="1768" spans="4:8">
      <c r="D1768" s="65" t="s">
        <v>1123</v>
      </c>
      <c r="E1768" s="65">
        <v>4260000001</v>
      </c>
      <c r="F1768" s="65">
        <v>3305457</v>
      </c>
      <c r="G1768" s="67">
        <v>-3000</v>
      </c>
      <c r="H1768" s="68">
        <v>43468</v>
      </c>
    </row>
    <row r="1769" spans="4:8">
      <c r="D1769" s="65" t="s">
        <v>1123</v>
      </c>
      <c r="E1769" s="65">
        <v>4260000001</v>
      </c>
      <c r="F1769" s="65">
        <v>3497186</v>
      </c>
      <c r="G1769" s="67">
        <v>-8</v>
      </c>
      <c r="H1769" s="68">
        <v>43468</v>
      </c>
    </row>
    <row r="1770" spans="4:8">
      <c r="D1770" s="65" t="s">
        <v>1123</v>
      </c>
      <c r="E1770" s="65">
        <v>4260000001</v>
      </c>
      <c r="F1770" s="65">
        <v>2909949</v>
      </c>
      <c r="G1770" s="67">
        <v>-23</v>
      </c>
      <c r="H1770" s="68">
        <v>43468</v>
      </c>
    </row>
    <row r="1771" spans="4:8">
      <c r="D1771" s="65" t="s">
        <v>1123</v>
      </c>
      <c r="E1771" s="65">
        <v>4260000001</v>
      </c>
      <c r="F1771" s="65">
        <v>2909951</v>
      </c>
      <c r="G1771" s="67">
        <v>-23</v>
      </c>
      <c r="H1771" s="68">
        <v>43468</v>
      </c>
    </row>
    <row r="1772" spans="4:8">
      <c r="D1772" s="65" t="s">
        <v>1123</v>
      </c>
      <c r="E1772" s="65">
        <v>4260000001</v>
      </c>
      <c r="F1772" s="65">
        <v>2909993</v>
      </c>
      <c r="G1772" s="67">
        <v>-618.75</v>
      </c>
      <c r="H1772" s="68">
        <v>43468</v>
      </c>
    </row>
    <row r="1773" spans="4:8">
      <c r="D1773" s="65" t="s">
        <v>1123</v>
      </c>
      <c r="E1773" s="65">
        <v>4260000001</v>
      </c>
      <c r="F1773" s="65">
        <v>3274261</v>
      </c>
      <c r="G1773" s="67">
        <v>-500</v>
      </c>
      <c r="H1773" s="68">
        <v>43468</v>
      </c>
    </row>
    <row r="1774" spans="4:8">
      <c r="D1774" s="65" t="s">
        <v>1123</v>
      </c>
      <c r="E1774" s="65">
        <v>4260000001</v>
      </c>
      <c r="F1774" s="65">
        <v>3116939</v>
      </c>
      <c r="G1774" s="67">
        <v>-351.45</v>
      </c>
      <c r="H1774" s="68">
        <v>43468</v>
      </c>
    </row>
    <row r="1775" spans="4:8">
      <c r="D1775" s="65" t="s">
        <v>1123</v>
      </c>
      <c r="E1775" s="65">
        <v>4260000001</v>
      </c>
      <c r="F1775" s="65">
        <v>3107472</v>
      </c>
      <c r="G1775" s="67">
        <v>3750</v>
      </c>
      <c r="H1775" s="68">
        <v>43468</v>
      </c>
    </row>
    <row r="1776" spans="4:8">
      <c r="D1776" s="65" t="s">
        <v>1123</v>
      </c>
      <c r="E1776" s="65">
        <v>4260000001</v>
      </c>
      <c r="F1776" s="65">
        <v>2925421</v>
      </c>
      <c r="G1776" s="67">
        <v>-150</v>
      </c>
      <c r="H1776" s="68">
        <v>43468</v>
      </c>
    </row>
    <row r="1777" spans="4:8">
      <c r="D1777" s="65" t="s">
        <v>1123</v>
      </c>
      <c r="E1777" s="65">
        <v>4260000001</v>
      </c>
      <c r="F1777" s="65">
        <v>3281682</v>
      </c>
      <c r="G1777" s="67">
        <v>-500</v>
      </c>
      <c r="H1777" s="68">
        <v>43468</v>
      </c>
    </row>
    <row r="1778" spans="4:8">
      <c r="D1778" s="65" t="s">
        <v>1123</v>
      </c>
      <c r="E1778" s="65">
        <v>4260000001</v>
      </c>
      <c r="F1778" s="65">
        <v>3279767</v>
      </c>
      <c r="G1778" s="67">
        <v>-1500</v>
      </c>
      <c r="H1778" s="68">
        <v>43468</v>
      </c>
    </row>
    <row r="1779" spans="4:8">
      <c r="D1779" s="65" t="s">
        <v>1123</v>
      </c>
      <c r="E1779" s="65">
        <v>4260000001</v>
      </c>
      <c r="F1779" s="65">
        <v>3280118</v>
      </c>
      <c r="G1779" s="67">
        <v>-8</v>
      </c>
      <c r="H1779" s="68">
        <v>43468</v>
      </c>
    </row>
    <row r="1780" spans="4:8">
      <c r="D1780" s="65" t="s">
        <v>1123</v>
      </c>
      <c r="E1780" s="65">
        <v>4260000001</v>
      </c>
      <c r="F1780" s="65">
        <v>3280134</v>
      </c>
      <c r="G1780" s="67">
        <v>-8</v>
      </c>
      <c r="H1780" s="68">
        <v>43468</v>
      </c>
    </row>
    <row r="1781" spans="4:8">
      <c r="D1781" s="65" t="s">
        <v>1123</v>
      </c>
      <c r="E1781" s="65">
        <v>4260000001</v>
      </c>
      <c r="F1781" s="65">
        <v>1551437</v>
      </c>
      <c r="G1781" s="67">
        <v>-23</v>
      </c>
      <c r="H1781" s="68">
        <v>43468</v>
      </c>
    </row>
    <row r="1782" spans="4:8">
      <c r="D1782" s="65" t="s">
        <v>1123</v>
      </c>
      <c r="E1782" s="65">
        <v>4260000001</v>
      </c>
      <c r="F1782" s="65">
        <v>2703733</v>
      </c>
      <c r="G1782" s="67">
        <v>-23</v>
      </c>
      <c r="H1782" s="68">
        <v>43468</v>
      </c>
    </row>
    <row r="1783" spans="4:8">
      <c r="D1783" s="65" t="s">
        <v>1123</v>
      </c>
      <c r="E1783" s="65">
        <v>4260000001</v>
      </c>
      <c r="F1783" s="65">
        <v>3299463</v>
      </c>
      <c r="G1783" s="67">
        <v>-445.94</v>
      </c>
      <c r="H1783" s="68">
        <v>43468</v>
      </c>
    </row>
    <row r="1784" spans="4:8">
      <c r="D1784" s="65" t="s">
        <v>1123</v>
      </c>
      <c r="E1784" s="65">
        <v>4260000001</v>
      </c>
      <c r="F1784" s="65">
        <v>2060063</v>
      </c>
      <c r="G1784" s="67">
        <v>-38</v>
      </c>
      <c r="H1784" s="68">
        <v>43468</v>
      </c>
    </row>
    <row r="1785" spans="4:8">
      <c r="D1785" s="65" t="s">
        <v>1123</v>
      </c>
      <c r="E1785" s="65">
        <v>4260000001</v>
      </c>
      <c r="F1785" s="65">
        <v>3301095</v>
      </c>
      <c r="G1785" s="67">
        <v>-1695.69</v>
      </c>
      <c r="H1785" s="68">
        <v>43468</v>
      </c>
    </row>
    <row r="1786" spans="4:8">
      <c r="D1786" s="65" t="s">
        <v>1123</v>
      </c>
      <c r="E1786" s="65">
        <v>4260000001</v>
      </c>
      <c r="F1786" s="65">
        <v>3122486</v>
      </c>
      <c r="G1786" s="67">
        <v>-300</v>
      </c>
      <c r="H1786" s="68">
        <v>43468</v>
      </c>
    </row>
    <row r="1787" spans="4:8">
      <c r="D1787" s="65" t="s">
        <v>1123</v>
      </c>
      <c r="E1787" s="65">
        <v>4260000001</v>
      </c>
      <c r="F1787" s="65">
        <v>3305937</v>
      </c>
      <c r="G1787" s="67">
        <v>1000</v>
      </c>
      <c r="H1787" s="68">
        <v>43468</v>
      </c>
    </row>
    <row r="1788" spans="4:8">
      <c r="D1788" s="65" t="s">
        <v>1123</v>
      </c>
      <c r="E1788" s="65">
        <v>4260000001</v>
      </c>
      <c r="F1788" s="65">
        <v>2465868</v>
      </c>
      <c r="G1788" s="67">
        <v>-38</v>
      </c>
      <c r="H1788" s="68">
        <v>43468</v>
      </c>
    </row>
    <row r="1789" spans="4:8">
      <c r="D1789" s="65" t="s">
        <v>1123</v>
      </c>
      <c r="E1789" s="65">
        <v>4260000001</v>
      </c>
      <c r="F1789" s="65" t="s">
        <v>1503</v>
      </c>
      <c r="G1789" s="67">
        <v>-1000</v>
      </c>
      <c r="H1789" s="68">
        <v>43468</v>
      </c>
    </row>
    <row r="1790" spans="4:8">
      <c r="D1790" s="65" t="s">
        <v>1123</v>
      </c>
      <c r="E1790" s="65">
        <v>4260000001</v>
      </c>
      <c r="F1790" s="65">
        <v>3307619</v>
      </c>
      <c r="G1790" s="67">
        <v>-500</v>
      </c>
      <c r="H1790" s="68">
        <v>43468</v>
      </c>
    </row>
    <row r="1791" spans="4:8">
      <c r="D1791" s="65" t="s">
        <v>1123</v>
      </c>
      <c r="E1791" s="65">
        <v>4260000001</v>
      </c>
      <c r="F1791" s="65">
        <v>3308295</v>
      </c>
      <c r="G1791" s="67">
        <v>-500</v>
      </c>
      <c r="H1791" s="68">
        <v>43468</v>
      </c>
    </row>
    <row r="1792" spans="4:8">
      <c r="D1792" s="65" t="s">
        <v>1123</v>
      </c>
      <c r="E1792" s="65">
        <v>4260000001</v>
      </c>
      <c r="F1792" s="65" t="s">
        <v>1504</v>
      </c>
      <c r="G1792" s="67">
        <v>8</v>
      </c>
      <c r="H1792" s="68">
        <v>43468</v>
      </c>
    </row>
    <row r="1793" spans="4:8">
      <c r="D1793" s="65" t="s">
        <v>1123</v>
      </c>
      <c r="E1793" s="65">
        <v>4260000001</v>
      </c>
      <c r="F1793" s="65">
        <v>2462950</v>
      </c>
      <c r="G1793" s="67">
        <v>-38</v>
      </c>
      <c r="H1793" s="68">
        <v>43468</v>
      </c>
    </row>
    <row r="1794" spans="4:8">
      <c r="D1794" s="65" t="s">
        <v>1123</v>
      </c>
      <c r="E1794" s="65">
        <v>4260000001</v>
      </c>
      <c r="F1794" s="65" t="s">
        <v>1505</v>
      </c>
      <c r="G1794" s="67">
        <v>-3000</v>
      </c>
      <c r="H1794" s="68">
        <v>43468</v>
      </c>
    </row>
    <row r="1795" spans="4:8">
      <c r="D1795" s="65" t="s">
        <v>1123</v>
      </c>
      <c r="E1795" s="65">
        <v>4260000001</v>
      </c>
      <c r="F1795" s="65">
        <v>2979110</v>
      </c>
      <c r="G1795" s="67">
        <v>-150.15</v>
      </c>
      <c r="H1795" s="68">
        <v>43468</v>
      </c>
    </row>
    <row r="1796" spans="4:8">
      <c r="D1796" s="65" t="s">
        <v>1123</v>
      </c>
      <c r="E1796" s="65">
        <v>4260000001</v>
      </c>
      <c r="F1796" s="65">
        <v>3357009</v>
      </c>
      <c r="G1796" s="67">
        <v>-1500</v>
      </c>
      <c r="H1796" s="68">
        <v>43468</v>
      </c>
    </row>
    <row r="1797" spans="4:8">
      <c r="D1797" s="65" t="s">
        <v>1123</v>
      </c>
      <c r="E1797" s="65">
        <v>4260000001</v>
      </c>
      <c r="F1797" s="65">
        <v>3357068</v>
      </c>
      <c r="G1797" s="67">
        <v>-1000</v>
      </c>
      <c r="H1797" s="68">
        <v>43468</v>
      </c>
    </row>
    <row r="1798" spans="4:8">
      <c r="D1798" s="65" t="s">
        <v>1123</v>
      </c>
      <c r="E1798" s="65">
        <v>4260000001</v>
      </c>
      <c r="F1798" s="65">
        <v>2150337</v>
      </c>
      <c r="G1798" s="67">
        <v>-70</v>
      </c>
      <c r="H1798" s="68">
        <v>43468</v>
      </c>
    </row>
    <row r="1799" spans="4:8">
      <c r="D1799" s="65" t="s">
        <v>1123</v>
      </c>
      <c r="E1799" s="65">
        <v>4260000001</v>
      </c>
      <c r="F1799" s="65" t="s">
        <v>1506</v>
      </c>
      <c r="G1799" s="67">
        <v>-1500</v>
      </c>
      <c r="H1799" s="68">
        <v>43468</v>
      </c>
    </row>
    <row r="1800" spans="4:8">
      <c r="D1800" s="65" t="s">
        <v>1123</v>
      </c>
      <c r="E1800" s="65">
        <v>4260000001</v>
      </c>
      <c r="F1800" s="65" t="s">
        <v>1507</v>
      </c>
      <c r="G1800" s="67">
        <v>-309.38</v>
      </c>
      <c r="H1800" s="68">
        <v>43468</v>
      </c>
    </row>
    <row r="1801" spans="4:8">
      <c r="D1801" s="65" t="s">
        <v>1123</v>
      </c>
      <c r="E1801" s="65">
        <v>4260000001</v>
      </c>
      <c r="F1801" s="65" t="s">
        <v>1507</v>
      </c>
      <c r="G1801" s="67">
        <v>-3.13</v>
      </c>
      <c r="H1801" s="68">
        <v>43468</v>
      </c>
    </row>
    <row r="1802" spans="4:8">
      <c r="D1802" s="65" t="s">
        <v>1123</v>
      </c>
      <c r="E1802" s="65">
        <v>4260000001</v>
      </c>
      <c r="F1802" s="65">
        <v>3359178</v>
      </c>
      <c r="G1802" s="67">
        <v>-875</v>
      </c>
      <c r="H1802" s="68">
        <v>43468</v>
      </c>
    </row>
    <row r="1803" spans="4:8">
      <c r="D1803" s="65" t="s">
        <v>1123</v>
      </c>
      <c r="E1803" s="65">
        <v>4260000001</v>
      </c>
      <c r="F1803" s="65">
        <v>3151151</v>
      </c>
      <c r="G1803" s="67">
        <v>-8</v>
      </c>
      <c r="H1803" s="68">
        <v>43468</v>
      </c>
    </row>
    <row r="1804" spans="4:8">
      <c r="D1804" s="65" t="s">
        <v>1123</v>
      </c>
      <c r="E1804" s="65">
        <v>4260000001</v>
      </c>
      <c r="F1804" s="65">
        <v>3362384</v>
      </c>
      <c r="G1804" s="67">
        <v>-500.5</v>
      </c>
      <c r="H1804" s="68">
        <v>43468</v>
      </c>
    </row>
    <row r="1805" spans="4:8">
      <c r="D1805" s="65" t="s">
        <v>1123</v>
      </c>
      <c r="E1805" s="65">
        <v>4260000001</v>
      </c>
      <c r="F1805" s="65">
        <v>3157054</v>
      </c>
      <c r="G1805" s="67">
        <v>-150.15</v>
      </c>
      <c r="H1805" s="68">
        <v>43468</v>
      </c>
    </row>
    <row r="1806" spans="4:8">
      <c r="D1806" s="65" t="s">
        <v>1123</v>
      </c>
      <c r="E1806" s="65">
        <v>4260000001</v>
      </c>
      <c r="F1806" s="65" t="s">
        <v>1508</v>
      </c>
      <c r="G1806" s="67">
        <v>-1031</v>
      </c>
      <c r="H1806" s="68">
        <v>43468</v>
      </c>
    </row>
    <row r="1807" spans="4:8">
      <c r="D1807" s="65" t="s">
        <v>1123</v>
      </c>
      <c r="E1807" s="65">
        <v>4260000001</v>
      </c>
      <c r="F1807" s="65" t="s">
        <v>1509</v>
      </c>
      <c r="G1807" s="67">
        <v>-1010</v>
      </c>
      <c r="H1807" s="68">
        <v>43468</v>
      </c>
    </row>
    <row r="1808" spans="4:8">
      <c r="D1808" s="65" t="s">
        <v>1123</v>
      </c>
      <c r="E1808" s="65">
        <v>4260000001</v>
      </c>
      <c r="F1808" s="65" t="s">
        <v>1510</v>
      </c>
      <c r="G1808" s="67">
        <v>-521.5</v>
      </c>
      <c r="H1808" s="68">
        <v>43468</v>
      </c>
    </row>
    <row r="1809" spans="4:8">
      <c r="D1809" s="65" t="s">
        <v>1123</v>
      </c>
      <c r="E1809" s="65">
        <v>4260000001</v>
      </c>
      <c r="F1809" s="65">
        <v>3362731</v>
      </c>
      <c r="G1809" s="67">
        <v>-750</v>
      </c>
      <c r="H1809" s="68">
        <v>43468</v>
      </c>
    </row>
    <row r="1810" spans="4:8">
      <c r="D1810" s="65" t="s">
        <v>1123</v>
      </c>
      <c r="E1810" s="65">
        <v>4260000001</v>
      </c>
      <c r="F1810" s="65">
        <v>3362789</v>
      </c>
      <c r="G1810" s="67">
        <v>-8</v>
      </c>
      <c r="H1810" s="68">
        <v>43468</v>
      </c>
    </row>
    <row r="1811" spans="4:8">
      <c r="D1811" s="65" t="s">
        <v>1123</v>
      </c>
      <c r="E1811" s="65">
        <v>4260000001</v>
      </c>
      <c r="F1811" s="65">
        <v>2784042</v>
      </c>
      <c r="G1811" s="67">
        <v>-8</v>
      </c>
      <c r="H1811" s="68">
        <v>43468</v>
      </c>
    </row>
    <row r="1812" spans="4:8">
      <c r="D1812" s="65" t="s">
        <v>1123</v>
      </c>
      <c r="E1812" s="65">
        <v>4260000001</v>
      </c>
      <c r="F1812" s="65">
        <v>2784043</v>
      </c>
      <c r="G1812" s="67">
        <v>-8</v>
      </c>
      <c r="H1812" s="68">
        <v>43468</v>
      </c>
    </row>
    <row r="1813" spans="4:8">
      <c r="D1813" s="65" t="s">
        <v>1123</v>
      </c>
      <c r="E1813" s="65">
        <v>4260000001</v>
      </c>
      <c r="F1813" s="65">
        <v>2784115</v>
      </c>
      <c r="G1813" s="67">
        <v>-8</v>
      </c>
      <c r="H1813" s="68">
        <v>43468</v>
      </c>
    </row>
    <row r="1814" spans="4:8">
      <c r="D1814" s="65" t="s">
        <v>1123</v>
      </c>
      <c r="E1814" s="65">
        <v>4260000001</v>
      </c>
      <c r="F1814" s="65" t="s">
        <v>1511</v>
      </c>
      <c r="G1814" s="67">
        <v>-1019.56</v>
      </c>
      <c r="H1814" s="68">
        <v>43468</v>
      </c>
    </row>
    <row r="1815" spans="4:8">
      <c r="D1815" s="65" t="s">
        <v>1123</v>
      </c>
      <c r="E1815" s="65">
        <v>4260000001</v>
      </c>
      <c r="F1815" s="65" t="s">
        <v>1511</v>
      </c>
      <c r="G1815" s="67">
        <v>-25.07</v>
      </c>
      <c r="H1815" s="68">
        <v>43468</v>
      </c>
    </row>
    <row r="1816" spans="4:8">
      <c r="D1816" s="65" t="s">
        <v>1123</v>
      </c>
      <c r="E1816" s="65">
        <v>4260000001</v>
      </c>
      <c r="F1816" s="65" t="s">
        <v>1511</v>
      </c>
      <c r="G1816" s="67">
        <v>-55.37</v>
      </c>
      <c r="H1816" s="68">
        <v>43468</v>
      </c>
    </row>
    <row r="1817" spans="4:8">
      <c r="D1817" s="65" t="s">
        <v>1123</v>
      </c>
      <c r="E1817" s="65">
        <v>4260000001</v>
      </c>
      <c r="F1817" s="65">
        <v>3368885</v>
      </c>
      <c r="G1817" s="67">
        <v>-1000</v>
      </c>
      <c r="H1817" s="68">
        <v>43468</v>
      </c>
    </row>
    <row r="1818" spans="4:8">
      <c r="D1818" s="65" t="s">
        <v>1123</v>
      </c>
      <c r="E1818" s="65">
        <v>4260000001</v>
      </c>
      <c r="F1818" s="65" t="s">
        <v>1496</v>
      </c>
      <c r="G1818" s="67">
        <v>-3.46</v>
      </c>
      <c r="H1818" s="68">
        <v>43468</v>
      </c>
    </row>
    <row r="1819" spans="4:8">
      <c r="D1819" s="65" t="s">
        <v>1123</v>
      </c>
      <c r="E1819" s="65">
        <v>4260000001</v>
      </c>
      <c r="F1819" s="65">
        <v>3368725</v>
      </c>
      <c r="G1819" s="67">
        <v>-89.9</v>
      </c>
      <c r="H1819" s="68">
        <v>43468</v>
      </c>
    </row>
    <row r="1820" spans="4:8">
      <c r="D1820" s="65" t="s">
        <v>1123</v>
      </c>
      <c r="E1820" s="65">
        <v>4260000001</v>
      </c>
      <c r="F1820" s="65">
        <v>3193026</v>
      </c>
      <c r="G1820" s="67">
        <v>-8.75</v>
      </c>
      <c r="H1820" s="68">
        <v>43468</v>
      </c>
    </row>
    <row r="1821" spans="4:8">
      <c r="D1821" s="65" t="s">
        <v>1123</v>
      </c>
      <c r="E1821" s="65">
        <v>4260000001</v>
      </c>
      <c r="F1821" s="65">
        <v>3192383</v>
      </c>
      <c r="G1821" s="67">
        <v>-450</v>
      </c>
      <c r="H1821" s="68">
        <v>43468</v>
      </c>
    </row>
    <row r="1822" spans="4:8">
      <c r="D1822" s="65" t="s">
        <v>1123</v>
      </c>
      <c r="E1822" s="65">
        <v>4260000001</v>
      </c>
      <c r="F1822" s="65" t="s">
        <v>1355</v>
      </c>
      <c r="G1822" s="67">
        <v>11.25</v>
      </c>
      <c r="H1822" s="68">
        <v>43468</v>
      </c>
    </row>
    <row r="1823" spans="4:8">
      <c r="D1823" s="65" t="s">
        <v>1123</v>
      </c>
      <c r="E1823" s="65">
        <v>4260000001</v>
      </c>
      <c r="F1823" s="65">
        <v>2200817</v>
      </c>
      <c r="G1823" s="67">
        <v>-23</v>
      </c>
      <c r="H1823" s="68">
        <v>43468</v>
      </c>
    </row>
    <row r="1824" spans="4:8">
      <c r="D1824" s="65" t="s">
        <v>1123</v>
      </c>
      <c r="E1824" s="65">
        <v>4260000001</v>
      </c>
      <c r="F1824" s="65" t="s">
        <v>1512</v>
      </c>
      <c r="G1824" s="67">
        <v>-529.5</v>
      </c>
      <c r="H1824" s="68">
        <v>43468</v>
      </c>
    </row>
    <row r="1825" spans="4:8">
      <c r="D1825" s="65" t="s">
        <v>1123</v>
      </c>
      <c r="E1825" s="65">
        <v>4260000001</v>
      </c>
      <c r="F1825" s="65">
        <v>3195061</v>
      </c>
      <c r="G1825" s="67">
        <v>1250</v>
      </c>
      <c r="H1825" s="68">
        <v>43468</v>
      </c>
    </row>
    <row r="1826" spans="4:8">
      <c r="D1826" s="65" t="s">
        <v>1123</v>
      </c>
      <c r="E1826" s="65">
        <v>4260000001</v>
      </c>
      <c r="F1826" s="65">
        <v>3196927</v>
      </c>
      <c r="G1826" s="67">
        <v>-2351.5</v>
      </c>
      <c r="H1826" s="68">
        <v>43468</v>
      </c>
    </row>
    <row r="1827" spans="4:8">
      <c r="D1827" s="65" t="s">
        <v>1123</v>
      </c>
      <c r="E1827" s="65">
        <v>4260000001</v>
      </c>
      <c r="F1827" s="65" t="s">
        <v>1475</v>
      </c>
      <c r="G1827" s="67">
        <v>-16.18</v>
      </c>
      <c r="H1827" s="68">
        <v>43468</v>
      </c>
    </row>
    <row r="1828" spans="4:8">
      <c r="D1828" s="65" t="s">
        <v>1123</v>
      </c>
      <c r="E1828" s="65">
        <v>4260000001</v>
      </c>
      <c r="F1828" s="65">
        <v>2132413</v>
      </c>
      <c r="G1828" s="67">
        <v>-23</v>
      </c>
      <c r="H1828" s="68">
        <v>43468</v>
      </c>
    </row>
    <row r="1829" spans="4:8">
      <c r="D1829" s="65" t="s">
        <v>1123</v>
      </c>
      <c r="E1829" s="65">
        <v>4260000001</v>
      </c>
      <c r="F1829" s="65">
        <v>744457</v>
      </c>
      <c r="G1829" s="67">
        <v>-70</v>
      </c>
      <c r="H1829" s="68">
        <v>43468</v>
      </c>
    </row>
    <row r="1830" spans="4:8">
      <c r="D1830" s="65" t="s">
        <v>1123</v>
      </c>
      <c r="E1830" s="65">
        <v>4260000001</v>
      </c>
      <c r="F1830" s="65">
        <v>737943</v>
      </c>
      <c r="G1830" s="67">
        <v>-38</v>
      </c>
      <c r="H1830" s="68">
        <v>43468</v>
      </c>
    </row>
    <row r="1831" spans="4:8">
      <c r="D1831" s="65" t="s">
        <v>1123</v>
      </c>
      <c r="E1831" s="65">
        <v>4260000001</v>
      </c>
      <c r="F1831" s="65">
        <v>955213</v>
      </c>
      <c r="G1831" s="67">
        <v>-23</v>
      </c>
      <c r="H1831" s="68">
        <v>43468</v>
      </c>
    </row>
    <row r="1832" spans="4:8">
      <c r="D1832" s="65" t="s">
        <v>1123</v>
      </c>
      <c r="E1832" s="65">
        <v>4260000001</v>
      </c>
      <c r="F1832" s="65">
        <v>2842672</v>
      </c>
      <c r="G1832" s="67">
        <v>-157.35</v>
      </c>
      <c r="H1832" s="68">
        <v>43468</v>
      </c>
    </row>
    <row r="1833" spans="4:8">
      <c r="D1833" s="65" t="s">
        <v>1123</v>
      </c>
      <c r="E1833" s="65">
        <v>4260000001</v>
      </c>
      <c r="F1833" s="65">
        <v>2842761</v>
      </c>
      <c r="G1833" s="67">
        <v>-23</v>
      </c>
      <c r="H1833" s="68">
        <v>43468</v>
      </c>
    </row>
    <row r="1834" spans="4:8">
      <c r="D1834" s="65" t="s">
        <v>1123</v>
      </c>
      <c r="E1834" s="65">
        <v>4260000001</v>
      </c>
      <c r="F1834" s="65">
        <v>2822261</v>
      </c>
      <c r="G1834" s="67">
        <v>-165</v>
      </c>
      <c r="H1834" s="68">
        <v>43468</v>
      </c>
    </row>
    <row r="1835" spans="4:8">
      <c r="D1835" s="65" t="s">
        <v>1123</v>
      </c>
      <c r="E1835" s="65">
        <v>4260000001</v>
      </c>
      <c r="F1835" s="65">
        <v>2822261</v>
      </c>
      <c r="G1835" s="67">
        <v>-165</v>
      </c>
      <c r="H1835" s="68">
        <v>43468</v>
      </c>
    </row>
    <row r="1836" spans="4:8">
      <c r="D1836" s="65" t="s">
        <v>1123</v>
      </c>
      <c r="E1836" s="65">
        <v>4260000001</v>
      </c>
      <c r="F1836" s="65">
        <v>2821692</v>
      </c>
      <c r="G1836" s="67">
        <v>-300</v>
      </c>
      <c r="H1836" s="68">
        <v>43468</v>
      </c>
    </row>
    <row r="1837" spans="4:8">
      <c r="D1837" s="65" t="s">
        <v>1123</v>
      </c>
      <c r="E1837" s="65">
        <v>4260000001</v>
      </c>
      <c r="F1837" s="65">
        <v>3387602</v>
      </c>
      <c r="G1837" s="67">
        <v>-625</v>
      </c>
      <c r="H1837" s="68">
        <v>43468</v>
      </c>
    </row>
    <row r="1838" spans="4:8">
      <c r="D1838" s="65" t="s">
        <v>1123</v>
      </c>
      <c r="E1838" s="65">
        <v>4260000001</v>
      </c>
      <c r="F1838" s="65">
        <v>3387660</v>
      </c>
      <c r="G1838" s="67">
        <v>-8</v>
      </c>
      <c r="H1838" s="68">
        <v>43468</v>
      </c>
    </row>
    <row r="1839" spans="4:8">
      <c r="D1839" s="65" t="s">
        <v>1123</v>
      </c>
      <c r="E1839" s="65">
        <v>4260000001</v>
      </c>
      <c r="F1839" s="65">
        <v>3387669</v>
      </c>
      <c r="G1839" s="67">
        <v>-8</v>
      </c>
      <c r="H1839" s="68">
        <v>43468</v>
      </c>
    </row>
    <row r="1840" spans="4:8">
      <c r="D1840" s="65" t="s">
        <v>1123</v>
      </c>
      <c r="E1840" s="65">
        <v>4260000001</v>
      </c>
      <c r="F1840" s="65">
        <v>2840309</v>
      </c>
      <c r="G1840" s="67">
        <v>-150</v>
      </c>
      <c r="H1840" s="68">
        <v>43468</v>
      </c>
    </row>
    <row r="1841" spans="4:8">
      <c r="D1841" s="65" t="s">
        <v>1123</v>
      </c>
      <c r="E1841" s="65">
        <v>4260000001</v>
      </c>
      <c r="F1841" s="65">
        <v>3396106</v>
      </c>
      <c r="G1841" s="67">
        <v>-500.5</v>
      </c>
      <c r="H1841" s="68">
        <v>43468</v>
      </c>
    </row>
    <row r="1842" spans="4:8">
      <c r="D1842" s="65" t="s">
        <v>1123</v>
      </c>
      <c r="E1842" s="65">
        <v>4260000001</v>
      </c>
      <c r="F1842" s="65">
        <v>3203135</v>
      </c>
      <c r="G1842" s="67">
        <v>-540</v>
      </c>
      <c r="H1842" s="68">
        <v>43468</v>
      </c>
    </row>
    <row r="1843" spans="4:8">
      <c r="D1843" s="65" t="s">
        <v>1123</v>
      </c>
      <c r="E1843" s="65">
        <v>4260000001</v>
      </c>
      <c r="F1843" s="65">
        <v>2819162</v>
      </c>
      <c r="G1843" s="67">
        <v>375</v>
      </c>
      <c r="H1843" s="68">
        <v>43468</v>
      </c>
    </row>
    <row r="1844" spans="4:8">
      <c r="D1844" s="65" t="s">
        <v>1123</v>
      </c>
      <c r="E1844" s="65">
        <v>4260000001</v>
      </c>
      <c r="F1844" s="65">
        <v>3203190</v>
      </c>
      <c r="G1844" s="67">
        <v>-5000</v>
      </c>
      <c r="H1844" s="68">
        <v>43468</v>
      </c>
    </row>
    <row r="1845" spans="4:8">
      <c r="D1845" s="65" t="s">
        <v>1123</v>
      </c>
      <c r="E1845" s="65">
        <v>4260000001</v>
      </c>
      <c r="F1845" s="65">
        <v>3203232</v>
      </c>
      <c r="G1845" s="67">
        <v>-23</v>
      </c>
      <c r="H1845" s="68">
        <v>43468</v>
      </c>
    </row>
    <row r="1846" spans="4:8">
      <c r="D1846" s="65" t="s">
        <v>1123</v>
      </c>
      <c r="E1846" s="65">
        <v>4260000001</v>
      </c>
      <c r="F1846" s="65">
        <v>3203817</v>
      </c>
      <c r="G1846" s="67">
        <v>-750</v>
      </c>
      <c r="H1846" s="68">
        <v>43468</v>
      </c>
    </row>
    <row r="1847" spans="4:8">
      <c r="D1847" s="65" t="s">
        <v>1123</v>
      </c>
      <c r="E1847" s="65">
        <v>4260000001</v>
      </c>
      <c r="F1847" s="65">
        <v>3387733</v>
      </c>
      <c r="G1847" s="67">
        <v>-500</v>
      </c>
      <c r="H1847" s="68">
        <v>43468</v>
      </c>
    </row>
    <row r="1848" spans="4:8">
      <c r="D1848" s="65" t="s">
        <v>1123</v>
      </c>
      <c r="E1848" s="65">
        <v>4260000001</v>
      </c>
      <c r="F1848" s="65">
        <v>1065288</v>
      </c>
      <c r="G1848" s="67">
        <v>-70</v>
      </c>
      <c r="H1848" s="68">
        <v>43468</v>
      </c>
    </row>
    <row r="1849" spans="4:8">
      <c r="D1849" s="65" t="s">
        <v>1123</v>
      </c>
      <c r="E1849" s="65">
        <v>4260000001</v>
      </c>
      <c r="F1849" s="65">
        <v>2303480</v>
      </c>
      <c r="G1849" s="67">
        <v>-38</v>
      </c>
      <c r="H1849" s="68">
        <v>43468</v>
      </c>
    </row>
    <row r="1850" spans="4:8">
      <c r="D1850" s="65" t="s">
        <v>1123</v>
      </c>
      <c r="E1850" s="65">
        <v>4260000001</v>
      </c>
      <c r="F1850" s="65">
        <v>1041801</v>
      </c>
      <c r="G1850" s="67">
        <v>-70</v>
      </c>
      <c r="H1850" s="68">
        <v>43468</v>
      </c>
    </row>
    <row r="1851" spans="4:8">
      <c r="D1851" s="65" t="s">
        <v>1123</v>
      </c>
      <c r="E1851" s="65">
        <v>4260000001</v>
      </c>
      <c r="F1851" s="65">
        <v>1042670</v>
      </c>
      <c r="G1851" s="67">
        <v>-70</v>
      </c>
      <c r="H1851" s="68">
        <v>43468</v>
      </c>
    </row>
    <row r="1852" spans="4:8">
      <c r="D1852" s="65" t="s">
        <v>1123</v>
      </c>
      <c r="E1852" s="65">
        <v>4260000001</v>
      </c>
      <c r="F1852" s="65">
        <v>3225132</v>
      </c>
      <c r="G1852" s="67">
        <v>-625</v>
      </c>
      <c r="H1852" s="68">
        <v>43468</v>
      </c>
    </row>
    <row r="1853" spans="4:8">
      <c r="D1853" s="65" t="s">
        <v>1123</v>
      </c>
      <c r="E1853" s="65">
        <v>4260000001</v>
      </c>
      <c r="F1853" s="65">
        <v>2853754</v>
      </c>
      <c r="G1853" s="67">
        <v>-8</v>
      </c>
      <c r="H1853" s="68">
        <v>43468</v>
      </c>
    </row>
    <row r="1854" spans="4:8">
      <c r="D1854" s="65" t="s">
        <v>1123</v>
      </c>
      <c r="E1854" s="65">
        <v>4260000001</v>
      </c>
      <c r="F1854" s="65">
        <v>3223883</v>
      </c>
      <c r="G1854" s="67">
        <v>-610.96</v>
      </c>
      <c r="H1854" s="68">
        <v>43468</v>
      </c>
    </row>
    <row r="1855" spans="4:8">
      <c r="D1855" s="65" t="s">
        <v>1123</v>
      </c>
      <c r="E1855" s="65">
        <v>4260000001</v>
      </c>
      <c r="F1855" s="65">
        <v>3223883</v>
      </c>
      <c r="G1855" s="67">
        <v>-15.13</v>
      </c>
      <c r="H1855" s="68">
        <v>43468</v>
      </c>
    </row>
    <row r="1856" spans="4:8">
      <c r="D1856" s="65" t="s">
        <v>1123</v>
      </c>
      <c r="E1856" s="65">
        <v>4260000001</v>
      </c>
      <c r="F1856" s="65">
        <v>3223883</v>
      </c>
      <c r="G1856" s="67">
        <v>-24</v>
      </c>
      <c r="H1856" s="68">
        <v>43468</v>
      </c>
    </row>
    <row r="1857" spans="4:8">
      <c r="D1857" s="65" t="s">
        <v>1123</v>
      </c>
      <c r="E1857" s="65">
        <v>4260000001</v>
      </c>
      <c r="F1857" s="65">
        <v>3223883</v>
      </c>
      <c r="G1857" s="67">
        <v>-9.91</v>
      </c>
      <c r="H1857" s="68">
        <v>43468</v>
      </c>
    </row>
    <row r="1858" spans="4:8">
      <c r="D1858" s="65" t="s">
        <v>1123</v>
      </c>
      <c r="E1858" s="65">
        <v>4260000001</v>
      </c>
      <c r="F1858" s="65">
        <v>1055892</v>
      </c>
      <c r="G1858" s="67">
        <v>-38</v>
      </c>
      <c r="H1858" s="68">
        <v>43468</v>
      </c>
    </row>
    <row r="1859" spans="4:8">
      <c r="D1859" s="65" t="s">
        <v>1123</v>
      </c>
      <c r="E1859" s="65">
        <v>4260000001</v>
      </c>
      <c r="F1859" s="65">
        <v>3046783</v>
      </c>
      <c r="G1859" s="67">
        <v>8</v>
      </c>
      <c r="H1859" s="68">
        <v>43468</v>
      </c>
    </row>
    <row r="1860" spans="4:8">
      <c r="D1860" s="65" t="s">
        <v>1123</v>
      </c>
      <c r="E1860" s="65">
        <v>4260000001</v>
      </c>
      <c r="F1860" s="65">
        <v>3402146</v>
      </c>
      <c r="G1860" s="67">
        <v>-1423.44</v>
      </c>
      <c r="H1860" s="68">
        <v>43468</v>
      </c>
    </row>
    <row r="1861" spans="4:8">
      <c r="D1861" s="65" t="s">
        <v>1123</v>
      </c>
      <c r="E1861" s="65">
        <v>4260000001</v>
      </c>
      <c r="F1861" s="65">
        <v>3040698</v>
      </c>
      <c r="G1861" s="67">
        <v>8</v>
      </c>
      <c r="H1861" s="68">
        <v>43468</v>
      </c>
    </row>
    <row r="1862" spans="4:8">
      <c r="D1862" s="65" t="s">
        <v>1123</v>
      </c>
      <c r="E1862" s="65">
        <v>4260000001</v>
      </c>
      <c r="F1862" s="65">
        <v>3402146</v>
      </c>
      <c r="G1862" s="67">
        <v>-1423.44</v>
      </c>
      <c r="H1862" s="68">
        <v>43468</v>
      </c>
    </row>
    <row r="1863" spans="4:8">
      <c r="D1863" s="65" t="s">
        <v>1123</v>
      </c>
      <c r="E1863" s="65">
        <v>4260000001</v>
      </c>
      <c r="F1863" s="65">
        <v>3040771</v>
      </c>
      <c r="G1863" s="67">
        <v>-23</v>
      </c>
      <c r="H1863" s="68">
        <v>43468</v>
      </c>
    </row>
    <row r="1864" spans="4:8">
      <c r="D1864" s="65" t="s">
        <v>1123</v>
      </c>
      <c r="E1864" s="65">
        <v>4260000001</v>
      </c>
      <c r="F1864" s="65">
        <v>3040781</v>
      </c>
      <c r="G1864" s="67">
        <v>-8</v>
      </c>
      <c r="H1864" s="68">
        <v>43468</v>
      </c>
    </row>
    <row r="1865" spans="4:8">
      <c r="D1865" s="65" t="s">
        <v>1123</v>
      </c>
      <c r="E1865" s="65">
        <v>4260000001</v>
      </c>
      <c r="F1865" s="65">
        <v>2850751</v>
      </c>
      <c r="G1865" s="67">
        <v>8</v>
      </c>
      <c r="H1865" s="68">
        <v>43468</v>
      </c>
    </row>
    <row r="1866" spans="4:8">
      <c r="D1866" s="65" t="s">
        <v>1123</v>
      </c>
      <c r="E1866" s="65">
        <v>4260000001</v>
      </c>
      <c r="F1866" s="65">
        <v>3221884</v>
      </c>
      <c r="G1866" s="67">
        <v>-1002</v>
      </c>
      <c r="H1866" s="68">
        <v>43468</v>
      </c>
    </row>
    <row r="1867" spans="4:8">
      <c r="D1867" s="65" t="s">
        <v>1123</v>
      </c>
      <c r="E1867" s="65">
        <v>4260000001</v>
      </c>
      <c r="F1867" s="65">
        <v>3037250</v>
      </c>
      <c r="G1867" s="67">
        <v>-300</v>
      </c>
      <c r="H1867" s="68">
        <v>43468</v>
      </c>
    </row>
    <row r="1868" spans="4:8">
      <c r="D1868" s="65" t="s">
        <v>1123</v>
      </c>
      <c r="E1868" s="65">
        <v>4260000001</v>
      </c>
      <c r="F1868" s="65">
        <v>3037403</v>
      </c>
      <c r="G1868" s="67">
        <v>-150</v>
      </c>
      <c r="H1868" s="68">
        <v>43468</v>
      </c>
    </row>
    <row r="1869" spans="4:8">
      <c r="D1869" s="65" t="s">
        <v>1123</v>
      </c>
      <c r="E1869" s="65">
        <v>4260000001</v>
      </c>
      <c r="F1869" s="65">
        <v>3037409</v>
      </c>
      <c r="G1869" s="67">
        <v>-150</v>
      </c>
      <c r="H1869" s="68">
        <v>43468</v>
      </c>
    </row>
    <row r="1870" spans="4:8">
      <c r="D1870" s="65" t="s">
        <v>1123</v>
      </c>
      <c r="E1870" s="65">
        <v>4260000001</v>
      </c>
      <c r="F1870" s="65">
        <v>3222296</v>
      </c>
      <c r="G1870" s="67">
        <v>-312.5</v>
      </c>
      <c r="H1870" s="68">
        <v>43468</v>
      </c>
    </row>
    <row r="1871" spans="4:8">
      <c r="D1871" s="65" t="s">
        <v>1123</v>
      </c>
      <c r="E1871" s="65">
        <v>4260000001</v>
      </c>
      <c r="F1871" s="65">
        <v>3223252</v>
      </c>
      <c r="G1871" s="67">
        <v>-150</v>
      </c>
      <c r="H1871" s="68">
        <v>43468</v>
      </c>
    </row>
    <row r="1872" spans="4:8">
      <c r="D1872" s="65" t="s">
        <v>1123</v>
      </c>
      <c r="E1872" s="65">
        <v>4260000001</v>
      </c>
      <c r="F1872" s="65">
        <v>3403083</v>
      </c>
      <c r="G1872" s="67">
        <v>8</v>
      </c>
      <c r="H1872" s="68">
        <v>43468</v>
      </c>
    </row>
    <row r="1873" spans="4:8">
      <c r="D1873" s="65" t="s">
        <v>1123</v>
      </c>
      <c r="E1873" s="65">
        <v>4260000001</v>
      </c>
      <c r="F1873" s="65">
        <v>2852692</v>
      </c>
      <c r="G1873" s="67">
        <v>-8</v>
      </c>
      <c r="H1873" s="68">
        <v>43468</v>
      </c>
    </row>
    <row r="1874" spans="4:8">
      <c r="D1874" s="65" t="s">
        <v>1123</v>
      </c>
      <c r="E1874" s="65">
        <v>4260000001</v>
      </c>
      <c r="F1874" s="65">
        <v>1024563</v>
      </c>
      <c r="G1874" s="67">
        <v>-70</v>
      </c>
      <c r="H1874" s="68">
        <v>43468</v>
      </c>
    </row>
    <row r="1875" spans="4:8">
      <c r="D1875" s="65" t="s">
        <v>1123</v>
      </c>
      <c r="E1875" s="65">
        <v>4260000001</v>
      </c>
      <c r="F1875" s="65">
        <v>1024725</v>
      </c>
      <c r="G1875" s="67">
        <v>-38</v>
      </c>
      <c r="H1875" s="68">
        <v>43468</v>
      </c>
    </row>
    <row r="1876" spans="4:8">
      <c r="D1876" s="65" t="s">
        <v>1123</v>
      </c>
      <c r="E1876" s="65">
        <v>4260000001</v>
      </c>
      <c r="F1876" s="65">
        <v>3036067</v>
      </c>
      <c r="G1876" s="67">
        <v>-450</v>
      </c>
      <c r="H1876" s="68">
        <v>43468</v>
      </c>
    </row>
    <row r="1877" spans="4:8">
      <c r="D1877" s="65" t="s">
        <v>1123</v>
      </c>
      <c r="E1877" s="65">
        <v>4260000001</v>
      </c>
      <c r="F1877" s="65">
        <v>3036154</v>
      </c>
      <c r="G1877" s="67">
        <v>-8</v>
      </c>
      <c r="H1877" s="68">
        <v>43468</v>
      </c>
    </row>
    <row r="1878" spans="4:8">
      <c r="D1878" s="65" t="s">
        <v>1123</v>
      </c>
      <c r="E1878" s="65">
        <v>4260000001</v>
      </c>
      <c r="F1878" s="65">
        <v>3036165</v>
      </c>
      <c r="G1878" s="67">
        <v>-300</v>
      </c>
      <c r="H1878" s="68">
        <v>43468</v>
      </c>
    </row>
    <row r="1879" spans="4:8">
      <c r="D1879" s="65" t="s">
        <v>1123</v>
      </c>
      <c r="E1879" s="65">
        <v>4260000001</v>
      </c>
      <c r="F1879" s="65">
        <v>3453420</v>
      </c>
      <c r="G1879" s="67">
        <v>-500</v>
      </c>
      <c r="H1879" s="68">
        <v>43468</v>
      </c>
    </row>
    <row r="1880" spans="4:8">
      <c r="D1880" s="65" t="s">
        <v>1123</v>
      </c>
      <c r="E1880" s="65">
        <v>4260000001</v>
      </c>
      <c r="F1880" s="65">
        <v>3452975</v>
      </c>
      <c r="G1880" s="67">
        <v>-515.16</v>
      </c>
      <c r="H1880" s="68">
        <v>43468</v>
      </c>
    </row>
    <row r="1881" spans="4:8">
      <c r="D1881" s="65" t="s">
        <v>1123</v>
      </c>
      <c r="E1881" s="65">
        <v>4260000001</v>
      </c>
      <c r="F1881" s="65">
        <v>3453426</v>
      </c>
      <c r="G1881" s="67">
        <v>-500</v>
      </c>
      <c r="H1881" s="68">
        <v>43468</v>
      </c>
    </row>
    <row r="1882" spans="4:8">
      <c r="D1882" s="65" t="s">
        <v>1123</v>
      </c>
      <c r="E1882" s="65">
        <v>4260000001</v>
      </c>
      <c r="F1882" s="65">
        <v>3452975</v>
      </c>
      <c r="G1882" s="67">
        <v>-12.67</v>
      </c>
      <c r="H1882" s="68">
        <v>43468</v>
      </c>
    </row>
    <row r="1883" spans="4:8">
      <c r="D1883" s="65" t="s">
        <v>1123</v>
      </c>
      <c r="E1883" s="65">
        <v>4260000001</v>
      </c>
      <c r="F1883" s="65">
        <v>3452975</v>
      </c>
      <c r="G1883" s="67">
        <v>-16.89</v>
      </c>
      <c r="H1883" s="68">
        <v>43468</v>
      </c>
    </row>
    <row r="1884" spans="4:8">
      <c r="D1884" s="65" t="s">
        <v>1123</v>
      </c>
      <c r="E1884" s="65">
        <v>4260000001</v>
      </c>
      <c r="F1884" s="65">
        <v>3452975</v>
      </c>
      <c r="G1884" s="67">
        <v>-5.28</v>
      </c>
      <c r="H1884" s="68">
        <v>43468</v>
      </c>
    </row>
    <row r="1885" spans="4:8">
      <c r="D1885" s="65" t="s">
        <v>1123</v>
      </c>
      <c r="E1885" s="65">
        <v>4260000001</v>
      </c>
      <c r="F1885" s="65">
        <v>2892097</v>
      </c>
      <c r="G1885" s="67">
        <v>-23</v>
      </c>
      <c r="H1885" s="68">
        <v>43468</v>
      </c>
    </row>
    <row r="1886" spans="4:8">
      <c r="D1886" s="65" t="s">
        <v>1123</v>
      </c>
      <c r="E1886" s="65">
        <v>4260000001</v>
      </c>
      <c r="F1886" s="65">
        <v>1285404</v>
      </c>
      <c r="G1886" s="67">
        <v>-70</v>
      </c>
      <c r="H1886" s="68">
        <v>43468</v>
      </c>
    </row>
    <row r="1887" spans="4:8">
      <c r="D1887" s="65" t="s">
        <v>1123</v>
      </c>
      <c r="E1887" s="65">
        <v>4260000001</v>
      </c>
      <c r="F1887" s="65">
        <v>2884140</v>
      </c>
      <c r="G1887" s="67">
        <v>-8</v>
      </c>
      <c r="H1887" s="68">
        <v>43468</v>
      </c>
    </row>
    <row r="1888" spans="4:8">
      <c r="D1888" s="65" t="s">
        <v>1123</v>
      </c>
      <c r="E1888" s="65">
        <v>4260000001</v>
      </c>
      <c r="F1888" s="65">
        <v>1282984</v>
      </c>
      <c r="G1888" s="67">
        <v>-38</v>
      </c>
      <c r="H1888" s="68">
        <v>43468</v>
      </c>
    </row>
    <row r="1889" spans="4:8">
      <c r="D1889" s="65" t="s">
        <v>1123</v>
      </c>
      <c r="E1889" s="65">
        <v>4260000001</v>
      </c>
      <c r="F1889" s="65">
        <v>3421750</v>
      </c>
      <c r="G1889" s="67">
        <v>1000</v>
      </c>
      <c r="H1889" s="68">
        <v>43468</v>
      </c>
    </row>
    <row r="1890" spans="4:8">
      <c r="D1890" s="65" t="s">
        <v>1123</v>
      </c>
      <c r="E1890" s="65">
        <v>4260000001</v>
      </c>
      <c r="F1890" s="65">
        <v>3421770</v>
      </c>
      <c r="G1890" s="67">
        <v>-550</v>
      </c>
      <c r="H1890" s="68">
        <v>43468</v>
      </c>
    </row>
    <row r="1891" spans="4:8">
      <c r="D1891" s="65" t="s">
        <v>1123</v>
      </c>
      <c r="E1891" s="65">
        <v>4260000001</v>
      </c>
      <c r="F1891" s="65">
        <v>3074343</v>
      </c>
      <c r="G1891" s="67">
        <v>-8</v>
      </c>
      <c r="H1891" s="68">
        <v>43468</v>
      </c>
    </row>
    <row r="1892" spans="4:8">
      <c r="D1892" s="65" t="s">
        <v>1123</v>
      </c>
      <c r="E1892" s="65">
        <v>4260000001</v>
      </c>
      <c r="F1892" s="65">
        <v>3240258</v>
      </c>
      <c r="G1892" s="67">
        <v>-2500</v>
      </c>
      <c r="H1892" s="68">
        <v>43468</v>
      </c>
    </row>
    <row r="1893" spans="4:8">
      <c r="D1893" s="65" t="s">
        <v>1123</v>
      </c>
      <c r="E1893" s="65">
        <v>4260000001</v>
      </c>
      <c r="F1893" s="65">
        <v>3090467</v>
      </c>
      <c r="G1893" s="67">
        <v>-450</v>
      </c>
      <c r="H1893" s="68">
        <v>43468</v>
      </c>
    </row>
    <row r="1894" spans="4:8">
      <c r="D1894" s="65" t="s">
        <v>1123</v>
      </c>
      <c r="E1894" s="65">
        <v>4260000001</v>
      </c>
      <c r="F1894" s="65">
        <v>3297210</v>
      </c>
      <c r="G1894" s="67">
        <v>-312.5</v>
      </c>
      <c r="H1894" s="68">
        <v>43468</v>
      </c>
    </row>
    <row r="1895" spans="4:8">
      <c r="D1895" s="65" t="s">
        <v>1123</v>
      </c>
      <c r="E1895" s="65">
        <v>4260000001</v>
      </c>
      <c r="F1895" s="65">
        <v>3297211</v>
      </c>
      <c r="G1895" s="67">
        <v>-312.5</v>
      </c>
      <c r="H1895" s="68">
        <v>43468</v>
      </c>
    </row>
    <row r="1896" spans="4:8">
      <c r="D1896" s="65" t="s">
        <v>1123</v>
      </c>
      <c r="E1896" s="65">
        <v>4260000001</v>
      </c>
      <c r="F1896" s="65">
        <v>3297211</v>
      </c>
      <c r="G1896" s="67">
        <v>-312.5</v>
      </c>
      <c r="H1896" s="68">
        <v>43468</v>
      </c>
    </row>
    <row r="1897" spans="4:8">
      <c r="D1897" s="65" t="s">
        <v>1123</v>
      </c>
      <c r="E1897" s="65">
        <v>4260000001</v>
      </c>
      <c r="F1897" s="65">
        <v>3297213</v>
      </c>
      <c r="G1897" s="67">
        <v>-312.5</v>
      </c>
      <c r="H1897" s="68">
        <v>43468</v>
      </c>
    </row>
    <row r="1898" spans="4:8">
      <c r="D1898" s="65" t="s">
        <v>1123</v>
      </c>
      <c r="E1898" s="65">
        <v>4260000001</v>
      </c>
      <c r="F1898" s="65" t="s">
        <v>1513</v>
      </c>
      <c r="G1898" s="67">
        <v>-300</v>
      </c>
      <c r="H1898" s="68">
        <v>43468</v>
      </c>
    </row>
    <row r="1899" spans="4:8">
      <c r="D1899" s="65" t="s">
        <v>1123</v>
      </c>
      <c r="E1899" s="65">
        <v>4260000001</v>
      </c>
      <c r="F1899" s="65">
        <v>3519730</v>
      </c>
      <c r="G1899" s="67">
        <v>-70</v>
      </c>
      <c r="H1899" s="68">
        <v>43468</v>
      </c>
    </row>
    <row r="1900" spans="4:8">
      <c r="D1900" s="65" t="s">
        <v>1123</v>
      </c>
      <c r="E1900" s="65">
        <v>4260000001</v>
      </c>
      <c r="F1900" s="65">
        <v>3520415</v>
      </c>
      <c r="G1900" s="67">
        <v>70</v>
      </c>
      <c r="H1900" s="68">
        <v>43468</v>
      </c>
    </row>
    <row r="1901" spans="4:8">
      <c r="D1901" s="65" t="s">
        <v>1123</v>
      </c>
      <c r="E1901" s="65">
        <v>4260000001</v>
      </c>
      <c r="F1901" s="65">
        <v>3293596</v>
      </c>
      <c r="G1901" s="67">
        <v>5.28</v>
      </c>
      <c r="H1901" s="68">
        <v>43468</v>
      </c>
    </row>
    <row r="1902" spans="4:8">
      <c r="D1902" s="65" t="s">
        <v>1123</v>
      </c>
      <c r="E1902" s="65">
        <v>4260000001</v>
      </c>
      <c r="F1902" s="65" t="s">
        <v>1514</v>
      </c>
      <c r="G1902" s="67">
        <v>-300</v>
      </c>
      <c r="H1902" s="68">
        <v>43468</v>
      </c>
    </row>
    <row r="1903" spans="4:8">
      <c r="D1903" s="65" t="s">
        <v>1123</v>
      </c>
      <c r="E1903" s="65">
        <v>4260000001</v>
      </c>
      <c r="F1903" s="65" t="s">
        <v>1515</v>
      </c>
      <c r="G1903" s="67">
        <v>-500.5</v>
      </c>
      <c r="H1903" s="68">
        <v>43468</v>
      </c>
    </row>
    <row r="1904" spans="4:8">
      <c r="D1904" s="65" t="s">
        <v>1123</v>
      </c>
      <c r="E1904" s="65">
        <v>4260000001</v>
      </c>
      <c r="F1904" s="65">
        <v>3303444</v>
      </c>
      <c r="G1904" s="67">
        <v>-1000</v>
      </c>
      <c r="H1904" s="68">
        <v>43468</v>
      </c>
    </row>
    <row r="1905" spans="4:8">
      <c r="D1905" s="65" t="s">
        <v>1123</v>
      </c>
      <c r="E1905" s="65">
        <v>4260000001</v>
      </c>
      <c r="F1905" s="65">
        <v>3303583</v>
      </c>
      <c r="G1905" s="67">
        <v>-1000</v>
      </c>
      <c r="H1905" s="68">
        <v>43468</v>
      </c>
    </row>
    <row r="1906" spans="4:8">
      <c r="D1906" s="65" t="s">
        <v>1123</v>
      </c>
      <c r="E1906" s="65">
        <v>4260000001</v>
      </c>
      <c r="F1906" s="65">
        <v>2910115</v>
      </c>
      <c r="G1906" s="67">
        <v>-450</v>
      </c>
      <c r="H1906" s="68">
        <v>43468</v>
      </c>
    </row>
    <row r="1907" spans="4:8">
      <c r="D1907" s="65" t="s">
        <v>1123</v>
      </c>
      <c r="E1907" s="65">
        <v>4260000001</v>
      </c>
      <c r="F1907" s="65">
        <v>2910031</v>
      </c>
      <c r="G1907" s="67">
        <v>-8</v>
      </c>
      <c r="H1907" s="68">
        <v>43468</v>
      </c>
    </row>
    <row r="1908" spans="4:8">
      <c r="D1908" s="65" t="s">
        <v>1123</v>
      </c>
      <c r="E1908" s="65">
        <v>4260000001</v>
      </c>
      <c r="F1908" s="65">
        <v>3274339</v>
      </c>
      <c r="G1908" s="67">
        <v>-312.5</v>
      </c>
      <c r="H1908" s="68">
        <v>43468</v>
      </c>
    </row>
    <row r="1909" spans="4:8">
      <c r="D1909" s="65" t="s">
        <v>1123</v>
      </c>
      <c r="E1909" s="65">
        <v>4260000001</v>
      </c>
      <c r="F1909" s="65">
        <v>3274340</v>
      </c>
      <c r="G1909" s="67">
        <v>-1000</v>
      </c>
      <c r="H1909" s="68">
        <v>43468</v>
      </c>
    </row>
    <row r="1910" spans="4:8">
      <c r="D1910" s="65" t="s">
        <v>1123</v>
      </c>
      <c r="E1910" s="65">
        <v>4260000001</v>
      </c>
      <c r="F1910" s="65">
        <v>3093029</v>
      </c>
      <c r="G1910" s="67">
        <v>-750</v>
      </c>
      <c r="H1910" s="68">
        <v>43468</v>
      </c>
    </row>
    <row r="1911" spans="4:8">
      <c r="D1911" s="65" t="s">
        <v>1123</v>
      </c>
      <c r="E1911" s="65">
        <v>4260000001</v>
      </c>
      <c r="F1911" s="65">
        <v>3093044</v>
      </c>
      <c r="G1911" s="67">
        <v>-300</v>
      </c>
      <c r="H1911" s="68">
        <v>43468</v>
      </c>
    </row>
    <row r="1912" spans="4:8">
      <c r="D1912" s="65" t="s">
        <v>1123</v>
      </c>
      <c r="E1912" s="65">
        <v>4260000001</v>
      </c>
      <c r="F1912" s="65">
        <v>2044272</v>
      </c>
      <c r="G1912" s="67">
        <v>300</v>
      </c>
      <c r="H1912" s="68">
        <v>43468</v>
      </c>
    </row>
    <row r="1913" spans="4:8">
      <c r="D1913" s="65" t="s">
        <v>1123</v>
      </c>
      <c r="E1913" s="65">
        <v>4260000001</v>
      </c>
      <c r="F1913" s="65">
        <v>2931224</v>
      </c>
      <c r="G1913" s="67">
        <v>750</v>
      </c>
      <c r="H1913" s="68">
        <v>43468</v>
      </c>
    </row>
    <row r="1914" spans="4:8">
      <c r="D1914" s="65" t="s">
        <v>1123</v>
      </c>
      <c r="E1914" s="65">
        <v>4260000001</v>
      </c>
      <c r="F1914" s="65" t="s">
        <v>1516</v>
      </c>
      <c r="G1914" s="67">
        <v>-1534.46</v>
      </c>
      <c r="H1914" s="68">
        <v>43468</v>
      </c>
    </row>
    <row r="1915" spans="4:8">
      <c r="D1915" s="65" t="s">
        <v>1123</v>
      </c>
      <c r="E1915" s="65">
        <v>4260000001</v>
      </c>
      <c r="F1915" s="65" t="s">
        <v>1516</v>
      </c>
      <c r="G1915" s="67">
        <v>-15.5</v>
      </c>
      <c r="H1915" s="68">
        <v>43468</v>
      </c>
    </row>
    <row r="1916" spans="4:8">
      <c r="D1916" s="65" t="s">
        <v>1123</v>
      </c>
      <c r="E1916" s="65">
        <v>4260000001</v>
      </c>
      <c r="F1916" s="65">
        <v>1492100</v>
      </c>
      <c r="G1916" s="67">
        <v>-38</v>
      </c>
      <c r="H1916" s="68">
        <v>43468</v>
      </c>
    </row>
    <row r="1917" spans="4:8">
      <c r="D1917" s="65" t="s">
        <v>1123</v>
      </c>
      <c r="E1917" s="65">
        <v>4260000001</v>
      </c>
      <c r="F1917" s="65">
        <v>1492182</v>
      </c>
      <c r="G1917" s="67">
        <v>-23</v>
      </c>
      <c r="H1917" s="68">
        <v>43468</v>
      </c>
    </row>
    <row r="1918" spans="4:8">
      <c r="D1918" s="65" t="s">
        <v>1123</v>
      </c>
      <c r="E1918" s="65">
        <v>4260000001</v>
      </c>
      <c r="F1918" s="65">
        <v>1492307</v>
      </c>
      <c r="G1918" s="67">
        <v>-70</v>
      </c>
      <c r="H1918" s="68">
        <v>43468</v>
      </c>
    </row>
    <row r="1919" spans="4:8">
      <c r="D1919" s="65" t="s">
        <v>1123</v>
      </c>
      <c r="E1919" s="65">
        <v>4260000001</v>
      </c>
      <c r="F1919" s="65">
        <v>3098684</v>
      </c>
      <c r="G1919" s="67">
        <v>-300</v>
      </c>
      <c r="H1919" s="68">
        <v>43468</v>
      </c>
    </row>
    <row r="1920" spans="4:8">
      <c r="D1920" s="65" t="s">
        <v>1123</v>
      </c>
      <c r="E1920" s="65">
        <v>4260000001</v>
      </c>
      <c r="F1920" s="65">
        <v>3098684</v>
      </c>
      <c r="G1920" s="67">
        <v>-300</v>
      </c>
      <c r="H1920" s="68">
        <v>43468</v>
      </c>
    </row>
    <row r="1921" spans="4:8">
      <c r="D1921" s="65" t="s">
        <v>1123</v>
      </c>
      <c r="E1921" s="65">
        <v>4260000001</v>
      </c>
      <c r="F1921" s="65">
        <v>2916125</v>
      </c>
      <c r="G1921" s="67">
        <v>-300</v>
      </c>
      <c r="H1921" s="68">
        <v>43468</v>
      </c>
    </row>
    <row r="1922" spans="4:8">
      <c r="D1922" s="65" t="s">
        <v>1123</v>
      </c>
      <c r="E1922" s="65">
        <v>4260000001</v>
      </c>
      <c r="F1922" s="65" t="s">
        <v>1517</v>
      </c>
      <c r="G1922" s="67">
        <v>-23</v>
      </c>
      <c r="H1922" s="68">
        <v>43468</v>
      </c>
    </row>
    <row r="1923" spans="4:8">
      <c r="D1923" s="65" t="s">
        <v>1123</v>
      </c>
      <c r="E1923" s="65">
        <v>4260000001</v>
      </c>
      <c r="F1923" s="65">
        <v>3301095</v>
      </c>
      <c r="G1923" s="67">
        <v>-17.13</v>
      </c>
      <c r="H1923" s="68">
        <v>43468</v>
      </c>
    </row>
    <row r="1924" spans="4:8">
      <c r="D1924" s="65" t="s">
        <v>1123</v>
      </c>
      <c r="E1924" s="65">
        <v>4260000001</v>
      </c>
      <c r="F1924" s="65">
        <v>3301095</v>
      </c>
      <c r="G1924" s="67">
        <v>-17.809999999999999</v>
      </c>
      <c r="H1924" s="68">
        <v>43468</v>
      </c>
    </row>
    <row r="1925" spans="4:8">
      <c r="D1925" s="65" t="s">
        <v>1123</v>
      </c>
      <c r="E1925" s="65">
        <v>4260000001</v>
      </c>
      <c r="F1925" s="65">
        <v>3301095</v>
      </c>
      <c r="G1925" s="67">
        <v>-81.87</v>
      </c>
      <c r="H1925" s="68">
        <v>43468</v>
      </c>
    </row>
    <row r="1926" spans="4:8">
      <c r="D1926" s="65" t="s">
        <v>1123</v>
      </c>
      <c r="E1926" s="65">
        <v>4260000001</v>
      </c>
      <c r="F1926" s="65">
        <v>2707564</v>
      </c>
      <c r="G1926" s="67">
        <v>-23</v>
      </c>
      <c r="H1926" s="68">
        <v>43468</v>
      </c>
    </row>
    <row r="1927" spans="4:8">
      <c r="D1927" s="65" t="s">
        <v>1123</v>
      </c>
      <c r="E1927" s="65">
        <v>4260000001</v>
      </c>
      <c r="F1927" s="65">
        <v>2933021</v>
      </c>
      <c r="G1927" s="67">
        <v>1250</v>
      </c>
      <c r="H1927" s="68">
        <v>43468</v>
      </c>
    </row>
    <row r="1928" spans="4:8">
      <c r="D1928" s="65" t="s">
        <v>1123</v>
      </c>
      <c r="E1928" s="65">
        <v>4260000001</v>
      </c>
      <c r="F1928" s="65">
        <v>3129080</v>
      </c>
      <c r="G1928" s="67">
        <v>-421.05</v>
      </c>
      <c r="H1928" s="68">
        <v>43468</v>
      </c>
    </row>
    <row r="1929" spans="4:8">
      <c r="D1929" s="65" t="s">
        <v>1123</v>
      </c>
      <c r="E1929" s="65">
        <v>4260000001</v>
      </c>
      <c r="F1929" s="65">
        <v>3129106</v>
      </c>
      <c r="G1929" s="67">
        <v>-23</v>
      </c>
      <c r="H1929" s="68">
        <v>43468</v>
      </c>
    </row>
    <row r="1930" spans="4:8">
      <c r="D1930" s="65" t="s">
        <v>1123</v>
      </c>
      <c r="E1930" s="65">
        <v>4260000001</v>
      </c>
      <c r="F1930" s="65">
        <v>3129111</v>
      </c>
      <c r="G1930" s="67">
        <v>-70</v>
      </c>
      <c r="H1930" s="68">
        <v>43468</v>
      </c>
    </row>
    <row r="1931" spans="4:8">
      <c r="D1931" s="65" t="s">
        <v>1123</v>
      </c>
      <c r="E1931" s="65">
        <v>4260000001</v>
      </c>
      <c r="F1931" s="65">
        <v>3308346</v>
      </c>
      <c r="G1931" s="67">
        <v>-23</v>
      </c>
      <c r="H1931" s="68">
        <v>43468</v>
      </c>
    </row>
    <row r="1932" spans="4:8">
      <c r="D1932" s="65" t="s">
        <v>1123</v>
      </c>
      <c r="E1932" s="65">
        <v>4260000001</v>
      </c>
      <c r="F1932" s="65" t="s">
        <v>1504</v>
      </c>
      <c r="G1932" s="67">
        <v>-8</v>
      </c>
      <c r="H1932" s="68">
        <v>43468</v>
      </c>
    </row>
    <row r="1933" spans="4:8">
      <c r="D1933" s="65" t="s">
        <v>1123</v>
      </c>
      <c r="E1933" s="65">
        <v>4260000001</v>
      </c>
      <c r="F1933" s="65">
        <v>3360660</v>
      </c>
      <c r="G1933" s="67">
        <v>-674.89</v>
      </c>
      <c r="H1933" s="68">
        <v>43468</v>
      </c>
    </row>
    <row r="1934" spans="4:8">
      <c r="D1934" s="65" t="s">
        <v>1123</v>
      </c>
      <c r="E1934" s="65">
        <v>4260000001</v>
      </c>
      <c r="F1934" s="65">
        <v>3360660</v>
      </c>
      <c r="G1934" s="67">
        <v>-6.82</v>
      </c>
      <c r="H1934" s="68">
        <v>43468</v>
      </c>
    </row>
    <row r="1935" spans="4:8">
      <c r="D1935" s="65" t="s">
        <v>1123</v>
      </c>
      <c r="E1935" s="65">
        <v>4260000001</v>
      </c>
      <c r="F1935" s="65">
        <v>3360660</v>
      </c>
      <c r="G1935" s="67">
        <v>-32.72</v>
      </c>
      <c r="H1935" s="68">
        <v>43468</v>
      </c>
    </row>
    <row r="1936" spans="4:8">
      <c r="D1936" s="65" t="s">
        <v>1123</v>
      </c>
      <c r="E1936" s="65">
        <v>4260000001</v>
      </c>
      <c r="F1936" s="65">
        <v>1666862</v>
      </c>
      <c r="G1936" s="67">
        <v>-23</v>
      </c>
      <c r="H1936" s="68">
        <v>43468</v>
      </c>
    </row>
    <row r="1937" spans="4:8">
      <c r="D1937" s="65" t="s">
        <v>1123</v>
      </c>
      <c r="E1937" s="65">
        <v>4260000001</v>
      </c>
      <c r="F1937" s="65">
        <v>3360660</v>
      </c>
      <c r="G1937" s="67">
        <v>-10.57</v>
      </c>
      <c r="H1937" s="68">
        <v>43468</v>
      </c>
    </row>
    <row r="1938" spans="4:8">
      <c r="D1938" s="65" t="s">
        <v>1123</v>
      </c>
      <c r="E1938" s="65">
        <v>4260000001</v>
      </c>
      <c r="F1938" s="65">
        <v>1667645</v>
      </c>
      <c r="G1938" s="67">
        <v>-70</v>
      </c>
      <c r="H1938" s="68">
        <v>43468</v>
      </c>
    </row>
    <row r="1939" spans="4:8">
      <c r="D1939" s="65" t="s">
        <v>1123</v>
      </c>
      <c r="E1939" s="65">
        <v>4260000001</v>
      </c>
      <c r="F1939" s="65">
        <v>1661829</v>
      </c>
      <c r="G1939" s="67">
        <v>-23</v>
      </c>
      <c r="H1939" s="68">
        <v>43468</v>
      </c>
    </row>
    <row r="1940" spans="4:8">
      <c r="D1940" s="65" t="s">
        <v>1123</v>
      </c>
      <c r="E1940" s="65">
        <v>4260000001</v>
      </c>
      <c r="F1940" s="65" t="s">
        <v>1518</v>
      </c>
      <c r="G1940" s="67">
        <v>-1059</v>
      </c>
      <c r="H1940" s="68">
        <v>43468</v>
      </c>
    </row>
    <row r="1941" spans="4:8">
      <c r="D1941" s="65" t="s">
        <v>1123</v>
      </c>
      <c r="E1941" s="65">
        <v>4260000001</v>
      </c>
      <c r="F1941" s="65">
        <v>2978084</v>
      </c>
      <c r="G1941" s="67">
        <v>-600</v>
      </c>
      <c r="H1941" s="68">
        <v>43468</v>
      </c>
    </row>
    <row r="1942" spans="4:8">
      <c r="D1942" s="65" t="s">
        <v>1123</v>
      </c>
      <c r="E1942" s="65">
        <v>4260000001</v>
      </c>
      <c r="F1942" s="65">
        <v>2980698</v>
      </c>
      <c r="G1942" s="67">
        <v>-150</v>
      </c>
      <c r="H1942" s="68">
        <v>43468</v>
      </c>
    </row>
    <row r="1943" spans="4:8">
      <c r="D1943" s="65" t="s">
        <v>1123</v>
      </c>
      <c r="E1943" s="65">
        <v>4260000001</v>
      </c>
      <c r="F1943" s="65">
        <v>2776744</v>
      </c>
      <c r="G1943" s="67">
        <v>311.85000000000002</v>
      </c>
      <c r="H1943" s="68">
        <v>43468</v>
      </c>
    </row>
    <row r="1944" spans="4:8">
      <c r="D1944" s="65" t="s">
        <v>1123</v>
      </c>
      <c r="E1944" s="65">
        <v>4260000001</v>
      </c>
      <c r="F1944" s="65">
        <v>2155759</v>
      </c>
      <c r="G1944" s="67">
        <v>-38</v>
      </c>
      <c r="H1944" s="68">
        <v>43468</v>
      </c>
    </row>
    <row r="1945" spans="4:8">
      <c r="D1945" s="65" t="s">
        <v>1123</v>
      </c>
      <c r="E1945" s="65">
        <v>4260000001</v>
      </c>
      <c r="F1945" s="65">
        <v>3157082</v>
      </c>
      <c r="G1945" s="67">
        <v>-1000</v>
      </c>
      <c r="H1945" s="68">
        <v>43468</v>
      </c>
    </row>
    <row r="1946" spans="4:8">
      <c r="D1946" s="65" t="s">
        <v>1123</v>
      </c>
      <c r="E1946" s="65">
        <v>4260000001</v>
      </c>
      <c r="F1946" s="65">
        <v>3157095</v>
      </c>
      <c r="G1946" s="67">
        <v>-617.5</v>
      </c>
      <c r="H1946" s="68">
        <v>43468</v>
      </c>
    </row>
    <row r="1947" spans="4:8">
      <c r="D1947" s="65" t="s">
        <v>1123</v>
      </c>
      <c r="E1947" s="65">
        <v>4260000001</v>
      </c>
      <c r="F1947" s="65" t="s">
        <v>1519</v>
      </c>
      <c r="G1947" s="67">
        <v>-312.81</v>
      </c>
      <c r="H1947" s="68">
        <v>43468</v>
      </c>
    </row>
    <row r="1948" spans="4:8">
      <c r="D1948" s="65" t="s">
        <v>1123</v>
      </c>
      <c r="E1948" s="65">
        <v>4260000001</v>
      </c>
      <c r="F1948" s="65">
        <v>2782091</v>
      </c>
      <c r="G1948" s="67">
        <v>150</v>
      </c>
      <c r="H1948" s="68">
        <v>43468</v>
      </c>
    </row>
    <row r="1949" spans="4:8">
      <c r="D1949" s="65" t="s">
        <v>1123</v>
      </c>
      <c r="E1949" s="65">
        <v>4260000001</v>
      </c>
      <c r="F1949" s="65">
        <v>2168401</v>
      </c>
      <c r="G1949" s="67">
        <v>-23</v>
      </c>
      <c r="H1949" s="68">
        <v>43468</v>
      </c>
    </row>
    <row r="1950" spans="4:8">
      <c r="D1950" s="65" t="s">
        <v>1123</v>
      </c>
      <c r="E1950" s="65">
        <v>4260000001</v>
      </c>
      <c r="F1950" s="65">
        <v>3360667</v>
      </c>
      <c r="G1950" s="67">
        <v>-501.85</v>
      </c>
      <c r="H1950" s="68">
        <v>43468</v>
      </c>
    </row>
    <row r="1951" spans="4:8">
      <c r="D1951" s="65" t="s">
        <v>1123</v>
      </c>
      <c r="E1951" s="65">
        <v>4260000001</v>
      </c>
      <c r="F1951" s="65">
        <v>3360667</v>
      </c>
      <c r="G1951" s="67">
        <v>-5.07</v>
      </c>
      <c r="H1951" s="68">
        <v>43468</v>
      </c>
    </row>
    <row r="1952" spans="4:8">
      <c r="D1952" s="65" t="s">
        <v>1123</v>
      </c>
      <c r="E1952" s="65">
        <v>4260000001</v>
      </c>
      <c r="F1952" s="65">
        <v>3360667</v>
      </c>
      <c r="G1952" s="67">
        <v>-31.43</v>
      </c>
      <c r="H1952" s="68">
        <v>43468</v>
      </c>
    </row>
    <row r="1953" spans="4:8">
      <c r="D1953" s="65" t="s">
        <v>1123</v>
      </c>
      <c r="E1953" s="65">
        <v>4260000001</v>
      </c>
      <c r="F1953" s="65">
        <v>3360667</v>
      </c>
      <c r="G1953" s="67">
        <v>-5.41</v>
      </c>
      <c r="H1953" s="68">
        <v>43468</v>
      </c>
    </row>
    <row r="1954" spans="4:8">
      <c r="D1954" s="65" t="s">
        <v>1123</v>
      </c>
      <c r="E1954" s="65">
        <v>4260000001</v>
      </c>
      <c r="F1954" s="65" t="s">
        <v>1520</v>
      </c>
      <c r="G1954" s="67">
        <v>-312.5</v>
      </c>
      <c r="H1954" s="68">
        <v>43468</v>
      </c>
    </row>
    <row r="1955" spans="4:8">
      <c r="D1955" s="65" t="s">
        <v>1123</v>
      </c>
      <c r="E1955" s="65">
        <v>4260000001</v>
      </c>
      <c r="F1955" s="65" t="s">
        <v>1521</v>
      </c>
      <c r="G1955" s="67">
        <v>-500</v>
      </c>
      <c r="H1955" s="68">
        <v>43468</v>
      </c>
    </row>
    <row r="1956" spans="4:8">
      <c r="D1956" s="65" t="s">
        <v>1123</v>
      </c>
      <c r="E1956" s="65">
        <v>4260000001</v>
      </c>
      <c r="F1956" s="65" t="s">
        <v>1522</v>
      </c>
      <c r="G1956" s="67">
        <v>-8</v>
      </c>
      <c r="H1956" s="68">
        <v>43468</v>
      </c>
    </row>
    <row r="1957" spans="4:8">
      <c r="D1957" s="65" t="s">
        <v>1123</v>
      </c>
      <c r="E1957" s="65">
        <v>4260000001</v>
      </c>
      <c r="F1957" s="65" t="s">
        <v>1523</v>
      </c>
      <c r="G1957" s="67">
        <v>-8</v>
      </c>
      <c r="H1957" s="68">
        <v>43468</v>
      </c>
    </row>
    <row r="1958" spans="4:8">
      <c r="D1958" s="65" t="s">
        <v>1123</v>
      </c>
      <c r="E1958" s="65">
        <v>4260000001</v>
      </c>
      <c r="F1958" s="65" t="s">
        <v>1524</v>
      </c>
      <c r="G1958" s="67">
        <v>-500</v>
      </c>
      <c r="H1958" s="68">
        <v>43468</v>
      </c>
    </row>
    <row r="1959" spans="4:8">
      <c r="D1959" s="65" t="s">
        <v>1123</v>
      </c>
      <c r="E1959" s="65">
        <v>4260000001</v>
      </c>
      <c r="F1959" s="65" t="s">
        <v>1525</v>
      </c>
      <c r="G1959" s="67">
        <v>-625</v>
      </c>
      <c r="H1959" s="68">
        <v>43468</v>
      </c>
    </row>
    <row r="1960" spans="4:8">
      <c r="D1960" s="65" t="s">
        <v>1123</v>
      </c>
      <c r="E1960" s="65">
        <v>4260000001</v>
      </c>
      <c r="F1960" s="65">
        <v>2795989</v>
      </c>
      <c r="G1960" s="67">
        <v>-150</v>
      </c>
      <c r="H1960" s="68">
        <v>43468</v>
      </c>
    </row>
    <row r="1961" spans="4:8">
      <c r="D1961" s="65" t="s">
        <v>1123</v>
      </c>
      <c r="E1961" s="65">
        <v>4260000001</v>
      </c>
      <c r="F1961" s="65">
        <v>2995772</v>
      </c>
      <c r="G1961" s="67">
        <v>-225</v>
      </c>
      <c r="H1961" s="68">
        <v>43468</v>
      </c>
    </row>
    <row r="1962" spans="4:8">
      <c r="D1962" s="65" t="s">
        <v>1123</v>
      </c>
      <c r="E1962" s="65">
        <v>4260000001</v>
      </c>
      <c r="F1962" s="65" t="s">
        <v>1526</v>
      </c>
      <c r="G1962" s="67">
        <v>-14.86</v>
      </c>
      <c r="H1962" s="68">
        <v>43468</v>
      </c>
    </row>
    <row r="1963" spans="4:8">
      <c r="D1963" s="65" t="s">
        <v>1123</v>
      </c>
      <c r="E1963" s="65">
        <v>4260000001</v>
      </c>
      <c r="F1963" s="65">
        <v>3368102</v>
      </c>
      <c r="G1963" s="67">
        <v>-358.49</v>
      </c>
      <c r="H1963" s="68">
        <v>43468</v>
      </c>
    </row>
    <row r="1964" spans="4:8">
      <c r="D1964" s="65" t="s">
        <v>1123</v>
      </c>
      <c r="E1964" s="65">
        <v>4260000001</v>
      </c>
      <c r="F1964" s="65" t="s">
        <v>1527</v>
      </c>
      <c r="G1964" s="67">
        <v>-1790</v>
      </c>
      <c r="H1964" s="68">
        <v>43468</v>
      </c>
    </row>
    <row r="1965" spans="4:8">
      <c r="D1965" s="65" t="s">
        <v>1123</v>
      </c>
      <c r="E1965" s="65">
        <v>4260000001</v>
      </c>
      <c r="F1965" s="65">
        <v>3369225</v>
      </c>
      <c r="G1965" s="67">
        <v>-1562.5</v>
      </c>
      <c r="H1965" s="68">
        <v>43468</v>
      </c>
    </row>
    <row r="1966" spans="4:8">
      <c r="D1966" s="65" t="s">
        <v>1123</v>
      </c>
      <c r="E1966" s="65">
        <v>4260000001</v>
      </c>
      <c r="F1966" s="65" t="s">
        <v>1528</v>
      </c>
      <c r="G1966" s="67">
        <v>-1250</v>
      </c>
      <c r="H1966" s="68">
        <v>43468</v>
      </c>
    </row>
    <row r="1967" spans="4:8">
      <c r="D1967" s="65" t="s">
        <v>1123</v>
      </c>
      <c r="E1967" s="65">
        <v>4260000001</v>
      </c>
      <c r="F1967" s="65" t="s">
        <v>1529</v>
      </c>
      <c r="G1967" s="67">
        <v>-8</v>
      </c>
      <c r="H1967" s="68">
        <v>43468</v>
      </c>
    </row>
    <row r="1968" spans="4:8">
      <c r="D1968" s="65" t="s">
        <v>1123</v>
      </c>
      <c r="E1968" s="65">
        <v>4260000001</v>
      </c>
      <c r="F1968" s="65">
        <v>3195180</v>
      </c>
      <c r="G1968" s="67">
        <v>5168.5</v>
      </c>
      <c r="H1968" s="68">
        <v>43468</v>
      </c>
    </row>
    <row r="1969" spans="4:8">
      <c r="D1969" s="65" t="s">
        <v>1123</v>
      </c>
      <c r="E1969" s="65">
        <v>4260000001</v>
      </c>
      <c r="F1969" s="65">
        <v>3206062</v>
      </c>
      <c r="G1969" s="67">
        <v>-900.3</v>
      </c>
      <c r="H1969" s="68">
        <v>43468</v>
      </c>
    </row>
    <row r="1970" spans="4:8">
      <c r="D1970" s="65" t="s">
        <v>1123</v>
      </c>
      <c r="E1970" s="65">
        <v>4260000001</v>
      </c>
      <c r="F1970" s="65">
        <v>3206236</v>
      </c>
      <c r="G1970" s="67">
        <v>-8</v>
      </c>
      <c r="H1970" s="68">
        <v>43468</v>
      </c>
    </row>
    <row r="1971" spans="4:8">
      <c r="D1971" s="65" t="s">
        <v>1123</v>
      </c>
      <c r="E1971" s="65">
        <v>4260000001</v>
      </c>
      <c r="F1971" s="65">
        <v>955237</v>
      </c>
      <c r="G1971" s="67">
        <v>-38</v>
      </c>
      <c r="H1971" s="68">
        <v>43468</v>
      </c>
    </row>
    <row r="1972" spans="4:8">
      <c r="D1972" s="65" t="s">
        <v>1123</v>
      </c>
      <c r="E1972" s="65">
        <v>4260000001</v>
      </c>
      <c r="F1972" s="65">
        <v>3397606</v>
      </c>
      <c r="G1972" s="67">
        <v>-111.4</v>
      </c>
      <c r="H1972" s="68">
        <v>43468</v>
      </c>
    </row>
    <row r="1973" spans="4:8">
      <c r="D1973" s="65" t="s">
        <v>1123</v>
      </c>
      <c r="E1973" s="65">
        <v>4260000001</v>
      </c>
      <c r="F1973" s="65">
        <v>3397606</v>
      </c>
      <c r="G1973" s="67">
        <v>-596.46</v>
      </c>
      <c r="H1973" s="68">
        <v>43468</v>
      </c>
    </row>
    <row r="1974" spans="4:8">
      <c r="D1974" s="65" t="s">
        <v>1123</v>
      </c>
      <c r="E1974" s="65">
        <v>4260000001</v>
      </c>
      <c r="F1974" s="65">
        <v>3397606</v>
      </c>
      <c r="G1974" s="67">
        <v>-261.79000000000002</v>
      </c>
      <c r="H1974" s="68">
        <v>43468</v>
      </c>
    </row>
    <row r="1975" spans="4:8">
      <c r="D1975" s="65" t="s">
        <v>1123</v>
      </c>
      <c r="E1975" s="65">
        <v>4260000001</v>
      </c>
      <c r="F1975" s="65">
        <v>710997</v>
      </c>
      <c r="G1975" s="67">
        <v>-38</v>
      </c>
      <c r="H1975" s="68">
        <v>43468</v>
      </c>
    </row>
    <row r="1976" spans="4:8">
      <c r="D1976" s="65" t="s">
        <v>1123</v>
      </c>
      <c r="E1976" s="65">
        <v>4260000001</v>
      </c>
      <c r="F1976" s="65">
        <v>711404</v>
      </c>
      <c r="G1976" s="67">
        <v>-38</v>
      </c>
      <c r="H1976" s="68">
        <v>43468</v>
      </c>
    </row>
    <row r="1977" spans="4:8">
      <c r="D1977" s="65" t="s">
        <v>1123</v>
      </c>
      <c r="E1977" s="65">
        <v>4260000001</v>
      </c>
      <c r="F1977" s="65">
        <v>2822179</v>
      </c>
      <c r="G1977" s="67">
        <v>-8</v>
      </c>
      <c r="H1977" s="68">
        <v>43468</v>
      </c>
    </row>
    <row r="1978" spans="4:8">
      <c r="D1978" s="65" t="s">
        <v>1123</v>
      </c>
      <c r="E1978" s="65">
        <v>4260000001</v>
      </c>
      <c r="F1978" s="65">
        <v>712298</v>
      </c>
      <c r="G1978" s="67">
        <v>-38</v>
      </c>
      <c r="H1978" s="68">
        <v>43468</v>
      </c>
    </row>
    <row r="1979" spans="4:8">
      <c r="D1979" s="65" t="s">
        <v>1123</v>
      </c>
      <c r="E1979" s="65">
        <v>4260000001</v>
      </c>
      <c r="F1979" s="65">
        <v>3014752</v>
      </c>
      <c r="G1979" s="67">
        <v>-300</v>
      </c>
      <c r="H1979" s="68">
        <v>43468</v>
      </c>
    </row>
    <row r="1980" spans="4:8">
      <c r="D1980" s="65" t="s">
        <v>1123</v>
      </c>
      <c r="E1980" s="65">
        <v>4260000001</v>
      </c>
      <c r="F1980" s="65">
        <v>3387725</v>
      </c>
      <c r="G1980" s="67">
        <v>-1500</v>
      </c>
      <c r="H1980" s="68">
        <v>43468</v>
      </c>
    </row>
    <row r="1981" spans="4:8">
      <c r="D1981" s="65" t="s">
        <v>1123</v>
      </c>
      <c r="E1981" s="65">
        <v>4260000001</v>
      </c>
      <c r="F1981" s="65">
        <v>3015038</v>
      </c>
      <c r="G1981" s="67">
        <v>-5</v>
      </c>
      <c r="H1981" s="68">
        <v>43468</v>
      </c>
    </row>
    <row r="1982" spans="4:8">
      <c r="D1982" s="65" t="s">
        <v>1123</v>
      </c>
      <c r="E1982" s="65">
        <v>4260000001</v>
      </c>
      <c r="F1982" s="65">
        <v>695205</v>
      </c>
      <c r="G1982" s="67">
        <v>-70</v>
      </c>
      <c r="H1982" s="68">
        <v>43468</v>
      </c>
    </row>
    <row r="1983" spans="4:8">
      <c r="D1983" s="65" t="s">
        <v>1123</v>
      </c>
      <c r="E1983" s="65">
        <v>4260000001</v>
      </c>
      <c r="F1983" s="65">
        <v>695223</v>
      </c>
      <c r="G1983" s="67">
        <v>-38</v>
      </c>
      <c r="H1983" s="68">
        <v>43468</v>
      </c>
    </row>
    <row r="1984" spans="4:8">
      <c r="D1984" s="65" t="s">
        <v>1123</v>
      </c>
      <c r="E1984" s="65">
        <v>4260000001</v>
      </c>
      <c r="F1984" s="65">
        <v>3015113</v>
      </c>
      <c r="G1984" s="67">
        <v>-23</v>
      </c>
      <c r="H1984" s="68">
        <v>43468</v>
      </c>
    </row>
    <row r="1985" spans="4:8">
      <c r="D1985" s="65" t="s">
        <v>1123</v>
      </c>
      <c r="E1985" s="65">
        <v>4260000001</v>
      </c>
      <c r="F1985" s="65">
        <v>3015113</v>
      </c>
      <c r="G1985" s="67">
        <v>-23</v>
      </c>
      <c r="H1985" s="68">
        <v>43468</v>
      </c>
    </row>
    <row r="1986" spans="4:8">
      <c r="D1986" s="65" t="s">
        <v>1123</v>
      </c>
      <c r="E1986" s="65">
        <v>4260000001</v>
      </c>
      <c r="F1986" s="65">
        <v>697170</v>
      </c>
      <c r="G1986" s="67">
        <v>70</v>
      </c>
      <c r="H1986" s="68">
        <v>43468</v>
      </c>
    </row>
    <row r="1987" spans="4:8">
      <c r="D1987" s="65" t="s">
        <v>1123</v>
      </c>
      <c r="E1987" s="65">
        <v>4260000001</v>
      </c>
      <c r="F1987" s="65">
        <v>3025798</v>
      </c>
      <c r="G1987" s="67">
        <v>-8</v>
      </c>
      <c r="H1987" s="68">
        <v>43468</v>
      </c>
    </row>
    <row r="1988" spans="4:8">
      <c r="D1988" s="65" t="s">
        <v>1123</v>
      </c>
      <c r="E1988" s="65">
        <v>4260000001</v>
      </c>
      <c r="F1988" s="65">
        <v>2839351</v>
      </c>
      <c r="G1988" s="67">
        <v>-150.15</v>
      </c>
      <c r="H1988" s="68">
        <v>43468</v>
      </c>
    </row>
    <row r="1989" spans="4:8">
      <c r="D1989" s="65" t="s">
        <v>1123</v>
      </c>
      <c r="E1989" s="65">
        <v>4260000001</v>
      </c>
      <c r="F1989" s="65">
        <v>3014198</v>
      </c>
      <c r="G1989" s="67">
        <v>-300</v>
      </c>
      <c r="H1989" s="68">
        <v>43468</v>
      </c>
    </row>
    <row r="1990" spans="4:8">
      <c r="D1990" s="65" t="s">
        <v>1123</v>
      </c>
      <c r="E1990" s="65">
        <v>4260000001</v>
      </c>
      <c r="F1990" s="65">
        <v>3013376</v>
      </c>
      <c r="G1990" s="67">
        <v>-625</v>
      </c>
      <c r="H1990" s="68">
        <v>43468</v>
      </c>
    </row>
    <row r="1991" spans="4:8">
      <c r="D1991" s="65" t="s">
        <v>1123</v>
      </c>
      <c r="E1991" s="65">
        <v>4260000001</v>
      </c>
      <c r="F1991" s="65">
        <v>3014332</v>
      </c>
      <c r="G1991" s="67">
        <v>-300</v>
      </c>
      <c r="H1991" s="68">
        <v>43468</v>
      </c>
    </row>
    <row r="1992" spans="4:8">
      <c r="D1992" s="65" t="s">
        <v>1123</v>
      </c>
      <c r="E1992" s="65">
        <v>4260000001</v>
      </c>
      <c r="F1992" s="65">
        <v>3203848</v>
      </c>
      <c r="G1992" s="67">
        <v>-500</v>
      </c>
      <c r="H1992" s="68">
        <v>43468</v>
      </c>
    </row>
    <row r="1993" spans="4:8">
      <c r="D1993" s="65" t="s">
        <v>1123</v>
      </c>
      <c r="E1993" s="65">
        <v>4260000001</v>
      </c>
      <c r="F1993" s="65">
        <v>3387778</v>
      </c>
      <c r="G1993" s="67">
        <v>-1500</v>
      </c>
      <c r="H1993" s="68">
        <v>43468</v>
      </c>
    </row>
    <row r="1994" spans="4:8">
      <c r="D1994" s="65" t="s">
        <v>1123</v>
      </c>
      <c r="E1994" s="65">
        <v>4260000001</v>
      </c>
      <c r="F1994" s="65">
        <v>2237901</v>
      </c>
      <c r="G1994" s="67">
        <v>-23</v>
      </c>
      <c r="H1994" s="68">
        <v>43468</v>
      </c>
    </row>
    <row r="1995" spans="4:8">
      <c r="D1995" s="65" t="s">
        <v>1123</v>
      </c>
      <c r="E1995" s="65">
        <v>4260000001</v>
      </c>
      <c r="F1995" s="65">
        <v>3385763</v>
      </c>
      <c r="G1995" s="67">
        <v>-40.75</v>
      </c>
      <c r="H1995" s="68">
        <v>43468</v>
      </c>
    </row>
    <row r="1996" spans="4:8">
      <c r="D1996" s="65" t="s">
        <v>1123</v>
      </c>
      <c r="E1996" s="65">
        <v>4260000001</v>
      </c>
      <c r="F1996" s="65">
        <v>3385763</v>
      </c>
      <c r="G1996" s="67">
        <v>-10.71</v>
      </c>
      <c r="H1996" s="68">
        <v>43468</v>
      </c>
    </row>
    <row r="1997" spans="4:8">
      <c r="D1997" s="65" t="s">
        <v>1123</v>
      </c>
      <c r="E1997" s="65">
        <v>4260000001</v>
      </c>
      <c r="F1997" s="65">
        <v>1044181</v>
      </c>
      <c r="G1997" s="67">
        <v>-38</v>
      </c>
      <c r="H1997" s="68">
        <v>43468</v>
      </c>
    </row>
    <row r="1998" spans="4:8">
      <c r="D1998" s="65" t="s">
        <v>1123</v>
      </c>
      <c r="E1998" s="65">
        <v>4260000001</v>
      </c>
      <c r="F1998" s="65">
        <v>2853766</v>
      </c>
      <c r="G1998" s="67">
        <v>-8</v>
      </c>
      <c r="H1998" s="68">
        <v>43468</v>
      </c>
    </row>
    <row r="1999" spans="4:8">
      <c r="D1999" s="65" t="s">
        <v>1123</v>
      </c>
      <c r="E1999" s="65">
        <v>4260000001</v>
      </c>
      <c r="F1999" s="65">
        <v>2856625</v>
      </c>
      <c r="G1999" s="67">
        <v>180</v>
      </c>
      <c r="H1999" s="68">
        <v>43468</v>
      </c>
    </row>
    <row r="2000" spans="4:8">
      <c r="D2000" s="65" t="s">
        <v>1123</v>
      </c>
      <c r="E2000" s="65">
        <v>4260000001</v>
      </c>
      <c r="F2000" s="65">
        <v>1060202</v>
      </c>
      <c r="G2000" s="67">
        <v>-38</v>
      </c>
      <c r="H2000" s="68">
        <v>43468</v>
      </c>
    </row>
    <row r="2001" spans="4:8">
      <c r="D2001" s="65" t="s">
        <v>1123</v>
      </c>
      <c r="E2001" s="65">
        <v>4260000001</v>
      </c>
      <c r="F2001" s="65">
        <v>3405260</v>
      </c>
      <c r="G2001" s="67">
        <v>-23</v>
      </c>
      <c r="H2001" s="68">
        <v>43468</v>
      </c>
    </row>
    <row r="2002" spans="4:8">
      <c r="D2002" s="65" t="s">
        <v>1123</v>
      </c>
      <c r="E2002" s="65">
        <v>4260000001</v>
      </c>
      <c r="F2002" s="65">
        <v>3043665</v>
      </c>
      <c r="G2002" s="67">
        <v>-23</v>
      </c>
      <c r="H2002" s="68">
        <v>43468</v>
      </c>
    </row>
    <row r="2003" spans="4:8">
      <c r="D2003" s="65" t="s">
        <v>1123</v>
      </c>
      <c r="E2003" s="65">
        <v>4260000001</v>
      </c>
      <c r="F2003" s="65">
        <v>2853130</v>
      </c>
      <c r="G2003" s="67">
        <v>-300</v>
      </c>
      <c r="H2003" s="68">
        <v>43468</v>
      </c>
    </row>
    <row r="2004" spans="4:8">
      <c r="D2004" s="65" t="s">
        <v>1123</v>
      </c>
      <c r="E2004" s="65">
        <v>4260000001</v>
      </c>
      <c r="F2004" s="65">
        <v>3046794</v>
      </c>
      <c r="G2004" s="67">
        <v>-38</v>
      </c>
      <c r="H2004" s="68">
        <v>43468</v>
      </c>
    </row>
    <row r="2005" spans="4:8">
      <c r="D2005" s="65" t="s">
        <v>1123</v>
      </c>
      <c r="E2005" s="65">
        <v>4260000001</v>
      </c>
      <c r="F2005" s="65">
        <v>1050864</v>
      </c>
      <c r="G2005" s="67">
        <v>-70</v>
      </c>
      <c r="H2005" s="68">
        <v>43468</v>
      </c>
    </row>
    <row r="2006" spans="4:8">
      <c r="D2006" s="65" t="s">
        <v>1123</v>
      </c>
      <c r="E2006" s="65">
        <v>4260000001</v>
      </c>
      <c r="F2006" s="65">
        <v>3406521</v>
      </c>
      <c r="G2006" s="67">
        <v>-1000.5</v>
      </c>
      <c r="H2006" s="68">
        <v>43468</v>
      </c>
    </row>
    <row r="2007" spans="4:8">
      <c r="D2007" s="65" t="s">
        <v>1123</v>
      </c>
      <c r="E2007" s="65">
        <v>4260000001</v>
      </c>
      <c r="F2007" s="65">
        <v>2296538</v>
      </c>
      <c r="G2007" s="67">
        <v>-38</v>
      </c>
      <c r="H2007" s="68">
        <v>43468</v>
      </c>
    </row>
    <row r="2008" spans="4:8">
      <c r="D2008" s="65" t="s">
        <v>1123</v>
      </c>
      <c r="E2008" s="65">
        <v>4260000001</v>
      </c>
      <c r="F2008" s="65">
        <v>3220270</v>
      </c>
      <c r="G2008" s="67">
        <v>-2500</v>
      </c>
      <c r="H2008" s="68">
        <v>43468</v>
      </c>
    </row>
    <row r="2009" spans="4:8">
      <c r="D2009" s="65" t="s">
        <v>1123</v>
      </c>
      <c r="E2009" s="65">
        <v>4260000001</v>
      </c>
      <c r="F2009" s="65">
        <v>3220361</v>
      </c>
      <c r="G2009" s="67">
        <v>-626.88</v>
      </c>
      <c r="H2009" s="68">
        <v>43468</v>
      </c>
    </row>
    <row r="2010" spans="4:8">
      <c r="D2010" s="65" t="s">
        <v>1123</v>
      </c>
      <c r="E2010" s="65">
        <v>4260000001</v>
      </c>
      <c r="F2010" s="65">
        <v>3220556</v>
      </c>
      <c r="G2010" s="67">
        <v>-4500</v>
      </c>
      <c r="H2010" s="68">
        <v>43468</v>
      </c>
    </row>
    <row r="2011" spans="4:8">
      <c r="D2011" s="65" t="s">
        <v>1123</v>
      </c>
      <c r="E2011" s="65">
        <v>4260000001</v>
      </c>
      <c r="F2011" s="65">
        <v>3402713</v>
      </c>
      <c r="G2011" s="67">
        <v>-1500</v>
      </c>
      <c r="H2011" s="68">
        <v>43468</v>
      </c>
    </row>
    <row r="2012" spans="4:8">
      <c r="D2012" s="65" t="s">
        <v>1123</v>
      </c>
      <c r="E2012" s="65">
        <v>4260000001</v>
      </c>
      <c r="F2012" s="65">
        <v>3402713</v>
      </c>
      <c r="G2012" s="67">
        <v>-1500</v>
      </c>
      <c r="H2012" s="68">
        <v>43468</v>
      </c>
    </row>
    <row r="2013" spans="4:8">
      <c r="D2013" s="65" t="s">
        <v>1123</v>
      </c>
      <c r="E2013" s="65">
        <v>4260000001</v>
      </c>
      <c r="F2013" s="65">
        <v>3403114</v>
      </c>
      <c r="G2013" s="67">
        <v>-23</v>
      </c>
      <c r="H2013" s="68">
        <v>43468</v>
      </c>
    </row>
    <row r="2014" spans="4:8">
      <c r="D2014" s="65" t="s">
        <v>1123</v>
      </c>
      <c r="E2014" s="65">
        <v>4260000001</v>
      </c>
      <c r="F2014" s="65">
        <v>3223252</v>
      </c>
      <c r="G2014" s="67">
        <v>-150</v>
      </c>
      <c r="H2014" s="68">
        <v>43468</v>
      </c>
    </row>
    <row r="2015" spans="4:8">
      <c r="D2015" s="65" t="s">
        <v>1123</v>
      </c>
      <c r="E2015" s="65">
        <v>4260000001</v>
      </c>
      <c r="F2015" s="65">
        <v>1403923</v>
      </c>
      <c r="G2015" s="67">
        <v>-70</v>
      </c>
      <c r="H2015" s="68">
        <v>43468</v>
      </c>
    </row>
    <row r="2016" spans="4:8">
      <c r="D2016" s="65" t="s">
        <v>1123</v>
      </c>
      <c r="E2016" s="65">
        <v>4260000001</v>
      </c>
      <c r="F2016" s="65">
        <v>3265502</v>
      </c>
      <c r="G2016" s="67">
        <v>-937.5</v>
      </c>
      <c r="H2016" s="68">
        <v>43468</v>
      </c>
    </row>
    <row r="2017" spans="4:8">
      <c r="D2017" s="65" t="s">
        <v>1123</v>
      </c>
      <c r="E2017" s="65">
        <v>4260000001</v>
      </c>
      <c r="F2017" s="65">
        <v>3453116</v>
      </c>
      <c r="G2017" s="67">
        <v>8</v>
      </c>
      <c r="H2017" s="68">
        <v>43468</v>
      </c>
    </row>
    <row r="2018" spans="4:8">
      <c r="D2018" s="65" t="s">
        <v>1123</v>
      </c>
      <c r="E2018" s="65">
        <v>4260000001</v>
      </c>
      <c r="F2018" s="65">
        <v>3266747</v>
      </c>
      <c r="G2018" s="67">
        <v>500</v>
      </c>
      <c r="H2018" s="68">
        <v>43468</v>
      </c>
    </row>
    <row r="2019" spans="4:8">
      <c r="D2019" s="65" t="s">
        <v>1123</v>
      </c>
      <c r="E2019" s="65">
        <v>4260000001</v>
      </c>
      <c r="F2019" s="65">
        <v>2889876</v>
      </c>
      <c r="G2019" s="67">
        <v>-70</v>
      </c>
      <c r="H2019" s="68">
        <v>43468</v>
      </c>
    </row>
    <row r="2020" spans="4:8">
      <c r="D2020" s="65" t="s">
        <v>1123</v>
      </c>
      <c r="E2020" s="65">
        <v>4260000001</v>
      </c>
      <c r="F2020" s="65">
        <v>2892269</v>
      </c>
      <c r="G2020" s="67">
        <v>23</v>
      </c>
      <c r="H2020" s="68">
        <v>43468</v>
      </c>
    </row>
    <row r="2021" spans="4:8">
      <c r="D2021" s="65" t="s">
        <v>1123</v>
      </c>
      <c r="E2021" s="65">
        <v>4260000001</v>
      </c>
      <c r="F2021" s="65">
        <v>2889975</v>
      </c>
      <c r="G2021" s="67">
        <v>-23</v>
      </c>
      <c r="H2021" s="68">
        <v>43468</v>
      </c>
    </row>
    <row r="2022" spans="4:8">
      <c r="D2022" s="65" t="s">
        <v>1123</v>
      </c>
      <c r="E2022" s="65">
        <v>4260000001</v>
      </c>
      <c r="F2022" s="65">
        <v>2892270</v>
      </c>
      <c r="G2022" s="67">
        <v>-38</v>
      </c>
      <c r="H2022" s="68">
        <v>43468</v>
      </c>
    </row>
    <row r="2023" spans="4:8">
      <c r="D2023" s="65" t="s">
        <v>1123</v>
      </c>
      <c r="E2023" s="65">
        <v>4260000001</v>
      </c>
      <c r="F2023" s="65">
        <v>2890427</v>
      </c>
      <c r="G2023" s="67">
        <v>-23</v>
      </c>
      <c r="H2023" s="68">
        <v>43468</v>
      </c>
    </row>
    <row r="2024" spans="4:8">
      <c r="D2024" s="65" t="s">
        <v>1123</v>
      </c>
      <c r="E2024" s="65">
        <v>4260000001</v>
      </c>
      <c r="F2024" s="65">
        <v>2892550</v>
      </c>
      <c r="G2024" s="67">
        <v>-23</v>
      </c>
      <c r="H2024" s="68">
        <v>43468</v>
      </c>
    </row>
    <row r="2025" spans="4:8">
      <c r="D2025" s="65" t="s">
        <v>1123</v>
      </c>
      <c r="E2025" s="65">
        <v>4260000001</v>
      </c>
      <c r="F2025" s="65">
        <v>2346400</v>
      </c>
      <c r="G2025" s="67">
        <v>-23</v>
      </c>
      <c r="H2025" s="68">
        <v>43468</v>
      </c>
    </row>
    <row r="2026" spans="4:8">
      <c r="D2026" s="65" t="s">
        <v>1123</v>
      </c>
      <c r="E2026" s="65">
        <v>4260000001</v>
      </c>
      <c r="F2026" s="65">
        <v>2645125</v>
      </c>
      <c r="G2026" s="67">
        <v>-70</v>
      </c>
      <c r="H2026" s="68">
        <v>43468</v>
      </c>
    </row>
    <row r="2027" spans="4:8">
      <c r="D2027" s="65" t="s">
        <v>1123</v>
      </c>
      <c r="E2027" s="65">
        <v>4260000001</v>
      </c>
      <c r="F2027" s="65">
        <v>3240299</v>
      </c>
      <c r="G2027" s="67">
        <v>500</v>
      </c>
      <c r="H2027" s="68">
        <v>43468</v>
      </c>
    </row>
    <row r="2028" spans="4:8">
      <c r="D2028" s="65" t="s">
        <v>1123</v>
      </c>
      <c r="E2028" s="65">
        <v>4260000001</v>
      </c>
      <c r="F2028" s="65">
        <v>3074344</v>
      </c>
      <c r="G2028" s="67">
        <v>-8</v>
      </c>
      <c r="H2028" s="68">
        <v>43468</v>
      </c>
    </row>
    <row r="2029" spans="4:8">
      <c r="D2029" s="65" t="s">
        <v>1123</v>
      </c>
      <c r="E2029" s="65">
        <v>4260000001</v>
      </c>
      <c r="F2029" s="65">
        <v>3074429</v>
      </c>
      <c r="G2029" s="67">
        <v>-8</v>
      </c>
      <c r="H2029" s="68">
        <v>43468</v>
      </c>
    </row>
    <row r="2030" spans="4:8">
      <c r="D2030" s="65" t="s">
        <v>1123</v>
      </c>
      <c r="E2030" s="65">
        <v>4260000001</v>
      </c>
      <c r="F2030" s="65">
        <v>3421464</v>
      </c>
      <c r="G2030" s="67">
        <v>-312.5</v>
      </c>
      <c r="H2030" s="68">
        <v>43468</v>
      </c>
    </row>
    <row r="2031" spans="4:8">
      <c r="D2031" s="65" t="s">
        <v>1123</v>
      </c>
      <c r="E2031" s="65">
        <v>4260000001</v>
      </c>
      <c r="F2031" s="65">
        <v>3420912</v>
      </c>
      <c r="G2031" s="67">
        <v>-625</v>
      </c>
      <c r="H2031" s="68">
        <v>43468</v>
      </c>
    </row>
    <row r="2032" spans="4:8">
      <c r="D2032" s="65" t="s">
        <v>1123</v>
      </c>
      <c r="E2032" s="65">
        <v>4260000001</v>
      </c>
      <c r="F2032" s="65">
        <v>1440783</v>
      </c>
      <c r="G2032" s="67">
        <v>-38</v>
      </c>
      <c r="H2032" s="68">
        <v>43468</v>
      </c>
    </row>
    <row r="2033" spans="4:8">
      <c r="D2033" s="65" t="s">
        <v>1123</v>
      </c>
      <c r="E2033" s="65">
        <v>4260000001</v>
      </c>
      <c r="F2033" s="65">
        <v>3090555</v>
      </c>
      <c r="G2033" s="67">
        <v>168.45</v>
      </c>
      <c r="H2033" s="68">
        <v>43468</v>
      </c>
    </row>
    <row r="2034" spans="4:8">
      <c r="D2034" s="65" t="s">
        <v>1123</v>
      </c>
      <c r="E2034" s="65">
        <v>4260000001</v>
      </c>
      <c r="F2034" s="65" t="s">
        <v>1530</v>
      </c>
      <c r="G2034" s="67">
        <v>-500</v>
      </c>
      <c r="H2034" s="68">
        <v>43468</v>
      </c>
    </row>
    <row r="2035" spans="4:8">
      <c r="D2035" s="65" t="s">
        <v>1123</v>
      </c>
      <c r="E2035" s="65">
        <v>4260000001</v>
      </c>
      <c r="F2035" s="65" t="s">
        <v>1531</v>
      </c>
      <c r="G2035" s="67">
        <v>8</v>
      </c>
      <c r="H2035" s="68">
        <v>43468</v>
      </c>
    </row>
    <row r="2036" spans="4:8">
      <c r="D2036" s="65" t="s">
        <v>1123</v>
      </c>
      <c r="E2036" s="65">
        <v>4260000001</v>
      </c>
      <c r="F2036" s="65">
        <v>3296295</v>
      </c>
      <c r="G2036" s="67">
        <v>-937.81</v>
      </c>
      <c r="H2036" s="68">
        <v>43468</v>
      </c>
    </row>
    <row r="2037" spans="4:8">
      <c r="D2037" s="65" t="s">
        <v>1123</v>
      </c>
      <c r="E2037" s="65">
        <v>4260000001</v>
      </c>
      <c r="F2037" s="65">
        <v>2930664</v>
      </c>
      <c r="G2037" s="67">
        <v>-149.85</v>
      </c>
      <c r="H2037" s="68">
        <v>43468</v>
      </c>
    </row>
    <row r="2038" spans="4:8">
      <c r="D2038" s="65" t="s">
        <v>1123</v>
      </c>
      <c r="E2038" s="65">
        <v>4260000001</v>
      </c>
      <c r="F2038" s="65">
        <v>3116097</v>
      </c>
      <c r="G2038" s="67">
        <v>-300</v>
      </c>
      <c r="H2038" s="68">
        <v>43468</v>
      </c>
    </row>
    <row r="2039" spans="4:8">
      <c r="D2039" s="65" t="s">
        <v>1123</v>
      </c>
      <c r="E2039" s="65">
        <v>4260000001</v>
      </c>
      <c r="F2039" s="65">
        <v>3116293</v>
      </c>
      <c r="G2039" s="67">
        <v>-450</v>
      </c>
      <c r="H2039" s="68">
        <v>43468</v>
      </c>
    </row>
    <row r="2040" spans="4:8">
      <c r="D2040" s="65" t="s">
        <v>1123</v>
      </c>
      <c r="E2040" s="65">
        <v>4260000001</v>
      </c>
      <c r="F2040" s="65" t="s">
        <v>1532</v>
      </c>
      <c r="G2040" s="67">
        <v>-1000</v>
      </c>
      <c r="H2040" s="68">
        <v>43468</v>
      </c>
    </row>
    <row r="2041" spans="4:8">
      <c r="D2041" s="65" t="s">
        <v>1123</v>
      </c>
      <c r="E2041" s="65">
        <v>4260000001</v>
      </c>
      <c r="F2041" s="65">
        <v>3305801</v>
      </c>
      <c r="G2041" s="67">
        <v>-8058.75</v>
      </c>
      <c r="H2041" s="68">
        <v>43468</v>
      </c>
    </row>
    <row r="2042" spans="4:8">
      <c r="D2042" s="65" t="s">
        <v>1123</v>
      </c>
      <c r="E2042" s="65">
        <v>4260000001</v>
      </c>
      <c r="F2042" s="65">
        <v>3305472</v>
      </c>
      <c r="G2042" s="67">
        <v>-1000</v>
      </c>
      <c r="H2042" s="68">
        <v>43468</v>
      </c>
    </row>
    <row r="2043" spans="4:8">
      <c r="D2043" s="65" t="s">
        <v>1123</v>
      </c>
      <c r="E2043" s="65">
        <v>4260000001</v>
      </c>
      <c r="F2043" s="65">
        <v>3305801</v>
      </c>
      <c r="G2043" s="67">
        <v>-114.42</v>
      </c>
      <c r="H2043" s="68">
        <v>43468</v>
      </c>
    </row>
    <row r="2044" spans="4:8">
      <c r="D2044" s="65" t="s">
        <v>1123</v>
      </c>
      <c r="E2044" s="65">
        <v>4260000001</v>
      </c>
      <c r="F2044" s="65">
        <v>3305801</v>
      </c>
      <c r="G2044" s="67">
        <v>-398.1</v>
      </c>
      <c r="H2044" s="68">
        <v>43468</v>
      </c>
    </row>
    <row r="2045" spans="4:8">
      <c r="D2045" s="65" t="s">
        <v>1123</v>
      </c>
      <c r="E2045" s="65">
        <v>4260000001</v>
      </c>
      <c r="F2045" s="65">
        <v>3303589</v>
      </c>
      <c r="G2045" s="67">
        <v>-23</v>
      </c>
      <c r="H2045" s="68">
        <v>43468</v>
      </c>
    </row>
    <row r="2046" spans="4:8">
      <c r="D2046" s="65" t="s">
        <v>1123</v>
      </c>
      <c r="E2046" s="65">
        <v>4260000001</v>
      </c>
      <c r="F2046" s="65">
        <v>3093499</v>
      </c>
      <c r="G2046" s="67">
        <v>-299.85000000000002</v>
      </c>
      <c r="H2046" s="68">
        <v>43468</v>
      </c>
    </row>
    <row r="2047" spans="4:8">
      <c r="D2047" s="65" t="s">
        <v>1123</v>
      </c>
      <c r="E2047" s="65">
        <v>4260000001</v>
      </c>
      <c r="F2047" s="65">
        <v>2389497</v>
      </c>
      <c r="G2047" s="67">
        <v>2500</v>
      </c>
      <c r="H2047" s="68">
        <v>43468</v>
      </c>
    </row>
    <row r="2048" spans="4:8">
      <c r="D2048" s="65" t="s">
        <v>1123</v>
      </c>
      <c r="E2048" s="65">
        <v>4260000001</v>
      </c>
      <c r="F2048" s="65">
        <v>3093178</v>
      </c>
      <c r="G2048" s="67">
        <v>-8</v>
      </c>
      <c r="H2048" s="68">
        <v>43468</v>
      </c>
    </row>
    <row r="2049" spans="4:8">
      <c r="D2049" s="65" t="s">
        <v>1123</v>
      </c>
      <c r="E2049" s="65">
        <v>4260000001</v>
      </c>
      <c r="F2049" s="65">
        <v>1457695</v>
      </c>
      <c r="G2049" s="67">
        <v>-38</v>
      </c>
      <c r="H2049" s="68">
        <v>43468</v>
      </c>
    </row>
    <row r="2050" spans="4:8">
      <c r="D2050" s="65" t="s">
        <v>1123</v>
      </c>
      <c r="E2050" s="65">
        <v>4260000001</v>
      </c>
      <c r="F2050" s="65">
        <v>2435479</v>
      </c>
      <c r="G2050" s="67">
        <v>-70</v>
      </c>
      <c r="H2050" s="68">
        <v>43468</v>
      </c>
    </row>
    <row r="2051" spans="4:8">
      <c r="D2051" s="65" t="s">
        <v>1123</v>
      </c>
      <c r="E2051" s="65">
        <v>4260000001</v>
      </c>
      <c r="F2051" s="65">
        <v>2059949</v>
      </c>
      <c r="G2051" s="67">
        <v>-23</v>
      </c>
      <c r="H2051" s="68">
        <v>43468</v>
      </c>
    </row>
    <row r="2052" spans="4:8">
      <c r="D2052" s="65" t="s">
        <v>1123</v>
      </c>
      <c r="E2052" s="65">
        <v>4260000001</v>
      </c>
      <c r="F2052" s="65" t="s">
        <v>1516</v>
      </c>
      <c r="G2052" s="67">
        <v>-65.099999999999994</v>
      </c>
      <c r="H2052" s="68">
        <v>43468</v>
      </c>
    </row>
    <row r="2053" spans="4:8">
      <c r="D2053" s="65" t="s">
        <v>1123</v>
      </c>
      <c r="E2053" s="65">
        <v>4260000001</v>
      </c>
      <c r="F2053" s="65" t="s">
        <v>1516</v>
      </c>
      <c r="G2053" s="67">
        <v>-16.190000000000001</v>
      </c>
      <c r="H2053" s="68">
        <v>43468</v>
      </c>
    </row>
    <row r="2054" spans="4:8">
      <c r="D2054" s="65" t="s">
        <v>1123</v>
      </c>
      <c r="E2054" s="65">
        <v>4260000001</v>
      </c>
      <c r="F2054" s="65">
        <v>3281573</v>
      </c>
      <c r="G2054" s="67">
        <v>-8</v>
      </c>
      <c r="H2054" s="68">
        <v>43468</v>
      </c>
    </row>
    <row r="2055" spans="4:8">
      <c r="D2055" s="65" t="s">
        <v>1123</v>
      </c>
      <c r="E2055" s="65">
        <v>4260000001</v>
      </c>
      <c r="F2055" s="65">
        <v>3281598</v>
      </c>
      <c r="G2055" s="67">
        <v>-8</v>
      </c>
      <c r="H2055" s="68">
        <v>43468</v>
      </c>
    </row>
    <row r="2056" spans="4:8">
      <c r="D2056" s="65" t="s">
        <v>1123</v>
      </c>
      <c r="E2056" s="65">
        <v>4260000001</v>
      </c>
      <c r="F2056" s="65">
        <v>3281602</v>
      </c>
      <c r="G2056" s="67">
        <v>-8</v>
      </c>
      <c r="H2056" s="68">
        <v>43468</v>
      </c>
    </row>
    <row r="2057" spans="4:8">
      <c r="D2057" s="65" t="s">
        <v>1123</v>
      </c>
      <c r="E2057" s="65">
        <v>4260000001</v>
      </c>
      <c r="F2057" s="65">
        <v>1486059</v>
      </c>
      <c r="G2057" s="67">
        <v>-38</v>
      </c>
      <c r="H2057" s="68">
        <v>43468</v>
      </c>
    </row>
    <row r="2058" spans="4:8">
      <c r="D2058" s="65" t="s">
        <v>1123</v>
      </c>
      <c r="E2058" s="65">
        <v>4260000001</v>
      </c>
      <c r="F2058" s="65">
        <v>1486139</v>
      </c>
      <c r="G2058" s="67">
        <v>-23</v>
      </c>
      <c r="H2058" s="68">
        <v>43468</v>
      </c>
    </row>
    <row r="2059" spans="4:8">
      <c r="D2059" s="65" t="s">
        <v>1123</v>
      </c>
      <c r="E2059" s="65">
        <v>4260000001</v>
      </c>
      <c r="F2059" s="65">
        <v>3506316</v>
      </c>
      <c r="G2059" s="67">
        <v>-4879.26</v>
      </c>
      <c r="H2059" s="68">
        <v>43468</v>
      </c>
    </row>
    <row r="2060" spans="4:8">
      <c r="D2060" s="65" t="s">
        <v>1123</v>
      </c>
      <c r="E2060" s="65">
        <v>4260000001</v>
      </c>
      <c r="F2060" s="65">
        <v>3506316</v>
      </c>
      <c r="G2060" s="67">
        <v>-120.08</v>
      </c>
      <c r="H2060" s="68">
        <v>43468</v>
      </c>
    </row>
    <row r="2061" spans="4:8">
      <c r="D2061" s="65" t="s">
        <v>1123</v>
      </c>
      <c r="E2061" s="65">
        <v>4260000001</v>
      </c>
      <c r="F2061" s="65">
        <v>3506316</v>
      </c>
      <c r="G2061" s="67">
        <v>-192.44</v>
      </c>
      <c r="H2061" s="68">
        <v>43468</v>
      </c>
    </row>
    <row r="2062" spans="4:8">
      <c r="D2062" s="65" t="s">
        <v>1123</v>
      </c>
      <c r="E2062" s="65">
        <v>4260000001</v>
      </c>
      <c r="F2062" s="65">
        <v>3506316</v>
      </c>
      <c r="G2062" s="67">
        <v>-51.91</v>
      </c>
      <c r="H2062" s="68">
        <v>43468</v>
      </c>
    </row>
    <row r="2063" spans="4:8">
      <c r="D2063" s="65" t="s">
        <v>1123</v>
      </c>
      <c r="E2063" s="65">
        <v>4260000001</v>
      </c>
      <c r="F2063" s="65">
        <v>2918357</v>
      </c>
      <c r="G2063" s="67">
        <v>625</v>
      </c>
      <c r="H2063" s="68">
        <v>43468</v>
      </c>
    </row>
    <row r="2064" spans="4:8">
      <c r="D2064" s="65" t="s">
        <v>1123</v>
      </c>
      <c r="E2064" s="65">
        <v>4260000001</v>
      </c>
      <c r="F2064" s="65">
        <v>3299527</v>
      </c>
      <c r="G2064" s="67">
        <v>-449.58</v>
      </c>
      <c r="H2064" s="68">
        <v>43468</v>
      </c>
    </row>
    <row r="2065" spans="4:8">
      <c r="D2065" s="65" t="s">
        <v>1123</v>
      </c>
      <c r="E2065" s="65">
        <v>4260000001</v>
      </c>
      <c r="F2065" s="65">
        <v>3299527</v>
      </c>
      <c r="G2065" s="67">
        <v>-11.06</v>
      </c>
      <c r="H2065" s="68">
        <v>43468</v>
      </c>
    </row>
    <row r="2066" spans="4:8">
      <c r="D2066" s="65" t="s">
        <v>1123</v>
      </c>
      <c r="E2066" s="65">
        <v>4260000001</v>
      </c>
      <c r="F2066" s="65" t="s">
        <v>1533</v>
      </c>
      <c r="G2066" s="67">
        <v>-1000</v>
      </c>
      <c r="H2066" s="68">
        <v>43468</v>
      </c>
    </row>
    <row r="2067" spans="4:8">
      <c r="D2067" s="65" t="s">
        <v>1123</v>
      </c>
      <c r="E2067" s="65">
        <v>4260000001</v>
      </c>
      <c r="F2067" s="65">
        <v>3299527</v>
      </c>
      <c r="G2067" s="67">
        <v>-73.239999999999995</v>
      </c>
      <c r="H2067" s="68">
        <v>43468</v>
      </c>
    </row>
    <row r="2068" spans="4:8">
      <c r="D2068" s="65" t="s">
        <v>1123</v>
      </c>
      <c r="E2068" s="65">
        <v>4260000001</v>
      </c>
      <c r="F2068" s="65">
        <v>3122486</v>
      </c>
      <c r="G2068" s="67">
        <v>-300</v>
      </c>
      <c r="H2068" s="68">
        <v>43468</v>
      </c>
    </row>
    <row r="2069" spans="4:8">
      <c r="D2069" s="65" t="s">
        <v>1123</v>
      </c>
      <c r="E2069" s="65">
        <v>4260000001</v>
      </c>
      <c r="F2069" s="65">
        <v>2707452</v>
      </c>
      <c r="G2069" s="67">
        <v>-38</v>
      </c>
      <c r="H2069" s="68">
        <v>43468</v>
      </c>
    </row>
    <row r="2070" spans="4:8">
      <c r="D2070" s="65" t="s">
        <v>1123</v>
      </c>
      <c r="E2070" s="65">
        <v>4260000001</v>
      </c>
      <c r="F2070" s="65">
        <v>2721896</v>
      </c>
      <c r="G2070" s="67">
        <v>-8</v>
      </c>
      <c r="H2070" s="68">
        <v>43468</v>
      </c>
    </row>
    <row r="2071" spans="4:8">
      <c r="D2071" s="65" t="s">
        <v>1123</v>
      </c>
      <c r="E2071" s="65">
        <v>4260000001</v>
      </c>
      <c r="F2071" s="65">
        <v>2943366</v>
      </c>
      <c r="G2071" s="67">
        <v>750</v>
      </c>
      <c r="H2071" s="68">
        <v>43468</v>
      </c>
    </row>
    <row r="2072" spans="4:8">
      <c r="D2072" s="65" t="s">
        <v>1123</v>
      </c>
      <c r="E2072" s="65">
        <v>4260000001</v>
      </c>
      <c r="F2072" s="65" t="s">
        <v>1534</v>
      </c>
      <c r="G2072" s="67">
        <v>-312.5</v>
      </c>
      <c r="H2072" s="68">
        <v>43468</v>
      </c>
    </row>
    <row r="2073" spans="4:8">
      <c r="D2073" s="65" t="s">
        <v>1123</v>
      </c>
      <c r="E2073" s="65">
        <v>4260000001</v>
      </c>
      <c r="F2073" s="65">
        <v>2943417</v>
      </c>
      <c r="G2073" s="67">
        <v>-750</v>
      </c>
      <c r="H2073" s="68">
        <v>43468</v>
      </c>
    </row>
    <row r="2074" spans="4:8">
      <c r="D2074" s="65" t="s">
        <v>1123</v>
      </c>
      <c r="E2074" s="65">
        <v>4260000001</v>
      </c>
      <c r="F2074" s="65">
        <v>3360663</v>
      </c>
      <c r="G2074" s="67">
        <v>-23</v>
      </c>
      <c r="H2074" s="68">
        <v>43468</v>
      </c>
    </row>
    <row r="2075" spans="4:8">
      <c r="D2075" s="65" t="s">
        <v>1123</v>
      </c>
      <c r="E2075" s="65">
        <v>4260000001</v>
      </c>
      <c r="F2075" s="65">
        <v>1666863</v>
      </c>
      <c r="G2075" s="67">
        <v>-23</v>
      </c>
      <c r="H2075" s="68">
        <v>43468</v>
      </c>
    </row>
    <row r="2076" spans="4:8">
      <c r="D2076" s="65" t="s">
        <v>1123</v>
      </c>
      <c r="E2076" s="65">
        <v>4260000001</v>
      </c>
      <c r="F2076" s="65">
        <v>3154350</v>
      </c>
      <c r="G2076" s="67">
        <v>-300</v>
      </c>
      <c r="H2076" s="68">
        <v>43468</v>
      </c>
    </row>
    <row r="2077" spans="4:8">
      <c r="D2077" s="65" t="s">
        <v>1123</v>
      </c>
      <c r="E2077" s="65">
        <v>4260000001</v>
      </c>
      <c r="F2077" s="65">
        <v>3358135</v>
      </c>
      <c r="G2077" s="67">
        <v>-500.5</v>
      </c>
      <c r="H2077" s="68">
        <v>43468</v>
      </c>
    </row>
    <row r="2078" spans="4:8">
      <c r="D2078" s="65" t="s">
        <v>1123</v>
      </c>
      <c r="E2078" s="65">
        <v>4260000001</v>
      </c>
      <c r="F2078" s="65">
        <v>3358315</v>
      </c>
      <c r="G2078" s="67">
        <v>8</v>
      </c>
      <c r="H2078" s="68">
        <v>43468</v>
      </c>
    </row>
    <row r="2079" spans="4:8">
      <c r="D2079" s="65" t="s">
        <v>1123</v>
      </c>
      <c r="E2079" s="65">
        <v>4260000001</v>
      </c>
      <c r="F2079" s="65">
        <v>3358352</v>
      </c>
      <c r="G2079" s="67">
        <v>8</v>
      </c>
      <c r="H2079" s="68">
        <v>43468</v>
      </c>
    </row>
    <row r="2080" spans="4:8">
      <c r="D2080" s="65" t="s">
        <v>1123</v>
      </c>
      <c r="E2080" s="65">
        <v>4260000001</v>
      </c>
      <c r="F2080" s="65">
        <v>3358359</v>
      </c>
      <c r="G2080" s="67">
        <v>3000</v>
      </c>
      <c r="H2080" s="68">
        <v>43468</v>
      </c>
    </row>
    <row r="2081" spans="4:8">
      <c r="D2081" s="65" t="s">
        <v>1123</v>
      </c>
      <c r="E2081" s="65">
        <v>4260000001</v>
      </c>
      <c r="F2081" s="65">
        <v>2982611</v>
      </c>
      <c r="G2081" s="67">
        <v>-150</v>
      </c>
      <c r="H2081" s="68">
        <v>43468</v>
      </c>
    </row>
    <row r="2082" spans="4:8">
      <c r="D2082" s="65" t="s">
        <v>1123</v>
      </c>
      <c r="E2082" s="65">
        <v>4260000001</v>
      </c>
      <c r="F2082" s="65">
        <v>3155472</v>
      </c>
      <c r="G2082" s="67">
        <v>-8</v>
      </c>
      <c r="H2082" s="68">
        <v>43468</v>
      </c>
    </row>
    <row r="2083" spans="4:8">
      <c r="D2083" s="65" t="s">
        <v>1123</v>
      </c>
      <c r="E2083" s="65">
        <v>4260000001</v>
      </c>
      <c r="F2083" s="65" t="s">
        <v>1535</v>
      </c>
      <c r="G2083" s="67">
        <v>-23</v>
      </c>
      <c r="H2083" s="68">
        <v>43468</v>
      </c>
    </row>
    <row r="2084" spans="4:8">
      <c r="D2084" s="65" t="s">
        <v>1123</v>
      </c>
      <c r="E2084" s="65">
        <v>4260000001</v>
      </c>
      <c r="F2084" s="65">
        <v>3155472</v>
      </c>
      <c r="G2084" s="67">
        <v>-8</v>
      </c>
      <c r="H2084" s="68">
        <v>43468</v>
      </c>
    </row>
    <row r="2085" spans="4:8">
      <c r="D2085" s="65" t="s">
        <v>1123</v>
      </c>
      <c r="E2085" s="65">
        <v>4260000001</v>
      </c>
      <c r="F2085" s="65">
        <v>1673046</v>
      </c>
      <c r="G2085" s="67">
        <v>-70</v>
      </c>
      <c r="H2085" s="68">
        <v>43468</v>
      </c>
    </row>
    <row r="2086" spans="4:8">
      <c r="D2086" s="65" t="s">
        <v>1123</v>
      </c>
      <c r="E2086" s="65">
        <v>4260000001</v>
      </c>
      <c r="F2086" s="65">
        <v>3159697</v>
      </c>
      <c r="G2086" s="67">
        <v>-150</v>
      </c>
      <c r="H2086" s="68">
        <v>43468</v>
      </c>
    </row>
    <row r="2087" spans="4:8">
      <c r="D2087" s="65" t="s">
        <v>1123</v>
      </c>
      <c r="E2087" s="65">
        <v>4260000001</v>
      </c>
      <c r="F2087" s="65">
        <v>3159697</v>
      </c>
      <c r="G2087" s="67">
        <v>-150</v>
      </c>
      <c r="H2087" s="68">
        <v>43468</v>
      </c>
    </row>
    <row r="2088" spans="4:8">
      <c r="D2088" s="65" t="s">
        <v>1123</v>
      </c>
      <c r="E2088" s="65">
        <v>4260000001</v>
      </c>
      <c r="F2088" s="65">
        <v>2168865</v>
      </c>
      <c r="G2088" s="67">
        <v>-23</v>
      </c>
      <c r="H2088" s="68">
        <v>43468</v>
      </c>
    </row>
    <row r="2089" spans="4:8">
      <c r="D2089" s="65" t="s">
        <v>1123</v>
      </c>
      <c r="E2089" s="65">
        <v>4260000001</v>
      </c>
      <c r="F2089" s="65">
        <v>2169495</v>
      </c>
      <c r="G2089" s="67">
        <v>-70</v>
      </c>
      <c r="H2089" s="68">
        <v>43468</v>
      </c>
    </row>
    <row r="2090" spans="4:8">
      <c r="D2090" s="65" t="s">
        <v>1123</v>
      </c>
      <c r="E2090" s="65">
        <v>4260000001</v>
      </c>
      <c r="F2090" s="65">
        <v>3360690</v>
      </c>
      <c r="G2090" s="67">
        <v>-468.75</v>
      </c>
      <c r="H2090" s="68">
        <v>43468</v>
      </c>
    </row>
    <row r="2091" spans="4:8">
      <c r="D2091" s="65" t="s">
        <v>1123</v>
      </c>
      <c r="E2091" s="65">
        <v>4260000001</v>
      </c>
      <c r="F2091" s="65">
        <v>2982632</v>
      </c>
      <c r="G2091" s="67">
        <v>-23</v>
      </c>
      <c r="H2091" s="68">
        <v>43468</v>
      </c>
    </row>
    <row r="2092" spans="4:8">
      <c r="D2092" s="65" t="s">
        <v>1123</v>
      </c>
      <c r="E2092" s="65">
        <v>4260000001</v>
      </c>
      <c r="F2092" s="65" t="s">
        <v>1536</v>
      </c>
      <c r="G2092" s="67">
        <v>-875</v>
      </c>
      <c r="H2092" s="68">
        <v>43468</v>
      </c>
    </row>
    <row r="2093" spans="4:8">
      <c r="D2093" s="65" t="s">
        <v>1123</v>
      </c>
      <c r="E2093" s="65">
        <v>4260000001</v>
      </c>
      <c r="F2093" s="65">
        <v>2983614</v>
      </c>
      <c r="G2093" s="67">
        <v>-150</v>
      </c>
      <c r="H2093" s="68">
        <v>43468</v>
      </c>
    </row>
    <row r="2094" spans="4:8">
      <c r="D2094" s="65" t="s">
        <v>1123</v>
      </c>
      <c r="E2094" s="65">
        <v>4260000001</v>
      </c>
      <c r="F2094" s="65">
        <v>2983625</v>
      </c>
      <c r="G2094" s="67">
        <v>-150</v>
      </c>
      <c r="H2094" s="68">
        <v>43468</v>
      </c>
    </row>
    <row r="2095" spans="4:8">
      <c r="D2095" s="65" t="s">
        <v>1123</v>
      </c>
      <c r="E2095" s="65">
        <v>4260000001</v>
      </c>
      <c r="F2095" s="65">
        <v>2983627</v>
      </c>
      <c r="G2095" s="67">
        <v>-150</v>
      </c>
      <c r="H2095" s="68">
        <v>43468</v>
      </c>
    </row>
    <row r="2096" spans="4:8">
      <c r="D2096" s="65" t="s">
        <v>1123</v>
      </c>
      <c r="E2096" s="65">
        <v>4260000001</v>
      </c>
      <c r="F2096" s="65">
        <v>3368910</v>
      </c>
      <c r="G2096" s="67">
        <v>-2500</v>
      </c>
      <c r="H2096" s="68">
        <v>43468</v>
      </c>
    </row>
    <row r="2097" spans="4:8">
      <c r="D2097" s="65" t="s">
        <v>1123</v>
      </c>
      <c r="E2097" s="65">
        <v>4260000001</v>
      </c>
      <c r="F2097" s="65" t="s">
        <v>1537</v>
      </c>
      <c r="G2097" s="67">
        <v>2500</v>
      </c>
      <c r="H2097" s="68">
        <v>43468</v>
      </c>
    </row>
    <row r="2098" spans="4:8">
      <c r="D2098" s="65" t="s">
        <v>1123</v>
      </c>
      <c r="E2098" s="65">
        <v>4260000001</v>
      </c>
      <c r="F2098" s="65">
        <v>2795876</v>
      </c>
      <c r="G2098" s="67">
        <v>-8</v>
      </c>
      <c r="H2098" s="68">
        <v>43468</v>
      </c>
    </row>
    <row r="2099" spans="4:8">
      <c r="D2099" s="65" t="s">
        <v>1123</v>
      </c>
      <c r="E2099" s="65">
        <v>4260000001</v>
      </c>
      <c r="F2099" s="65" t="s">
        <v>1526</v>
      </c>
      <c r="G2099" s="67">
        <v>-159.30000000000001</v>
      </c>
      <c r="H2099" s="68">
        <v>43468</v>
      </c>
    </row>
    <row r="2100" spans="4:8">
      <c r="D2100" s="65" t="s">
        <v>1123</v>
      </c>
      <c r="E2100" s="65">
        <v>4260000001</v>
      </c>
      <c r="F2100" s="65">
        <v>3368102</v>
      </c>
      <c r="G2100" s="67">
        <v>-3.45</v>
      </c>
      <c r="H2100" s="68">
        <v>43468</v>
      </c>
    </row>
    <row r="2101" spans="4:8">
      <c r="D2101" s="65" t="s">
        <v>1123</v>
      </c>
      <c r="E2101" s="65">
        <v>4260000001</v>
      </c>
      <c r="F2101" s="65">
        <v>3368102</v>
      </c>
      <c r="G2101" s="67">
        <v>-14.16</v>
      </c>
      <c r="H2101" s="68">
        <v>43468</v>
      </c>
    </row>
    <row r="2102" spans="4:8">
      <c r="D2102" s="65" t="s">
        <v>1123</v>
      </c>
      <c r="E2102" s="65">
        <v>4260000001</v>
      </c>
      <c r="F2102" s="65">
        <v>3368102</v>
      </c>
      <c r="G2102" s="67">
        <v>-3.8</v>
      </c>
      <c r="H2102" s="68">
        <v>43468</v>
      </c>
    </row>
    <row r="2103" spans="4:8">
      <c r="D2103" s="65" t="s">
        <v>1123</v>
      </c>
      <c r="E2103" s="65">
        <v>4260000001</v>
      </c>
      <c r="F2103" s="65">
        <v>2801123</v>
      </c>
      <c r="G2103" s="67">
        <v>-23</v>
      </c>
      <c r="H2103" s="68">
        <v>43468</v>
      </c>
    </row>
    <row r="2104" spans="4:8">
      <c r="D2104" s="65" t="s">
        <v>1123</v>
      </c>
      <c r="E2104" s="65">
        <v>4260000001</v>
      </c>
      <c r="F2104" s="65">
        <v>2994843</v>
      </c>
      <c r="G2104" s="67">
        <v>-8</v>
      </c>
      <c r="H2104" s="68">
        <v>43468</v>
      </c>
    </row>
    <row r="2105" spans="4:8">
      <c r="D2105" s="65" t="s">
        <v>1123</v>
      </c>
      <c r="E2105" s="65">
        <v>4260000001</v>
      </c>
      <c r="F2105" s="65">
        <v>3372349</v>
      </c>
      <c r="G2105" s="67">
        <v>-1019.56</v>
      </c>
      <c r="H2105" s="68">
        <v>43468</v>
      </c>
    </row>
    <row r="2106" spans="4:8">
      <c r="D2106" s="65" t="s">
        <v>1123</v>
      </c>
      <c r="E2106" s="65">
        <v>4260000001</v>
      </c>
      <c r="F2106" s="65">
        <v>3369281</v>
      </c>
      <c r="G2106" s="67">
        <v>-937.5</v>
      </c>
      <c r="H2106" s="68">
        <v>43468</v>
      </c>
    </row>
    <row r="2107" spans="4:8">
      <c r="D2107" s="65" t="s">
        <v>1123</v>
      </c>
      <c r="E2107" s="65">
        <v>4260000001</v>
      </c>
      <c r="F2107" s="65">
        <v>3374734</v>
      </c>
      <c r="G2107" s="67">
        <v>-237.06</v>
      </c>
      <c r="H2107" s="68">
        <v>43468</v>
      </c>
    </row>
    <row r="2108" spans="4:8">
      <c r="D2108" s="65" t="s">
        <v>1123</v>
      </c>
      <c r="E2108" s="65">
        <v>4260000001</v>
      </c>
      <c r="F2108" s="65">
        <v>3374734</v>
      </c>
      <c r="G2108" s="67">
        <v>-108.67</v>
      </c>
      <c r="H2108" s="68">
        <v>43468</v>
      </c>
    </row>
    <row r="2109" spans="4:8">
      <c r="D2109" s="65" t="s">
        <v>1123</v>
      </c>
      <c r="E2109" s="65">
        <v>4260000001</v>
      </c>
      <c r="F2109" s="65" t="s">
        <v>1538</v>
      </c>
      <c r="G2109" s="67">
        <v>-757.24</v>
      </c>
      <c r="H2109" s="68">
        <v>43468</v>
      </c>
    </row>
    <row r="2110" spans="4:8">
      <c r="D2110" s="65" t="s">
        <v>1123</v>
      </c>
      <c r="E2110" s="65">
        <v>4260000001</v>
      </c>
      <c r="F2110" s="65" t="s">
        <v>1538</v>
      </c>
      <c r="G2110" s="67">
        <v>-18.62</v>
      </c>
      <c r="H2110" s="68">
        <v>43468</v>
      </c>
    </row>
    <row r="2111" spans="4:8">
      <c r="D2111" s="65" t="s">
        <v>1123</v>
      </c>
      <c r="E2111" s="65">
        <v>4260000001</v>
      </c>
      <c r="F2111" s="65" t="s">
        <v>1538</v>
      </c>
      <c r="G2111" s="67">
        <v>-40.86</v>
      </c>
      <c r="H2111" s="68">
        <v>43468</v>
      </c>
    </row>
    <row r="2112" spans="4:8">
      <c r="D2112" s="65" t="s">
        <v>1123</v>
      </c>
      <c r="E2112" s="65">
        <v>4260000001</v>
      </c>
      <c r="F2112" s="65" t="s">
        <v>1538</v>
      </c>
      <c r="G2112" s="67">
        <v>-8.2799999999999994</v>
      </c>
      <c r="H2112" s="68">
        <v>43468</v>
      </c>
    </row>
    <row r="2113" spans="4:8">
      <c r="D2113" s="65" t="s">
        <v>1123</v>
      </c>
      <c r="E2113" s="65">
        <v>4260000001</v>
      </c>
      <c r="F2113" s="65">
        <v>1644484</v>
      </c>
      <c r="G2113" s="67">
        <v>-23</v>
      </c>
      <c r="H2113" s="68">
        <v>43468</v>
      </c>
    </row>
    <row r="2114" spans="4:8">
      <c r="D2114" s="65" t="s">
        <v>1123</v>
      </c>
      <c r="E2114" s="65">
        <v>4260000001</v>
      </c>
      <c r="F2114" s="65">
        <v>3206267</v>
      </c>
      <c r="G2114" s="67">
        <v>-1000</v>
      </c>
      <c r="H2114" s="68">
        <v>43468</v>
      </c>
    </row>
    <row r="2115" spans="4:8">
      <c r="D2115" s="65" t="s">
        <v>1123</v>
      </c>
      <c r="E2115" s="65">
        <v>4260000001</v>
      </c>
      <c r="F2115" s="65">
        <v>3206429</v>
      </c>
      <c r="G2115" s="67">
        <v>-150</v>
      </c>
      <c r="H2115" s="68">
        <v>43468</v>
      </c>
    </row>
    <row r="2116" spans="4:8">
      <c r="D2116" s="65" t="s">
        <v>1123</v>
      </c>
      <c r="E2116" s="65">
        <v>4260000001</v>
      </c>
      <c r="F2116" s="65">
        <v>3389100</v>
      </c>
      <c r="G2116" s="67">
        <v>-469.06</v>
      </c>
      <c r="H2116" s="68">
        <v>43468</v>
      </c>
    </row>
    <row r="2117" spans="4:8">
      <c r="D2117" s="65" t="s">
        <v>1123</v>
      </c>
      <c r="E2117" s="65">
        <v>4260000001</v>
      </c>
      <c r="F2117" s="65">
        <v>3397608</v>
      </c>
      <c r="G2117" s="67">
        <v>-2500</v>
      </c>
      <c r="H2117" s="68">
        <v>43468</v>
      </c>
    </row>
    <row r="2118" spans="4:8">
      <c r="D2118" s="65" t="s">
        <v>1123</v>
      </c>
      <c r="E2118" s="65">
        <v>4260000001</v>
      </c>
      <c r="F2118" s="65">
        <v>3397628</v>
      </c>
      <c r="G2118" s="67">
        <v>-1250</v>
      </c>
      <c r="H2118" s="68">
        <v>43468</v>
      </c>
    </row>
    <row r="2119" spans="4:8">
      <c r="D2119" s="65" t="s">
        <v>1123</v>
      </c>
      <c r="E2119" s="65">
        <v>4260000001</v>
      </c>
      <c r="F2119" s="65">
        <v>3215586</v>
      </c>
      <c r="G2119" s="67">
        <v>-309.38</v>
      </c>
      <c r="H2119" s="68">
        <v>43468</v>
      </c>
    </row>
    <row r="2120" spans="4:8">
      <c r="D2120" s="65" t="s">
        <v>1123</v>
      </c>
      <c r="E2120" s="65">
        <v>4260000001</v>
      </c>
      <c r="F2120" s="65">
        <v>702823</v>
      </c>
      <c r="G2120" s="67">
        <v>-70</v>
      </c>
      <c r="H2120" s="68">
        <v>43468</v>
      </c>
    </row>
    <row r="2121" spans="4:8">
      <c r="D2121" s="65" t="s">
        <v>1123</v>
      </c>
      <c r="E2121" s="65">
        <v>4260000001</v>
      </c>
      <c r="F2121" s="65">
        <v>712887</v>
      </c>
      <c r="G2121" s="67">
        <v>-38</v>
      </c>
      <c r="H2121" s="68">
        <v>43468</v>
      </c>
    </row>
    <row r="2122" spans="4:8">
      <c r="D2122" s="65" t="s">
        <v>1123</v>
      </c>
      <c r="E2122" s="65">
        <v>4260000001</v>
      </c>
      <c r="F2122" s="65">
        <v>702947</v>
      </c>
      <c r="G2122" s="67">
        <v>-38</v>
      </c>
      <c r="H2122" s="68">
        <v>43468</v>
      </c>
    </row>
    <row r="2123" spans="4:8">
      <c r="D2123" s="65" t="s">
        <v>1123</v>
      </c>
      <c r="E2123" s="65">
        <v>4260000001</v>
      </c>
      <c r="F2123" s="65">
        <v>703235</v>
      </c>
      <c r="G2123" s="67">
        <v>-38</v>
      </c>
      <c r="H2123" s="68">
        <v>43468</v>
      </c>
    </row>
    <row r="2124" spans="4:8">
      <c r="D2124" s="65" t="s">
        <v>1123</v>
      </c>
      <c r="E2124" s="65">
        <v>4260000001</v>
      </c>
      <c r="F2124" s="65">
        <v>3388546</v>
      </c>
      <c r="G2124" s="67">
        <v>-500</v>
      </c>
      <c r="H2124" s="68">
        <v>43468</v>
      </c>
    </row>
    <row r="2125" spans="4:8">
      <c r="D2125" s="65" t="s">
        <v>1123</v>
      </c>
      <c r="E2125" s="65">
        <v>4260000001</v>
      </c>
      <c r="F2125" s="65">
        <v>897566</v>
      </c>
      <c r="G2125" s="67">
        <v>-38</v>
      </c>
      <c r="H2125" s="68">
        <v>43468</v>
      </c>
    </row>
    <row r="2126" spans="4:8">
      <c r="D2126" s="65" t="s">
        <v>1123</v>
      </c>
      <c r="E2126" s="65">
        <v>4260000001</v>
      </c>
      <c r="F2126" s="65">
        <v>3398073</v>
      </c>
      <c r="G2126" s="67">
        <v>-625</v>
      </c>
      <c r="H2126" s="68">
        <v>43468</v>
      </c>
    </row>
    <row r="2127" spans="4:8">
      <c r="D2127" s="65" t="s">
        <v>1123</v>
      </c>
      <c r="E2127" s="65">
        <v>4260000001</v>
      </c>
      <c r="F2127" s="65">
        <v>1829711</v>
      </c>
      <c r="G2127" s="67">
        <v>-23</v>
      </c>
      <c r="H2127" s="68">
        <v>43468</v>
      </c>
    </row>
    <row r="2128" spans="4:8">
      <c r="D2128" s="65" t="s">
        <v>1123</v>
      </c>
      <c r="E2128" s="65">
        <v>4260000001</v>
      </c>
      <c r="F2128" s="65">
        <v>897567</v>
      </c>
      <c r="G2128" s="67">
        <v>-38</v>
      </c>
      <c r="H2128" s="68">
        <v>43468</v>
      </c>
    </row>
    <row r="2129" spans="4:8">
      <c r="D2129" s="65" t="s">
        <v>1123</v>
      </c>
      <c r="E2129" s="65">
        <v>4260000001</v>
      </c>
      <c r="F2129" s="65">
        <v>3026057</v>
      </c>
      <c r="G2129" s="67">
        <v>300</v>
      </c>
      <c r="H2129" s="68">
        <v>43468</v>
      </c>
    </row>
    <row r="2130" spans="4:8">
      <c r="D2130" s="65" t="s">
        <v>1123</v>
      </c>
      <c r="E2130" s="65">
        <v>4260000001</v>
      </c>
      <c r="F2130" s="65">
        <v>685066</v>
      </c>
      <c r="G2130" s="67">
        <v>-38</v>
      </c>
      <c r="H2130" s="68">
        <v>43468</v>
      </c>
    </row>
    <row r="2131" spans="4:8">
      <c r="D2131" s="65" t="s">
        <v>1123</v>
      </c>
      <c r="E2131" s="65">
        <v>4260000001</v>
      </c>
      <c r="F2131" s="65">
        <v>1780990</v>
      </c>
      <c r="G2131" s="67">
        <v>-38</v>
      </c>
      <c r="H2131" s="68">
        <v>43468</v>
      </c>
    </row>
    <row r="2132" spans="4:8">
      <c r="D2132" s="65" t="s">
        <v>1123</v>
      </c>
      <c r="E2132" s="65">
        <v>4260000001</v>
      </c>
      <c r="F2132" s="65">
        <v>686529</v>
      </c>
      <c r="G2132" s="67">
        <v>-38</v>
      </c>
      <c r="H2132" s="68">
        <v>43468</v>
      </c>
    </row>
    <row r="2133" spans="4:8">
      <c r="D2133" s="65" t="s">
        <v>1123</v>
      </c>
      <c r="E2133" s="65">
        <v>4260000001</v>
      </c>
      <c r="F2133" s="65">
        <v>1781080</v>
      </c>
      <c r="G2133" s="67">
        <v>-70</v>
      </c>
      <c r="H2133" s="68">
        <v>43468</v>
      </c>
    </row>
    <row r="2134" spans="4:8">
      <c r="D2134" s="65" t="s">
        <v>1123</v>
      </c>
      <c r="E2134" s="65">
        <v>4260000001</v>
      </c>
      <c r="F2134" s="65">
        <v>687452</v>
      </c>
      <c r="G2134" s="67">
        <v>-38</v>
      </c>
      <c r="H2134" s="68">
        <v>43468</v>
      </c>
    </row>
    <row r="2135" spans="4:8">
      <c r="D2135" s="65" t="s">
        <v>1123</v>
      </c>
      <c r="E2135" s="65">
        <v>4260000001</v>
      </c>
      <c r="F2135" s="65">
        <v>687452</v>
      </c>
      <c r="G2135" s="67">
        <v>-38</v>
      </c>
      <c r="H2135" s="68">
        <v>43468</v>
      </c>
    </row>
    <row r="2136" spans="4:8">
      <c r="D2136" s="65" t="s">
        <v>1123</v>
      </c>
      <c r="E2136" s="65">
        <v>4260000001</v>
      </c>
      <c r="F2136" s="65">
        <v>3385884</v>
      </c>
      <c r="G2136" s="67">
        <v>-1000</v>
      </c>
      <c r="H2136" s="68">
        <v>43468</v>
      </c>
    </row>
    <row r="2137" spans="4:8">
      <c r="D2137" s="65" t="s">
        <v>1123</v>
      </c>
      <c r="E2137" s="65">
        <v>4260000001</v>
      </c>
      <c r="F2137" s="65">
        <v>3385930</v>
      </c>
      <c r="G2137" s="67">
        <v>-312.5</v>
      </c>
      <c r="H2137" s="68">
        <v>43468</v>
      </c>
    </row>
    <row r="2138" spans="4:8">
      <c r="D2138" s="65" t="s">
        <v>1123</v>
      </c>
      <c r="E2138" s="65">
        <v>4260000001</v>
      </c>
      <c r="F2138" s="65">
        <v>680834</v>
      </c>
      <c r="G2138" s="67">
        <v>-70</v>
      </c>
      <c r="H2138" s="68">
        <v>43468</v>
      </c>
    </row>
    <row r="2139" spans="4:8">
      <c r="D2139" s="65" t="s">
        <v>1123</v>
      </c>
      <c r="E2139" s="65">
        <v>4260000001</v>
      </c>
      <c r="F2139" s="65">
        <v>681011</v>
      </c>
      <c r="G2139" s="67">
        <v>-70</v>
      </c>
      <c r="H2139" s="68">
        <v>43468</v>
      </c>
    </row>
    <row r="2140" spans="4:8">
      <c r="D2140" s="65" t="s">
        <v>1123</v>
      </c>
      <c r="E2140" s="65">
        <v>4260000001</v>
      </c>
      <c r="F2140" s="65">
        <v>681424</v>
      </c>
      <c r="G2140" s="67">
        <v>-38</v>
      </c>
      <c r="H2140" s="68">
        <v>43468</v>
      </c>
    </row>
    <row r="2141" spans="4:8">
      <c r="D2141" s="65" t="s">
        <v>1123</v>
      </c>
      <c r="E2141" s="65">
        <v>4260000001</v>
      </c>
      <c r="F2141" s="65">
        <v>681425</v>
      </c>
      <c r="G2141" s="67">
        <v>-38</v>
      </c>
      <c r="H2141" s="68">
        <v>43468</v>
      </c>
    </row>
    <row r="2142" spans="4:8">
      <c r="D2142" s="65" t="s">
        <v>1123</v>
      </c>
      <c r="E2142" s="65">
        <v>4260000001</v>
      </c>
      <c r="F2142" s="65">
        <v>681458</v>
      </c>
      <c r="G2142" s="67">
        <v>-70</v>
      </c>
      <c r="H2142" s="68">
        <v>43468</v>
      </c>
    </row>
    <row r="2143" spans="4:8">
      <c r="D2143" s="65" t="s">
        <v>1123</v>
      </c>
      <c r="E2143" s="65">
        <v>4260000001</v>
      </c>
      <c r="F2143" s="65">
        <v>3404655</v>
      </c>
      <c r="G2143" s="67">
        <v>-500</v>
      </c>
      <c r="H2143" s="68">
        <v>43468</v>
      </c>
    </row>
    <row r="2144" spans="4:8">
      <c r="D2144" s="65" t="s">
        <v>1123</v>
      </c>
      <c r="E2144" s="65">
        <v>4260000001</v>
      </c>
      <c r="F2144" s="65">
        <v>3223890</v>
      </c>
      <c r="G2144" s="67">
        <v>-600</v>
      </c>
      <c r="H2144" s="68">
        <v>43468</v>
      </c>
    </row>
    <row r="2145" spans="4:8">
      <c r="D2145" s="65" t="s">
        <v>1123</v>
      </c>
      <c r="E2145" s="65">
        <v>4260000001</v>
      </c>
      <c r="F2145" s="65">
        <v>3224111</v>
      </c>
      <c r="G2145" s="67">
        <v>-500</v>
      </c>
      <c r="H2145" s="68">
        <v>43468</v>
      </c>
    </row>
    <row r="2146" spans="4:8">
      <c r="D2146" s="65" t="s">
        <v>1123</v>
      </c>
      <c r="E2146" s="65">
        <v>4260000001</v>
      </c>
      <c r="F2146" s="65">
        <v>2853724</v>
      </c>
      <c r="G2146" s="67">
        <v>-225</v>
      </c>
      <c r="H2146" s="68">
        <v>43468</v>
      </c>
    </row>
    <row r="2147" spans="4:8">
      <c r="D2147" s="65" t="s">
        <v>1123</v>
      </c>
      <c r="E2147" s="65">
        <v>4260000001</v>
      </c>
      <c r="F2147" s="65">
        <v>1060300</v>
      </c>
      <c r="G2147" s="67">
        <v>-38</v>
      </c>
      <c r="H2147" s="68">
        <v>43468</v>
      </c>
    </row>
    <row r="2148" spans="4:8">
      <c r="D2148" s="65" t="s">
        <v>1123</v>
      </c>
      <c r="E2148" s="65">
        <v>4260000001</v>
      </c>
      <c r="F2148" s="65">
        <v>2854184</v>
      </c>
      <c r="G2148" s="67">
        <v>-8</v>
      </c>
      <c r="H2148" s="68">
        <v>43468</v>
      </c>
    </row>
    <row r="2149" spans="4:8">
      <c r="D2149" s="65" t="s">
        <v>1123</v>
      </c>
      <c r="E2149" s="65">
        <v>4260000001</v>
      </c>
      <c r="F2149" s="65">
        <v>3043703</v>
      </c>
      <c r="G2149" s="67">
        <v>-23</v>
      </c>
      <c r="H2149" s="68">
        <v>43468</v>
      </c>
    </row>
    <row r="2150" spans="4:8">
      <c r="D2150" s="65" t="s">
        <v>1123</v>
      </c>
      <c r="E2150" s="65">
        <v>4260000001</v>
      </c>
      <c r="F2150" s="65">
        <v>3224397</v>
      </c>
      <c r="G2150" s="67">
        <v>-312.5</v>
      </c>
      <c r="H2150" s="68">
        <v>43468</v>
      </c>
    </row>
    <row r="2151" spans="4:8">
      <c r="D2151" s="65" t="s">
        <v>1123</v>
      </c>
      <c r="E2151" s="65">
        <v>4260000001</v>
      </c>
      <c r="F2151" s="65">
        <v>3221540</v>
      </c>
      <c r="G2151" s="67">
        <v>-312.5</v>
      </c>
      <c r="H2151" s="68">
        <v>43468</v>
      </c>
    </row>
    <row r="2152" spans="4:8">
      <c r="D2152" s="65" t="s">
        <v>1123</v>
      </c>
      <c r="E2152" s="65">
        <v>4260000001</v>
      </c>
      <c r="F2152" s="65">
        <v>3223252</v>
      </c>
      <c r="G2152" s="67">
        <v>-150</v>
      </c>
      <c r="H2152" s="68">
        <v>43468</v>
      </c>
    </row>
    <row r="2153" spans="4:8">
      <c r="D2153" s="65" t="s">
        <v>1123</v>
      </c>
      <c r="E2153" s="65">
        <v>4260000001</v>
      </c>
      <c r="F2153" s="65">
        <v>3221548</v>
      </c>
      <c r="G2153" s="67">
        <v>-937.5</v>
      </c>
      <c r="H2153" s="68">
        <v>43468</v>
      </c>
    </row>
    <row r="2154" spans="4:8">
      <c r="D2154" s="65" t="s">
        <v>1123</v>
      </c>
      <c r="E2154" s="65">
        <v>4260000001</v>
      </c>
      <c r="F2154" s="65">
        <v>3223252</v>
      </c>
      <c r="G2154" s="67">
        <v>-149.85</v>
      </c>
      <c r="H2154" s="68">
        <v>43468</v>
      </c>
    </row>
    <row r="2155" spans="4:8">
      <c r="D2155" s="65" t="s">
        <v>1123</v>
      </c>
      <c r="E2155" s="65">
        <v>4260000001</v>
      </c>
      <c r="F2155" s="65">
        <v>1854116</v>
      </c>
      <c r="G2155" s="67">
        <v>-38</v>
      </c>
      <c r="H2155" s="68">
        <v>43468</v>
      </c>
    </row>
    <row r="2156" spans="4:8">
      <c r="D2156" s="65" t="s">
        <v>1123</v>
      </c>
      <c r="E2156" s="65">
        <v>4260000001</v>
      </c>
      <c r="F2156" s="65">
        <v>1025742</v>
      </c>
      <c r="G2156" s="67">
        <v>-70</v>
      </c>
      <c r="H2156" s="68">
        <v>43468</v>
      </c>
    </row>
    <row r="2157" spans="4:8">
      <c r="D2157" s="65" t="s">
        <v>1123</v>
      </c>
      <c r="E2157" s="65">
        <v>4260000001</v>
      </c>
      <c r="F2157" s="65">
        <v>1025743</v>
      </c>
      <c r="G2157" s="67">
        <v>-70</v>
      </c>
      <c r="H2157" s="68">
        <v>43468</v>
      </c>
    </row>
    <row r="2158" spans="4:8">
      <c r="D2158" s="65" t="s">
        <v>1123</v>
      </c>
      <c r="E2158" s="65">
        <v>4260000001</v>
      </c>
      <c r="F2158" s="65">
        <v>3043028</v>
      </c>
      <c r="G2158" s="67">
        <v>8</v>
      </c>
      <c r="H2158" s="68">
        <v>43468</v>
      </c>
    </row>
    <row r="2159" spans="4:8">
      <c r="D2159" s="65" t="s">
        <v>1123</v>
      </c>
      <c r="E2159" s="65">
        <v>4260000001</v>
      </c>
      <c r="F2159" s="65">
        <v>3222302</v>
      </c>
      <c r="G2159" s="67">
        <v>-500</v>
      </c>
      <c r="H2159" s="68">
        <v>43468</v>
      </c>
    </row>
    <row r="2160" spans="4:8">
      <c r="D2160" s="65" t="s">
        <v>1123</v>
      </c>
      <c r="E2160" s="65">
        <v>4260000001</v>
      </c>
      <c r="F2160" s="65">
        <v>1413841</v>
      </c>
      <c r="G2160" s="67">
        <v>-70</v>
      </c>
      <c r="H2160" s="68">
        <v>43468</v>
      </c>
    </row>
    <row r="2161" spans="4:8">
      <c r="D2161" s="65" t="s">
        <v>1123</v>
      </c>
      <c r="E2161" s="65">
        <v>4260000001</v>
      </c>
      <c r="F2161" s="65">
        <v>1413847</v>
      </c>
      <c r="G2161" s="67">
        <v>-70</v>
      </c>
      <c r="H2161" s="68">
        <v>43468</v>
      </c>
    </row>
    <row r="2162" spans="4:8">
      <c r="D2162" s="65" t="s">
        <v>1123</v>
      </c>
      <c r="E2162" s="65">
        <v>4260000001</v>
      </c>
      <c r="F2162" s="65">
        <v>3074779</v>
      </c>
      <c r="G2162" s="67">
        <v>-150</v>
      </c>
      <c r="H2162" s="68">
        <v>43468</v>
      </c>
    </row>
    <row r="2163" spans="4:8">
      <c r="D2163" s="65" t="s">
        <v>1123</v>
      </c>
      <c r="E2163" s="65">
        <v>4260000001</v>
      </c>
      <c r="F2163" s="65">
        <v>3074880</v>
      </c>
      <c r="G2163" s="67">
        <v>-23</v>
      </c>
      <c r="H2163" s="68">
        <v>43468</v>
      </c>
    </row>
    <row r="2164" spans="4:8">
      <c r="D2164" s="65" t="s">
        <v>1123</v>
      </c>
      <c r="E2164" s="65">
        <v>4260000001</v>
      </c>
      <c r="F2164" s="65">
        <v>3074963</v>
      </c>
      <c r="G2164" s="67">
        <v>-1250</v>
      </c>
      <c r="H2164" s="68">
        <v>43468</v>
      </c>
    </row>
    <row r="2165" spans="4:8">
      <c r="D2165" s="65" t="s">
        <v>1123</v>
      </c>
      <c r="E2165" s="65">
        <v>4260000001</v>
      </c>
      <c r="F2165" s="65">
        <v>2643783</v>
      </c>
      <c r="G2165" s="67">
        <v>-38</v>
      </c>
      <c r="H2165" s="68">
        <v>43468</v>
      </c>
    </row>
    <row r="2166" spans="4:8">
      <c r="D2166" s="65" t="s">
        <v>1123</v>
      </c>
      <c r="E2166" s="65">
        <v>4260000001</v>
      </c>
      <c r="F2166" s="65">
        <v>1277985</v>
      </c>
      <c r="G2166" s="67">
        <v>-70</v>
      </c>
      <c r="H2166" s="68">
        <v>43468</v>
      </c>
    </row>
    <row r="2167" spans="4:8">
      <c r="D2167" s="65" t="s">
        <v>1123</v>
      </c>
      <c r="E2167" s="65">
        <v>4260000001</v>
      </c>
      <c r="F2167" s="65">
        <v>1278296</v>
      </c>
      <c r="G2167" s="67">
        <v>-70</v>
      </c>
      <c r="H2167" s="68">
        <v>43468</v>
      </c>
    </row>
    <row r="2168" spans="4:8">
      <c r="D2168" s="65" t="s">
        <v>1123</v>
      </c>
      <c r="E2168" s="65">
        <v>4260000001</v>
      </c>
      <c r="F2168" s="65">
        <v>1278032</v>
      </c>
      <c r="G2168" s="67">
        <v>-38</v>
      </c>
      <c r="H2168" s="68">
        <v>43468</v>
      </c>
    </row>
    <row r="2169" spans="4:8">
      <c r="D2169" s="65" t="s">
        <v>1123</v>
      </c>
      <c r="E2169" s="65">
        <v>4260000001</v>
      </c>
      <c r="F2169" s="65">
        <v>1450658</v>
      </c>
      <c r="G2169" s="67">
        <v>-38</v>
      </c>
      <c r="H2169" s="68">
        <v>43468</v>
      </c>
    </row>
    <row r="2170" spans="4:8">
      <c r="D2170" s="65" t="s">
        <v>1123</v>
      </c>
      <c r="E2170" s="65">
        <v>4260000001</v>
      </c>
      <c r="F2170" s="65">
        <v>3296343</v>
      </c>
      <c r="G2170" s="67">
        <v>-1203.5</v>
      </c>
      <c r="H2170" s="68">
        <v>43468</v>
      </c>
    </row>
    <row r="2171" spans="4:8">
      <c r="D2171" s="65" t="s">
        <v>1123</v>
      </c>
      <c r="E2171" s="65">
        <v>4260000001</v>
      </c>
      <c r="F2171" s="65">
        <v>3296347</v>
      </c>
      <c r="G2171" s="67">
        <v>-1175.5</v>
      </c>
      <c r="H2171" s="68">
        <v>43468</v>
      </c>
    </row>
    <row r="2172" spans="4:8">
      <c r="D2172" s="65" t="s">
        <v>1123</v>
      </c>
      <c r="E2172" s="65">
        <v>4260000001</v>
      </c>
      <c r="F2172" s="65">
        <v>3520440</v>
      </c>
      <c r="G2172" s="67">
        <v>-5168.5</v>
      </c>
      <c r="H2172" s="68">
        <v>43468</v>
      </c>
    </row>
    <row r="2173" spans="4:8">
      <c r="D2173" s="65" t="s">
        <v>1123</v>
      </c>
      <c r="E2173" s="65">
        <v>4260000001</v>
      </c>
      <c r="F2173" s="65">
        <v>3116293</v>
      </c>
      <c r="G2173" s="67">
        <v>-450</v>
      </c>
      <c r="H2173" s="68">
        <v>43468</v>
      </c>
    </row>
    <row r="2174" spans="4:8">
      <c r="D2174" s="65" t="s">
        <v>1123</v>
      </c>
      <c r="E2174" s="65">
        <v>4260000001</v>
      </c>
      <c r="F2174" s="65">
        <v>3520440</v>
      </c>
      <c r="G2174" s="67">
        <v>-127.09</v>
      </c>
      <c r="H2174" s="68">
        <v>43468</v>
      </c>
    </row>
    <row r="2175" spans="4:8">
      <c r="D2175" s="65" t="s">
        <v>1123</v>
      </c>
      <c r="E2175" s="65">
        <v>4260000001</v>
      </c>
      <c r="F2175" s="65">
        <v>3520440</v>
      </c>
      <c r="G2175" s="67">
        <v>-204.41</v>
      </c>
      <c r="H2175" s="68">
        <v>43468</v>
      </c>
    </row>
    <row r="2176" spans="4:8">
      <c r="D2176" s="65" t="s">
        <v>1123</v>
      </c>
      <c r="E2176" s="65">
        <v>4260000001</v>
      </c>
      <c r="F2176" s="65">
        <v>3294186</v>
      </c>
      <c r="G2176" s="67">
        <v>-500</v>
      </c>
      <c r="H2176" s="68">
        <v>43468</v>
      </c>
    </row>
    <row r="2177" spans="4:8">
      <c r="D2177" s="65" t="s">
        <v>1123</v>
      </c>
      <c r="E2177" s="65">
        <v>4260000001</v>
      </c>
      <c r="F2177" s="65">
        <v>3294187</v>
      </c>
      <c r="G2177" s="67">
        <v>-1000</v>
      </c>
      <c r="H2177" s="68">
        <v>43468</v>
      </c>
    </row>
    <row r="2178" spans="4:8">
      <c r="D2178" s="65" t="s">
        <v>1123</v>
      </c>
      <c r="E2178" s="65">
        <v>4260000001</v>
      </c>
      <c r="F2178" s="65">
        <v>3520563</v>
      </c>
      <c r="G2178" s="67">
        <v>914.87</v>
      </c>
      <c r="H2178" s="68">
        <v>43468</v>
      </c>
    </row>
    <row r="2179" spans="4:8">
      <c r="D2179" s="65" t="s">
        <v>1123</v>
      </c>
      <c r="E2179" s="65">
        <v>4260000001</v>
      </c>
      <c r="F2179" s="65">
        <v>3520563</v>
      </c>
      <c r="G2179" s="67">
        <v>22.5</v>
      </c>
      <c r="H2179" s="68">
        <v>43468</v>
      </c>
    </row>
    <row r="2180" spans="4:8">
      <c r="D2180" s="65" t="s">
        <v>1123</v>
      </c>
      <c r="E2180" s="65">
        <v>4260000001</v>
      </c>
      <c r="F2180" s="65">
        <v>3293602</v>
      </c>
      <c r="G2180" s="67">
        <v>-750</v>
      </c>
      <c r="H2180" s="68">
        <v>43468</v>
      </c>
    </row>
    <row r="2181" spans="4:8">
      <c r="D2181" s="65" t="s">
        <v>1123</v>
      </c>
      <c r="E2181" s="65">
        <v>4260000001</v>
      </c>
      <c r="F2181" s="65">
        <v>3520563</v>
      </c>
      <c r="G2181" s="67">
        <v>120.45</v>
      </c>
      <c r="H2181" s="68">
        <v>43468</v>
      </c>
    </row>
    <row r="2182" spans="4:8">
      <c r="D2182" s="65" t="s">
        <v>1123</v>
      </c>
      <c r="E2182" s="65">
        <v>4260000001</v>
      </c>
      <c r="F2182" s="65" t="s">
        <v>1539</v>
      </c>
      <c r="G2182" s="67">
        <v>-8</v>
      </c>
      <c r="H2182" s="68">
        <v>43468</v>
      </c>
    </row>
    <row r="2183" spans="4:8">
      <c r="D2183" s="65" t="s">
        <v>1123</v>
      </c>
      <c r="E2183" s="65">
        <v>4260000001</v>
      </c>
      <c r="F2183" s="65">
        <v>3128253</v>
      </c>
      <c r="G2183" s="67">
        <v>-312.5</v>
      </c>
      <c r="H2183" s="68">
        <v>43468</v>
      </c>
    </row>
    <row r="2184" spans="4:8">
      <c r="D2184" s="65" t="s">
        <v>1123</v>
      </c>
      <c r="E2184" s="65">
        <v>4260000001</v>
      </c>
      <c r="F2184" s="65">
        <v>2939620</v>
      </c>
      <c r="G2184" s="67">
        <v>-8</v>
      </c>
      <c r="H2184" s="68">
        <v>43468</v>
      </c>
    </row>
    <row r="2185" spans="4:8">
      <c r="D2185" s="65" t="s">
        <v>1123</v>
      </c>
      <c r="E2185" s="65">
        <v>4260000001</v>
      </c>
      <c r="F2185" s="65">
        <v>1588855</v>
      </c>
      <c r="G2185" s="67">
        <v>-23</v>
      </c>
      <c r="H2185" s="68">
        <v>43468</v>
      </c>
    </row>
    <row r="2186" spans="4:8">
      <c r="D2186" s="65" t="s">
        <v>1123</v>
      </c>
      <c r="E2186" s="65">
        <v>4260000001</v>
      </c>
      <c r="F2186" s="65">
        <v>3495777</v>
      </c>
      <c r="G2186" s="67">
        <v>-750</v>
      </c>
      <c r="H2186" s="68">
        <v>43468</v>
      </c>
    </row>
    <row r="2187" spans="4:8">
      <c r="D2187" s="65" t="s">
        <v>1123</v>
      </c>
      <c r="E2187" s="65">
        <v>4260000001</v>
      </c>
      <c r="F2187" s="65">
        <v>3092849</v>
      </c>
      <c r="G2187" s="67">
        <v>310.35000000000002</v>
      </c>
      <c r="H2187" s="68">
        <v>43468</v>
      </c>
    </row>
    <row r="2188" spans="4:8">
      <c r="D2188" s="65" t="s">
        <v>1123</v>
      </c>
      <c r="E2188" s="65">
        <v>4260000001</v>
      </c>
      <c r="F2188" s="65">
        <v>3495556</v>
      </c>
      <c r="G2188" s="67">
        <v>-2812.5</v>
      </c>
      <c r="H2188" s="68">
        <v>43468</v>
      </c>
    </row>
    <row r="2189" spans="4:8">
      <c r="D2189" s="65" t="s">
        <v>1123</v>
      </c>
      <c r="E2189" s="65">
        <v>4260000001</v>
      </c>
      <c r="F2189" s="65">
        <v>3495557</v>
      </c>
      <c r="G2189" s="67">
        <v>-23</v>
      </c>
      <c r="H2189" s="68">
        <v>43468</v>
      </c>
    </row>
    <row r="2190" spans="4:8">
      <c r="D2190" s="65" t="s">
        <v>1123</v>
      </c>
      <c r="E2190" s="65">
        <v>4260000001</v>
      </c>
      <c r="F2190" s="65">
        <v>2389062</v>
      </c>
      <c r="G2190" s="67">
        <v>-23</v>
      </c>
      <c r="H2190" s="68">
        <v>43468</v>
      </c>
    </row>
    <row r="2191" spans="4:8">
      <c r="D2191" s="65" t="s">
        <v>1123</v>
      </c>
      <c r="E2191" s="65">
        <v>4260000001</v>
      </c>
      <c r="F2191" s="65">
        <v>2672745</v>
      </c>
      <c r="G2191" s="67">
        <v>-23</v>
      </c>
      <c r="H2191" s="68">
        <v>43468</v>
      </c>
    </row>
    <row r="2192" spans="4:8">
      <c r="D2192" s="65" t="s">
        <v>1123</v>
      </c>
      <c r="E2192" s="65">
        <v>4260000001</v>
      </c>
      <c r="F2192" s="65">
        <v>2060015</v>
      </c>
      <c r="G2192" s="67">
        <v>-23</v>
      </c>
      <c r="H2192" s="68">
        <v>43468</v>
      </c>
    </row>
    <row r="2193" spans="4:8">
      <c r="D2193" s="65" t="s">
        <v>1123</v>
      </c>
      <c r="E2193" s="65">
        <v>4260000001</v>
      </c>
      <c r="F2193" s="65" t="s">
        <v>1540</v>
      </c>
      <c r="G2193" s="67">
        <v>-8</v>
      </c>
      <c r="H2193" s="68">
        <v>43468</v>
      </c>
    </row>
    <row r="2194" spans="4:8">
      <c r="D2194" s="65" t="s">
        <v>1123</v>
      </c>
      <c r="E2194" s="65">
        <v>4260000001</v>
      </c>
      <c r="F2194" s="65">
        <v>3299556</v>
      </c>
      <c r="G2194" s="67">
        <v>-1175.5</v>
      </c>
      <c r="H2194" s="68">
        <v>43468</v>
      </c>
    </row>
    <row r="2195" spans="4:8">
      <c r="D2195" s="65" t="s">
        <v>1123</v>
      </c>
      <c r="E2195" s="65">
        <v>4260000001</v>
      </c>
      <c r="F2195" s="65" t="s">
        <v>1541</v>
      </c>
      <c r="G2195" s="67">
        <v>-8</v>
      </c>
      <c r="H2195" s="68">
        <v>43468</v>
      </c>
    </row>
    <row r="2196" spans="4:8">
      <c r="D2196" s="65" t="s">
        <v>1123</v>
      </c>
      <c r="E2196" s="65">
        <v>4260000001</v>
      </c>
      <c r="F2196" s="65" t="s">
        <v>1542</v>
      </c>
      <c r="G2196" s="67">
        <v>-38</v>
      </c>
      <c r="H2196" s="68">
        <v>43468</v>
      </c>
    </row>
    <row r="2197" spans="4:8">
      <c r="D2197" s="65" t="s">
        <v>1123</v>
      </c>
      <c r="E2197" s="65">
        <v>4260000001</v>
      </c>
      <c r="F2197" s="65">
        <v>3102378</v>
      </c>
      <c r="G2197" s="67">
        <v>-225</v>
      </c>
      <c r="H2197" s="68">
        <v>43468</v>
      </c>
    </row>
    <row r="2198" spans="4:8">
      <c r="D2198" s="65" t="s">
        <v>1123</v>
      </c>
      <c r="E2198" s="65">
        <v>4260000001</v>
      </c>
      <c r="F2198" s="65">
        <v>3299510</v>
      </c>
      <c r="G2198" s="67">
        <v>-488</v>
      </c>
      <c r="H2198" s="68">
        <v>43468</v>
      </c>
    </row>
    <row r="2199" spans="4:8">
      <c r="D2199" s="65" t="s">
        <v>1123</v>
      </c>
      <c r="E2199" s="65">
        <v>4260000001</v>
      </c>
      <c r="F2199" s="65">
        <v>3299527</v>
      </c>
      <c r="G2199" s="67">
        <v>-16.12</v>
      </c>
      <c r="H2199" s="68">
        <v>43468</v>
      </c>
    </row>
    <row r="2200" spans="4:8">
      <c r="D2200" s="65" t="s">
        <v>1123</v>
      </c>
      <c r="E2200" s="65">
        <v>4260000001</v>
      </c>
      <c r="F2200" s="65">
        <v>3301100</v>
      </c>
      <c r="G2200" s="67">
        <v>-500</v>
      </c>
      <c r="H2200" s="68">
        <v>43468</v>
      </c>
    </row>
    <row r="2201" spans="4:8">
      <c r="D2201" s="65" t="s">
        <v>1123</v>
      </c>
      <c r="E2201" s="65">
        <v>4260000001</v>
      </c>
      <c r="F2201" s="65">
        <v>3299510</v>
      </c>
      <c r="G2201" s="67">
        <v>-12</v>
      </c>
      <c r="H2201" s="68">
        <v>43468</v>
      </c>
    </row>
    <row r="2202" spans="4:8">
      <c r="D2202" s="65" t="s">
        <v>1123</v>
      </c>
      <c r="E2202" s="65">
        <v>4260000001</v>
      </c>
      <c r="F2202" s="65">
        <v>3299510</v>
      </c>
      <c r="G2202" s="67">
        <v>-44.5</v>
      </c>
      <c r="H2202" s="68">
        <v>43468</v>
      </c>
    </row>
    <row r="2203" spans="4:8">
      <c r="D2203" s="65" t="s">
        <v>1123</v>
      </c>
      <c r="E2203" s="65">
        <v>4260000001</v>
      </c>
      <c r="F2203" s="65" t="s">
        <v>1373</v>
      </c>
      <c r="G2203" s="67">
        <v>-300</v>
      </c>
      <c r="H2203" s="68">
        <v>43468</v>
      </c>
    </row>
    <row r="2204" spans="4:8">
      <c r="D2204" s="65" t="s">
        <v>1123</v>
      </c>
      <c r="E2204" s="65">
        <v>4260000001</v>
      </c>
      <c r="F2204" s="65">
        <v>3299510</v>
      </c>
      <c r="G2204" s="67">
        <v>-5.5</v>
      </c>
      <c r="H2204" s="68">
        <v>43468</v>
      </c>
    </row>
    <row r="2205" spans="4:8">
      <c r="D2205" s="65" t="s">
        <v>1123</v>
      </c>
      <c r="E2205" s="65">
        <v>4260000001</v>
      </c>
      <c r="F2205" s="65">
        <v>3122651</v>
      </c>
      <c r="G2205" s="67">
        <v>-450</v>
      </c>
      <c r="H2205" s="68">
        <v>43468</v>
      </c>
    </row>
    <row r="2206" spans="4:8">
      <c r="D2206" s="65" t="s">
        <v>1123</v>
      </c>
      <c r="E2206" s="65">
        <v>4260000001</v>
      </c>
      <c r="F2206" s="65">
        <v>3308514</v>
      </c>
      <c r="G2206" s="67">
        <v>-1000</v>
      </c>
      <c r="H2206" s="68">
        <v>43468</v>
      </c>
    </row>
    <row r="2207" spans="4:8">
      <c r="D2207" s="65" t="s">
        <v>1123</v>
      </c>
      <c r="E2207" s="65">
        <v>4260000001</v>
      </c>
      <c r="F2207" s="65" t="s">
        <v>1543</v>
      </c>
      <c r="G2207" s="67">
        <v>-23</v>
      </c>
      <c r="H2207" s="68">
        <v>43468</v>
      </c>
    </row>
    <row r="2208" spans="4:8">
      <c r="D2208" s="65" t="s">
        <v>1123</v>
      </c>
      <c r="E2208" s="65">
        <v>4260000001</v>
      </c>
      <c r="F2208" s="65">
        <v>2725838</v>
      </c>
      <c r="G2208" s="67">
        <v>-8</v>
      </c>
      <c r="H2208" s="68">
        <v>43468</v>
      </c>
    </row>
    <row r="2209" spans="4:8">
      <c r="D2209" s="65" t="s">
        <v>1123</v>
      </c>
      <c r="E2209" s="65">
        <v>4260000001</v>
      </c>
      <c r="F2209" s="65">
        <v>3153593</v>
      </c>
      <c r="G2209" s="67">
        <v>-1250</v>
      </c>
      <c r="H2209" s="68">
        <v>43468</v>
      </c>
    </row>
    <row r="2210" spans="4:8">
      <c r="D2210" s="65" t="s">
        <v>1123</v>
      </c>
      <c r="E2210" s="65">
        <v>4260000001</v>
      </c>
      <c r="F2210" s="65">
        <v>3155453</v>
      </c>
      <c r="G2210" s="67">
        <v>-2250</v>
      </c>
      <c r="H2210" s="68">
        <v>43468</v>
      </c>
    </row>
    <row r="2211" spans="4:8">
      <c r="D2211" s="65" t="s">
        <v>1123</v>
      </c>
      <c r="E2211" s="65">
        <v>4260000001</v>
      </c>
      <c r="F2211" s="65" t="s">
        <v>1544</v>
      </c>
      <c r="G2211" s="67">
        <v>-8</v>
      </c>
      <c r="H2211" s="68">
        <v>43468</v>
      </c>
    </row>
    <row r="2212" spans="4:8">
      <c r="D2212" s="65" t="s">
        <v>1123</v>
      </c>
      <c r="E2212" s="65">
        <v>4260000001</v>
      </c>
      <c r="F2212" s="65">
        <v>3154565</v>
      </c>
      <c r="G2212" s="67">
        <v>-312.5</v>
      </c>
      <c r="H2212" s="68">
        <v>43468</v>
      </c>
    </row>
    <row r="2213" spans="4:8">
      <c r="D2213" s="65" t="s">
        <v>1123</v>
      </c>
      <c r="E2213" s="65">
        <v>4260000001</v>
      </c>
      <c r="F2213" s="65">
        <v>3360640</v>
      </c>
      <c r="G2213" s="67">
        <v>8</v>
      </c>
      <c r="H2213" s="68">
        <v>43468</v>
      </c>
    </row>
    <row r="2214" spans="4:8">
      <c r="D2214" s="65" t="s">
        <v>1123</v>
      </c>
      <c r="E2214" s="65">
        <v>4260000001</v>
      </c>
      <c r="F2214" s="65">
        <v>3155187</v>
      </c>
      <c r="G2214" s="67">
        <v>-750</v>
      </c>
      <c r="H2214" s="68">
        <v>43468</v>
      </c>
    </row>
    <row r="2215" spans="4:8">
      <c r="D2215" s="65" t="s">
        <v>1123</v>
      </c>
      <c r="E2215" s="65">
        <v>4260000001</v>
      </c>
      <c r="F2215" s="65">
        <v>2979912</v>
      </c>
      <c r="G2215" s="67">
        <v>-150</v>
      </c>
      <c r="H2215" s="68">
        <v>43468</v>
      </c>
    </row>
    <row r="2216" spans="4:8">
      <c r="D2216" s="65" t="s">
        <v>1123</v>
      </c>
      <c r="E2216" s="65">
        <v>4260000001</v>
      </c>
      <c r="F2216" s="65">
        <v>2777977</v>
      </c>
      <c r="G2216" s="67">
        <v>2500</v>
      </c>
      <c r="H2216" s="68">
        <v>43468</v>
      </c>
    </row>
    <row r="2217" spans="4:8">
      <c r="D2217" s="65" t="s">
        <v>1123</v>
      </c>
      <c r="E2217" s="65">
        <v>4260000001</v>
      </c>
      <c r="F2217" s="65">
        <v>3153973</v>
      </c>
      <c r="G2217" s="67">
        <v>-702.9</v>
      </c>
      <c r="H2217" s="68">
        <v>43468</v>
      </c>
    </row>
    <row r="2218" spans="4:8">
      <c r="D2218" s="65" t="s">
        <v>1123</v>
      </c>
      <c r="E2218" s="65">
        <v>4260000001</v>
      </c>
      <c r="F2218" s="65">
        <v>2982611</v>
      </c>
      <c r="G2218" s="67">
        <v>-150</v>
      </c>
      <c r="H2218" s="68">
        <v>43468</v>
      </c>
    </row>
    <row r="2219" spans="4:8">
      <c r="D2219" s="65" t="s">
        <v>1123</v>
      </c>
      <c r="E2219" s="65">
        <v>4260000001</v>
      </c>
      <c r="F2219" s="65" t="s">
        <v>1492</v>
      </c>
      <c r="G2219" s="67">
        <v>-1169.5</v>
      </c>
      <c r="H2219" s="68">
        <v>43468</v>
      </c>
    </row>
    <row r="2220" spans="4:8">
      <c r="D2220" s="65" t="s">
        <v>1123</v>
      </c>
      <c r="E2220" s="65">
        <v>4260000001</v>
      </c>
      <c r="F2220" s="65">
        <v>3155515</v>
      </c>
      <c r="G2220" s="67">
        <v>-300</v>
      </c>
      <c r="H2220" s="68">
        <v>43468</v>
      </c>
    </row>
    <row r="2221" spans="4:8">
      <c r="D2221" s="65" t="s">
        <v>1123</v>
      </c>
      <c r="E2221" s="65">
        <v>4260000001</v>
      </c>
      <c r="F2221" s="65" t="s">
        <v>1545</v>
      </c>
      <c r="G2221" s="67">
        <v>-500</v>
      </c>
      <c r="H2221" s="68">
        <v>43468</v>
      </c>
    </row>
    <row r="2222" spans="4:8">
      <c r="D2222" s="65" t="s">
        <v>1123</v>
      </c>
      <c r="E2222" s="65">
        <v>4260000001</v>
      </c>
      <c r="F2222" s="65">
        <v>3157840</v>
      </c>
      <c r="G2222" s="67">
        <v>-8</v>
      </c>
      <c r="H2222" s="68">
        <v>43468</v>
      </c>
    </row>
    <row r="2223" spans="4:8">
      <c r="D2223" s="65" t="s">
        <v>1123</v>
      </c>
      <c r="E2223" s="65">
        <v>4260000001</v>
      </c>
      <c r="F2223" s="65">
        <v>2782305</v>
      </c>
      <c r="G2223" s="67">
        <v>-8</v>
      </c>
      <c r="H2223" s="68">
        <v>43468</v>
      </c>
    </row>
    <row r="2224" spans="4:8">
      <c r="D2224" s="65" t="s">
        <v>1123</v>
      </c>
      <c r="E2224" s="65">
        <v>4260000001</v>
      </c>
      <c r="F2224" s="65">
        <v>2169793</v>
      </c>
      <c r="G2224" s="67">
        <v>-23</v>
      </c>
      <c r="H2224" s="68">
        <v>43468</v>
      </c>
    </row>
    <row r="2225" spans="4:8">
      <c r="D2225" s="65" t="s">
        <v>1123</v>
      </c>
      <c r="E2225" s="65">
        <v>4260000001</v>
      </c>
      <c r="F2225" s="65" t="s">
        <v>1546</v>
      </c>
      <c r="G2225" s="67">
        <v>-8</v>
      </c>
      <c r="H2225" s="68">
        <v>43468</v>
      </c>
    </row>
    <row r="2226" spans="4:8">
      <c r="D2226" s="65" t="s">
        <v>1123</v>
      </c>
      <c r="E2226" s="65">
        <v>4260000001</v>
      </c>
      <c r="F2226" s="65">
        <v>3361311</v>
      </c>
      <c r="G2226" s="67">
        <v>-732</v>
      </c>
      <c r="H2226" s="68">
        <v>43468</v>
      </c>
    </row>
    <row r="2227" spans="4:8">
      <c r="D2227" s="65" t="s">
        <v>1123</v>
      </c>
      <c r="E2227" s="65">
        <v>4260000001</v>
      </c>
      <c r="F2227" s="65">
        <v>3361311</v>
      </c>
      <c r="G2227" s="67">
        <v>-18</v>
      </c>
      <c r="H2227" s="68">
        <v>43468</v>
      </c>
    </row>
    <row r="2228" spans="4:8">
      <c r="D2228" s="65" t="s">
        <v>1123</v>
      </c>
      <c r="E2228" s="65">
        <v>4260000001</v>
      </c>
      <c r="F2228" s="65">
        <v>2982773</v>
      </c>
      <c r="G2228" s="67">
        <v>-302.10000000000002</v>
      </c>
      <c r="H2228" s="68">
        <v>43468</v>
      </c>
    </row>
    <row r="2229" spans="4:8">
      <c r="D2229" s="65" t="s">
        <v>1123</v>
      </c>
      <c r="E2229" s="65">
        <v>4260000001</v>
      </c>
      <c r="F2229" s="65">
        <v>2163742</v>
      </c>
      <c r="G2229" s="67">
        <v>-38</v>
      </c>
      <c r="H2229" s="68">
        <v>43468</v>
      </c>
    </row>
    <row r="2230" spans="4:8">
      <c r="D2230" s="65" t="s">
        <v>1123</v>
      </c>
      <c r="E2230" s="65">
        <v>4260000001</v>
      </c>
      <c r="F2230" s="65">
        <v>2163879</v>
      </c>
      <c r="G2230" s="67">
        <v>38</v>
      </c>
      <c r="H2230" s="68">
        <v>43468</v>
      </c>
    </row>
    <row r="2231" spans="4:8">
      <c r="D2231" s="65" t="s">
        <v>1123</v>
      </c>
      <c r="E2231" s="65">
        <v>4260000001</v>
      </c>
      <c r="F2231" s="65">
        <v>2997671</v>
      </c>
      <c r="G2231" s="67">
        <v>-8</v>
      </c>
      <c r="H2231" s="68">
        <v>43468</v>
      </c>
    </row>
    <row r="2232" spans="4:8">
      <c r="D2232" s="65" t="s">
        <v>1123</v>
      </c>
      <c r="E2232" s="65">
        <v>4260000001</v>
      </c>
      <c r="F2232" s="65">
        <v>3192313</v>
      </c>
      <c r="G2232" s="67">
        <v>-23</v>
      </c>
      <c r="H2232" s="68">
        <v>43468</v>
      </c>
    </row>
    <row r="2233" spans="4:8">
      <c r="D2233" s="65" t="s">
        <v>1123</v>
      </c>
      <c r="E2233" s="65">
        <v>4260000001</v>
      </c>
      <c r="F2233" s="65">
        <v>3192328</v>
      </c>
      <c r="G2233" s="67">
        <v>8</v>
      </c>
      <c r="H2233" s="68">
        <v>43468</v>
      </c>
    </row>
    <row r="2234" spans="4:8">
      <c r="D2234" s="65" t="s">
        <v>1123</v>
      </c>
      <c r="E2234" s="65">
        <v>4260000001</v>
      </c>
      <c r="F2234" s="65">
        <v>3192383</v>
      </c>
      <c r="G2234" s="67">
        <v>-450</v>
      </c>
      <c r="H2234" s="68">
        <v>43468</v>
      </c>
    </row>
    <row r="2235" spans="4:8">
      <c r="D2235" s="65" t="s">
        <v>1123</v>
      </c>
      <c r="E2235" s="65">
        <v>4260000001</v>
      </c>
      <c r="F2235" s="65">
        <v>3191214</v>
      </c>
      <c r="G2235" s="67">
        <v>-150</v>
      </c>
      <c r="H2235" s="68">
        <v>43468</v>
      </c>
    </row>
    <row r="2236" spans="4:8">
      <c r="D2236" s="65" t="s">
        <v>1123</v>
      </c>
      <c r="E2236" s="65">
        <v>4260000001</v>
      </c>
      <c r="F2236" s="65">
        <v>2995772</v>
      </c>
      <c r="G2236" s="67">
        <v>-225</v>
      </c>
      <c r="H2236" s="68">
        <v>43468</v>
      </c>
    </row>
    <row r="2237" spans="4:8">
      <c r="D2237" s="65" t="s">
        <v>1123</v>
      </c>
      <c r="E2237" s="65">
        <v>4260000001</v>
      </c>
      <c r="F2237" s="65" t="s">
        <v>1526</v>
      </c>
      <c r="G2237" s="67">
        <v>-46.64</v>
      </c>
      <c r="H2237" s="68">
        <v>43468</v>
      </c>
    </row>
    <row r="2238" spans="4:8">
      <c r="D2238" s="65" t="s">
        <v>1123</v>
      </c>
      <c r="E2238" s="65">
        <v>4260000001</v>
      </c>
      <c r="F2238" s="65">
        <v>3372349</v>
      </c>
      <c r="G2238" s="67">
        <v>-25.07</v>
      </c>
      <c r="H2238" s="68">
        <v>43468</v>
      </c>
    </row>
    <row r="2239" spans="4:8">
      <c r="D2239" s="65" t="s">
        <v>1123</v>
      </c>
      <c r="E2239" s="65">
        <v>4260000001</v>
      </c>
      <c r="F2239" s="65">
        <v>2200817</v>
      </c>
      <c r="G2239" s="67">
        <v>-23</v>
      </c>
      <c r="H2239" s="68">
        <v>43468</v>
      </c>
    </row>
    <row r="2240" spans="4:8">
      <c r="D2240" s="65" t="s">
        <v>1123</v>
      </c>
      <c r="E2240" s="65">
        <v>4260000001</v>
      </c>
      <c r="F2240" s="65" t="s">
        <v>1547</v>
      </c>
      <c r="G2240" s="67">
        <v>-23</v>
      </c>
      <c r="H2240" s="68">
        <v>43468</v>
      </c>
    </row>
    <row r="2241" spans="4:8">
      <c r="D2241" s="65" t="s">
        <v>1123</v>
      </c>
      <c r="E2241" s="65">
        <v>4260000001</v>
      </c>
      <c r="F2241" s="65">
        <v>3194981</v>
      </c>
      <c r="G2241" s="67">
        <v>-1000</v>
      </c>
      <c r="H2241" s="68">
        <v>43468</v>
      </c>
    </row>
    <row r="2242" spans="4:8">
      <c r="D2242" s="65" t="s">
        <v>1123</v>
      </c>
      <c r="E2242" s="65">
        <v>4260000001</v>
      </c>
      <c r="F2242" s="65">
        <v>3371619</v>
      </c>
      <c r="G2242" s="67">
        <v>-647.07000000000005</v>
      </c>
      <c r="H2242" s="68">
        <v>43468</v>
      </c>
    </row>
    <row r="2243" spans="4:8">
      <c r="D2243" s="65" t="s">
        <v>1123</v>
      </c>
      <c r="E2243" s="65">
        <v>4260000001</v>
      </c>
      <c r="F2243" s="65">
        <v>3367707</v>
      </c>
      <c r="G2243" s="67">
        <v>-500</v>
      </c>
      <c r="H2243" s="68">
        <v>43468</v>
      </c>
    </row>
    <row r="2244" spans="4:8">
      <c r="D2244" s="65" t="s">
        <v>1123</v>
      </c>
      <c r="E2244" s="65">
        <v>4260000001</v>
      </c>
      <c r="F2244" s="65">
        <v>3165947</v>
      </c>
      <c r="G2244" s="67">
        <v>-500</v>
      </c>
      <c r="H2244" s="68">
        <v>43468</v>
      </c>
    </row>
    <row r="2245" spans="4:8">
      <c r="D2245" s="65" t="s">
        <v>1123</v>
      </c>
      <c r="E2245" s="65">
        <v>4260000001</v>
      </c>
      <c r="F2245" s="65">
        <v>3145316</v>
      </c>
      <c r="G2245" s="67">
        <v>275.83999999999997</v>
      </c>
      <c r="H2245" s="68">
        <v>43468</v>
      </c>
    </row>
    <row r="2246" spans="4:8">
      <c r="D2246" s="65" t="s">
        <v>1123</v>
      </c>
      <c r="E2246" s="65">
        <v>4260000001</v>
      </c>
      <c r="F2246" s="65">
        <v>3389764</v>
      </c>
      <c r="G2246" s="67">
        <v>1500</v>
      </c>
      <c r="H2246" s="68">
        <v>43468</v>
      </c>
    </row>
    <row r="2247" spans="4:8">
      <c r="D2247" s="65" t="s">
        <v>1123</v>
      </c>
      <c r="E2247" s="65">
        <v>4260000001</v>
      </c>
      <c r="F2247" s="65">
        <v>2823807</v>
      </c>
      <c r="G2247" s="67">
        <v>-300</v>
      </c>
      <c r="H2247" s="68">
        <v>43468</v>
      </c>
    </row>
    <row r="2248" spans="4:8">
      <c r="D2248" s="65" t="s">
        <v>1123</v>
      </c>
      <c r="E2248" s="65">
        <v>4260000001</v>
      </c>
      <c r="F2248" s="65">
        <v>754785</v>
      </c>
      <c r="G2248" s="67">
        <v>-38</v>
      </c>
      <c r="H2248" s="68">
        <v>43468</v>
      </c>
    </row>
    <row r="2249" spans="4:8">
      <c r="D2249" s="65" t="s">
        <v>1123</v>
      </c>
      <c r="E2249" s="65">
        <v>4260000001</v>
      </c>
      <c r="F2249" s="65">
        <v>755309</v>
      </c>
      <c r="G2249" s="67">
        <v>-70</v>
      </c>
      <c r="H2249" s="68">
        <v>43468</v>
      </c>
    </row>
    <row r="2250" spans="4:8">
      <c r="D2250" s="65" t="s">
        <v>1123</v>
      </c>
      <c r="E2250" s="65">
        <v>4260000001</v>
      </c>
      <c r="F2250" s="65">
        <v>755923</v>
      </c>
      <c r="G2250" s="67">
        <v>-38</v>
      </c>
      <c r="H2250" s="68">
        <v>43468</v>
      </c>
    </row>
    <row r="2251" spans="4:8">
      <c r="D2251" s="65" t="s">
        <v>1123</v>
      </c>
      <c r="E2251" s="65">
        <v>4260000001</v>
      </c>
      <c r="F2251" s="65">
        <v>755924</v>
      </c>
      <c r="G2251" s="67">
        <v>-38</v>
      </c>
      <c r="H2251" s="68">
        <v>43468</v>
      </c>
    </row>
    <row r="2252" spans="4:8">
      <c r="D2252" s="65" t="s">
        <v>1123</v>
      </c>
      <c r="E2252" s="65">
        <v>4260000001</v>
      </c>
      <c r="F2252" s="65">
        <v>756728</v>
      </c>
      <c r="G2252" s="67">
        <v>-38</v>
      </c>
      <c r="H2252" s="68">
        <v>43468</v>
      </c>
    </row>
    <row r="2253" spans="4:8">
      <c r="D2253" s="65" t="s">
        <v>1123</v>
      </c>
      <c r="E2253" s="65">
        <v>4260000001</v>
      </c>
      <c r="F2253" s="65">
        <v>3205631</v>
      </c>
      <c r="G2253" s="67">
        <v>-8</v>
      </c>
      <c r="H2253" s="68">
        <v>43468</v>
      </c>
    </row>
    <row r="2254" spans="4:8">
      <c r="D2254" s="65" t="s">
        <v>1123</v>
      </c>
      <c r="E2254" s="65">
        <v>4260000001</v>
      </c>
      <c r="F2254" s="65">
        <v>728324</v>
      </c>
      <c r="G2254" s="67">
        <v>-23</v>
      </c>
      <c r="H2254" s="68">
        <v>43468</v>
      </c>
    </row>
    <row r="2255" spans="4:8">
      <c r="D2255" s="65" t="s">
        <v>1123</v>
      </c>
      <c r="E2255" s="65">
        <v>4260000001</v>
      </c>
      <c r="F2255" s="65">
        <v>3216471</v>
      </c>
      <c r="G2255" s="67">
        <v>-1000.5</v>
      </c>
      <c r="H2255" s="68">
        <v>43468</v>
      </c>
    </row>
    <row r="2256" spans="4:8">
      <c r="D2256" s="65" t="s">
        <v>1123</v>
      </c>
      <c r="E2256" s="65">
        <v>4260000001</v>
      </c>
      <c r="F2256" s="65">
        <v>3215586</v>
      </c>
      <c r="G2256" s="67">
        <v>-3.13</v>
      </c>
      <c r="H2256" s="68">
        <v>43468</v>
      </c>
    </row>
    <row r="2257" spans="4:8">
      <c r="D2257" s="65" t="s">
        <v>1123</v>
      </c>
      <c r="E2257" s="65">
        <v>4260000001</v>
      </c>
      <c r="F2257" s="65">
        <v>3215592</v>
      </c>
      <c r="G2257" s="67">
        <v>-543</v>
      </c>
      <c r="H2257" s="68">
        <v>43468</v>
      </c>
    </row>
    <row r="2258" spans="4:8">
      <c r="D2258" s="65" t="s">
        <v>1123</v>
      </c>
      <c r="E2258" s="65">
        <v>4260000001</v>
      </c>
      <c r="F2258" s="65">
        <v>3215600</v>
      </c>
      <c r="G2258" s="67">
        <v>-1244</v>
      </c>
      <c r="H2258" s="68">
        <v>43468</v>
      </c>
    </row>
    <row r="2259" spans="4:8">
      <c r="D2259" s="65" t="s">
        <v>1123</v>
      </c>
      <c r="E2259" s="65">
        <v>4260000001</v>
      </c>
      <c r="F2259" s="65">
        <v>703317</v>
      </c>
      <c r="G2259" s="67">
        <v>-23</v>
      </c>
      <c r="H2259" s="68">
        <v>43468</v>
      </c>
    </row>
    <row r="2260" spans="4:8">
      <c r="D2260" s="65" t="s">
        <v>1123</v>
      </c>
      <c r="E2260" s="65">
        <v>4260000001</v>
      </c>
      <c r="F2260" s="65">
        <v>697193</v>
      </c>
      <c r="G2260" s="67">
        <v>-650</v>
      </c>
      <c r="H2260" s="68">
        <v>43468</v>
      </c>
    </row>
    <row r="2261" spans="4:8">
      <c r="D2261" s="65" t="s">
        <v>1123</v>
      </c>
      <c r="E2261" s="65">
        <v>4260000001</v>
      </c>
      <c r="F2261" s="65">
        <v>3015515</v>
      </c>
      <c r="G2261" s="67">
        <v>-300</v>
      </c>
      <c r="H2261" s="68">
        <v>43468</v>
      </c>
    </row>
    <row r="2262" spans="4:8">
      <c r="D2262" s="65" t="s">
        <v>1123</v>
      </c>
      <c r="E2262" s="65">
        <v>4260000001</v>
      </c>
      <c r="F2262" s="65">
        <v>3015520</v>
      </c>
      <c r="G2262" s="67">
        <v>-300</v>
      </c>
      <c r="H2262" s="68">
        <v>43468</v>
      </c>
    </row>
    <row r="2263" spans="4:8">
      <c r="D2263" s="65" t="s">
        <v>1123</v>
      </c>
      <c r="E2263" s="65">
        <v>4260000001</v>
      </c>
      <c r="F2263" s="65">
        <v>3015655</v>
      </c>
      <c r="G2263" s="67">
        <v>-375</v>
      </c>
      <c r="H2263" s="68">
        <v>43468</v>
      </c>
    </row>
    <row r="2264" spans="4:8">
      <c r="D2264" s="65" t="s">
        <v>1123</v>
      </c>
      <c r="E2264" s="65">
        <v>4260000001</v>
      </c>
      <c r="F2264" s="65">
        <v>2263287</v>
      </c>
      <c r="G2264" s="67">
        <v>70</v>
      </c>
      <c r="H2264" s="68">
        <v>43468</v>
      </c>
    </row>
    <row r="2265" spans="4:8">
      <c r="D2265" s="65" t="s">
        <v>1123</v>
      </c>
      <c r="E2265" s="65">
        <v>4260000001</v>
      </c>
      <c r="F2265" s="65">
        <v>3215220</v>
      </c>
      <c r="G2265" s="67">
        <v>-1425</v>
      </c>
      <c r="H2265" s="68">
        <v>43468</v>
      </c>
    </row>
    <row r="2266" spans="4:8">
      <c r="D2266" s="65" t="s">
        <v>1123</v>
      </c>
      <c r="E2266" s="65">
        <v>4260000001</v>
      </c>
      <c r="F2266" s="65">
        <v>3215154</v>
      </c>
      <c r="G2266" s="67">
        <v>-8</v>
      </c>
      <c r="H2266" s="68">
        <v>43468</v>
      </c>
    </row>
    <row r="2267" spans="4:8">
      <c r="D2267" s="65" t="s">
        <v>1123</v>
      </c>
      <c r="E2267" s="65">
        <v>4260000001</v>
      </c>
      <c r="F2267" s="65">
        <v>3215265</v>
      </c>
      <c r="G2267" s="67">
        <v>-500</v>
      </c>
      <c r="H2267" s="68">
        <v>43468</v>
      </c>
    </row>
    <row r="2268" spans="4:8">
      <c r="D2268" s="65" t="s">
        <v>1123</v>
      </c>
      <c r="E2268" s="65">
        <v>4260000001</v>
      </c>
      <c r="F2268" s="65">
        <v>3387794</v>
      </c>
      <c r="G2268" s="67">
        <v>-1000</v>
      </c>
      <c r="H2268" s="68">
        <v>43468</v>
      </c>
    </row>
    <row r="2269" spans="4:8">
      <c r="D2269" s="65" t="s">
        <v>1123</v>
      </c>
      <c r="E2269" s="65">
        <v>4260000001</v>
      </c>
      <c r="F2269" s="65">
        <v>689831</v>
      </c>
      <c r="G2269" s="67">
        <v>-70</v>
      </c>
      <c r="H2269" s="68">
        <v>43468</v>
      </c>
    </row>
    <row r="2270" spans="4:8">
      <c r="D2270" s="65" t="s">
        <v>1123</v>
      </c>
      <c r="E2270" s="65">
        <v>4260000001</v>
      </c>
      <c r="F2270" s="65">
        <v>1781426</v>
      </c>
      <c r="G2270" s="67">
        <v>-38</v>
      </c>
      <c r="H2270" s="68">
        <v>43468</v>
      </c>
    </row>
    <row r="2271" spans="4:8">
      <c r="D2271" s="65" t="s">
        <v>1123</v>
      </c>
      <c r="E2271" s="65">
        <v>4260000001</v>
      </c>
      <c r="F2271" s="65">
        <v>695094</v>
      </c>
      <c r="G2271" s="67">
        <v>-23</v>
      </c>
      <c r="H2271" s="68">
        <v>43468</v>
      </c>
    </row>
    <row r="2272" spans="4:8">
      <c r="D2272" s="65" t="s">
        <v>1123</v>
      </c>
      <c r="E2272" s="65">
        <v>4260000001</v>
      </c>
      <c r="F2272" s="65">
        <v>689879</v>
      </c>
      <c r="G2272" s="67">
        <v>-70</v>
      </c>
      <c r="H2272" s="68">
        <v>43468</v>
      </c>
    </row>
    <row r="2273" spans="4:8">
      <c r="D2273" s="65" t="s">
        <v>1123</v>
      </c>
      <c r="E2273" s="65">
        <v>4260000001</v>
      </c>
      <c r="F2273" s="65">
        <v>681769</v>
      </c>
      <c r="G2273" s="67">
        <v>-70</v>
      </c>
      <c r="H2273" s="68">
        <v>43468</v>
      </c>
    </row>
    <row r="2274" spans="4:8">
      <c r="D2274" s="65" t="s">
        <v>1123</v>
      </c>
      <c r="E2274" s="65">
        <v>4260000001</v>
      </c>
      <c r="F2274" s="65">
        <v>682137</v>
      </c>
      <c r="G2274" s="67">
        <v>-70</v>
      </c>
      <c r="H2274" s="68">
        <v>43468</v>
      </c>
    </row>
    <row r="2275" spans="4:8">
      <c r="D2275" s="65" t="s">
        <v>1123</v>
      </c>
      <c r="E2275" s="65">
        <v>4260000001</v>
      </c>
      <c r="F2275" s="65">
        <v>3224125</v>
      </c>
      <c r="G2275" s="67">
        <v>-625</v>
      </c>
      <c r="H2275" s="68">
        <v>43468</v>
      </c>
    </row>
    <row r="2276" spans="4:8">
      <c r="D2276" s="65" t="s">
        <v>1123</v>
      </c>
      <c r="E2276" s="65">
        <v>4260000001</v>
      </c>
      <c r="F2276" s="65">
        <v>1044877</v>
      </c>
      <c r="G2276" s="67">
        <v>-70</v>
      </c>
      <c r="H2276" s="68">
        <v>43468</v>
      </c>
    </row>
    <row r="2277" spans="4:8">
      <c r="D2277" s="65" t="s">
        <v>1123</v>
      </c>
      <c r="E2277" s="65">
        <v>4260000001</v>
      </c>
      <c r="F2277" s="65">
        <v>2854082</v>
      </c>
      <c r="G2277" s="67">
        <v>-8</v>
      </c>
      <c r="H2277" s="68">
        <v>43468</v>
      </c>
    </row>
    <row r="2278" spans="4:8">
      <c r="D2278" s="65" t="s">
        <v>1123</v>
      </c>
      <c r="E2278" s="65">
        <v>4260000001</v>
      </c>
      <c r="F2278" s="65">
        <v>2856685</v>
      </c>
      <c r="G2278" s="67">
        <v>-70</v>
      </c>
      <c r="H2278" s="68">
        <v>43468</v>
      </c>
    </row>
    <row r="2279" spans="4:8">
      <c r="D2279" s="65" t="s">
        <v>1123</v>
      </c>
      <c r="E2279" s="65">
        <v>4260000001</v>
      </c>
      <c r="F2279" s="65">
        <v>3043520</v>
      </c>
      <c r="G2279" s="67">
        <v>-23</v>
      </c>
      <c r="H2279" s="68">
        <v>43468</v>
      </c>
    </row>
    <row r="2280" spans="4:8">
      <c r="D2280" s="65" t="s">
        <v>1123</v>
      </c>
      <c r="E2280" s="65">
        <v>4260000001</v>
      </c>
      <c r="F2280" s="65">
        <v>3405250</v>
      </c>
      <c r="G2280" s="67">
        <v>-312.5</v>
      </c>
      <c r="H2280" s="68">
        <v>43468</v>
      </c>
    </row>
    <row r="2281" spans="4:8">
      <c r="D2281" s="65" t="s">
        <v>1123</v>
      </c>
      <c r="E2281" s="65">
        <v>4260000001</v>
      </c>
      <c r="F2281" s="65">
        <v>2853131</v>
      </c>
      <c r="G2281" s="67">
        <v>-600</v>
      </c>
      <c r="H2281" s="68">
        <v>43468</v>
      </c>
    </row>
    <row r="2282" spans="4:8">
      <c r="D2282" s="65" t="s">
        <v>1123</v>
      </c>
      <c r="E2282" s="65">
        <v>4260000001</v>
      </c>
      <c r="F2282" s="65">
        <v>3043718</v>
      </c>
      <c r="G2282" s="67">
        <v>-70</v>
      </c>
      <c r="H2282" s="68">
        <v>43468</v>
      </c>
    </row>
    <row r="2283" spans="4:8">
      <c r="D2283" s="65" t="s">
        <v>1123</v>
      </c>
      <c r="E2283" s="65">
        <v>4260000001</v>
      </c>
      <c r="F2283" s="65">
        <v>1061038</v>
      </c>
      <c r="G2283" s="67">
        <v>-38</v>
      </c>
      <c r="H2283" s="68">
        <v>43468</v>
      </c>
    </row>
    <row r="2284" spans="4:8">
      <c r="D2284" s="65" t="s">
        <v>1123</v>
      </c>
      <c r="E2284" s="65">
        <v>4260000001</v>
      </c>
      <c r="F2284" s="65">
        <v>3406536</v>
      </c>
      <c r="G2284" s="67">
        <v>-1000</v>
      </c>
      <c r="H2284" s="68">
        <v>43468</v>
      </c>
    </row>
    <row r="2285" spans="4:8">
      <c r="D2285" s="65" t="s">
        <v>1123</v>
      </c>
      <c r="E2285" s="65">
        <v>4260000001</v>
      </c>
      <c r="F2285" s="65">
        <v>3221687</v>
      </c>
      <c r="G2285" s="67">
        <v>-618.75</v>
      </c>
      <c r="H2285" s="68">
        <v>43468</v>
      </c>
    </row>
    <row r="2286" spans="4:8">
      <c r="D2286" s="65" t="s">
        <v>1123</v>
      </c>
      <c r="E2286" s="65">
        <v>4260000001</v>
      </c>
      <c r="F2286" s="65">
        <v>3223510</v>
      </c>
      <c r="G2286" s="67">
        <v>-937.5</v>
      </c>
      <c r="H2286" s="68">
        <v>43468</v>
      </c>
    </row>
    <row r="2287" spans="4:8">
      <c r="D2287" s="65" t="s">
        <v>1123</v>
      </c>
      <c r="E2287" s="65">
        <v>4260000001</v>
      </c>
      <c r="F2287" s="65">
        <v>3221687</v>
      </c>
      <c r="G2287" s="67">
        <v>-6.25</v>
      </c>
      <c r="H2287" s="68">
        <v>43468</v>
      </c>
    </row>
    <row r="2288" spans="4:8">
      <c r="D2288" s="65" t="s">
        <v>1123</v>
      </c>
      <c r="E2288" s="65">
        <v>4260000001</v>
      </c>
      <c r="F2288" s="65">
        <v>1025809</v>
      </c>
      <c r="G2288" s="67">
        <v>-70</v>
      </c>
      <c r="H2288" s="68">
        <v>43468</v>
      </c>
    </row>
    <row r="2289" spans="4:8">
      <c r="D2289" s="65" t="s">
        <v>1123</v>
      </c>
      <c r="E2289" s="65">
        <v>4260000001</v>
      </c>
      <c r="F2289" s="65">
        <v>1026252</v>
      </c>
      <c r="G2289" s="67">
        <v>-70</v>
      </c>
      <c r="H2289" s="68">
        <v>43468</v>
      </c>
    </row>
    <row r="2290" spans="4:8">
      <c r="D2290" s="65" t="s">
        <v>1123</v>
      </c>
      <c r="E2290" s="65">
        <v>4260000001</v>
      </c>
      <c r="F2290" s="65">
        <v>3402238</v>
      </c>
      <c r="G2290" s="67">
        <v>-19.93</v>
      </c>
      <c r="H2290" s="68">
        <v>43468</v>
      </c>
    </row>
    <row r="2291" spans="4:8">
      <c r="D2291" s="65" t="s">
        <v>1123</v>
      </c>
      <c r="E2291" s="65">
        <v>4260000001</v>
      </c>
      <c r="F2291" s="65">
        <v>3222797</v>
      </c>
      <c r="G2291" s="67">
        <v>-8</v>
      </c>
      <c r="H2291" s="68">
        <v>43468</v>
      </c>
    </row>
    <row r="2292" spans="4:8">
      <c r="D2292" s="65" t="s">
        <v>1123</v>
      </c>
      <c r="E2292" s="65">
        <v>4260000001</v>
      </c>
      <c r="F2292" s="65">
        <v>1034109</v>
      </c>
      <c r="G2292" s="67">
        <v>-70</v>
      </c>
      <c r="H2292" s="68">
        <v>43468</v>
      </c>
    </row>
    <row r="2293" spans="4:8">
      <c r="D2293" s="65" t="s">
        <v>1123</v>
      </c>
      <c r="E2293" s="65">
        <v>4260000001</v>
      </c>
      <c r="F2293" s="65">
        <v>3403269</v>
      </c>
      <c r="G2293" s="67">
        <v>-1500.5</v>
      </c>
      <c r="H2293" s="68">
        <v>43468</v>
      </c>
    </row>
    <row r="2294" spans="4:8">
      <c r="D2294" s="65" t="s">
        <v>1123</v>
      </c>
      <c r="E2294" s="65">
        <v>4260000001</v>
      </c>
      <c r="F2294" s="65">
        <v>3040256</v>
      </c>
      <c r="G2294" s="67">
        <v>8</v>
      </c>
      <c r="H2294" s="68">
        <v>43468</v>
      </c>
    </row>
    <row r="2295" spans="4:8">
      <c r="D2295" s="65" t="s">
        <v>1123</v>
      </c>
      <c r="E2295" s="65">
        <v>4260000001</v>
      </c>
      <c r="F2295" s="65">
        <v>2612306</v>
      </c>
      <c r="G2295" s="67">
        <v>-23</v>
      </c>
      <c r="H2295" s="68">
        <v>43468</v>
      </c>
    </row>
    <row r="2296" spans="4:8">
      <c r="D2296" s="65" t="s">
        <v>1123</v>
      </c>
      <c r="E2296" s="65">
        <v>4260000001</v>
      </c>
      <c r="F2296" s="65">
        <v>3222170</v>
      </c>
      <c r="G2296" s="67">
        <v>1250</v>
      </c>
      <c r="H2296" s="68">
        <v>43468</v>
      </c>
    </row>
    <row r="2297" spans="4:8">
      <c r="D2297" s="65" t="s">
        <v>1123</v>
      </c>
      <c r="E2297" s="65">
        <v>4260000001</v>
      </c>
      <c r="F2297" s="65">
        <v>3043031</v>
      </c>
      <c r="G2297" s="67">
        <v>8</v>
      </c>
      <c r="H2297" s="68">
        <v>43468</v>
      </c>
    </row>
    <row r="2298" spans="4:8">
      <c r="D2298" s="65" t="s">
        <v>1123</v>
      </c>
      <c r="E2298" s="65">
        <v>4260000001</v>
      </c>
      <c r="F2298" s="65">
        <v>2896427</v>
      </c>
      <c r="G2298" s="67">
        <v>-70</v>
      </c>
      <c r="H2298" s="68">
        <v>43468</v>
      </c>
    </row>
    <row r="2299" spans="4:8">
      <c r="D2299" s="65" t="s">
        <v>1123</v>
      </c>
      <c r="E2299" s="65">
        <v>4260000001</v>
      </c>
      <c r="F2299" s="65">
        <v>2888936</v>
      </c>
      <c r="G2299" s="67">
        <v>1250</v>
      </c>
      <c r="H2299" s="68">
        <v>43468</v>
      </c>
    </row>
    <row r="2300" spans="4:8">
      <c r="D2300" s="65" t="s">
        <v>1123</v>
      </c>
      <c r="E2300" s="65">
        <v>4260000001</v>
      </c>
      <c r="F2300" s="65">
        <v>2888955</v>
      </c>
      <c r="G2300" s="67">
        <v>8</v>
      </c>
      <c r="H2300" s="68">
        <v>43468</v>
      </c>
    </row>
    <row r="2301" spans="4:8">
      <c r="D2301" s="65" t="s">
        <v>1123</v>
      </c>
      <c r="E2301" s="65">
        <v>4260000001</v>
      </c>
      <c r="F2301" s="65">
        <v>2888962</v>
      </c>
      <c r="G2301" s="67">
        <v>375</v>
      </c>
      <c r="H2301" s="68">
        <v>43468</v>
      </c>
    </row>
    <row r="2302" spans="4:8">
      <c r="D2302" s="65" t="s">
        <v>1123</v>
      </c>
      <c r="E2302" s="65">
        <v>4260000001</v>
      </c>
      <c r="F2302" s="65">
        <v>3268115</v>
      </c>
      <c r="G2302" s="67">
        <v>-625</v>
      </c>
      <c r="H2302" s="68">
        <v>43468</v>
      </c>
    </row>
    <row r="2303" spans="4:8">
      <c r="D2303" s="65" t="s">
        <v>1123</v>
      </c>
      <c r="E2303" s="65">
        <v>4260000001</v>
      </c>
      <c r="F2303" s="65">
        <v>3268115</v>
      </c>
      <c r="G2303" s="67">
        <v>-625</v>
      </c>
      <c r="H2303" s="68">
        <v>43468</v>
      </c>
    </row>
    <row r="2304" spans="4:8">
      <c r="D2304" s="65" t="s">
        <v>1123</v>
      </c>
      <c r="E2304" s="65">
        <v>4260000001</v>
      </c>
      <c r="F2304" s="65">
        <v>2882527</v>
      </c>
      <c r="G2304" s="67">
        <v>-8</v>
      </c>
      <c r="H2304" s="68">
        <v>43468</v>
      </c>
    </row>
    <row r="2305" spans="4:8">
      <c r="D2305" s="65" t="s">
        <v>1123</v>
      </c>
      <c r="E2305" s="65">
        <v>4260000001</v>
      </c>
      <c r="F2305" s="65">
        <v>3422449</v>
      </c>
      <c r="G2305" s="67">
        <v>-23</v>
      </c>
      <c r="H2305" s="68">
        <v>43468</v>
      </c>
    </row>
    <row r="2306" spans="4:8">
      <c r="D2306" s="65" t="s">
        <v>1123</v>
      </c>
      <c r="E2306" s="65">
        <v>4260000001</v>
      </c>
      <c r="F2306" s="65">
        <v>3458974</v>
      </c>
      <c r="G2306" s="67">
        <v>-1500</v>
      </c>
      <c r="H2306" s="68">
        <v>43468</v>
      </c>
    </row>
    <row r="2307" spans="4:8">
      <c r="D2307" s="65" t="s">
        <v>1123</v>
      </c>
      <c r="E2307" s="65">
        <v>4260000001</v>
      </c>
      <c r="F2307" s="65">
        <v>3136870</v>
      </c>
      <c r="G2307" s="67">
        <v>-8</v>
      </c>
      <c r="H2307" s="68">
        <v>43468</v>
      </c>
    </row>
    <row r="2308" spans="4:8">
      <c r="D2308" s="65" t="s">
        <v>1123</v>
      </c>
      <c r="E2308" s="65">
        <v>4260000001</v>
      </c>
      <c r="F2308" s="65">
        <v>1450794</v>
      </c>
      <c r="G2308" s="67">
        <v>-38</v>
      </c>
      <c r="H2308" s="68">
        <v>43468</v>
      </c>
    </row>
    <row r="2309" spans="4:8">
      <c r="D2309" s="65" t="s">
        <v>1123</v>
      </c>
      <c r="E2309" s="65">
        <v>4260000001</v>
      </c>
      <c r="F2309" s="65">
        <v>2704448</v>
      </c>
      <c r="G2309" s="67">
        <v>-300</v>
      </c>
      <c r="H2309" s="68">
        <v>43468</v>
      </c>
    </row>
    <row r="2310" spans="4:8">
      <c r="D2310" s="65" t="s">
        <v>1123</v>
      </c>
      <c r="E2310" s="65">
        <v>4260000001</v>
      </c>
      <c r="F2310" s="65" t="s">
        <v>1548</v>
      </c>
      <c r="G2310" s="67">
        <v>-38</v>
      </c>
      <c r="H2310" s="68">
        <v>43468</v>
      </c>
    </row>
    <row r="2311" spans="4:8">
      <c r="D2311" s="65" t="s">
        <v>1123</v>
      </c>
      <c r="E2311" s="65">
        <v>4260000001</v>
      </c>
      <c r="F2311" s="65" t="s">
        <v>1549</v>
      </c>
      <c r="G2311" s="67">
        <v>-450</v>
      </c>
      <c r="H2311" s="68">
        <v>43468</v>
      </c>
    </row>
    <row r="2312" spans="4:8">
      <c r="D2312" s="65" t="s">
        <v>1123</v>
      </c>
      <c r="E2312" s="65">
        <v>4260000001</v>
      </c>
      <c r="F2312" s="65" t="s">
        <v>1550</v>
      </c>
      <c r="G2312" s="67">
        <v>-300</v>
      </c>
      <c r="H2312" s="68">
        <v>43468</v>
      </c>
    </row>
    <row r="2313" spans="4:8">
      <c r="D2313" s="65" t="s">
        <v>1123</v>
      </c>
      <c r="E2313" s="65">
        <v>4260000001</v>
      </c>
      <c r="F2313" s="65" t="s">
        <v>1551</v>
      </c>
      <c r="G2313" s="67">
        <v>750</v>
      </c>
      <c r="H2313" s="68">
        <v>43468</v>
      </c>
    </row>
    <row r="2314" spans="4:8">
      <c r="D2314" s="65" t="s">
        <v>1123</v>
      </c>
      <c r="E2314" s="65">
        <v>4260000001</v>
      </c>
      <c r="F2314" s="65">
        <v>3296876</v>
      </c>
      <c r="G2314" s="67">
        <v>-8</v>
      </c>
      <c r="H2314" s="68">
        <v>43468</v>
      </c>
    </row>
    <row r="2315" spans="4:8">
      <c r="D2315" s="65" t="s">
        <v>1123</v>
      </c>
      <c r="E2315" s="65">
        <v>4260000001</v>
      </c>
      <c r="F2315" s="65">
        <v>3294187</v>
      </c>
      <c r="G2315" s="67">
        <v>-1000</v>
      </c>
      <c r="H2315" s="68">
        <v>43468</v>
      </c>
    </row>
    <row r="2316" spans="4:8">
      <c r="D2316" s="65" t="s">
        <v>1123</v>
      </c>
      <c r="E2316" s="65">
        <v>4260000001</v>
      </c>
      <c r="F2316" s="65">
        <v>2924335</v>
      </c>
      <c r="G2316" s="67">
        <v>-750</v>
      </c>
      <c r="H2316" s="68">
        <v>43468</v>
      </c>
    </row>
    <row r="2317" spans="4:8">
      <c r="D2317" s="65" t="s">
        <v>1123</v>
      </c>
      <c r="E2317" s="65">
        <v>4260000001</v>
      </c>
      <c r="F2317" s="65">
        <v>2924335</v>
      </c>
      <c r="G2317" s="67">
        <v>-750</v>
      </c>
      <c r="H2317" s="68">
        <v>43468</v>
      </c>
    </row>
    <row r="2318" spans="4:8">
      <c r="D2318" s="65" t="s">
        <v>1123</v>
      </c>
      <c r="E2318" s="65">
        <v>4260000001</v>
      </c>
      <c r="F2318" s="65">
        <v>1531251</v>
      </c>
      <c r="G2318" s="67">
        <v>-38</v>
      </c>
      <c r="H2318" s="68">
        <v>43468</v>
      </c>
    </row>
    <row r="2319" spans="4:8">
      <c r="D2319" s="65" t="s">
        <v>1123</v>
      </c>
      <c r="E2319" s="65">
        <v>4260000001</v>
      </c>
      <c r="F2319" s="65">
        <v>3520563</v>
      </c>
      <c r="G2319" s="67">
        <v>42.18</v>
      </c>
      <c r="H2319" s="68">
        <v>43468</v>
      </c>
    </row>
    <row r="2320" spans="4:8">
      <c r="D2320" s="65" t="s">
        <v>1123</v>
      </c>
      <c r="E2320" s="65">
        <v>4260000001</v>
      </c>
      <c r="F2320" s="65">
        <v>3129038</v>
      </c>
      <c r="G2320" s="67">
        <v>-300</v>
      </c>
      <c r="H2320" s="68">
        <v>43468</v>
      </c>
    </row>
    <row r="2321" spans="4:8">
      <c r="D2321" s="65" t="s">
        <v>1123</v>
      </c>
      <c r="E2321" s="65">
        <v>4260000001</v>
      </c>
      <c r="F2321" s="65">
        <v>3128905</v>
      </c>
      <c r="G2321" s="67">
        <v>-450</v>
      </c>
      <c r="H2321" s="68">
        <v>43468</v>
      </c>
    </row>
    <row r="2322" spans="4:8">
      <c r="D2322" s="65" t="s">
        <v>1123</v>
      </c>
      <c r="E2322" s="65">
        <v>4260000001</v>
      </c>
      <c r="F2322" s="65">
        <v>1590220</v>
      </c>
      <c r="G2322" s="67">
        <v>-70</v>
      </c>
      <c r="H2322" s="68">
        <v>43468</v>
      </c>
    </row>
    <row r="2323" spans="4:8">
      <c r="D2323" s="65" t="s">
        <v>1123</v>
      </c>
      <c r="E2323" s="65">
        <v>4260000001</v>
      </c>
      <c r="F2323" s="65">
        <v>2455246</v>
      </c>
      <c r="G2323" s="67">
        <v>-23</v>
      </c>
      <c r="H2323" s="68">
        <v>43468</v>
      </c>
    </row>
    <row r="2324" spans="4:8">
      <c r="D2324" s="65" t="s">
        <v>1123</v>
      </c>
      <c r="E2324" s="65">
        <v>4260000001</v>
      </c>
      <c r="F2324" s="65">
        <v>2455765</v>
      </c>
      <c r="G2324" s="67">
        <v>-70</v>
      </c>
      <c r="H2324" s="68">
        <v>43468</v>
      </c>
    </row>
    <row r="2325" spans="4:8">
      <c r="D2325" s="65" t="s">
        <v>1123</v>
      </c>
      <c r="E2325" s="65">
        <v>4260000001</v>
      </c>
      <c r="F2325" s="65">
        <v>2089508</v>
      </c>
      <c r="G2325" s="67">
        <v>750</v>
      </c>
      <c r="H2325" s="68">
        <v>43468</v>
      </c>
    </row>
    <row r="2326" spans="4:8">
      <c r="D2326" s="65" t="s">
        <v>1123</v>
      </c>
      <c r="E2326" s="65">
        <v>4260000001</v>
      </c>
      <c r="F2326" s="65">
        <v>3276199</v>
      </c>
      <c r="G2326" s="67">
        <v>-5000</v>
      </c>
      <c r="H2326" s="68">
        <v>43468</v>
      </c>
    </row>
    <row r="2327" spans="4:8">
      <c r="D2327" s="65" t="s">
        <v>1123</v>
      </c>
      <c r="E2327" s="65">
        <v>4260000001</v>
      </c>
      <c r="F2327" s="65">
        <v>3276269</v>
      </c>
      <c r="G2327" s="67">
        <v>-1000</v>
      </c>
      <c r="H2327" s="68">
        <v>43468</v>
      </c>
    </row>
    <row r="2328" spans="4:8">
      <c r="D2328" s="65" t="s">
        <v>1123</v>
      </c>
      <c r="E2328" s="65">
        <v>4260000001</v>
      </c>
      <c r="F2328" s="65">
        <v>3276313</v>
      </c>
      <c r="G2328" s="67">
        <v>-312.5</v>
      </c>
      <c r="H2328" s="68">
        <v>43468</v>
      </c>
    </row>
    <row r="2329" spans="4:8">
      <c r="D2329" s="65" t="s">
        <v>1123</v>
      </c>
      <c r="E2329" s="65">
        <v>4260000001</v>
      </c>
      <c r="F2329" s="65">
        <v>3299580</v>
      </c>
      <c r="G2329" s="67">
        <v>-497.5</v>
      </c>
      <c r="H2329" s="68">
        <v>43468</v>
      </c>
    </row>
    <row r="2330" spans="4:8">
      <c r="D2330" s="65" t="s">
        <v>1123</v>
      </c>
      <c r="E2330" s="65">
        <v>4260000001</v>
      </c>
      <c r="F2330" s="65" t="s">
        <v>1552</v>
      </c>
      <c r="G2330" s="67">
        <v>-23</v>
      </c>
      <c r="H2330" s="68">
        <v>43468</v>
      </c>
    </row>
    <row r="2331" spans="4:8">
      <c r="D2331" s="65" t="s">
        <v>1123</v>
      </c>
      <c r="E2331" s="65">
        <v>4260000001</v>
      </c>
      <c r="F2331" s="65" t="s">
        <v>1553</v>
      </c>
      <c r="G2331" s="67">
        <v>-38</v>
      </c>
      <c r="H2331" s="68">
        <v>43468</v>
      </c>
    </row>
    <row r="2332" spans="4:8">
      <c r="D2332" s="65" t="s">
        <v>1123</v>
      </c>
      <c r="E2332" s="65">
        <v>4260000001</v>
      </c>
      <c r="F2332" s="65">
        <v>2930187</v>
      </c>
      <c r="G2332" s="67">
        <v>-150</v>
      </c>
      <c r="H2332" s="68">
        <v>43468</v>
      </c>
    </row>
    <row r="2333" spans="4:8">
      <c r="D2333" s="65" t="s">
        <v>1123</v>
      </c>
      <c r="E2333" s="65">
        <v>4260000001</v>
      </c>
      <c r="F2333" s="65" t="s">
        <v>1554</v>
      </c>
      <c r="G2333" s="67">
        <v>-300</v>
      </c>
      <c r="H2333" s="68">
        <v>43468</v>
      </c>
    </row>
    <row r="2334" spans="4:8">
      <c r="D2334" s="65" t="s">
        <v>1123</v>
      </c>
      <c r="E2334" s="65">
        <v>4260000001</v>
      </c>
      <c r="F2334" s="65">
        <v>3281685</v>
      </c>
      <c r="G2334" s="67">
        <v>-1449.94</v>
      </c>
      <c r="H2334" s="68">
        <v>43468</v>
      </c>
    </row>
    <row r="2335" spans="4:8">
      <c r="D2335" s="65" t="s">
        <v>1123</v>
      </c>
      <c r="E2335" s="65">
        <v>4260000001</v>
      </c>
      <c r="F2335" s="65">
        <v>3102399</v>
      </c>
      <c r="G2335" s="67">
        <v>-450.15</v>
      </c>
      <c r="H2335" s="68">
        <v>43468</v>
      </c>
    </row>
    <row r="2336" spans="4:8">
      <c r="D2336" s="65" t="s">
        <v>1123</v>
      </c>
      <c r="E2336" s="65">
        <v>4260000001</v>
      </c>
      <c r="F2336" s="65">
        <v>3281685</v>
      </c>
      <c r="G2336" s="67">
        <v>-35.65</v>
      </c>
      <c r="H2336" s="68">
        <v>43468</v>
      </c>
    </row>
    <row r="2337" spans="4:8">
      <c r="D2337" s="65" t="s">
        <v>1123</v>
      </c>
      <c r="E2337" s="65">
        <v>4260000001</v>
      </c>
      <c r="F2337" s="65" t="s">
        <v>1445</v>
      </c>
      <c r="G2337" s="67">
        <v>-27.44</v>
      </c>
      <c r="H2337" s="68">
        <v>43468</v>
      </c>
    </row>
    <row r="2338" spans="4:8">
      <c r="D2338" s="65" t="s">
        <v>1123</v>
      </c>
      <c r="E2338" s="65">
        <v>4260000001</v>
      </c>
      <c r="F2338" s="65">
        <v>3301128</v>
      </c>
      <c r="G2338" s="67">
        <v>-625</v>
      </c>
      <c r="H2338" s="68">
        <v>43468</v>
      </c>
    </row>
    <row r="2339" spans="4:8">
      <c r="D2339" s="65" t="s">
        <v>1123</v>
      </c>
      <c r="E2339" s="65">
        <v>4260000001</v>
      </c>
      <c r="F2339" s="65">
        <v>3299745</v>
      </c>
      <c r="G2339" s="67">
        <v>-1000</v>
      </c>
      <c r="H2339" s="68">
        <v>43468</v>
      </c>
    </row>
    <row r="2340" spans="4:8">
      <c r="D2340" s="65" t="s">
        <v>1123</v>
      </c>
      <c r="E2340" s="65">
        <v>4260000001</v>
      </c>
      <c r="F2340" s="65">
        <v>3120969</v>
      </c>
      <c r="G2340" s="67">
        <v>-1500</v>
      </c>
      <c r="H2340" s="68">
        <v>43468</v>
      </c>
    </row>
    <row r="2341" spans="4:8">
      <c r="D2341" s="65" t="s">
        <v>1123</v>
      </c>
      <c r="E2341" s="65">
        <v>4260000001</v>
      </c>
      <c r="F2341" s="65">
        <v>2441304</v>
      </c>
      <c r="G2341" s="67">
        <v>-70</v>
      </c>
      <c r="H2341" s="68">
        <v>43468</v>
      </c>
    </row>
    <row r="2342" spans="4:8">
      <c r="D2342" s="65" t="s">
        <v>1123</v>
      </c>
      <c r="E2342" s="65">
        <v>4260000001</v>
      </c>
      <c r="F2342" s="65" t="s">
        <v>1555</v>
      </c>
      <c r="G2342" s="67">
        <v>-500</v>
      </c>
      <c r="H2342" s="68">
        <v>43468</v>
      </c>
    </row>
    <row r="2343" spans="4:8">
      <c r="D2343" s="65" t="s">
        <v>1123</v>
      </c>
      <c r="E2343" s="65">
        <v>4260000001</v>
      </c>
      <c r="F2343" s="65" t="s">
        <v>1556</v>
      </c>
      <c r="G2343" s="67">
        <v>-8</v>
      </c>
      <c r="H2343" s="68">
        <v>43468</v>
      </c>
    </row>
    <row r="2344" spans="4:8">
      <c r="D2344" s="65" t="s">
        <v>1123</v>
      </c>
      <c r="E2344" s="65">
        <v>4260000001</v>
      </c>
      <c r="F2344" s="65" t="s">
        <v>1557</v>
      </c>
      <c r="G2344" s="67">
        <v>-2500</v>
      </c>
      <c r="H2344" s="68">
        <v>43468</v>
      </c>
    </row>
    <row r="2345" spans="4:8">
      <c r="D2345" s="65" t="s">
        <v>1123</v>
      </c>
      <c r="E2345" s="65">
        <v>4260000001</v>
      </c>
      <c r="F2345" s="65">
        <v>2982586</v>
      </c>
      <c r="G2345" s="67">
        <v>-300</v>
      </c>
      <c r="H2345" s="68">
        <v>43468</v>
      </c>
    </row>
    <row r="2346" spans="4:8">
      <c r="D2346" s="65" t="s">
        <v>1123</v>
      </c>
      <c r="E2346" s="65">
        <v>4260000001</v>
      </c>
      <c r="F2346" s="65">
        <v>3155454</v>
      </c>
      <c r="G2346" s="67">
        <v>-2250</v>
      </c>
      <c r="H2346" s="68">
        <v>43468</v>
      </c>
    </row>
    <row r="2347" spans="4:8">
      <c r="D2347" s="65" t="s">
        <v>1123</v>
      </c>
      <c r="E2347" s="65">
        <v>4260000001</v>
      </c>
      <c r="F2347" s="65" t="s">
        <v>1558</v>
      </c>
      <c r="G2347" s="67">
        <v>-312.5</v>
      </c>
      <c r="H2347" s="68">
        <v>43468</v>
      </c>
    </row>
    <row r="2348" spans="4:8">
      <c r="D2348" s="65" t="s">
        <v>1123</v>
      </c>
      <c r="E2348" s="65">
        <v>4260000001</v>
      </c>
      <c r="F2348" s="65">
        <v>2978655</v>
      </c>
      <c r="G2348" s="67">
        <v>-750</v>
      </c>
      <c r="H2348" s="68">
        <v>43468</v>
      </c>
    </row>
    <row r="2349" spans="4:8">
      <c r="D2349" s="65" t="s">
        <v>1123</v>
      </c>
      <c r="E2349" s="65">
        <v>4260000001</v>
      </c>
      <c r="F2349" s="65">
        <v>3155283</v>
      </c>
      <c r="G2349" s="67">
        <v>-23</v>
      </c>
      <c r="H2349" s="68">
        <v>43468</v>
      </c>
    </row>
    <row r="2350" spans="4:8">
      <c r="D2350" s="65" t="s">
        <v>1123</v>
      </c>
      <c r="E2350" s="65">
        <v>4260000001</v>
      </c>
      <c r="F2350" s="65">
        <v>2981993</v>
      </c>
      <c r="G2350" s="67">
        <v>-300</v>
      </c>
      <c r="H2350" s="68">
        <v>43468</v>
      </c>
    </row>
    <row r="2351" spans="4:8">
      <c r="D2351" s="65" t="s">
        <v>1123</v>
      </c>
      <c r="E2351" s="65">
        <v>4260000001</v>
      </c>
      <c r="F2351" s="65" t="s">
        <v>1559</v>
      </c>
      <c r="G2351" s="67">
        <v>-1613.5</v>
      </c>
      <c r="H2351" s="68">
        <v>43468</v>
      </c>
    </row>
    <row r="2352" spans="4:8">
      <c r="D2352" s="65" t="s">
        <v>1123</v>
      </c>
      <c r="E2352" s="65">
        <v>4260000001</v>
      </c>
      <c r="F2352" s="65">
        <v>3153668</v>
      </c>
      <c r="G2352" s="67">
        <v>-500</v>
      </c>
      <c r="H2352" s="68">
        <v>43468</v>
      </c>
    </row>
    <row r="2353" spans="4:8">
      <c r="D2353" s="65" t="s">
        <v>1123</v>
      </c>
      <c r="E2353" s="65">
        <v>4260000001</v>
      </c>
      <c r="F2353" s="65">
        <v>3153710</v>
      </c>
      <c r="G2353" s="67">
        <v>-2500</v>
      </c>
      <c r="H2353" s="68">
        <v>43468</v>
      </c>
    </row>
    <row r="2354" spans="4:8">
      <c r="D2354" s="65" t="s">
        <v>1123</v>
      </c>
      <c r="E2354" s="65">
        <v>4260000001</v>
      </c>
      <c r="F2354" s="65">
        <v>3360266</v>
      </c>
      <c r="G2354" s="67">
        <v>-1500</v>
      </c>
      <c r="H2354" s="68">
        <v>43468</v>
      </c>
    </row>
    <row r="2355" spans="4:8">
      <c r="D2355" s="65" t="s">
        <v>1123</v>
      </c>
      <c r="E2355" s="65">
        <v>4260000001</v>
      </c>
      <c r="F2355" s="65" t="s">
        <v>1560</v>
      </c>
      <c r="G2355" s="67">
        <v>-524.5</v>
      </c>
      <c r="H2355" s="68">
        <v>43468</v>
      </c>
    </row>
    <row r="2356" spans="4:8">
      <c r="D2356" s="65" t="s">
        <v>1123</v>
      </c>
      <c r="E2356" s="65">
        <v>4260000001</v>
      </c>
      <c r="F2356" s="65">
        <v>2777709</v>
      </c>
      <c r="G2356" s="67">
        <v>-8</v>
      </c>
      <c r="H2356" s="68">
        <v>43468</v>
      </c>
    </row>
    <row r="2357" spans="4:8">
      <c r="D2357" s="65" t="s">
        <v>1123</v>
      </c>
      <c r="E2357" s="65">
        <v>4260000001</v>
      </c>
      <c r="F2357" s="65">
        <v>3157840</v>
      </c>
      <c r="G2357" s="67">
        <v>-8</v>
      </c>
      <c r="H2357" s="68">
        <v>43468</v>
      </c>
    </row>
    <row r="2358" spans="4:8">
      <c r="D2358" s="65" t="s">
        <v>1123</v>
      </c>
      <c r="E2358" s="65">
        <v>4260000001</v>
      </c>
      <c r="F2358" s="65">
        <v>3157840</v>
      </c>
      <c r="G2358" s="67">
        <v>-8</v>
      </c>
      <c r="H2358" s="68">
        <v>43468</v>
      </c>
    </row>
    <row r="2359" spans="4:8">
      <c r="D2359" s="65" t="s">
        <v>1123</v>
      </c>
      <c r="E2359" s="65">
        <v>4260000001</v>
      </c>
      <c r="F2359" s="65">
        <v>3157840</v>
      </c>
      <c r="G2359" s="67">
        <v>-8</v>
      </c>
      <c r="H2359" s="68">
        <v>43468</v>
      </c>
    </row>
    <row r="2360" spans="4:8">
      <c r="D2360" s="65" t="s">
        <v>1123</v>
      </c>
      <c r="E2360" s="65">
        <v>4260000001</v>
      </c>
      <c r="F2360" s="65">
        <v>3361380</v>
      </c>
      <c r="G2360" s="67">
        <v>-1000</v>
      </c>
      <c r="H2360" s="68">
        <v>43468</v>
      </c>
    </row>
    <row r="2361" spans="4:8">
      <c r="D2361" s="65" t="s">
        <v>1123</v>
      </c>
      <c r="E2361" s="65">
        <v>4260000001</v>
      </c>
      <c r="F2361" s="65">
        <v>3361537</v>
      </c>
      <c r="G2361" s="67">
        <v>-8</v>
      </c>
      <c r="H2361" s="68">
        <v>43468</v>
      </c>
    </row>
    <row r="2362" spans="4:8">
      <c r="D2362" s="65" t="s">
        <v>1123</v>
      </c>
      <c r="E2362" s="65">
        <v>4260000001</v>
      </c>
      <c r="F2362" s="65">
        <v>3361537</v>
      </c>
      <c r="G2362" s="67">
        <v>-8</v>
      </c>
      <c r="H2362" s="68">
        <v>43468</v>
      </c>
    </row>
    <row r="2363" spans="4:8">
      <c r="D2363" s="65" t="s">
        <v>1123</v>
      </c>
      <c r="E2363" s="65">
        <v>4260000001</v>
      </c>
      <c r="F2363" s="65">
        <v>3361315</v>
      </c>
      <c r="G2363" s="67">
        <v>-1250</v>
      </c>
      <c r="H2363" s="68">
        <v>43468</v>
      </c>
    </row>
    <row r="2364" spans="4:8">
      <c r="D2364" s="65" t="s">
        <v>1123</v>
      </c>
      <c r="E2364" s="65">
        <v>4260000001</v>
      </c>
      <c r="F2364" s="65" t="s">
        <v>1561</v>
      </c>
      <c r="G2364" s="67">
        <v>-374.4</v>
      </c>
      <c r="H2364" s="68">
        <v>43468</v>
      </c>
    </row>
    <row r="2365" spans="4:8">
      <c r="D2365" s="65" t="s">
        <v>1123</v>
      </c>
      <c r="E2365" s="65">
        <v>4260000001</v>
      </c>
      <c r="F2365" s="65">
        <v>3362798</v>
      </c>
      <c r="G2365" s="67">
        <v>-500</v>
      </c>
      <c r="H2365" s="68">
        <v>43468</v>
      </c>
    </row>
    <row r="2366" spans="4:8">
      <c r="D2366" s="65" t="s">
        <v>1123</v>
      </c>
      <c r="E2366" s="65">
        <v>4260000001</v>
      </c>
      <c r="F2366" s="65" t="s">
        <v>1561</v>
      </c>
      <c r="G2366" s="67">
        <v>-7.64</v>
      </c>
      <c r="H2366" s="68">
        <v>43468</v>
      </c>
    </row>
    <row r="2367" spans="4:8">
      <c r="D2367" s="65" t="s">
        <v>1123</v>
      </c>
      <c r="E2367" s="65">
        <v>4260000001</v>
      </c>
      <c r="F2367" s="65" t="s">
        <v>1561</v>
      </c>
      <c r="G2367" s="67">
        <v>-14.14</v>
      </c>
      <c r="H2367" s="68">
        <v>43468</v>
      </c>
    </row>
    <row r="2368" spans="4:8">
      <c r="D2368" s="65" t="s">
        <v>1123</v>
      </c>
      <c r="E2368" s="65">
        <v>4260000001</v>
      </c>
      <c r="F2368" s="65" t="s">
        <v>1561</v>
      </c>
      <c r="G2368" s="67">
        <v>-3.82</v>
      </c>
      <c r="H2368" s="68">
        <v>43468</v>
      </c>
    </row>
    <row r="2369" spans="4:8">
      <c r="D2369" s="65" t="s">
        <v>1123</v>
      </c>
      <c r="E2369" s="65">
        <v>4260000001</v>
      </c>
      <c r="F2369" s="65">
        <v>3362834</v>
      </c>
      <c r="G2369" s="67">
        <v>-8</v>
      </c>
      <c r="H2369" s="68">
        <v>43468</v>
      </c>
    </row>
    <row r="2370" spans="4:8">
      <c r="D2370" s="65" t="s">
        <v>1123</v>
      </c>
      <c r="E2370" s="65">
        <v>4260000001</v>
      </c>
      <c r="F2370" s="65">
        <v>3361333</v>
      </c>
      <c r="G2370" s="67">
        <v>-500</v>
      </c>
      <c r="H2370" s="68">
        <v>43468</v>
      </c>
    </row>
    <row r="2371" spans="4:8">
      <c r="D2371" s="65" t="s">
        <v>1123</v>
      </c>
      <c r="E2371" s="65">
        <v>4260000001</v>
      </c>
      <c r="F2371" s="65">
        <v>3187619</v>
      </c>
      <c r="G2371" s="67">
        <v>-8</v>
      </c>
      <c r="H2371" s="68">
        <v>43468</v>
      </c>
    </row>
    <row r="2372" spans="4:8">
      <c r="D2372" s="65" t="s">
        <v>1123</v>
      </c>
      <c r="E2372" s="65">
        <v>4260000001</v>
      </c>
      <c r="F2372" s="65">
        <v>2994673</v>
      </c>
      <c r="G2372" s="67">
        <v>-750</v>
      </c>
      <c r="H2372" s="68">
        <v>43468</v>
      </c>
    </row>
    <row r="2373" spans="4:8">
      <c r="D2373" s="65" t="s">
        <v>1123</v>
      </c>
      <c r="E2373" s="65">
        <v>4260000001</v>
      </c>
      <c r="F2373" s="65">
        <v>2793887</v>
      </c>
      <c r="G2373" s="67">
        <v>-150</v>
      </c>
      <c r="H2373" s="68">
        <v>43468</v>
      </c>
    </row>
    <row r="2374" spans="4:8">
      <c r="D2374" s="65" t="s">
        <v>1123</v>
      </c>
      <c r="E2374" s="65">
        <v>4260000001</v>
      </c>
      <c r="F2374" s="65" t="s">
        <v>1562</v>
      </c>
      <c r="G2374" s="67">
        <v>8</v>
      </c>
      <c r="H2374" s="68">
        <v>43468</v>
      </c>
    </row>
    <row r="2375" spans="4:8">
      <c r="D2375" s="65" t="s">
        <v>1123</v>
      </c>
      <c r="E2375" s="65">
        <v>4260000001</v>
      </c>
      <c r="F2375" s="65" t="s">
        <v>1563</v>
      </c>
      <c r="G2375" s="67">
        <v>-23</v>
      </c>
      <c r="H2375" s="68">
        <v>43468</v>
      </c>
    </row>
    <row r="2376" spans="4:8">
      <c r="D2376" s="65" t="s">
        <v>1123</v>
      </c>
      <c r="E2376" s="65">
        <v>4260000001</v>
      </c>
      <c r="F2376" s="65" t="s">
        <v>1564</v>
      </c>
      <c r="G2376" s="67">
        <v>-1000</v>
      </c>
      <c r="H2376" s="68">
        <v>43468</v>
      </c>
    </row>
    <row r="2377" spans="4:8">
      <c r="D2377" s="65" t="s">
        <v>1123</v>
      </c>
      <c r="E2377" s="65">
        <v>4260000001</v>
      </c>
      <c r="F2377" s="65" t="s">
        <v>1565</v>
      </c>
      <c r="G2377" s="67">
        <v>8</v>
      </c>
      <c r="H2377" s="68">
        <v>43468</v>
      </c>
    </row>
    <row r="2378" spans="4:8">
      <c r="D2378" s="65" t="s">
        <v>1123</v>
      </c>
      <c r="E2378" s="65">
        <v>4260000001</v>
      </c>
      <c r="F2378" s="65">
        <v>3374734</v>
      </c>
      <c r="G2378" s="67">
        <v>-10398.57</v>
      </c>
      <c r="H2378" s="68">
        <v>43468</v>
      </c>
    </row>
    <row r="2379" spans="4:8">
      <c r="D2379" s="65" t="s">
        <v>1123</v>
      </c>
      <c r="E2379" s="65">
        <v>4260000001</v>
      </c>
      <c r="F2379" s="65">
        <v>3373905</v>
      </c>
      <c r="G2379" s="67">
        <v>-17.59</v>
      </c>
      <c r="H2379" s="68">
        <v>43468</v>
      </c>
    </row>
    <row r="2380" spans="4:8">
      <c r="D2380" s="65" t="s">
        <v>1123</v>
      </c>
      <c r="E2380" s="65">
        <v>4260000001</v>
      </c>
      <c r="F2380" s="65" t="s">
        <v>1566</v>
      </c>
      <c r="G2380" s="67">
        <v>-520.94000000000005</v>
      </c>
      <c r="H2380" s="68">
        <v>43468</v>
      </c>
    </row>
    <row r="2381" spans="4:8">
      <c r="D2381" s="65" t="s">
        <v>1123</v>
      </c>
      <c r="E2381" s="65">
        <v>4260000001</v>
      </c>
      <c r="F2381" s="65">
        <v>3373905</v>
      </c>
      <c r="G2381" s="67">
        <v>-38.29</v>
      </c>
      <c r="H2381" s="68">
        <v>43468</v>
      </c>
    </row>
    <row r="2382" spans="4:8">
      <c r="D2382" s="65" t="s">
        <v>1123</v>
      </c>
      <c r="E2382" s="65">
        <v>4260000001</v>
      </c>
      <c r="F2382" s="65">
        <v>3003553</v>
      </c>
      <c r="G2382" s="67">
        <v>-23</v>
      </c>
      <c r="H2382" s="68">
        <v>43468</v>
      </c>
    </row>
    <row r="2383" spans="4:8">
      <c r="D2383" s="65" t="s">
        <v>1123</v>
      </c>
      <c r="E2383" s="65">
        <v>4260000001</v>
      </c>
      <c r="F2383" s="65" t="s">
        <v>1567</v>
      </c>
      <c r="G2383" s="67">
        <v>8</v>
      </c>
      <c r="H2383" s="68">
        <v>43468</v>
      </c>
    </row>
    <row r="2384" spans="4:8">
      <c r="D2384" s="65" t="s">
        <v>1123</v>
      </c>
      <c r="E2384" s="65">
        <v>4260000001</v>
      </c>
      <c r="F2384" s="65">
        <v>3380587</v>
      </c>
      <c r="G2384" s="67">
        <v>-937.5</v>
      </c>
      <c r="H2384" s="68">
        <v>43468</v>
      </c>
    </row>
    <row r="2385" spans="4:8">
      <c r="D2385" s="65" t="s">
        <v>1123</v>
      </c>
      <c r="E2385" s="65">
        <v>4260000001</v>
      </c>
      <c r="F2385" s="65">
        <v>3195147</v>
      </c>
      <c r="G2385" s="67">
        <v>-312.5</v>
      </c>
      <c r="H2385" s="68">
        <v>43468</v>
      </c>
    </row>
    <row r="2386" spans="4:8">
      <c r="D2386" s="65" t="s">
        <v>1123</v>
      </c>
      <c r="E2386" s="65">
        <v>4260000001</v>
      </c>
      <c r="F2386" s="65">
        <v>3371092</v>
      </c>
      <c r="G2386" s="67">
        <v>781.25</v>
      </c>
      <c r="H2386" s="68">
        <v>43468</v>
      </c>
    </row>
    <row r="2387" spans="4:8">
      <c r="D2387" s="65" t="s">
        <v>1123</v>
      </c>
      <c r="E2387" s="65">
        <v>4260000001</v>
      </c>
      <c r="F2387" s="65" t="s">
        <v>1568</v>
      </c>
      <c r="G2387" s="67">
        <v>-8</v>
      </c>
      <c r="H2387" s="68">
        <v>43468</v>
      </c>
    </row>
    <row r="2388" spans="4:8">
      <c r="D2388" s="65" t="s">
        <v>1123</v>
      </c>
      <c r="E2388" s="65">
        <v>4260000001</v>
      </c>
      <c r="F2388" s="65">
        <v>3378911</v>
      </c>
      <c r="G2388" s="67">
        <v>-1500.5</v>
      </c>
      <c r="H2388" s="68">
        <v>43468</v>
      </c>
    </row>
    <row r="2389" spans="4:8">
      <c r="D2389" s="65" t="s">
        <v>1123</v>
      </c>
      <c r="E2389" s="65">
        <v>4260000001</v>
      </c>
      <c r="F2389" s="65" t="s">
        <v>1569</v>
      </c>
      <c r="G2389" s="67">
        <v>-3750</v>
      </c>
      <c r="H2389" s="68">
        <v>43468</v>
      </c>
    </row>
    <row r="2390" spans="4:8">
      <c r="D2390" s="65" t="s">
        <v>1123</v>
      </c>
      <c r="E2390" s="65">
        <v>4260000001</v>
      </c>
      <c r="F2390" s="65" t="s">
        <v>1570</v>
      </c>
      <c r="G2390" s="67">
        <v>-757.24</v>
      </c>
      <c r="H2390" s="68">
        <v>43468</v>
      </c>
    </row>
    <row r="2391" spans="4:8">
      <c r="D2391" s="65" t="s">
        <v>1123</v>
      </c>
      <c r="E2391" s="65">
        <v>4260000001</v>
      </c>
      <c r="F2391" s="65">
        <v>3382381</v>
      </c>
      <c r="G2391" s="67">
        <v>-312.5</v>
      </c>
      <c r="H2391" s="68">
        <v>43468</v>
      </c>
    </row>
    <row r="2392" spans="4:8">
      <c r="D2392" s="65" t="s">
        <v>1123</v>
      </c>
      <c r="E2392" s="65">
        <v>4260000001</v>
      </c>
      <c r="F2392" s="65">
        <v>3380292</v>
      </c>
      <c r="G2392" s="67">
        <v>-500</v>
      </c>
      <c r="H2392" s="68">
        <v>43468</v>
      </c>
    </row>
    <row r="2393" spans="4:8">
      <c r="D2393" s="65" t="s">
        <v>1123</v>
      </c>
      <c r="E2393" s="65">
        <v>4260000001</v>
      </c>
      <c r="F2393" s="65" t="s">
        <v>1571</v>
      </c>
      <c r="G2393" s="67">
        <v>1478.79</v>
      </c>
      <c r="H2393" s="68">
        <v>43468</v>
      </c>
    </row>
    <row r="2394" spans="4:8">
      <c r="D2394" s="65" t="s">
        <v>1123</v>
      </c>
      <c r="E2394" s="65">
        <v>4260000001</v>
      </c>
      <c r="F2394" s="65" t="s">
        <v>1571</v>
      </c>
      <c r="G2394" s="67">
        <v>36.36</v>
      </c>
      <c r="H2394" s="68">
        <v>43468</v>
      </c>
    </row>
    <row r="2395" spans="4:8">
      <c r="D2395" s="65" t="s">
        <v>1123</v>
      </c>
      <c r="E2395" s="65">
        <v>4260000001</v>
      </c>
      <c r="F2395" s="65" t="s">
        <v>1571</v>
      </c>
      <c r="G2395" s="67">
        <v>134.85</v>
      </c>
      <c r="H2395" s="68">
        <v>43468</v>
      </c>
    </row>
    <row r="2396" spans="4:8">
      <c r="D2396" s="65" t="s">
        <v>1123</v>
      </c>
      <c r="E2396" s="65">
        <v>4260000001</v>
      </c>
      <c r="F2396" s="65">
        <v>3380329</v>
      </c>
      <c r="G2396" s="67">
        <v>-500</v>
      </c>
      <c r="H2396" s="68">
        <v>43468</v>
      </c>
    </row>
    <row r="2397" spans="4:8">
      <c r="D2397" s="65" t="s">
        <v>1123</v>
      </c>
      <c r="E2397" s="65">
        <v>4260000001</v>
      </c>
      <c r="F2397" s="65">
        <v>3006294</v>
      </c>
      <c r="G2397" s="67">
        <v>-150</v>
      </c>
      <c r="H2397" s="68">
        <v>43468</v>
      </c>
    </row>
    <row r="2398" spans="4:8">
      <c r="D2398" s="65" t="s">
        <v>1123</v>
      </c>
      <c r="E2398" s="65">
        <v>4260000001</v>
      </c>
      <c r="F2398" s="65">
        <v>3006305</v>
      </c>
      <c r="G2398" s="67">
        <v>-8</v>
      </c>
      <c r="H2398" s="68">
        <v>43468</v>
      </c>
    </row>
    <row r="2399" spans="4:8">
      <c r="D2399" s="65" t="s">
        <v>1123</v>
      </c>
      <c r="E2399" s="65">
        <v>4260000001</v>
      </c>
      <c r="F2399" s="65">
        <v>3375277</v>
      </c>
      <c r="G2399" s="67">
        <v>-2500</v>
      </c>
      <c r="H2399" s="68">
        <v>43468</v>
      </c>
    </row>
    <row r="2400" spans="4:8">
      <c r="D2400" s="65" t="s">
        <v>1123</v>
      </c>
      <c r="E2400" s="65">
        <v>4260000001</v>
      </c>
      <c r="F2400" s="65">
        <v>3376773</v>
      </c>
      <c r="G2400" s="67">
        <v>-625</v>
      </c>
      <c r="H2400" s="68">
        <v>43468</v>
      </c>
    </row>
    <row r="2401" spans="4:8">
      <c r="D2401" s="65" t="s">
        <v>1123</v>
      </c>
      <c r="E2401" s="65">
        <v>4260000001</v>
      </c>
      <c r="F2401" s="65" t="s">
        <v>1572</v>
      </c>
      <c r="G2401" s="67">
        <v>-23</v>
      </c>
      <c r="H2401" s="68">
        <v>43468</v>
      </c>
    </row>
    <row r="2402" spans="4:8">
      <c r="D2402" s="65" t="s">
        <v>1123</v>
      </c>
      <c r="E2402" s="65">
        <v>4260000001</v>
      </c>
      <c r="F2402" s="65">
        <v>2545227</v>
      </c>
      <c r="G2402" s="67">
        <v>-70</v>
      </c>
      <c r="H2402" s="68">
        <v>43468</v>
      </c>
    </row>
    <row r="2403" spans="4:8">
      <c r="D2403" s="65" t="s">
        <v>1123</v>
      </c>
      <c r="E2403" s="65">
        <v>4260000001</v>
      </c>
      <c r="F2403" s="65" t="s">
        <v>1573</v>
      </c>
      <c r="G2403" s="67">
        <v>-1024.92</v>
      </c>
      <c r="H2403" s="68">
        <v>43468</v>
      </c>
    </row>
    <row r="2404" spans="4:8">
      <c r="D2404" s="65" t="s">
        <v>1123</v>
      </c>
      <c r="E2404" s="65">
        <v>4260000001</v>
      </c>
      <c r="F2404" s="65">
        <v>2544290</v>
      </c>
      <c r="G2404" s="67">
        <v>-38</v>
      </c>
      <c r="H2404" s="68">
        <v>43468</v>
      </c>
    </row>
    <row r="2405" spans="4:8">
      <c r="D2405" s="65" t="s">
        <v>1123</v>
      </c>
      <c r="E2405" s="65">
        <v>4260000001</v>
      </c>
      <c r="F2405" s="65" t="s">
        <v>1573</v>
      </c>
      <c r="G2405" s="67">
        <v>-25.2</v>
      </c>
      <c r="H2405" s="68">
        <v>43468</v>
      </c>
    </row>
    <row r="2406" spans="4:8">
      <c r="D2406" s="65" t="s">
        <v>1123</v>
      </c>
      <c r="E2406" s="65">
        <v>4260000001</v>
      </c>
      <c r="F2406" s="65">
        <v>3374824</v>
      </c>
      <c r="G2406" s="67">
        <v>-2500</v>
      </c>
      <c r="H2406" s="68">
        <v>43468</v>
      </c>
    </row>
    <row r="2407" spans="4:8">
      <c r="D2407" s="65" t="s">
        <v>1123</v>
      </c>
      <c r="E2407" s="65">
        <v>4260000001</v>
      </c>
      <c r="F2407" s="65">
        <v>3375082</v>
      </c>
      <c r="G2407" s="67">
        <v>-500</v>
      </c>
      <c r="H2407" s="68">
        <v>43468</v>
      </c>
    </row>
    <row r="2408" spans="4:8">
      <c r="D2408" s="65" t="s">
        <v>1123</v>
      </c>
      <c r="E2408" s="65">
        <v>4260000001</v>
      </c>
      <c r="F2408" s="65" t="s">
        <v>1574</v>
      </c>
      <c r="G2408" s="67">
        <v>23</v>
      </c>
      <c r="H2408" s="68">
        <v>43468</v>
      </c>
    </row>
    <row r="2409" spans="4:8">
      <c r="D2409" s="65" t="s">
        <v>1123</v>
      </c>
      <c r="E2409" s="65">
        <v>4260000001</v>
      </c>
      <c r="F2409" s="65" t="s">
        <v>1575</v>
      </c>
      <c r="G2409" s="67">
        <v>-514.5</v>
      </c>
      <c r="H2409" s="68">
        <v>43468</v>
      </c>
    </row>
    <row r="2410" spans="4:8">
      <c r="D2410" s="65" t="s">
        <v>1123</v>
      </c>
      <c r="E2410" s="65">
        <v>4260000001</v>
      </c>
      <c r="F2410" s="65" t="s">
        <v>1574</v>
      </c>
      <c r="G2410" s="67">
        <v>-23</v>
      </c>
      <c r="H2410" s="68">
        <v>43468</v>
      </c>
    </row>
    <row r="2411" spans="4:8">
      <c r="D2411" s="65" t="s">
        <v>1123</v>
      </c>
      <c r="E2411" s="65">
        <v>4260000001</v>
      </c>
      <c r="F2411" s="65" t="s">
        <v>1576</v>
      </c>
      <c r="G2411" s="67">
        <v>8</v>
      </c>
      <c r="H2411" s="68">
        <v>43468</v>
      </c>
    </row>
    <row r="2412" spans="4:8">
      <c r="D2412" s="65" t="s">
        <v>1123</v>
      </c>
      <c r="E2412" s="65">
        <v>4260000001</v>
      </c>
      <c r="F2412" s="65" t="s">
        <v>1577</v>
      </c>
      <c r="G2412" s="67">
        <v>-1000</v>
      </c>
      <c r="H2412" s="68">
        <v>43468</v>
      </c>
    </row>
    <row r="2413" spans="4:8">
      <c r="D2413" s="65" t="s">
        <v>1123</v>
      </c>
      <c r="E2413" s="65">
        <v>4260000001</v>
      </c>
      <c r="F2413" s="65">
        <v>2793887</v>
      </c>
      <c r="G2413" s="67">
        <v>-150</v>
      </c>
      <c r="H2413" s="68">
        <v>43468</v>
      </c>
    </row>
    <row r="2414" spans="4:8">
      <c r="D2414" s="65" t="s">
        <v>1123</v>
      </c>
      <c r="E2414" s="65">
        <v>4260000001</v>
      </c>
      <c r="F2414" s="65">
        <v>3188461</v>
      </c>
      <c r="G2414" s="67">
        <v>-8</v>
      </c>
      <c r="H2414" s="68">
        <v>43468</v>
      </c>
    </row>
    <row r="2415" spans="4:8">
      <c r="D2415" s="65" t="s">
        <v>1123</v>
      </c>
      <c r="E2415" s="65">
        <v>4260000001</v>
      </c>
      <c r="F2415" s="65">
        <v>2994699</v>
      </c>
      <c r="G2415" s="67">
        <v>-150</v>
      </c>
      <c r="H2415" s="68">
        <v>43468</v>
      </c>
    </row>
    <row r="2416" spans="4:8">
      <c r="D2416" s="65" t="s">
        <v>1123</v>
      </c>
      <c r="E2416" s="65">
        <v>4260000001</v>
      </c>
      <c r="F2416" s="65">
        <v>3196680</v>
      </c>
      <c r="G2416" s="67">
        <v>-38</v>
      </c>
      <c r="H2416" s="68">
        <v>43468</v>
      </c>
    </row>
    <row r="2417" spans="4:8">
      <c r="D2417" s="65" t="s">
        <v>1123</v>
      </c>
      <c r="E2417" s="65">
        <v>4260000001</v>
      </c>
      <c r="F2417" s="65">
        <v>3194318</v>
      </c>
      <c r="G2417" s="67">
        <v>-1250</v>
      </c>
      <c r="H2417" s="68">
        <v>43468</v>
      </c>
    </row>
    <row r="2418" spans="4:8">
      <c r="D2418" s="65" t="s">
        <v>1123</v>
      </c>
      <c r="E2418" s="65">
        <v>4260000001</v>
      </c>
      <c r="F2418" s="65">
        <v>3003931</v>
      </c>
      <c r="G2418" s="67">
        <v>-8</v>
      </c>
      <c r="H2418" s="68">
        <v>43468</v>
      </c>
    </row>
    <row r="2419" spans="4:8">
      <c r="D2419" s="65" t="s">
        <v>1123</v>
      </c>
      <c r="E2419" s="65">
        <v>4260000001</v>
      </c>
      <c r="F2419" s="65">
        <v>2543307</v>
      </c>
      <c r="G2419" s="67">
        <v>-70</v>
      </c>
      <c r="H2419" s="68">
        <v>43468</v>
      </c>
    </row>
    <row r="2420" spans="4:8">
      <c r="D2420" s="65" t="s">
        <v>1123</v>
      </c>
      <c r="E2420" s="65">
        <v>4260000001</v>
      </c>
      <c r="F2420" s="65">
        <v>3374130</v>
      </c>
      <c r="G2420" s="67">
        <v>-312.5</v>
      </c>
      <c r="H2420" s="68">
        <v>43468</v>
      </c>
    </row>
    <row r="2421" spans="4:8">
      <c r="D2421" s="65" t="s">
        <v>1123</v>
      </c>
      <c r="E2421" s="65">
        <v>4260000001</v>
      </c>
      <c r="F2421" s="65">
        <v>3373741</v>
      </c>
      <c r="G2421" s="67">
        <v>-625</v>
      </c>
      <c r="H2421" s="68">
        <v>43468</v>
      </c>
    </row>
    <row r="2422" spans="4:8">
      <c r="D2422" s="65" t="s">
        <v>1123</v>
      </c>
      <c r="E2422" s="65">
        <v>4260000001</v>
      </c>
      <c r="F2422" s="65">
        <v>3366900</v>
      </c>
      <c r="G2422" s="67">
        <v>-1274.7</v>
      </c>
      <c r="H2422" s="68">
        <v>43468</v>
      </c>
    </row>
    <row r="2423" spans="4:8">
      <c r="D2423" s="65" t="s">
        <v>1123</v>
      </c>
      <c r="E2423" s="65">
        <v>4260000001</v>
      </c>
      <c r="F2423" s="65">
        <v>3372941</v>
      </c>
      <c r="G2423" s="67">
        <v>-8</v>
      </c>
      <c r="H2423" s="68">
        <v>43468</v>
      </c>
    </row>
    <row r="2424" spans="4:8">
      <c r="D2424" s="65" t="s">
        <v>1123</v>
      </c>
      <c r="E2424" s="65">
        <v>4260000001</v>
      </c>
      <c r="F2424" s="65">
        <v>3003433</v>
      </c>
      <c r="G2424" s="67">
        <v>-23</v>
      </c>
      <c r="H2424" s="68">
        <v>43468</v>
      </c>
    </row>
    <row r="2425" spans="4:8">
      <c r="D2425" s="65" t="s">
        <v>1123</v>
      </c>
      <c r="E2425" s="65">
        <v>4260000001</v>
      </c>
      <c r="F2425" s="65">
        <v>3006554</v>
      </c>
      <c r="G2425" s="67">
        <v>-750</v>
      </c>
      <c r="H2425" s="68">
        <v>43468</v>
      </c>
    </row>
    <row r="2426" spans="4:8">
      <c r="D2426" s="65" t="s">
        <v>1123</v>
      </c>
      <c r="E2426" s="65">
        <v>4260000001</v>
      </c>
      <c r="F2426" s="65">
        <v>3373905</v>
      </c>
      <c r="G2426" s="67">
        <v>-7.76</v>
      </c>
      <c r="H2426" s="68">
        <v>43468</v>
      </c>
    </row>
    <row r="2427" spans="4:8">
      <c r="D2427" s="65" t="s">
        <v>1123</v>
      </c>
      <c r="E2427" s="65">
        <v>4260000001</v>
      </c>
      <c r="F2427" s="65" t="s">
        <v>1578</v>
      </c>
      <c r="G2427" s="67">
        <v>2000</v>
      </c>
      <c r="H2427" s="68">
        <v>43468</v>
      </c>
    </row>
    <row r="2428" spans="4:8">
      <c r="D2428" s="65" t="s">
        <v>1123</v>
      </c>
      <c r="E2428" s="65">
        <v>4260000001</v>
      </c>
      <c r="F2428" s="65" t="s">
        <v>1579</v>
      </c>
      <c r="G2428" s="67">
        <v>-8</v>
      </c>
      <c r="H2428" s="68">
        <v>43468</v>
      </c>
    </row>
    <row r="2429" spans="4:8">
      <c r="D2429" s="65" t="s">
        <v>1123</v>
      </c>
      <c r="E2429" s="65">
        <v>4260000001</v>
      </c>
      <c r="F2429" s="65" t="s">
        <v>1570</v>
      </c>
      <c r="G2429" s="67">
        <v>-18.62</v>
      </c>
      <c r="H2429" s="68">
        <v>43468</v>
      </c>
    </row>
    <row r="2430" spans="4:8">
      <c r="D2430" s="65" t="s">
        <v>1123</v>
      </c>
      <c r="E2430" s="65">
        <v>4260000001</v>
      </c>
      <c r="F2430" s="65" t="s">
        <v>1570</v>
      </c>
      <c r="G2430" s="67">
        <v>-40.86</v>
      </c>
      <c r="H2430" s="68">
        <v>43468</v>
      </c>
    </row>
    <row r="2431" spans="4:8">
      <c r="D2431" s="65" t="s">
        <v>1123</v>
      </c>
      <c r="E2431" s="65">
        <v>4260000001</v>
      </c>
      <c r="F2431" s="65" t="s">
        <v>1580</v>
      </c>
      <c r="G2431" s="67">
        <v>-3750</v>
      </c>
      <c r="H2431" s="68">
        <v>43468</v>
      </c>
    </row>
    <row r="2432" spans="4:8">
      <c r="D2432" s="65" t="s">
        <v>1123</v>
      </c>
      <c r="E2432" s="65">
        <v>4260000001</v>
      </c>
      <c r="F2432" s="65" t="s">
        <v>1570</v>
      </c>
      <c r="G2432" s="67">
        <v>-8.2799999999999994</v>
      </c>
      <c r="H2432" s="68">
        <v>43468</v>
      </c>
    </row>
    <row r="2433" spans="4:8">
      <c r="D2433" s="65" t="s">
        <v>1123</v>
      </c>
      <c r="E2433" s="65">
        <v>4260000001</v>
      </c>
      <c r="F2433" s="65" t="s">
        <v>1581</v>
      </c>
      <c r="G2433" s="67">
        <v>-23</v>
      </c>
      <c r="H2433" s="68">
        <v>43468</v>
      </c>
    </row>
    <row r="2434" spans="4:8">
      <c r="D2434" s="65" t="s">
        <v>1123</v>
      </c>
      <c r="E2434" s="65">
        <v>4260000001</v>
      </c>
      <c r="F2434" s="65" t="s">
        <v>1582</v>
      </c>
      <c r="G2434" s="67">
        <v>1287.4100000000001</v>
      </c>
      <c r="H2434" s="68">
        <v>43468</v>
      </c>
    </row>
    <row r="2435" spans="4:8">
      <c r="D2435" s="65" t="s">
        <v>1123</v>
      </c>
      <c r="E2435" s="65">
        <v>4260000001</v>
      </c>
      <c r="F2435" s="65" t="s">
        <v>1582</v>
      </c>
      <c r="G2435" s="67">
        <v>31.66</v>
      </c>
      <c r="H2435" s="68">
        <v>43468</v>
      </c>
    </row>
    <row r="2436" spans="4:8">
      <c r="D2436" s="65" t="s">
        <v>1123</v>
      </c>
      <c r="E2436" s="65">
        <v>4260000001</v>
      </c>
      <c r="F2436" s="65" t="s">
        <v>1582</v>
      </c>
      <c r="G2436" s="67">
        <v>42.21</v>
      </c>
      <c r="H2436" s="68">
        <v>43468</v>
      </c>
    </row>
    <row r="2437" spans="4:8">
      <c r="D2437" s="65" t="s">
        <v>1123</v>
      </c>
      <c r="E2437" s="65">
        <v>4260000001</v>
      </c>
      <c r="F2437" s="65">
        <v>3380330</v>
      </c>
      <c r="G2437" s="67">
        <v>-500</v>
      </c>
      <c r="H2437" s="68">
        <v>43468</v>
      </c>
    </row>
    <row r="2438" spans="4:8">
      <c r="D2438" s="65" t="s">
        <v>1123</v>
      </c>
      <c r="E2438" s="65">
        <v>4260000001</v>
      </c>
      <c r="F2438" s="65">
        <v>3379116</v>
      </c>
      <c r="G2438" s="67">
        <v>-527.5</v>
      </c>
      <c r="H2438" s="68">
        <v>43468</v>
      </c>
    </row>
    <row r="2439" spans="4:8">
      <c r="D2439" s="65" t="s">
        <v>1123</v>
      </c>
      <c r="E2439" s="65">
        <v>4260000001</v>
      </c>
      <c r="F2439" s="65" t="s">
        <v>1583</v>
      </c>
      <c r="G2439" s="67">
        <v>-1000</v>
      </c>
      <c r="H2439" s="68">
        <v>43468</v>
      </c>
    </row>
    <row r="2440" spans="4:8">
      <c r="D2440" s="65" t="s">
        <v>1123</v>
      </c>
      <c r="E2440" s="65">
        <v>4260000001</v>
      </c>
      <c r="F2440" s="65">
        <v>3379243</v>
      </c>
      <c r="G2440" s="67">
        <v>-23</v>
      </c>
      <c r="H2440" s="68">
        <v>43468</v>
      </c>
    </row>
    <row r="2441" spans="4:8">
      <c r="D2441" s="65" t="s">
        <v>1123</v>
      </c>
      <c r="E2441" s="65">
        <v>4260000001</v>
      </c>
      <c r="F2441" s="65">
        <v>3197120</v>
      </c>
      <c r="G2441" s="67">
        <v>-679.8</v>
      </c>
      <c r="H2441" s="68">
        <v>43468</v>
      </c>
    </row>
    <row r="2442" spans="4:8">
      <c r="D2442" s="65" t="s">
        <v>1123</v>
      </c>
      <c r="E2442" s="65">
        <v>4260000001</v>
      </c>
      <c r="F2442" s="65">
        <v>3197150</v>
      </c>
      <c r="G2442" s="67">
        <v>-500</v>
      </c>
      <c r="H2442" s="68">
        <v>43468</v>
      </c>
    </row>
    <row r="2443" spans="4:8">
      <c r="D2443" s="65" t="s">
        <v>1123</v>
      </c>
      <c r="E2443" s="65">
        <v>4260000001</v>
      </c>
      <c r="F2443" s="65">
        <v>3197159</v>
      </c>
      <c r="G2443" s="67">
        <v>-23</v>
      </c>
      <c r="H2443" s="68">
        <v>43468</v>
      </c>
    </row>
    <row r="2444" spans="4:8">
      <c r="D2444" s="65" t="s">
        <v>1123</v>
      </c>
      <c r="E2444" s="65">
        <v>4260000001</v>
      </c>
      <c r="F2444" s="65">
        <v>3197159</v>
      </c>
      <c r="G2444" s="67">
        <v>-23</v>
      </c>
      <c r="H2444" s="68">
        <v>43468</v>
      </c>
    </row>
    <row r="2445" spans="4:8">
      <c r="D2445" s="65" t="s">
        <v>1123</v>
      </c>
      <c r="E2445" s="65">
        <v>4260000001</v>
      </c>
      <c r="F2445" s="65">
        <v>3004571</v>
      </c>
      <c r="G2445" s="67">
        <v>-750</v>
      </c>
      <c r="H2445" s="68">
        <v>43468</v>
      </c>
    </row>
    <row r="2446" spans="4:8">
      <c r="D2446" s="65" t="s">
        <v>1123</v>
      </c>
      <c r="E2446" s="65">
        <v>4260000001</v>
      </c>
      <c r="F2446" s="65">
        <v>2545296</v>
      </c>
      <c r="G2446" s="67">
        <v>-38</v>
      </c>
      <c r="H2446" s="68">
        <v>43468</v>
      </c>
    </row>
    <row r="2447" spans="4:8">
      <c r="D2447" s="65" t="s">
        <v>1123</v>
      </c>
      <c r="E2447" s="65">
        <v>4260000001</v>
      </c>
      <c r="F2447" s="65" t="s">
        <v>1584</v>
      </c>
      <c r="G2447" s="67">
        <v>23</v>
      </c>
      <c r="H2447" s="68">
        <v>43468</v>
      </c>
    </row>
    <row r="2448" spans="4:8">
      <c r="D2448" s="65" t="s">
        <v>1123</v>
      </c>
      <c r="E2448" s="65">
        <v>4260000001</v>
      </c>
      <c r="F2448" s="65">
        <v>2541997</v>
      </c>
      <c r="G2448" s="67">
        <v>-38</v>
      </c>
      <c r="H2448" s="68">
        <v>43468</v>
      </c>
    </row>
    <row r="2449" spans="4:8">
      <c r="D2449" s="65" t="s">
        <v>1123</v>
      </c>
      <c r="E2449" s="65">
        <v>4260000001</v>
      </c>
      <c r="F2449" s="65" t="s">
        <v>1573</v>
      </c>
      <c r="G2449" s="67">
        <v>-33.6</v>
      </c>
      <c r="H2449" s="68">
        <v>43468</v>
      </c>
    </row>
    <row r="2450" spans="4:8">
      <c r="D2450" s="65" t="s">
        <v>1123</v>
      </c>
      <c r="E2450" s="65">
        <v>4260000001</v>
      </c>
      <c r="F2450" s="65">
        <v>2544487</v>
      </c>
      <c r="G2450" s="67">
        <v>-23</v>
      </c>
      <c r="H2450" s="68">
        <v>43468</v>
      </c>
    </row>
    <row r="2451" spans="4:8">
      <c r="D2451" s="65" t="s">
        <v>1123</v>
      </c>
      <c r="E2451" s="65">
        <v>4260000001</v>
      </c>
      <c r="F2451" s="65">
        <v>3376783</v>
      </c>
      <c r="G2451" s="67">
        <v>-312.5</v>
      </c>
      <c r="H2451" s="68">
        <v>43468</v>
      </c>
    </row>
    <row r="2452" spans="4:8">
      <c r="D2452" s="65" t="s">
        <v>1123</v>
      </c>
      <c r="E2452" s="65">
        <v>4260000001</v>
      </c>
      <c r="F2452" s="65" t="s">
        <v>1573</v>
      </c>
      <c r="G2452" s="67">
        <v>-16.28</v>
      </c>
      <c r="H2452" s="68">
        <v>43468</v>
      </c>
    </row>
    <row r="2453" spans="4:8">
      <c r="D2453" s="65" t="s">
        <v>1123</v>
      </c>
      <c r="E2453" s="65">
        <v>4260000001</v>
      </c>
      <c r="F2453" s="65">
        <v>2545309</v>
      </c>
      <c r="G2453" s="67">
        <v>-70</v>
      </c>
      <c r="H2453" s="68">
        <v>43468</v>
      </c>
    </row>
    <row r="2454" spans="4:8">
      <c r="D2454" s="65" t="s">
        <v>1123</v>
      </c>
      <c r="E2454" s="65">
        <v>4260000001</v>
      </c>
      <c r="F2454" s="65" t="s">
        <v>1584</v>
      </c>
      <c r="G2454" s="67">
        <v>-23</v>
      </c>
      <c r="H2454" s="68">
        <v>43468</v>
      </c>
    </row>
    <row r="2455" spans="4:8">
      <c r="D2455" s="65" t="s">
        <v>1123</v>
      </c>
      <c r="E2455" s="65">
        <v>4260000001</v>
      </c>
      <c r="F2455" s="65" t="s">
        <v>1585</v>
      </c>
      <c r="G2455" s="67">
        <v>23</v>
      </c>
      <c r="H2455" s="68">
        <v>43468</v>
      </c>
    </row>
    <row r="2456" spans="4:8">
      <c r="D2456" s="65" t="s">
        <v>1123</v>
      </c>
      <c r="E2456" s="65">
        <v>4260000001</v>
      </c>
      <c r="F2456" s="65" t="s">
        <v>1586</v>
      </c>
      <c r="G2456" s="67">
        <v>-23</v>
      </c>
      <c r="H2456" s="68">
        <v>43468</v>
      </c>
    </row>
    <row r="2457" spans="4:8">
      <c r="D2457" s="65" t="s">
        <v>1123</v>
      </c>
      <c r="E2457" s="65">
        <v>4260000001</v>
      </c>
      <c r="F2457" s="65">
        <v>2534991</v>
      </c>
      <c r="G2457" s="67">
        <v>-38</v>
      </c>
      <c r="H2457" s="68">
        <v>43468</v>
      </c>
    </row>
    <row r="2458" spans="4:8">
      <c r="D2458" s="65" t="s">
        <v>1123</v>
      </c>
      <c r="E2458" s="65">
        <v>4260000001</v>
      </c>
      <c r="F2458" s="65">
        <v>2539660</v>
      </c>
      <c r="G2458" s="67">
        <v>-23</v>
      </c>
      <c r="H2458" s="68">
        <v>43468</v>
      </c>
    </row>
    <row r="2459" spans="4:8">
      <c r="D2459" s="65" t="s">
        <v>1123</v>
      </c>
      <c r="E2459" s="65">
        <v>4260000001</v>
      </c>
      <c r="F2459" s="65">
        <v>2993982</v>
      </c>
      <c r="G2459" s="67">
        <v>-8</v>
      </c>
      <c r="H2459" s="68">
        <v>43468</v>
      </c>
    </row>
    <row r="2460" spans="4:8">
      <c r="D2460" s="65" t="s">
        <v>1123</v>
      </c>
      <c r="E2460" s="65">
        <v>4260000001</v>
      </c>
      <c r="F2460" s="65">
        <v>2992287</v>
      </c>
      <c r="G2460" s="67">
        <v>500</v>
      </c>
      <c r="H2460" s="68">
        <v>43468</v>
      </c>
    </row>
    <row r="2461" spans="4:8">
      <c r="D2461" s="65" t="s">
        <v>1123</v>
      </c>
      <c r="E2461" s="65">
        <v>4260000001</v>
      </c>
      <c r="F2461" s="65">
        <v>2993983</v>
      </c>
      <c r="G2461" s="67">
        <v>-8</v>
      </c>
      <c r="H2461" s="68">
        <v>43468</v>
      </c>
    </row>
    <row r="2462" spans="4:8">
      <c r="D2462" s="65" t="s">
        <v>1123</v>
      </c>
      <c r="E2462" s="65">
        <v>4260000001</v>
      </c>
      <c r="F2462" s="65">
        <v>2993999</v>
      </c>
      <c r="G2462" s="67">
        <v>-8</v>
      </c>
      <c r="H2462" s="68">
        <v>43468</v>
      </c>
    </row>
    <row r="2463" spans="4:8">
      <c r="D2463" s="65" t="s">
        <v>1123</v>
      </c>
      <c r="E2463" s="65">
        <v>4260000001</v>
      </c>
      <c r="F2463" s="65">
        <v>3195180</v>
      </c>
      <c r="G2463" s="67">
        <v>204.41</v>
      </c>
      <c r="H2463" s="68">
        <v>43468</v>
      </c>
    </row>
    <row r="2464" spans="4:8">
      <c r="D2464" s="65" t="s">
        <v>1123</v>
      </c>
      <c r="E2464" s="65">
        <v>4260000001</v>
      </c>
      <c r="F2464" s="65" t="s">
        <v>1587</v>
      </c>
      <c r="G2464" s="67">
        <v>-937.5</v>
      </c>
      <c r="H2464" s="68">
        <v>43468</v>
      </c>
    </row>
    <row r="2465" spans="4:8">
      <c r="D2465" s="65" t="s">
        <v>1123</v>
      </c>
      <c r="E2465" s="65">
        <v>4260000001</v>
      </c>
      <c r="F2465" s="65">
        <v>3374635</v>
      </c>
      <c r="G2465" s="67">
        <v>-312.5</v>
      </c>
      <c r="H2465" s="68">
        <v>43468</v>
      </c>
    </row>
    <row r="2466" spans="4:8">
      <c r="D2466" s="65" t="s">
        <v>1123</v>
      </c>
      <c r="E2466" s="65">
        <v>4260000001</v>
      </c>
      <c r="F2466" s="65">
        <v>3373539</v>
      </c>
      <c r="G2466" s="67">
        <v>-1000</v>
      </c>
      <c r="H2466" s="68">
        <v>43468</v>
      </c>
    </row>
    <row r="2467" spans="4:8">
      <c r="D2467" s="65" t="s">
        <v>1123</v>
      </c>
      <c r="E2467" s="65">
        <v>4260000001</v>
      </c>
      <c r="F2467" s="65">
        <v>3194351</v>
      </c>
      <c r="G2467" s="67">
        <v>-312.5</v>
      </c>
      <c r="H2467" s="68">
        <v>43468</v>
      </c>
    </row>
    <row r="2468" spans="4:8">
      <c r="D2468" s="65" t="s">
        <v>1123</v>
      </c>
      <c r="E2468" s="65">
        <v>4260000001</v>
      </c>
      <c r="F2468" s="65">
        <v>3374273</v>
      </c>
      <c r="G2468" s="67">
        <v>-1000</v>
      </c>
      <c r="H2468" s="68">
        <v>43468</v>
      </c>
    </row>
    <row r="2469" spans="4:8">
      <c r="D2469" s="65" t="s">
        <v>1123</v>
      </c>
      <c r="E2469" s="65">
        <v>4260000001</v>
      </c>
      <c r="F2469" s="65">
        <v>3003941</v>
      </c>
      <c r="G2469" s="67">
        <v>-224.85</v>
      </c>
      <c r="H2469" s="68">
        <v>43468</v>
      </c>
    </row>
    <row r="2470" spans="4:8">
      <c r="D2470" s="65" t="s">
        <v>1123</v>
      </c>
      <c r="E2470" s="65">
        <v>4260000001</v>
      </c>
      <c r="F2470" s="65">
        <v>2543571</v>
      </c>
      <c r="G2470" s="67">
        <v>-23</v>
      </c>
      <c r="H2470" s="68">
        <v>43468</v>
      </c>
    </row>
    <row r="2471" spans="4:8">
      <c r="D2471" s="65" t="s">
        <v>1123</v>
      </c>
      <c r="E2471" s="65">
        <v>4260000001</v>
      </c>
      <c r="F2471" s="65">
        <v>3003942</v>
      </c>
      <c r="G2471" s="67">
        <v>-300</v>
      </c>
      <c r="H2471" s="68">
        <v>43468</v>
      </c>
    </row>
    <row r="2472" spans="4:8">
      <c r="D2472" s="65" t="s">
        <v>1123</v>
      </c>
      <c r="E2472" s="65">
        <v>4260000001</v>
      </c>
      <c r="F2472" s="65">
        <v>2797333</v>
      </c>
      <c r="G2472" s="67">
        <v>-8</v>
      </c>
      <c r="H2472" s="68">
        <v>43468</v>
      </c>
    </row>
    <row r="2473" spans="4:8">
      <c r="D2473" s="65" t="s">
        <v>1123</v>
      </c>
      <c r="E2473" s="65">
        <v>4260000001</v>
      </c>
      <c r="F2473" s="65">
        <v>3374734</v>
      </c>
      <c r="G2473" s="67">
        <v>-255.7</v>
      </c>
      <c r="H2473" s="68">
        <v>43468</v>
      </c>
    </row>
    <row r="2474" spans="4:8">
      <c r="D2474" s="65" t="s">
        <v>1123</v>
      </c>
      <c r="E2474" s="65">
        <v>4260000001</v>
      </c>
      <c r="F2474" s="65">
        <v>3366900</v>
      </c>
      <c r="G2474" s="67">
        <v>-31.34</v>
      </c>
      <c r="H2474" s="68">
        <v>43468</v>
      </c>
    </row>
    <row r="2475" spans="4:8">
      <c r="D2475" s="65" t="s">
        <v>1123</v>
      </c>
      <c r="E2475" s="65">
        <v>4260000001</v>
      </c>
      <c r="F2475" s="65">
        <v>3366900</v>
      </c>
      <c r="G2475" s="67">
        <v>-68.959999999999994</v>
      </c>
      <c r="H2475" s="68">
        <v>43468</v>
      </c>
    </row>
    <row r="2476" spans="4:8">
      <c r="D2476" s="65" t="s">
        <v>1123</v>
      </c>
      <c r="E2476" s="65">
        <v>4260000001</v>
      </c>
      <c r="F2476" s="65">
        <v>3381068</v>
      </c>
      <c r="G2476" s="67">
        <v>-1250</v>
      </c>
      <c r="H2476" s="68">
        <v>43468</v>
      </c>
    </row>
    <row r="2477" spans="4:8">
      <c r="D2477" s="65" t="s">
        <v>1123</v>
      </c>
      <c r="E2477" s="65">
        <v>4260000001</v>
      </c>
      <c r="F2477" s="65" t="s">
        <v>1566</v>
      </c>
      <c r="G2477" s="67">
        <v>520.94000000000005</v>
      </c>
      <c r="H2477" s="68">
        <v>43468</v>
      </c>
    </row>
    <row r="2478" spans="4:8">
      <c r="D2478" s="65" t="s">
        <v>1123</v>
      </c>
      <c r="E2478" s="65">
        <v>4260000001</v>
      </c>
      <c r="F2478" s="65">
        <v>3378534</v>
      </c>
      <c r="G2478" s="67">
        <v>-39.11</v>
      </c>
      <c r="H2478" s="68">
        <v>43468</v>
      </c>
    </row>
    <row r="2479" spans="4:8">
      <c r="D2479" s="65" t="s">
        <v>1123</v>
      </c>
      <c r="E2479" s="65">
        <v>4260000001</v>
      </c>
      <c r="F2479" s="65">
        <v>2802625</v>
      </c>
      <c r="G2479" s="67">
        <v>-300</v>
      </c>
      <c r="H2479" s="68">
        <v>43468</v>
      </c>
    </row>
    <row r="2480" spans="4:8">
      <c r="D2480" s="65" t="s">
        <v>1123</v>
      </c>
      <c r="E2480" s="65">
        <v>4260000001</v>
      </c>
      <c r="F2480" s="65">
        <v>3380851</v>
      </c>
      <c r="G2480" s="67">
        <v>8</v>
      </c>
      <c r="H2480" s="68">
        <v>43468</v>
      </c>
    </row>
    <row r="2481" spans="4:8">
      <c r="D2481" s="65" t="s">
        <v>1123</v>
      </c>
      <c r="E2481" s="65">
        <v>4260000001</v>
      </c>
      <c r="F2481" s="65">
        <v>2996640</v>
      </c>
      <c r="G2481" s="67">
        <v>-450</v>
      </c>
      <c r="H2481" s="68">
        <v>43468</v>
      </c>
    </row>
    <row r="2482" spans="4:8">
      <c r="D2482" s="65" t="s">
        <v>1123</v>
      </c>
      <c r="E2482" s="65">
        <v>4260000001</v>
      </c>
      <c r="F2482" s="65">
        <v>3191993</v>
      </c>
      <c r="G2482" s="67">
        <v>-625</v>
      </c>
      <c r="H2482" s="68">
        <v>43468</v>
      </c>
    </row>
    <row r="2483" spans="4:8">
      <c r="D2483" s="65" t="s">
        <v>1123</v>
      </c>
      <c r="E2483" s="65">
        <v>4260000001</v>
      </c>
      <c r="F2483" s="65" t="s">
        <v>1579</v>
      </c>
      <c r="G2483" s="67">
        <v>-8</v>
      </c>
      <c r="H2483" s="68">
        <v>43468</v>
      </c>
    </row>
    <row r="2484" spans="4:8">
      <c r="D2484" s="65" t="s">
        <v>1123</v>
      </c>
      <c r="E2484" s="65">
        <v>4260000001</v>
      </c>
      <c r="F2484" s="65" t="s">
        <v>1582</v>
      </c>
      <c r="G2484" s="67">
        <v>13.72</v>
      </c>
      <c r="H2484" s="68">
        <v>43468</v>
      </c>
    </row>
    <row r="2485" spans="4:8">
      <c r="D2485" s="65" t="s">
        <v>1123</v>
      </c>
      <c r="E2485" s="65">
        <v>4260000001</v>
      </c>
      <c r="F2485" s="65">
        <v>3378900</v>
      </c>
      <c r="G2485" s="67">
        <v>-309.38</v>
      </c>
      <c r="H2485" s="68">
        <v>43468</v>
      </c>
    </row>
    <row r="2486" spans="4:8">
      <c r="D2486" s="65" t="s">
        <v>1123</v>
      </c>
      <c r="E2486" s="65">
        <v>4260000001</v>
      </c>
      <c r="F2486" s="65">
        <v>3378900</v>
      </c>
      <c r="G2486" s="67">
        <v>-3.13</v>
      </c>
      <c r="H2486" s="68">
        <v>43468</v>
      </c>
    </row>
    <row r="2487" spans="4:8">
      <c r="D2487" s="65" t="s">
        <v>1123</v>
      </c>
      <c r="E2487" s="65">
        <v>4260000001</v>
      </c>
      <c r="F2487" s="65">
        <v>3197811</v>
      </c>
      <c r="G2487" s="67">
        <v>-312.5</v>
      </c>
      <c r="H2487" s="68">
        <v>43468</v>
      </c>
    </row>
    <row r="2488" spans="4:8">
      <c r="D2488" s="65" t="s">
        <v>1123</v>
      </c>
      <c r="E2488" s="65">
        <v>4260000001</v>
      </c>
      <c r="F2488" s="65" t="s">
        <v>1583</v>
      </c>
      <c r="G2488" s="67">
        <v>-1000</v>
      </c>
      <c r="H2488" s="68">
        <v>43468</v>
      </c>
    </row>
    <row r="2489" spans="4:8">
      <c r="D2489" s="65" t="s">
        <v>1123</v>
      </c>
      <c r="E2489" s="65">
        <v>4260000001</v>
      </c>
      <c r="F2489" s="65">
        <v>3379334</v>
      </c>
      <c r="G2489" s="67">
        <v>-8</v>
      </c>
      <c r="H2489" s="68">
        <v>43468</v>
      </c>
    </row>
    <row r="2490" spans="4:8">
      <c r="D2490" s="65" t="s">
        <v>1123</v>
      </c>
      <c r="E2490" s="65">
        <v>4260000001</v>
      </c>
      <c r="F2490" s="65" t="s">
        <v>1583</v>
      </c>
      <c r="G2490" s="67">
        <v>-1000</v>
      </c>
      <c r="H2490" s="68">
        <v>43468</v>
      </c>
    </row>
    <row r="2491" spans="4:8">
      <c r="D2491" s="65" t="s">
        <v>1123</v>
      </c>
      <c r="E2491" s="65">
        <v>4260000001</v>
      </c>
      <c r="F2491" s="65">
        <v>3379425</v>
      </c>
      <c r="G2491" s="67">
        <v>-82.98</v>
      </c>
      <c r="H2491" s="68">
        <v>43468</v>
      </c>
    </row>
    <row r="2492" spans="4:8">
      <c r="D2492" s="65" t="s">
        <v>1123</v>
      </c>
      <c r="E2492" s="65">
        <v>4260000001</v>
      </c>
      <c r="F2492" s="65">
        <v>3200093</v>
      </c>
      <c r="G2492" s="67">
        <v>-300</v>
      </c>
      <c r="H2492" s="68">
        <v>43468</v>
      </c>
    </row>
    <row r="2493" spans="4:8">
      <c r="D2493" s="65" t="s">
        <v>1123</v>
      </c>
      <c r="E2493" s="65">
        <v>4260000001</v>
      </c>
      <c r="F2493" s="65" t="s">
        <v>1588</v>
      </c>
      <c r="G2493" s="67">
        <v>-625</v>
      </c>
      <c r="H2493" s="68">
        <v>43468</v>
      </c>
    </row>
    <row r="2494" spans="4:8">
      <c r="D2494" s="65" t="s">
        <v>1123</v>
      </c>
      <c r="E2494" s="65">
        <v>4260000001</v>
      </c>
      <c r="F2494" s="65">
        <v>3004572</v>
      </c>
      <c r="G2494" s="67">
        <v>-750</v>
      </c>
      <c r="H2494" s="68">
        <v>43468</v>
      </c>
    </row>
    <row r="2495" spans="4:8">
      <c r="D2495" s="65" t="s">
        <v>1123</v>
      </c>
      <c r="E2495" s="65">
        <v>4260000001</v>
      </c>
      <c r="F2495" s="65">
        <v>3004714</v>
      </c>
      <c r="G2495" s="67">
        <v>-180</v>
      </c>
      <c r="H2495" s="68">
        <v>43468</v>
      </c>
    </row>
    <row r="2496" spans="4:8">
      <c r="D2496" s="65" t="s">
        <v>1123</v>
      </c>
      <c r="E2496" s="65">
        <v>4260000001</v>
      </c>
      <c r="F2496" s="65">
        <v>3004722</v>
      </c>
      <c r="G2496" s="67">
        <v>-300</v>
      </c>
      <c r="H2496" s="68">
        <v>43468</v>
      </c>
    </row>
    <row r="2497" spans="4:8">
      <c r="D2497" s="65" t="s">
        <v>1123</v>
      </c>
      <c r="E2497" s="65">
        <v>4260000001</v>
      </c>
      <c r="F2497" s="65" t="s">
        <v>1589</v>
      </c>
      <c r="G2497" s="67">
        <v>-1514.48</v>
      </c>
      <c r="H2497" s="68">
        <v>43468</v>
      </c>
    </row>
    <row r="2498" spans="4:8">
      <c r="D2498" s="65" t="s">
        <v>1123</v>
      </c>
      <c r="E2498" s="65">
        <v>4260000001</v>
      </c>
      <c r="F2498" s="65" t="s">
        <v>1589</v>
      </c>
      <c r="G2498" s="67">
        <v>-37.24</v>
      </c>
      <c r="H2498" s="68">
        <v>43468</v>
      </c>
    </row>
    <row r="2499" spans="4:8">
      <c r="D2499" s="65" t="s">
        <v>1123</v>
      </c>
      <c r="E2499" s="65">
        <v>4260000001</v>
      </c>
      <c r="F2499" s="65" t="s">
        <v>1589</v>
      </c>
      <c r="G2499" s="67">
        <v>-81.72</v>
      </c>
      <c r="H2499" s="68">
        <v>43468</v>
      </c>
    </row>
    <row r="2500" spans="4:8">
      <c r="D2500" s="65" t="s">
        <v>1123</v>
      </c>
      <c r="E2500" s="65">
        <v>4260000001</v>
      </c>
      <c r="F2500" s="65" t="s">
        <v>1589</v>
      </c>
      <c r="G2500" s="67">
        <v>-16.55</v>
      </c>
      <c r="H2500" s="68">
        <v>43468</v>
      </c>
    </row>
    <row r="2501" spans="4:8">
      <c r="D2501" s="65" t="s">
        <v>1123</v>
      </c>
      <c r="E2501" s="65">
        <v>4260000001</v>
      </c>
      <c r="F2501" s="65">
        <v>3006413</v>
      </c>
      <c r="G2501" s="67">
        <v>-8</v>
      </c>
      <c r="H2501" s="68">
        <v>43468</v>
      </c>
    </row>
    <row r="2502" spans="4:8">
      <c r="D2502" s="65" t="s">
        <v>1123</v>
      </c>
      <c r="E2502" s="65">
        <v>4260000001</v>
      </c>
      <c r="F2502" s="65">
        <v>2544990</v>
      </c>
      <c r="G2502" s="67">
        <v>-38</v>
      </c>
      <c r="H2502" s="68">
        <v>43468</v>
      </c>
    </row>
    <row r="2503" spans="4:8">
      <c r="D2503" s="65" t="s">
        <v>1123</v>
      </c>
      <c r="E2503" s="65">
        <v>4260000001</v>
      </c>
      <c r="F2503" s="65">
        <v>3378487</v>
      </c>
      <c r="G2503" s="67">
        <v>-600</v>
      </c>
      <c r="H2503" s="68">
        <v>43468</v>
      </c>
    </row>
    <row r="2504" spans="4:8">
      <c r="D2504" s="65" t="s">
        <v>1123</v>
      </c>
      <c r="E2504" s="65">
        <v>4260000001</v>
      </c>
      <c r="F2504" s="65" t="s">
        <v>1590</v>
      </c>
      <c r="G2504" s="67">
        <v>8</v>
      </c>
      <c r="H2504" s="68">
        <v>43468</v>
      </c>
    </row>
    <row r="2505" spans="4:8">
      <c r="D2505" s="65" t="s">
        <v>1123</v>
      </c>
      <c r="E2505" s="65">
        <v>4260000001</v>
      </c>
      <c r="F2505" s="65">
        <v>2545663</v>
      </c>
      <c r="G2505" s="67">
        <v>-38</v>
      </c>
      <c r="H2505" s="68">
        <v>43468</v>
      </c>
    </row>
    <row r="2506" spans="4:8">
      <c r="D2506" s="65" t="s">
        <v>1123</v>
      </c>
      <c r="E2506" s="65">
        <v>4260000001</v>
      </c>
      <c r="F2506" s="65">
        <v>3376785</v>
      </c>
      <c r="G2506" s="67">
        <v>-312.5</v>
      </c>
      <c r="H2506" s="68">
        <v>43468</v>
      </c>
    </row>
    <row r="2507" spans="4:8">
      <c r="D2507" s="65" t="s">
        <v>1123</v>
      </c>
      <c r="E2507" s="65">
        <v>4260000001</v>
      </c>
      <c r="F2507" s="65">
        <v>2794345</v>
      </c>
      <c r="G2507" s="67">
        <v>750</v>
      </c>
      <c r="H2507" s="68">
        <v>43468</v>
      </c>
    </row>
    <row r="2508" spans="4:8">
      <c r="D2508" s="65" t="s">
        <v>1123</v>
      </c>
      <c r="E2508" s="65">
        <v>4260000001</v>
      </c>
      <c r="F2508" s="65">
        <v>2794345</v>
      </c>
      <c r="G2508" s="67">
        <v>750</v>
      </c>
      <c r="H2508" s="68">
        <v>43468</v>
      </c>
    </row>
    <row r="2509" spans="4:8">
      <c r="D2509" s="65" t="s">
        <v>1123</v>
      </c>
      <c r="E2509" s="65">
        <v>4260000001</v>
      </c>
      <c r="F2509" s="65">
        <v>2794345</v>
      </c>
      <c r="G2509" s="67">
        <v>750</v>
      </c>
      <c r="H2509" s="68">
        <v>43468</v>
      </c>
    </row>
    <row r="2510" spans="4:8">
      <c r="D2510" s="65" t="s">
        <v>1123</v>
      </c>
      <c r="E2510" s="65">
        <v>4260000001</v>
      </c>
      <c r="F2510" s="65">
        <v>3367083</v>
      </c>
      <c r="G2510" s="67">
        <v>-1007</v>
      </c>
      <c r="H2510" s="68">
        <v>43468</v>
      </c>
    </row>
    <row r="2511" spans="4:8">
      <c r="D2511" s="65" t="s">
        <v>1123</v>
      </c>
      <c r="E2511" s="65">
        <v>4260000001</v>
      </c>
      <c r="F2511" s="65">
        <v>3367086</v>
      </c>
      <c r="G2511" s="67">
        <v>-1500</v>
      </c>
      <c r="H2511" s="68">
        <v>43468</v>
      </c>
    </row>
    <row r="2512" spans="4:8">
      <c r="D2512" s="65" t="s">
        <v>1123</v>
      </c>
      <c r="E2512" s="65">
        <v>4260000001</v>
      </c>
      <c r="F2512" s="65">
        <v>3002865</v>
      </c>
      <c r="G2512" s="67">
        <v>-150</v>
      </c>
      <c r="H2512" s="68">
        <v>43468</v>
      </c>
    </row>
    <row r="2513" spans="4:8">
      <c r="D2513" s="65" t="s">
        <v>1123</v>
      </c>
      <c r="E2513" s="65">
        <v>4260000001</v>
      </c>
      <c r="F2513" s="65" t="s">
        <v>1591</v>
      </c>
      <c r="G2513" s="67">
        <v>-23</v>
      </c>
      <c r="H2513" s="68">
        <v>43468</v>
      </c>
    </row>
    <row r="2514" spans="4:8">
      <c r="D2514" s="65" t="s">
        <v>1123</v>
      </c>
      <c r="E2514" s="65">
        <v>4260000001</v>
      </c>
      <c r="F2514" s="65" t="s">
        <v>1592</v>
      </c>
      <c r="G2514" s="67">
        <v>-500</v>
      </c>
      <c r="H2514" s="68">
        <v>43468</v>
      </c>
    </row>
    <row r="2515" spans="4:8">
      <c r="D2515" s="65" t="s">
        <v>1123</v>
      </c>
      <c r="E2515" s="65">
        <v>4260000001</v>
      </c>
      <c r="F2515" s="65">
        <v>3371814</v>
      </c>
      <c r="G2515" s="67">
        <v>-500</v>
      </c>
      <c r="H2515" s="68">
        <v>43468</v>
      </c>
    </row>
    <row r="2516" spans="4:8">
      <c r="D2516" s="65" t="s">
        <v>1123</v>
      </c>
      <c r="E2516" s="65">
        <v>4260000001</v>
      </c>
      <c r="F2516" s="65">
        <v>2801437</v>
      </c>
      <c r="G2516" s="67">
        <v>-23</v>
      </c>
      <c r="H2516" s="68">
        <v>43468</v>
      </c>
    </row>
    <row r="2517" spans="4:8">
      <c r="D2517" s="65" t="s">
        <v>1123</v>
      </c>
      <c r="E2517" s="65">
        <v>4260000001</v>
      </c>
      <c r="F2517" s="65">
        <v>2801782</v>
      </c>
      <c r="G2517" s="67">
        <v>625</v>
      </c>
      <c r="H2517" s="68">
        <v>43468</v>
      </c>
    </row>
    <row r="2518" spans="4:8">
      <c r="D2518" s="65" t="s">
        <v>1123</v>
      </c>
      <c r="E2518" s="65">
        <v>4260000001</v>
      </c>
      <c r="F2518" s="65">
        <v>2801887</v>
      </c>
      <c r="G2518" s="67">
        <v>23</v>
      </c>
      <c r="H2518" s="68">
        <v>43468</v>
      </c>
    </row>
    <row r="2519" spans="4:8">
      <c r="D2519" s="65" t="s">
        <v>1123</v>
      </c>
      <c r="E2519" s="65">
        <v>4260000001</v>
      </c>
      <c r="F2519" s="65">
        <v>2995305</v>
      </c>
      <c r="G2519" s="67">
        <v>-225</v>
      </c>
      <c r="H2519" s="68">
        <v>43468</v>
      </c>
    </row>
    <row r="2520" spans="4:8">
      <c r="D2520" s="65" t="s">
        <v>1123</v>
      </c>
      <c r="E2520" s="65">
        <v>4260000001</v>
      </c>
      <c r="F2520" s="65">
        <v>3373088</v>
      </c>
      <c r="G2520" s="67">
        <v>-1007</v>
      </c>
      <c r="H2520" s="68">
        <v>43468</v>
      </c>
    </row>
    <row r="2521" spans="4:8">
      <c r="D2521" s="65" t="s">
        <v>1123</v>
      </c>
      <c r="E2521" s="65">
        <v>4260000001</v>
      </c>
      <c r="F2521" s="65" t="s">
        <v>1593</v>
      </c>
      <c r="G2521" s="67">
        <v>-8</v>
      </c>
      <c r="H2521" s="68">
        <v>43468</v>
      </c>
    </row>
    <row r="2522" spans="4:8">
      <c r="D2522" s="65" t="s">
        <v>1123</v>
      </c>
      <c r="E2522" s="65">
        <v>4260000001</v>
      </c>
      <c r="F2522" s="65">
        <v>2533689</v>
      </c>
      <c r="G2522" s="67">
        <v>-38</v>
      </c>
      <c r="H2522" s="68">
        <v>43468</v>
      </c>
    </row>
    <row r="2523" spans="4:8">
      <c r="D2523" s="65" t="s">
        <v>1123</v>
      </c>
      <c r="E2523" s="65">
        <v>4260000001</v>
      </c>
      <c r="F2523" s="65">
        <v>2796751</v>
      </c>
      <c r="G2523" s="67">
        <v>-150</v>
      </c>
      <c r="H2523" s="68">
        <v>43468</v>
      </c>
    </row>
    <row r="2524" spans="4:8">
      <c r="D2524" s="65" t="s">
        <v>1123</v>
      </c>
      <c r="E2524" s="65">
        <v>4260000001</v>
      </c>
      <c r="F2524" s="65">
        <v>3196520</v>
      </c>
      <c r="G2524" s="67">
        <v>-300</v>
      </c>
      <c r="H2524" s="68">
        <v>43468</v>
      </c>
    </row>
    <row r="2525" spans="4:8">
      <c r="D2525" s="65" t="s">
        <v>1123</v>
      </c>
      <c r="E2525" s="65">
        <v>4260000001</v>
      </c>
      <c r="F2525" s="65">
        <v>3378534</v>
      </c>
      <c r="G2525" s="67">
        <v>-15.84</v>
      </c>
      <c r="H2525" s="68">
        <v>43468</v>
      </c>
    </row>
    <row r="2526" spans="4:8">
      <c r="D2526" s="65" t="s">
        <v>1123</v>
      </c>
      <c r="E2526" s="65">
        <v>4260000001</v>
      </c>
      <c r="F2526" s="65">
        <v>3195691</v>
      </c>
      <c r="G2526" s="67">
        <v>-23</v>
      </c>
      <c r="H2526" s="68">
        <v>43468</v>
      </c>
    </row>
    <row r="2527" spans="4:8">
      <c r="D2527" s="65" t="s">
        <v>1123</v>
      </c>
      <c r="E2527" s="65">
        <v>4260000001</v>
      </c>
      <c r="F2527" s="65">
        <v>3380948</v>
      </c>
      <c r="G2527" s="67">
        <v>-41.21</v>
      </c>
      <c r="H2527" s="68">
        <v>43468</v>
      </c>
    </row>
    <row r="2528" spans="4:8">
      <c r="D2528" s="65" t="s">
        <v>1123</v>
      </c>
      <c r="E2528" s="65">
        <v>4260000001</v>
      </c>
      <c r="F2528" s="65" t="s">
        <v>1594</v>
      </c>
      <c r="G2528" s="67">
        <v>-1464.44</v>
      </c>
      <c r="H2528" s="68">
        <v>43468</v>
      </c>
    </row>
    <row r="2529" spans="4:8">
      <c r="D2529" s="65" t="s">
        <v>1123</v>
      </c>
      <c r="E2529" s="65">
        <v>4260000001</v>
      </c>
      <c r="F2529" s="65">
        <v>3378901</v>
      </c>
      <c r="G2529" s="67">
        <v>-772.74</v>
      </c>
      <c r="H2529" s="68">
        <v>43468</v>
      </c>
    </row>
    <row r="2530" spans="4:8">
      <c r="D2530" s="65" t="s">
        <v>1123</v>
      </c>
      <c r="E2530" s="65">
        <v>4260000001</v>
      </c>
      <c r="F2530" s="65" t="s">
        <v>1579</v>
      </c>
      <c r="G2530" s="67">
        <v>-8</v>
      </c>
      <c r="H2530" s="68">
        <v>43468</v>
      </c>
    </row>
    <row r="2531" spans="4:8">
      <c r="D2531" s="65" t="s">
        <v>1123</v>
      </c>
      <c r="E2531" s="65">
        <v>4260000001</v>
      </c>
      <c r="F2531" s="65">
        <v>3376593</v>
      </c>
      <c r="G2531" s="67">
        <v>-483.17</v>
      </c>
      <c r="H2531" s="68">
        <v>43468</v>
      </c>
    </row>
    <row r="2532" spans="4:8">
      <c r="D2532" s="65" t="s">
        <v>1123</v>
      </c>
      <c r="E2532" s="65">
        <v>4260000001</v>
      </c>
      <c r="F2532" s="65">
        <v>3376593</v>
      </c>
      <c r="G2532" s="67">
        <v>-11.88</v>
      </c>
      <c r="H2532" s="68">
        <v>43468</v>
      </c>
    </row>
    <row r="2533" spans="4:8">
      <c r="D2533" s="65" t="s">
        <v>1123</v>
      </c>
      <c r="E2533" s="65">
        <v>4260000001</v>
      </c>
      <c r="F2533" s="65">
        <v>3376593</v>
      </c>
      <c r="G2533" s="67">
        <v>-44.06</v>
      </c>
      <c r="H2533" s="68">
        <v>43468</v>
      </c>
    </row>
    <row r="2534" spans="4:8">
      <c r="D2534" s="65" t="s">
        <v>1123</v>
      </c>
      <c r="E2534" s="65">
        <v>4260000001</v>
      </c>
      <c r="F2534" s="65" t="s">
        <v>1579</v>
      </c>
      <c r="G2534" s="67">
        <v>-8</v>
      </c>
      <c r="H2534" s="68">
        <v>43468</v>
      </c>
    </row>
    <row r="2535" spans="4:8">
      <c r="D2535" s="65" t="s">
        <v>1123</v>
      </c>
      <c r="E2535" s="65">
        <v>4260000001</v>
      </c>
      <c r="F2535" s="65">
        <v>3376593</v>
      </c>
      <c r="G2535" s="67">
        <v>-10.89</v>
      </c>
      <c r="H2535" s="68">
        <v>43468</v>
      </c>
    </row>
    <row r="2536" spans="4:8">
      <c r="D2536" s="65" t="s">
        <v>1123</v>
      </c>
      <c r="E2536" s="65">
        <v>4260000001</v>
      </c>
      <c r="F2536" s="65" t="s">
        <v>1583</v>
      </c>
      <c r="G2536" s="67">
        <v>-1000</v>
      </c>
      <c r="H2536" s="68">
        <v>43468</v>
      </c>
    </row>
    <row r="2537" spans="4:8">
      <c r="D2537" s="65" t="s">
        <v>1123</v>
      </c>
      <c r="E2537" s="65">
        <v>4260000001</v>
      </c>
      <c r="F2537" s="65">
        <v>3378729</v>
      </c>
      <c r="G2537" s="67">
        <v>-7.88</v>
      </c>
      <c r="H2537" s="68">
        <v>43468</v>
      </c>
    </row>
    <row r="2538" spans="4:8">
      <c r="D2538" s="65" t="s">
        <v>1123</v>
      </c>
      <c r="E2538" s="65">
        <v>4260000001</v>
      </c>
      <c r="F2538" s="65" t="s">
        <v>1595</v>
      </c>
      <c r="G2538" s="67">
        <v>-1057.5</v>
      </c>
      <c r="H2538" s="68">
        <v>43468</v>
      </c>
    </row>
    <row r="2539" spans="4:8">
      <c r="D2539" s="65" t="s">
        <v>1123</v>
      </c>
      <c r="E2539" s="65">
        <v>4260000001</v>
      </c>
      <c r="F2539" s="65" t="s">
        <v>1596</v>
      </c>
      <c r="G2539" s="67">
        <v>-2500</v>
      </c>
      <c r="H2539" s="68">
        <v>43468</v>
      </c>
    </row>
    <row r="2540" spans="4:8">
      <c r="D2540" s="65" t="s">
        <v>1123</v>
      </c>
      <c r="E2540" s="65">
        <v>4260000001</v>
      </c>
      <c r="F2540" s="65">
        <v>3006531</v>
      </c>
      <c r="G2540" s="67">
        <v>-300</v>
      </c>
      <c r="H2540" s="68">
        <v>43468</v>
      </c>
    </row>
    <row r="2541" spans="4:8">
      <c r="D2541" s="65" t="s">
        <v>1123</v>
      </c>
      <c r="E2541" s="65">
        <v>4260000001</v>
      </c>
      <c r="F2541" s="65">
        <v>3006450</v>
      </c>
      <c r="G2541" s="67">
        <v>-8</v>
      </c>
      <c r="H2541" s="68">
        <v>43468</v>
      </c>
    </row>
    <row r="2542" spans="4:8">
      <c r="D2542" s="65" t="s">
        <v>1123</v>
      </c>
      <c r="E2542" s="65">
        <v>4260000001</v>
      </c>
      <c r="F2542" s="65" t="s">
        <v>1597</v>
      </c>
      <c r="G2542" s="67">
        <v>-308.75</v>
      </c>
      <c r="H2542" s="68">
        <v>43468</v>
      </c>
    </row>
    <row r="2543" spans="4:8">
      <c r="D2543" s="65" t="s">
        <v>1123</v>
      </c>
      <c r="E2543" s="65">
        <v>4260000001</v>
      </c>
      <c r="F2543" s="65" t="s">
        <v>1597</v>
      </c>
      <c r="G2543" s="67">
        <v>-3.75</v>
      </c>
      <c r="H2543" s="68">
        <v>43468</v>
      </c>
    </row>
    <row r="2544" spans="4:8">
      <c r="D2544" s="65" t="s">
        <v>1123</v>
      </c>
      <c r="E2544" s="65">
        <v>4260000001</v>
      </c>
      <c r="F2544" s="65">
        <v>3375537</v>
      </c>
      <c r="G2544" s="67">
        <v>-1000</v>
      </c>
      <c r="H2544" s="68">
        <v>43468</v>
      </c>
    </row>
    <row r="2545" spans="4:8">
      <c r="D2545" s="65" t="s">
        <v>1123</v>
      </c>
      <c r="E2545" s="65">
        <v>4260000001</v>
      </c>
      <c r="F2545" s="65">
        <v>2545050</v>
      </c>
      <c r="G2545" s="67">
        <v>-23</v>
      </c>
      <c r="H2545" s="68">
        <v>43468</v>
      </c>
    </row>
    <row r="2546" spans="4:8">
      <c r="D2546" s="65" t="s">
        <v>1123</v>
      </c>
      <c r="E2546" s="65">
        <v>4260000001</v>
      </c>
      <c r="F2546" s="65" t="s">
        <v>1598</v>
      </c>
      <c r="G2546" s="67">
        <v>-23</v>
      </c>
      <c r="H2546" s="68">
        <v>43468</v>
      </c>
    </row>
    <row r="2547" spans="4:8">
      <c r="D2547" s="65" t="s">
        <v>1123</v>
      </c>
      <c r="E2547" s="65">
        <v>4260000001</v>
      </c>
      <c r="F2547" s="65">
        <v>3378502</v>
      </c>
      <c r="G2547" s="67">
        <v>-1250</v>
      </c>
      <c r="H2547" s="68">
        <v>43468</v>
      </c>
    </row>
    <row r="2548" spans="4:8">
      <c r="D2548" s="65" t="s">
        <v>1123</v>
      </c>
      <c r="E2548" s="65">
        <v>4260000001</v>
      </c>
      <c r="F2548" s="65">
        <v>2542479</v>
      </c>
      <c r="G2548" s="67">
        <v>-23</v>
      </c>
      <c r="H2548" s="68">
        <v>43468</v>
      </c>
    </row>
    <row r="2549" spans="4:8">
      <c r="D2549" s="65" t="s">
        <v>1123</v>
      </c>
      <c r="E2549" s="65">
        <v>4260000001</v>
      </c>
      <c r="F2549" s="65">
        <v>2538708</v>
      </c>
      <c r="G2549" s="67">
        <v>-23</v>
      </c>
      <c r="H2549" s="68">
        <v>43468</v>
      </c>
    </row>
    <row r="2550" spans="4:8">
      <c r="D2550" s="65" t="s">
        <v>1123</v>
      </c>
      <c r="E2550" s="65">
        <v>4260000001</v>
      </c>
      <c r="F2550" s="65">
        <v>3367087</v>
      </c>
      <c r="G2550" s="67">
        <v>-1562.5</v>
      </c>
      <c r="H2550" s="68">
        <v>43468</v>
      </c>
    </row>
    <row r="2551" spans="4:8">
      <c r="D2551" s="65" t="s">
        <v>1123</v>
      </c>
      <c r="E2551" s="65">
        <v>4260000001</v>
      </c>
      <c r="F2551" s="65">
        <v>2995367</v>
      </c>
      <c r="G2551" s="67">
        <v>-500</v>
      </c>
      <c r="H2551" s="68">
        <v>43468</v>
      </c>
    </row>
    <row r="2552" spans="4:8">
      <c r="D2552" s="65" t="s">
        <v>1123</v>
      </c>
      <c r="E2552" s="65">
        <v>4260000001</v>
      </c>
      <c r="F2552" s="65">
        <v>3368456</v>
      </c>
      <c r="G2552" s="67">
        <v>-500.5</v>
      </c>
      <c r="H2552" s="68">
        <v>43468</v>
      </c>
    </row>
    <row r="2553" spans="4:8">
      <c r="D2553" s="65" t="s">
        <v>1123</v>
      </c>
      <c r="E2553" s="65">
        <v>4260000001</v>
      </c>
      <c r="F2553" s="65" t="s">
        <v>1599</v>
      </c>
      <c r="G2553" s="67">
        <v>8</v>
      </c>
      <c r="H2553" s="68">
        <v>43468</v>
      </c>
    </row>
    <row r="2554" spans="4:8">
      <c r="D2554" s="65" t="s">
        <v>1123</v>
      </c>
      <c r="E2554" s="65">
        <v>4260000001</v>
      </c>
      <c r="F2554" s="65">
        <v>3002865</v>
      </c>
      <c r="G2554" s="67">
        <v>-150</v>
      </c>
      <c r="H2554" s="68">
        <v>43468</v>
      </c>
    </row>
    <row r="2555" spans="4:8">
      <c r="D2555" s="65" t="s">
        <v>1123</v>
      </c>
      <c r="E2555" s="65">
        <v>4260000001</v>
      </c>
      <c r="F2555" s="65" t="s">
        <v>1600</v>
      </c>
      <c r="G2555" s="67">
        <v>-1562.5</v>
      </c>
      <c r="H2555" s="68">
        <v>43468</v>
      </c>
    </row>
    <row r="2556" spans="4:8">
      <c r="D2556" s="65" t="s">
        <v>1123</v>
      </c>
      <c r="E2556" s="65">
        <v>4260000001</v>
      </c>
      <c r="F2556" s="65">
        <v>3195252</v>
      </c>
      <c r="G2556" s="67">
        <v>2500</v>
      </c>
      <c r="H2556" s="68">
        <v>43468</v>
      </c>
    </row>
    <row r="2557" spans="4:8">
      <c r="D2557" s="65" t="s">
        <v>1123</v>
      </c>
      <c r="E2557" s="65">
        <v>4260000001</v>
      </c>
      <c r="F2557" s="65" t="s">
        <v>1451</v>
      </c>
      <c r="G2557" s="67">
        <v>-36.18</v>
      </c>
      <c r="H2557" s="68">
        <v>43468</v>
      </c>
    </row>
    <row r="2558" spans="4:8">
      <c r="D2558" s="65" t="s">
        <v>1123</v>
      </c>
      <c r="E2558" s="65">
        <v>4260000001</v>
      </c>
      <c r="F2558" s="65">
        <v>3196610</v>
      </c>
      <c r="G2558" s="67">
        <v>-8</v>
      </c>
      <c r="H2558" s="68">
        <v>43468</v>
      </c>
    </row>
    <row r="2559" spans="4:8">
      <c r="D2559" s="65" t="s">
        <v>1123</v>
      </c>
      <c r="E2559" s="65">
        <v>4260000001</v>
      </c>
      <c r="F2559" s="65">
        <v>2793887</v>
      </c>
      <c r="G2559" s="67">
        <v>-150</v>
      </c>
      <c r="H2559" s="68">
        <v>43468</v>
      </c>
    </row>
    <row r="2560" spans="4:8">
      <c r="D2560" s="65" t="s">
        <v>1123</v>
      </c>
      <c r="E2560" s="65">
        <v>4260000001</v>
      </c>
      <c r="F2560" s="65" t="s">
        <v>1601</v>
      </c>
      <c r="G2560" s="67">
        <v>500</v>
      </c>
      <c r="H2560" s="68">
        <v>43468</v>
      </c>
    </row>
    <row r="2561" spans="4:8">
      <c r="D2561" s="65" t="s">
        <v>1123</v>
      </c>
      <c r="E2561" s="65">
        <v>4260000001</v>
      </c>
      <c r="F2561" s="65">
        <v>3374734</v>
      </c>
      <c r="G2561" s="67">
        <v>-237.06</v>
      </c>
      <c r="H2561" s="68">
        <v>43468</v>
      </c>
    </row>
    <row r="2562" spans="4:8">
      <c r="D2562" s="65" t="s">
        <v>1123</v>
      </c>
      <c r="E2562" s="65">
        <v>4260000001</v>
      </c>
      <c r="F2562" s="65">
        <v>2995305</v>
      </c>
      <c r="G2562" s="67">
        <v>-225</v>
      </c>
      <c r="H2562" s="68">
        <v>43468</v>
      </c>
    </row>
    <row r="2563" spans="4:8">
      <c r="D2563" s="65" t="s">
        <v>1123</v>
      </c>
      <c r="E2563" s="65">
        <v>4260000001</v>
      </c>
      <c r="F2563" s="65" t="s">
        <v>1602</v>
      </c>
      <c r="G2563" s="67">
        <v>-70</v>
      </c>
      <c r="H2563" s="68">
        <v>43468</v>
      </c>
    </row>
    <row r="2564" spans="4:8">
      <c r="D2564" s="65" t="s">
        <v>1123</v>
      </c>
      <c r="E2564" s="65">
        <v>4260000001</v>
      </c>
      <c r="F2564" s="65" t="s">
        <v>1603</v>
      </c>
      <c r="G2564" s="67">
        <v>-1000</v>
      </c>
      <c r="H2564" s="68">
        <v>43468</v>
      </c>
    </row>
    <row r="2565" spans="4:8">
      <c r="D2565" s="65" t="s">
        <v>1123</v>
      </c>
      <c r="E2565" s="65">
        <v>4260000001</v>
      </c>
      <c r="F2565" s="65">
        <v>3380948</v>
      </c>
      <c r="G2565" s="67">
        <v>-16.690000000000001</v>
      </c>
      <c r="H2565" s="68">
        <v>43468</v>
      </c>
    </row>
    <row r="2566" spans="4:8">
      <c r="D2566" s="65" t="s">
        <v>1123</v>
      </c>
      <c r="E2566" s="65">
        <v>4260000001</v>
      </c>
      <c r="F2566" s="65" t="s">
        <v>1594</v>
      </c>
      <c r="G2566" s="67">
        <v>-36.01</v>
      </c>
      <c r="H2566" s="68">
        <v>43468</v>
      </c>
    </row>
    <row r="2567" spans="4:8">
      <c r="D2567" s="65" t="s">
        <v>1123</v>
      </c>
      <c r="E2567" s="65">
        <v>4260000001</v>
      </c>
      <c r="F2567" s="65" t="s">
        <v>1594</v>
      </c>
      <c r="G2567" s="67">
        <v>-133.04</v>
      </c>
      <c r="H2567" s="68">
        <v>43468</v>
      </c>
    </row>
    <row r="2568" spans="4:8">
      <c r="D2568" s="65" t="s">
        <v>1123</v>
      </c>
      <c r="E2568" s="65">
        <v>4260000001</v>
      </c>
      <c r="F2568" s="65" t="s">
        <v>1604</v>
      </c>
      <c r="G2568" s="67">
        <v>-500</v>
      </c>
      <c r="H2568" s="68">
        <v>43468</v>
      </c>
    </row>
    <row r="2569" spans="4:8">
      <c r="D2569" s="65" t="s">
        <v>1123</v>
      </c>
      <c r="E2569" s="65">
        <v>4260000001</v>
      </c>
      <c r="F2569" s="65" t="s">
        <v>1579</v>
      </c>
      <c r="G2569" s="67">
        <v>-8</v>
      </c>
      <c r="H2569" s="68">
        <v>43468</v>
      </c>
    </row>
    <row r="2570" spans="4:8">
      <c r="D2570" s="65" t="s">
        <v>1123</v>
      </c>
      <c r="E2570" s="65">
        <v>4260000001</v>
      </c>
      <c r="F2570" s="65" t="s">
        <v>1579</v>
      </c>
      <c r="G2570" s="67">
        <v>-8</v>
      </c>
      <c r="H2570" s="68">
        <v>43468</v>
      </c>
    </row>
    <row r="2571" spans="4:8">
      <c r="D2571" s="65" t="s">
        <v>1123</v>
      </c>
      <c r="E2571" s="65">
        <v>4260000001</v>
      </c>
      <c r="F2571" s="65">
        <v>3376593</v>
      </c>
      <c r="G2571" s="67">
        <v>-483.17</v>
      </c>
      <c r="H2571" s="68">
        <v>43468</v>
      </c>
    </row>
    <row r="2572" spans="4:8">
      <c r="D2572" s="65" t="s">
        <v>1123</v>
      </c>
      <c r="E2572" s="65">
        <v>4260000001</v>
      </c>
      <c r="F2572" s="65">
        <v>3376593</v>
      </c>
      <c r="G2572" s="67">
        <v>-11.88</v>
      </c>
      <c r="H2572" s="68">
        <v>43468</v>
      </c>
    </row>
    <row r="2573" spans="4:8">
      <c r="D2573" s="65" t="s">
        <v>1123</v>
      </c>
      <c r="E2573" s="65">
        <v>4260000001</v>
      </c>
      <c r="F2573" s="65" t="s">
        <v>1605</v>
      </c>
      <c r="G2573" s="67">
        <v>-312.5</v>
      </c>
      <c r="H2573" s="68">
        <v>43468</v>
      </c>
    </row>
    <row r="2574" spans="4:8">
      <c r="D2574" s="65" t="s">
        <v>1123</v>
      </c>
      <c r="E2574" s="65">
        <v>4260000001</v>
      </c>
      <c r="F2574" s="65">
        <v>3380973</v>
      </c>
      <c r="G2574" s="67">
        <v>-23</v>
      </c>
      <c r="H2574" s="68">
        <v>43468</v>
      </c>
    </row>
    <row r="2575" spans="4:8">
      <c r="D2575" s="65" t="s">
        <v>1123</v>
      </c>
      <c r="E2575" s="65">
        <v>4260000001</v>
      </c>
      <c r="F2575" s="65">
        <v>3005619</v>
      </c>
      <c r="G2575" s="67">
        <v>-450</v>
      </c>
      <c r="H2575" s="68">
        <v>43468</v>
      </c>
    </row>
    <row r="2576" spans="4:8">
      <c r="D2576" s="65" t="s">
        <v>1123</v>
      </c>
      <c r="E2576" s="65">
        <v>4260000001</v>
      </c>
      <c r="F2576" s="65">
        <v>3005691</v>
      </c>
      <c r="G2576" s="67">
        <v>-300</v>
      </c>
      <c r="H2576" s="68">
        <v>43468</v>
      </c>
    </row>
    <row r="2577" spans="4:8">
      <c r="D2577" s="65" t="s">
        <v>1123</v>
      </c>
      <c r="E2577" s="65">
        <v>4260000001</v>
      </c>
      <c r="F2577" s="65">
        <v>3005746</v>
      </c>
      <c r="G2577" s="67">
        <v>-150</v>
      </c>
      <c r="H2577" s="68">
        <v>43468</v>
      </c>
    </row>
    <row r="2578" spans="4:8">
      <c r="D2578" s="65" t="s">
        <v>1123</v>
      </c>
      <c r="E2578" s="65">
        <v>4260000001</v>
      </c>
      <c r="F2578" s="65">
        <v>2808886</v>
      </c>
      <c r="G2578" s="67">
        <v>-8</v>
      </c>
      <c r="H2578" s="68">
        <v>43468</v>
      </c>
    </row>
    <row r="2579" spans="4:8">
      <c r="D2579" s="65" t="s">
        <v>1123</v>
      </c>
      <c r="E2579" s="65">
        <v>4260000001</v>
      </c>
      <c r="F2579" s="65">
        <v>3375580</v>
      </c>
      <c r="G2579" s="67">
        <v>-5000</v>
      </c>
      <c r="H2579" s="68">
        <v>43468</v>
      </c>
    </row>
    <row r="2580" spans="4:8">
      <c r="D2580" s="65" t="s">
        <v>1123</v>
      </c>
      <c r="E2580" s="65">
        <v>4260000001</v>
      </c>
      <c r="F2580" s="65" t="s">
        <v>1573</v>
      </c>
      <c r="G2580" s="67">
        <v>-16.28</v>
      </c>
      <c r="H2580" s="68">
        <v>43468</v>
      </c>
    </row>
    <row r="2581" spans="4:8">
      <c r="D2581" s="65" t="s">
        <v>1123</v>
      </c>
      <c r="E2581" s="65">
        <v>4260000001</v>
      </c>
      <c r="F2581" s="65">
        <v>3005410</v>
      </c>
      <c r="G2581" s="67">
        <v>375</v>
      </c>
      <c r="H2581" s="68">
        <v>43468</v>
      </c>
    </row>
    <row r="2582" spans="4:8">
      <c r="D2582" s="65" t="s">
        <v>1123</v>
      </c>
      <c r="E2582" s="65">
        <v>4260000001</v>
      </c>
      <c r="F2582" s="65">
        <v>3375876</v>
      </c>
      <c r="G2582" s="67">
        <v>-1000</v>
      </c>
      <c r="H2582" s="68">
        <v>43468</v>
      </c>
    </row>
    <row r="2583" spans="4:8">
      <c r="D2583" s="65" t="s">
        <v>1123</v>
      </c>
      <c r="E2583" s="65">
        <v>4260000001</v>
      </c>
      <c r="F2583" s="65">
        <v>3006088</v>
      </c>
      <c r="G2583" s="67">
        <v>-702.9</v>
      </c>
      <c r="H2583" s="68">
        <v>43468</v>
      </c>
    </row>
    <row r="2584" spans="4:8">
      <c r="D2584" s="65" t="s">
        <v>1123</v>
      </c>
      <c r="E2584" s="65">
        <v>4260000001</v>
      </c>
      <c r="F2584" s="65">
        <v>2538993</v>
      </c>
      <c r="G2584" s="67">
        <v>-38</v>
      </c>
      <c r="H2584" s="68">
        <v>43468</v>
      </c>
    </row>
    <row r="2585" spans="4:8">
      <c r="D2585" s="65" t="s">
        <v>1123</v>
      </c>
      <c r="E2585" s="65">
        <v>4260000001</v>
      </c>
      <c r="F2585" s="65">
        <v>2806722</v>
      </c>
      <c r="G2585" s="67">
        <v>-70</v>
      </c>
      <c r="H2585" s="68">
        <v>43468</v>
      </c>
    </row>
    <row r="2586" spans="4:8">
      <c r="D2586" s="65" t="s">
        <v>1123</v>
      </c>
      <c r="E2586" s="65">
        <v>4260000001</v>
      </c>
      <c r="F2586" s="65">
        <v>2995371</v>
      </c>
      <c r="G2586" s="67">
        <v>-431.7</v>
      </c>
      <c r="H2586" s="68">
        <v>43468</v>
      </c>
    </row>
    <row r="2587" spans="4:8">
      <c r="D2587" s="65" t="s">
        <v>1123</v>
      </c>
      <c r="E2587" s="65">
        <v>4260000001</v>
      </c>
      <c r="F2587" s="65">
        <v>3368463</v>
      </c>
      <c r="G2587" s="67">
        <v>-507</v>
      </c>
      <c r="H2587" s="68">
        <v>43468</v>
      </c>
    </row>
    <row r="2588" spans="4:8">
      <c r="D2588" s="65" t="s">
        <v>1123</v>
      </c>
      <c r="E2588" s="65">
        <v>4260000001</v>
      </c>
      <c r="F2588" s="65" t="s">
        <v>1451</v>
      </c>
      <c r="G2588" s="67">
        <v>-57.68</v>
      </c>
      <c r="H2588" s="68">
        <v>43468</v>
      </c>
    </row>
    <row r="2589" spans="4:8">
      <c r="D2589" s="65" t="s">
        <v>1123</v>
      </c>
      <c r="E2589" s="65">
        <v>4260000001</v>
      </c>
      <c r="F2589" s="65" t="s">
        <v>1451</v>
      </c>
      <c r="G2589" s="67">
        <v>-15.73</v>
      </c>
      <c r="H2589" s="68">
        <v>43468</v>
      </c>
    </row>
    <row r="2590" spans="4:8">
      <c r="D2590" s="65" t="s">
        <v>1123</v>
      </c>
      <c r="E2590" s="65">
        <v>4260000001</v>
      </c>
      <c r="F2590" s="65" t="s">
        <v>1606</v>
      </c>
      <c r="G2590" s="67">
        <v>8</v>
      </c>
      <c r="H2590" s="68">
        <v>43468</v>
      </c>
    </row>
    <row r="2591" spans="4:8">
      <c r="D2591" s="65" t="s">
        <v>1123</v>
      </c>
      <c r="E2591" s="65">
        <v>4260000001</v>
      </c>
      <c r="F2591" s="65">
        <v>3001559</v>
      </c>
      <c r="G2591" s="67">
        <v>-8</v>
      </c>
      <c r="H2591" s="68">
        <v>43468</v>
      </c>
    </row>
    <row r="2592" spans="4:8">
      <c r="D2592" s="65" t="s">
        <v>1123</v>
      </c>
      <c r="E2592" s="65">
        <v>4260000001</v>
      </c>
      <c r="F2592" s="65">
        <v>3001590</v>
      </c>
      <c r="G2592" s="67">
        <v>-300</v>
      </c>
      <c r="H2592" s="68">
        <v>43468</v>
      </c>
    </row>
    <row r="2593" spans="4:8">
      <c r="D2593" s="65" t="s">
        <v>1123</v>
      </c>
      <c r="E2593" s="65">
        <v>4260000001</v>
      </c>
      <c r="F2593" s="65">
        <v>3367864</v>
      </c>
      <c r="G2593" s="67">
        <v>-527.5</v>
      </c>
      <c r="H2593" s="68">
        <v>43468</v>
      </c>
    </row>
    <row r="2594" spans="4:8">
      <c r="D2594" s="65" t="s">
        <v>1123</v>
      </c>
      <c r="E2594" s="65">
        <v>4260000001</v>
      </c>
      <c r="F2594" s="65" t="s">
        <v>1607</v>
      </c>
      <c r="G2594" s="67">
        <v>-312.5</v>
      </c>
      <c r="H2594" s="68">
        <v>43468</v>
      </c>
    </row>
    <row r="2595" spans="4:8">
      <c r="D2595" s="65" t="s">
        <v>1123</v>
      </c>
      <c r="E2595" s="65">
        <v>4260000001</v>
      </c>
      <c r="F2595" s="65" t="s">
        <v>1355</v>
      </c>
      <c r="G2595" s="67">
        <v>-11.25</v>
      </c>
      <c r="H2595" s="68">
        <v>43468</v>
      </c>
    </row>
    <row r="2596" spans="4:8">
      <c r="D2596" s="65" t="s">
        <v>1123</v>
      </c>
      <c r="E2596" s="65">
        <v>4260000001</v>
      </c>
      <c r="F2596" s="65" t="s">
        <v>1608</v>
      </c>
      <c r="G2596" s="67">
        <v>-23</v>
      </c>
      <c r="H2596" s="68">
        <v>43468</v>
      </c>
    </row>
    <row r="2597" spans="4:8">
      <c r="D2597" s="65" t="s">
        <v>1123</v>
      </c>
      <c r="E2597" s="65">
        <v>4260000001</v>
      </c>
      <c r="F2597" s="65">
        <v>3006568</v>
      </c>
      <c r="G2597" s="67">
        <v>-150</v>
      </c>
      <c r="H2597" s="68">
        <v>43468</v>
      </c>
    </row>
    <row r="2598" spans="4:8">
      <c r="D2598" s="65" t="s">
        <v>1123</v>
      </c>
      <c r="E2598" s="65">
        <v>4260000001</v>
      </c>
      <c r="F2598" s="65">
        <v>3381118</v>
      </c>
      <c r="G2598" s="67">
        <v>8</v>
      </c>
      <c r="H2598" s="68">
        <v>43468</v>
      </c>
    </row>
    <row r="2599" spans="4:8">
      <c r="D2599" s="65" t="s">
        <v>1123</v>
      </c>
      <c r="E2599" s="65">
        <v>4260000001</v>
      </c>
      <c r="F2599" s="65">
        <v>3195745</v>
      </c>
      <c r="G2599" s="67">
        <v>-375</v>
      </c>
      <c r="H2599" s="68">
        <v>43468</v>
      </c>
    </row>
    <row r="2600" spans="4:8">
      <c r="D2600" s="65" t="s">
        <v>1123</v>
      </c>
      <c r="E2600" s="65">
        <v>4260000001</v>
      </c>
      <c r="F2600" s="65">
        <v>3196349</v>
      </c>
      <c r="G2600" s="67">
        <v>-450</v>
      </c>
      <c r="H2600" s="68">
        <v>43468</v>
      </c>
    </row>
    <row r="2601" spans="4:8">
      <c r="D2601" s="65" t="s">
        <v>1123</v>
      </c>
      <c r="E2601" s="65">
        <v>4260000001</v>
      </c>
      <c r="F2601" s="65">
        <v>2806560</v>
      </c>
      <c r="G2601" s="67">
        <v>-8</v>
      </c>
      <c r="H2601" s="68">
        <v>43468</v>
      </c>
    </row>
    <row r="2602" spans="4:8">
      <c r="D2602" s="65" t="s">
        <v>1123</v>
      </c>
      <c r="E2602" s="65">
        <v>4260000001</v>
      </c>
      <c r="F2602" s="65" t="s">
        <v>1594</v>
      </c>
      <c r="G2602" s="67">
        <v>-16.5</v>
      </c>
      <c r="H2602" s="68">
        <v>43468</v>
      </c>
    </row>
    <row r="2603" spans="4:8">
      <c r="D2603" s="65" t="s">
        <v>1123</v>
      </c>
      <c r="E2603" s="65">
        <v>4260000001</v>
      </c>
      <c r="F2603" s="65">
        <v>3371278</v>
      </c>
      <c r="G2603" s="67">
        <v>-524.5</v>
      </c>
      <c r="H2603" s="68">
        <v>43468</v>
      </c>
    </row>
    <row r="2604" spans="4:8">
      <c r="D2604" s="65" t="s">
        <v>1123</v>
      </c>
      <c r="E2604" s="65">
        <v>4260000001</v>
      </c>
      <c r="F2604" s="65">
        <v>3191996</v>
      </c>
      <c r="G2604" s="67">
        <v>-2500</v>
      </c>
      <c r="H2604" s="68">
        <v>43468</v>
      </c>
    </row>
    <row r="2605" spans="4:8">
      <c r="D2605" s="65" t="s">
        <v>1123</v>
      </c>
      <c r="E2605" s="65">
        <v>4260000001</v>
      </c>
      <c r="F2605" s="65">
        <v>3371302</v>
      </c>
      <c r="G2605" s="67">
        <v>-1000</v>
      </c>
      <c r="H2605" s="68">
        <v>43468</v>
      </c>
    </row>
    <row r="2606" spans="4:8">
      <c r="D2606" s="65" t="s">
        <v>1123</v>
      </c>
      <c r="E2606" s="65">
        <v>4260000001</v>
      </c>
      <c r="F2606" s="65">
        <v>3192040</v>
      </c>
      <c r="G2606" s="67">
        <v>-1875</v>
      </c>
      <c r="H2606" s="68">
        <v>43468</v>
      </c>
    </row>
    <row r="2607" spans="4:8">
      <c r="D2607" s="65" t="s">
        <v>1123</v>
      </c>
      <c r="E2607" s="65">
        <v>4260000001</v>
      </c>
      <c r="F2607" s="65">
        <v>3378245</v>
      </c>
      <c r="G2607" s="67">
        <v>-5000</v>
      </c>
      <c r="H2607" s="68">
        <v>43468</v>
      </c>
    </row>
    <row r="2608" spans="4:8">
      <c r="D2608" s="65" t="s">
        <v>1123</v>
      </c>
      <c r="E2608" s="65">
        <v>4260000001</v>
      </c>
      <c r="F2608" s="65">
        <v>3378286</v>
      </c>
      <c r="G2608" s="67">
        <v>-500</v>
      </c>
      <c r="H2608" s="68">
        <v>43468</v>
      </c>
    </row>
    <row r="2609" spans="4:8">
      <c r="D2609" s="65" t="s">
        <v>1123</v>
      </c>
      <c r="E2609" s="65">
        <v>4260000001</v>
      </c>
      <c r="F2609" s="65">
        <v>3378427</v>
      </c>
      <c r="G2609" s="67">
        <v>-1562.5</v>
      </c>
      <c r="H2609" s="68">
        <v>43468</v>
      </c>
    </row>
    <row r="2610" spans="4:8">
      <c r="D2610" s="65" t="s">
        <v>1123</v>
      </c>
      <c r="E2610" s="65">
        <v>4260000001</v>
      </c>
      <c r="F2610" s="65" t="s">
        <v>1573</v>
      </c>
      <c r="G2610" s="67">
        <v>-25.2</v>
      </c>
      <c r="H2610" s="68">
        <v>43468</v>
      </c>
    </row>
    <row r="2611" spans="4:8">
      <c r="D2611" s="65" t="s">
        <v>1123</v>
      </c>
      <c r="E2611" s="65">
        <v>4260000001</v>
      </c>
      <c r="F2611" s="65" t="s">
        <v>1573</v>
      </c>
      <c r="G2611" s="67">
        <v>-33.6</v>
      </c>
      <c r="H2611" s="68">
        <v>43468</v>
      </c>
    </row>
    <row r="2612" spans="4:8">
      <c r="D2612" s="65" t="s">
        <v>1123</v>
      </c>
      <c r="E2612" s="65">
        <v>4260000001</v>
      </c>
      <c r="F2612" s="65">
        <v>3007813</v>
      </c>
      <c r="G2612" s="67">
        <v>300</v>
      </c>
      <c r="H2612" s="68">
        <v>43468</v>
      </c>
    </row>
    <row r="2613" spans="4:8">
      <c r="D2613" s="65" t="s">
        <v>1123</v>
      </c>
      <c r="E2613" s="65">
        <v>4260000001</v>
      </c>
      <c r="F2613" s="65">
        <v>3378854</v>
      </c>
      <c r="G2613" s="67">
        <v>-38</v>
      </c>
      <c r="H2613" s="68">
        <v>43468</v>
      </c>
    </row>
    <row r="2614" spans="4:8">
      <c r="D2614" s="65" t="s">
        <v>1123</v>
      </c>
      <c r="E2614" s="65">
        <v>4260000001</v>
      </c>
      <c r="F2614" s="65">
        <v>3199050</v>
      </c>
      <c r="G2614" s="67">
        <v>-1562.5</v>
      </c>
      <c r="H2614" s="68">
        <v>43468</v>
      </c>
    </row>
    <row r="2615" spans="4:8">
      <c r="D2615" s="65" t="s">
        <v>1123</v>
      </c>
      <c r="E2615" s="65">
        <v>4260000001</v>
      </c>
      <c r="F2615" s="65">
        <v>3375878</v>
      </c>
      <c r="G2615" s="67">
        <v>-1000</v>
      </c>
      <c r="H2615" s="68">
        <v>43468</v>
      </c>
    </row>
    <row r="2616" spans="4:8">
      <c r="D2616" s="65" t="s">
        <v>1123</v>
      </c>
      <c r="E2616" s="65">
        <v>4260000001</v>
      </c>
      <c r="F2616" s="65">
        <v>3375916</v>
      </c>
      <c r="G2616" s="67">
        <v>-1000</v>
      </c>
      <c r="H2616" s="68">
        <v>43468</v>
      </c>
    </row>
    <row r="2617" spans="4:8">
      <c r="D2617" s="65" t="s">
        <v>1123</v>
      </c>
      <c r="E2617" s="65">
        <v>4260000001</v>
      </c>
      <c r="F2617" s="65">
        <v>2545953</v>
      </c>
      <c r="G2617" s="67">
        <v>-23</v>
      </c>
      <c r="H2617" s="68">
        <v>43468</v>
      </c>
    </row>
    <row r="2618" spans="4:8">
      <c r="D2618" s="65" t="s">
        <v>1123</v>
      </c>
      <c r="E2618" s="65">
        <v>4260000001</v>
      </c>
      <c r="F2618" s="65">
        <v>2806940</v>
      </c>
      <c r="G2618" s="67">
        <v>-150</v>
      </c>
      <c r="H2618" s="68">
        <v>43468</v>
      </c>
    </row>
    <row r="2619" spans="4:8">
      <c r="D2619" s="65" t="s">
        <v>1123</v>
      </c>
      <c r="E2619" s="65">
        <v>4260000001</v>
      </c>
      <c r="F2619" s="65">
        <v>2807493</v>
      </c>
      <c r="G2619" s="67">
        <v>-70</v>
      </c>
      <c r="H2619" s="68">
        <v>43468</v>
      </c>
    </row>
    <row r="2620" spans="4:8">
      <c r="D2620" s="65" t="s">
        <v>1123</v>
      </c>
      <c r="E2620" s="65">
        <v>4260000001</v>
      </c>
      <c r="F2620" s="65">
        <v>3006088</v>
      </c>
      <c r="G2620" s="67">
        <v>-702.9</v>
      </c>
      <c r="H2620" s="68">
        <v>43468</v>
      </c>
    </row>
    <row r="2621" spans="4:8">
      <c r="D2621" s="65" t="s">
        <v>1123</v>
      </c>
      <c r="E2621" s="65">
        <v>4260000001</v>
      </c>
      <c r="F2621" s="65">
        <v>3378534</v>
      </c>
      <c r="G2621" s="67">
        <v>-483.17</v>
      </c>
      <c r="H2621" s="68">
        <v>43468</v>
      </c>
    </row>
    <row r="2622" spans="4:8">
      <c r="D2622" s="65" t="s">
        <v>1123</v>
      </c>
      <c r="E2622" s="65">
        <v>4260000001</v>
      </c>
      <c r="F2622" s="65">
        <v>2995483</v>
      </c>
      <c r="G2622" s="67">
        <v>-8</v>
      </c>
      <c r="H2622" s="68">
        <v>43468</v>
      </c>
    </row>
    <row r="2623" spans="4:8">
      <c r="D2623" s="65" t="s">
        <v>1123</v>
      </c>
      <c r="E2623" s="65">
        <v>4260000001</v>
      </c>
      <c r="F2623" s="65">
        <v>3368527</v>
      </c>
      <c r="G2623" s="67">
        <v>-8</v>
      </c>
      <c r="H2623" s="68">
        <v>43468</v>
      </c>
    </row>
    <row r="2624" spans="4:8">
      <c r="D2624" s="65" t="s">
        <v>1123</v>
      </c>
      <c r="E2624" s="65">
        <v>4260000001</v>
      </c>
      <c r="F2624" s="65">
        <v>3196623</v>
      </c>
      <c r="G2624" s="67">
        <v>-38</v>
      </c>
      <c r="H2624" s="68">
        <v>43468</v>
      </c>
    </row>
    <row r="2625" spans="4:8">
      <c r="D2625" s="65" t="s">
        <v>1123</v>
      </c>
      <c r="E2625" s="65">
        <v>4260000001</v>
      </c>
      <c r="F2625" s="65">
        <v>3375309</v>
      </c>
      <c r="G2625" s="67">
        <v>1500</v>
      </c>
      <c r="H2625" s="68">
        <v>43468</v>
      </c>
    </row>
    <row r="2626" spans="4:8">
      <c r="D2626" s="65" t="s">
        <v>1123</v>
      </c>
      <c r="E2626" s="65">
        <v>4260000001</v>
      </c>
      <c r="F2626" s="65" t="s">
        <v>1609</v>
      </c>
      <c r="G2626" s="67">
        <v>-8</v>
      </c>
      <c r="H2626" s="68">
        <v>43468</v>
      </c>
    </row>
    <row r="2627" spans="4:8">
      <c r="D2627" s="65" t="s">
        <v>1123</v>
      </c>
      <c r="E2627" s="65">
        <v>4260000001</v>
      </c>
      <c r="F2627" s="65">
        <v>3371782</v>
      </c>
      <c r="G2627" s="67">
        <v>-40.369999999999997</v>
      </c>
      <c r="H2627" s="68">
        <v>43468</v>
      </c>
    </row>
    <row r="2628" spans="4:8">
      <c r="D2628" s="65" t="s">
        <v>1123</v>
      </c>
      <c r="E2628" s="65">
        <v>4260000001</v>
      </c>
      <c r="F2628" s="65">
        <v>3371627</v>
      </c>
      <c r="G2628" s="67">
        <v>-500</v>
      </c>
      <c r="H2628" s="68">
        <v>43468</v>
      </c>
    </row>
    <row r="2629" spans="4:8">
      <c r="D2629" s="65" t="s">
        <v>1123</v>
      </c>
      <c r="E2629" s="65">
        <v>4260000001</v>
      </c>
      <c r="F2629" s="65">
        <v>3371782</v>
      </c>
      <c r="G2629" s="67">
        <v>-11.01</v>
      </c>
      <c r="H2629" s="68">
        <v>43468</v>
      </c>
    </row>
    <row r="2630" spans="4:8">
      <c r="D2630" s="65" t="s">
        <v>1123</v>
      </c>
      <c r="E2630" s="65">
        <v>4260000001</v>
      </c>
      <c r="F2630" s="65">
        <v>3188473</v>
      </c>
      <c r="G2630" s="67">
        <v>-23</v>
      </c>
      <c r="H2630" s="68">
        <v>43468</v>
      </c>
    </row>
    <row r="2631" spans="4:8">
      <c r="D2631" s="65" t="s">
        <v>1123</v>
      </c>
      <c r="E2631" s="65">
        <v>4260000001</v>
      </c>
      <c r="F2631" s="65">
        <v>3367160</v>
      </c>
      <c r="G2631" s="67">
        <v>-1562.5</v>
      </c>
      <c r="H2631" s="68">
        <v>43468</v>
      </c>
    </row>
    <row r="2632" spans="4:8">
      <c r="D2632" s="65" t="s">
        <v>1123</v>
      </c>
      <c r="E2632" s="65">
        <v>4260000001</v>
      </c>
      <c r="F2632" s="65">
        <v>3374634</v>
      </c>
      <c r="G2632" s="67">
        <v>-312.5</v>
      </c>
      <c r="H2632" s="68">
        <v>43468</v>
      </c>
    </row>
    <row r="2633" spans="4:8">
      <c r="D2633" s="65" t="s">
        <v>1123</v>
      </c>
      <c r="E2633" s="65">
        <v>4260000001</v>
      </c>
      <c r="F2633" s="65">
        <v>3374734</v>
      </c>
      <c r="G2633" s="67">
        <v>-108.67</v>
      </c>
      <c r="H2633" s="68">
        <v>43468</v>
      </c>
    </row>
    <row r="2634" spans="4:8">
      <c r="D2634" s="65" t="s">
        <v>1123</v>
      </c>
      <c r="E2634" s="65">
        <v>4260000001</v>
      </c>
      <c r="F2634" s="65" t="s">
        <v>1610</v>
      </c>
      <c r="G2634" s="67">
        <v>-937.5</v>
      </c>
      <c r="H2634" s="68">
        <v>43468</v>
      </c>
    </row>
    <row r="2635" spans="4:8">
      <c r="D2635" s="65" t="s">
        <v>1123</v>
      </c>
      <c r="E2635" s="65">
        <v>4260000001</v>
      </c>
      <c r="F2635" s="65">
        <v>2532703</v>
      </c>
      <c r="G2635" s="67">
        <v>-70</v>
      </c>
      <c r="H2635" s="68">
        <v>43468</v>
      </c>
    </row>
    <row r="2636" spans="4:8">
      <c r="D2636" s="65" t="s">
        <v>1123</v>
      </c>
      <c r="E2636" s="65">
        <v>4260000001</v>
      </c>
      <c r="F2636" s="65">
        <v>3373220</v>
      </c>
      <c r="G2636" s="67">
        <v>-500</v>
      </c>
      <c r="H2636" s="68">
        <v>43468</v>
      </c>
    </row>
    <row r="2637" spans="4:8">
      <c r="D2637" s="65" t="s">
        <v>1123</v>
      </c>
      <c r="E2637" s="65">
        <v>4260000001</v>
      </c>
      <c r="F2637" s="65">
        <v>2806940</v>
      </c>
      <c r="G2637" s="67">
        <v>-150</v>
      </c>
      <c r="H2637" s="68">
        <v>43468</v>
      </c>
    </row>
    <row r="2638" spans="4:8">
      <c r="D2638" s="65" t="s">
        <v>1123</v>
      </c>
      <c r="E2638" s="65">
        <v>4260000001</v>
      </c>
      <c r="F2638" s="65" t="s">
        <v>1611</v>
      </c>
      <c r="G2638" s="67">
        <v>500</v>
      </c>
      <c r="H2638" s="68">
        <v>43468</v>
      </c>
    </row>
    <row r="2639" spans="4:8">
      <c r="D2639" s="65" t="s">
        <v>1123</v>
      </c>
      <c r="E2639" s="65">
        <v>4260000001</v>
      </c>
      <c r="F2639" s="65">
        <v>3375219</v>
      </c>
      <c r="G2639" s="67">
        <v>-500</v>
      </c>
      <c r="H2639" s="68">
        <v>43468</v>
      </c>
    </row>
    <row r="2640" spans="4:8">
      <c r="D2640" s="65" t="s">
        <v>1123</v>
      </c>
      <c r="E2640" s="65">
        <v>4260000001</v>
      </c>
      <c r="F2640" s="65" t="s">
        <v>1612</v>
      </c>
      <c r="G2640" s="67">
        <v>1000</v>
      </c>
      <c r="H2640" s="68">
        <v>43468</v>
      </c>
    </row>
    <row r="2641" spans="4:8">
      <c r="D2641" s="65" t="s">
        <v>1123</v>
      </c>
      <c r="E2641" s="65">
        <v>4260000001</v>
      </c>
      <c r="F2641" s="65" t="s">
        <v>1613</v>
      </c>
      <c r="G2641" s="67">
        <v>8</v>
      </c>
      <c r="H2641" s="68">
        <v>43468</v>
      </c>
    </row>
    <row r="2642" spans="4:8">
      <c r="D2642" s="65" t="s">
        <v>1123</v>
      </c>
      <c r="E2642" s="65">
        <v>4260000001</v>
      </c>
      <c r="F2642" s="65" t="s">
        <v>1614</v>
      </c>
      <c r="G2642" s="67">
        <v>-70</v>
      </c>
      <c r="H2642" s="68">
        <v>43468</v>
      </c>
    </row>
    <row r="2643" spans="4:8">
      <c r="D2643" s="65" t="s">
        <v>1123</v>
      </c>
      <c r="E2643" s="65">
        <v>4260000001</v>
      </c>
      <c r="F2643" s="65" t="s">
        <v>1615</v>
      </c>
      <c r="G2643" s="67">
        <v>-23</v>
      </c>
      <c r="H2643" s="68">
        <v>43468</v>
      </c>
    </row>
    <row r="2644" spans="4:8">
      <c r="D2644" s="65" t="s">
        <v>1123</v>
      </c>
      <c r="E2644" s="65">
        <v>4260000001</v>
      </c>
      <c r="F2644" s="65" t="s">
        <v>1616</v>
      </c>
      <c r="G2644" s="67">
        <v>-520.15</v>
      </c>
      <c r="H2644" s="68">
        <v>43468</v>
      </c>
    </row>
    <row r="2645" spans="4:8">
      <c r="D2645" s="65" t="s">
        <v>1123</v>
      </c>
      <c r="E2645" s="65">
        <v>4260000001</v>
      </c>
      <c r="F2645" s="65">
        <v>3380219</v>
      </c>
      <c r="G2645" s="67">
        <v>-312.5</v>
      </c>
      <c r="H2645" s="68">
        <v>43468</v>
      </c>
    </row>
    <row r="2646" spans="4:8">
      <c r="D2646" s="65" t="s">
        <v>1123</v>
      </c>
      <c r="E2646" s="65">
        <v>4260000001</v>
      </c>
      <c r="F2646" s="65">
        <v>3380221</v>
      </c>
      <c r="G2646" s="67">
        <v>-500.5</v>
      </c>
      <c r="H2646" s="68">
        <v>43468</v>
      </c>
    </row>
    <row r="2647" spans="4:8">
      <c r="D2647" s="65" t="s">
        <v>1123</v>
      </c>
      <c r="E2647" s="65">
        <v>4260000001</v>
      </c>
      <c r="F2647" s="65">
        <v>3380944</v>
      </c>
      <c r="G2647" s="67">
        <v>-1000</v>
      </c>
      <c r="H2647" s="68">
        <v>43468</v>
      </c>
    </row>
    <row r="2648" spans="4:8">
      <c r="D2648" s="65" t="s">
        <v>1123</v>
      </c>
      <c r="E2648" s="65">
        <v>4260000001</v>
      </c>
      <c r="F2648" s="65">
        <v>3195552</v>
      </c>
      <c r="G2648" s="67">
        <v>-625</v>
      </c>
      <c r="H2648" s="68">
        <v>43468</v>
      </c>
    </row>
    <row r="2649" spans="4:8">
      <c r="D2649" s="65" t="s">
        <v>1123</v>
      </c>
      <c r="E2649" s="65">
        <v>4260000001</v>
      </c>
      <c r="F2649" s="65" t="s">
        <v>1617</v>
      </c>
      <c r="G2649" s="67">
        <v>-1269</v>
      </c>
      <c r="H2649" s="68">
        <v>43468</v>
      </c>
    </row>
    <row r="2650" spans="4:8">
      <c r="D2650" s="65" t="s">
        <v>1123</v>
      </c>
      <c r="E2650" s="65">
        <v>4260000001</v>
      </c>
      <c r="F2650" s="65">
        <v>3381821</v>
      </c>
      <c r="G2650" s="67">
        <v>-20.64</v>
      </c>
      <c r="H2650" s="68">
        <v>43468</v>
      </c>
    </row>
    <row r="2651" spans="4:8">
      <c r="D2651" s="65" t="s">
        <v>1123</v>
      </c>
      <c r="E2651" s="65">
        <v>4260000001</v>
      </c>
      <c r="F2651" s="65" t="s">
        <v>1618</v>
      </c>
      <c r="G2651" s="67">
        <v>-1000</v>
      </c>
      <c r="H2651" s="68">
        <v>43468</v>
      </c>
    </row>
    <row r="2652" spans="4:8">
      <c r="D2652" s="65" t="s">
        <v>1123</v>
      </c>
      <c r="E2652" s="65">
        <v>4260000001</v>
      </c>
      <c r="F2652" s="65">
        <v>3379702</v>
      </c>
      <c r="G2652" s="67">
        <v>1540.94</v>
      </c>
      <c r="H2652" s="68">
        <v>43468</v>
      </c>
    </row>
    <row r="2653" spans="4:8">
      <c r="D2653" s="65" t="s">
        <v>1123</v>
      </c>
      <c r="E2653" s="65">
        <v>4260000001</v>
      </c>
      <c r="F2653" s="65">
        <v>3379733</v>
      </c>
      <c r="G2653" s="67">
        <v>-625</v>
      </c>
      <c r="H2653" s="68">
        <v>43468</v>
      </c>
    </row>
    <row r="2654" spans="4:8">
      <c r="D2654" s="65" t="s">
        <v>1123</v>
      </c>
      <c r="E2654" s="65">
        <v>4260000001</v>
      </c>
      <c r="F2654" s="65" t="s">
        <v>1619</v>
      </c>
      <c r="G2654" s="67">
        <v>-8</v>
      </c>
      <c r="H2654" s="68">
        <v>43468</v>
      </c>
    </row>
    <row r="2655" spans="4:8">
      <c r="D2655" s="65" t="s">
        <v>1123</v>
      </c>
      <c r="E2655" s="65">
        <v>4260000001</v>
      </c>
      <c r="F2655" s="65" t="s">
        <v>1573</v>
      </c>
      <c r="G2655" s="67">
        <v>-16.28</v>
      </c>
      <c r="H2655" s="68">
        <v>43468</v>
      </c>
    </row>
    <row r="2656" spans="4:8">
      <c r="D2656" s="65" t="s">
        <v>1123</v>
      </c>
      <c r="E2656" s="65">
        <v>4260000001</v>
      </c>
      <c r="F2656" s="65" t="s">
        <v>1573</v>
      </c>
      <c r="G2656" s="67">
        <v>-1024.92</v>
      </c>
      <c r="H2656" s="68">
        <v>43468</v>
      </c>
    </row>
    <row r="2657" spans="4:8">
      <c r="D2657" s="65" t="s">
        <v>1123</v>
      </c>
      <c r="E2657" s="65">
        <v>4260000001</v>
      </c>
      <c r="F2657" s="65" t="s">
        <v>1573</v>
      </c>
      <c r="G2657" s="67">
        <v>-25.2</v>
      </c>
      <c r="H2657" s="68">
        <v>43468</v>
      </c>
    </row>
    <row r="2658" spans="4:8">
      <c r="D2658" s="65" t="s">
        <v>1123</v>
      </c>
      <c r="E2658" s="65">
        <v>4260000001</v>
      </c>
      <c r="F2658" s="65" t="s">
        <v>1573</v>
      </c>
      <c r="G2658" s="67">
        <v>-33.6</v>
      </c>
      <c r="H2658" s="68">
        <v>43468</v>
      </c>
    </row>
    <row r="2659" spans="4:8">
      <c r="D2659" s="65" t="s">
        <v>1123</v>
      </c>
      <c r="E2659" s="65">
        <v>4260000001</v>
      </c>
      <c r="F2659" s="65">
        <v>3199066</v>
      </c>
      <c r="G2659" s="67">
        <v>-70</v>
      </c>
      <c r="H2659" s="68">
        <v>43468</v>
      </c>
    </row>
    <row r="2660" spans="4:8">
      <c r="D2660" s="65" t="s">
        <v>1123</v>
      </c>
      <c r="E2660" s="65">
        <v>4260000001</v>
      </c>
      <c r="F2660" s="65">
        <v>3378897</v>
      </c>
      <c r="G2660" s="67">
        <v>-1537.62</v>
      </c>
      <c r="H2660" s="68">
        <v>43468</v>
      </c>
    </row>
    <row r="2661" spans="4:8">
      <c r="D2661" s="65" t="s">
        <v>1123</v>
      </c>
      <c r="E2661" s="65">
        <v>4260000001</v>
      </c>
      <c r="F2661" s="65">
        <v>3378897</v>
      </c>
      <c r="G2661" s="67">
        <v>-37.81</v>
      </c>
      <c r="H2661" s="68">
        <v>43468</v>
      </c>
    </row>
    <row r="2662" spans="4:8">
      <c r="D2662" s="65" t="s">
        <v>1123</v>
      </c>
      <c r="E2662" s="65">
        <v>4260000001</v>
      </c>
      <c r="F2662" s="65">
        <v>3199113</v>
      </c>
      <c r="G2662" s="67">
        <v>-302.10000000000002</v>
      </c>
      <c r="H2662" s="68">
        <v>43468</v>
      </c>
    </row>
    <row r="2663" spans="4:8">
      <c r="D2663" s="65" t="s">
        <v>1123</v>
      </c>
      <c r="E2663" s="65">
        <v>4260000001</v>
      </c>
      <c r="F2663" s="65">
        <v>3378897</v>
      </c>
      <c r="G2663" s="67">
        <v>-50.41</v>
      </c>
      <c r="H2663" s="68">
        <v>43468</v>
      </c>
    </row>
    <row r="2664" spans="4:8">
      <c r="D2664" s="65" t="s">
        <v>1123</v>
      </c>
      <c r="E2664" s="65">
        <v>4260000001</v>
      </c>
      <c r="F2664" s="65">
        <v>3378897</v>
      </c>
      <c r="G2664" s="67">
        <v>-24.16</v>
      </c>
      <c r="H2664" s="68">
        <v>43468</v>
      </c>
    </row>
    <row r="2665" spans="4:8">
      <c r="D2665" s="65" t="s">
        <v>1123</v>
      </c>
      <c r="E2665" s="65">
        <v>4260000001</v>
      </c>
      <c r="F2665" s="65">
        <v>3199278</v>
      </c>
      <c r="G2665" s="67">
        <v>-300</v>
      </c>
      <c r="H2665" s="68">
        <v>43468</v>
      </c>
    </row>
    <row r="2666" spans="4:8">
      <c r="D2666" s="65" t="s">
        <v>1123</v>
      </c>
      <c r="E2666" s="65">
        <v>4260000001</v>
      </c>
      <c r="F2666" s="65">
        <v>3196705</v>
      </c>
      <c r="G2666" s="67">
        <v>-38</v>
      </c>
      <c r="H2666" s="68">
        <v>43468</v>
      </c>
    </row>
    <row r="2667" spans="4:8">
      <c r="D2667" s="65" t="s">
        <v>1123</v>
      </c>
      <c r="E2667" s="65">
        <v>4260000001</v>
      </c>
      <c r="F2667" s="65">
        <v>2545954</v>
      </c>
      <c r="G2667" s="67">
        <v>-23</v>
      </c>
      <c r="H2667" s="68">
        <v>43468</v>
      </c>
    </row>
    <row r="2668" spans="4:8">
      <c r="D2668" s="65" t="s">
        <v>1123</v>
      </c>
      <c r="E2668" s="65">
        <v>4260000001</v>
      </c>
      <c r="F2668" s="65">
        <v>3196740</v>
      </c>
      <c r="G2668" s="67">
        <v>-625</v>
      </c>
      <c r="H2668" s="68">
        <v>43468</v>
      </c>
    </row>
    <row r="2669" spans="4:8">
      <c r="D2669" s="65" t="s">
        <v>1123</v>
      </c>
      <c r="E2669" s="65">
        <v>4260000001</v>
      </c>
      <c r="F2669" s="65">
        <v>2546136</v>
      </c>
      <c r="G2669" s="67">
        <v>-70</v>
      </c>
      <c r="H2669" s="68">
        <v>43468</v>
      </c>
    </row>
    <row r="2670" spans="4:8">
      <c r="D2670" s="65" t="s">
        <v>1123</v>
      </c>
      <c r="E2670" s="65">
        <v>4260000001</v>
      </c>
      <c r="F2670" s="65">
        <v>2546384</v>
      </c>
      <c r="G2670" s="67">
        <v>-23</v>
      </c>
      <c r="H2670" s="68">
        <v>43468</v>
      </c>
    </row>
    <row r="2671" spans="4:8">
      <c r="D2671" s="65" t="s">
        <v>1123</v>
      </c>
      <c r="E2671" s="65">
        <v>4260000001</v>
      </c>
      <c r="F2671" s="65">
        <v>3196741</v>
      </c>
      <c r="G2671" s="67">
        <v>-937.5</v>
      </c>
      <c r="H2671" s="68">
        <v>43468</v>
      </c>
    </row>
    <row r="2672" spans="4:8">
      <c r="D2672" s="65" t="s">
        <v>1123</v>
      </c>
      <c r="E2672" s="65">
        <v>4260000001</v>
      </c>
      <c r="F2672" s="65">
        <v>2546417</v>
      </c>
      <c r="G2672" s="67">
        <v>38</v>
      </c>
      <c r="H2672" s="68">
        <v>43468</v>
      </c>
    </row>
    <row r="2673" spans="4:8">
      <c r="D2673" s="65" t="s">
        <v>1123</v>
      </c>
      <c r="E2673" s="65">
        <v>4260000001</v>
      </c>
      <c r="F2673" s="65">
        <v>3378534</v>
      </c>
      <c r="G2673" s="67">
        <v>-11.88</v>
      </c>
      <c r="H2673" s="68">
        <v>43468</v>
      </c>
    </row>
    <row r="2674" spans="4:8">
      <c r="D2674" s="65" t="s">
        <v>1123</v>
      </c>
      <c r="E2674" s="65">
        <v>4260000001</v>
      </c>
      <c r="F2674" s="65">
        <v>2539527</v>
      </c>
      <c r="G2674" s="67">
        <v>-38</v>
      </c>
      <c r="H2674" s="68">
        <v>43468</v>
      </c>
    </row>
    <row r="2675" spans="4:8">
      <c r="D2675" s="65" t="s">
        <v>1123</v>
      </c>
      <c r="E2675" s="65">
        <v>4260000001</v>
      </c>
      <c r="F2675" s="65">
        <v>2995541</v>
      </c>
      <c r="G2675" s="67">
        <v>-1269.1500000000001</v>
      </c>
      <c r="H2675" s="68">
        <v>43468</v>
      </c>
    </row>
    <row r="2676" spans="4:8">
      <c r="D2676" s="65" t="s">
        <v>1123</v>
      </c>
      <c r="E2676" s="65">
        <v>4260000001</v>
      </c>
      <c r="F2676" s="65">
        <v>2794345</v>
      </c>
      <c r="G2676" s="67">
        <v>750</v>
      </c>
      <c r="H2676" s="68">
        <v>43468</v>
      </c>
    </row>
    <row r="2677" spans="4:8">
      <c r="D2677" s="65" t="s">
        <v>1123</v>
      </c>
      <c r="E2677" s="65">
        <v>4260000001</v>
      </c>
      <c r="F2677" s="65">
        <v>2526522</v>
      </c>
      <c r="G2677" s="67">
        <v>-23</v>
      </c>
      <c r="H2677" s="68">
        <v>43468</v>
      </c>
    </row>
    <row r="2678" spans="4:8">
      <c r="D2678" s="65" t="s">
        <v>1123</v>
      </c>
      <c r="E2678" s="65">
        <v>4260000001</v>
      </c>
      <c r="F2678" s="65" t="s">
        <v>1620</v>
      </c>
      <c r="G2678" s="67">
        <v>-1000</v>
      </c>
      <c r="H2678" s="68">
        <v>43468</v>
      </c>
    </row>
    <row r="2679" spans="4:8">
      <c r="D2679" s="65" t="s">
        <v>1123</v>
      </c>
      <c r="E2679" s="65">
        <v>4260000001</v>
      </c>
      <c r="F2679" s="65" t="s">
        <v>1621</v>
      </c>
      <c r="G2679" s="67">
        <v>-2500</v>
      </c>
      <c r="H2679" s="68">
        <v>43468</v>
      </c>
    </row>
    <row r="2680" spans="4:8">
      <c r="D2680" s="65" t="s">
        <v>1123</v>
      </c>
      <c r="E2680" s="65">
        <v>4260000001</v>
      </c>
      <c r="F2680" s="65">
        <v>2533603</v>
      </c>
      <c r="G2680" s="67">
        <v>-38</v>
      </c>
      <c r="H2680" s="68">
        <v>43468</v>
      </c>
    </row>
    <row r="2681" spans="4:8">
      <c r="D2681" s="65" t="s">
        <v>1123</v>
      </c>
      <c r="E2681" s="65">
        <v>4260000001</v>
      </c>
      <c r="F2681" s="65" t="s">
        <v>1355</v>
      </c>
      <c r="G2681" s="67">
        <v>926.25</v>
      </c>
      <c r="H2681" s="68">
        <v>43468</v>
      </c>
    </row>
    <row r="2682" spans="4:8">
      <c r="D2682" s="65" t="s">
        <v>1123</v>
      </c>
      <c r="E2682" s="65">
        <v>4260000001</v>
      </c>
      <c r="F2682" s="65" t="s">
        <v>1355</v>
      </c>
      <c r="G2682" s="67">
        <v>11.25</v>
      </c>
      <c r="H2682" s="68">
        <v>43468</v>
      </c>
    </row>
    <row r="2683" spans="4:8">
      <c r="D2683" s="65" t="s">
        <v>1123</v>
      </c>
      <c r="E2683" s="65">
        <v>4260000001</v>
      </c>
      <c r="F2683" s="65">
        <v>3183026</v>
      </c>
      <c r="G2683" s="67">
        <v>-23</v>
      </c>
      <c r="H2683" s="68">
        <v>43468</v>
      </c>
    </row>
    <row r="2684" spans="4:8">
      <c r="D2684" s="65" t="s">
        <v>1123</v>
      </c>
      <c r="E2684" s="65">
        <v>4260000001</v>
      </c>
      <c r="F2684" s="65" t="s">
        <v>1622</v>
      </c>
      <c r="G2684" s="67">
        <v>1500</v>
      </c>
      <c r="H2684" s="68">
        <v>43468</v>
      </c>
    </row>
    <row r="2685" spans="4:8">
      <c r="D2685" s="65" t="s">
        <v>1123</v>
      </c>
      <c r="E2685" s="65">
        <v>4260000001</v>
      </c>
      <c r="F2685" s="65">
        <v>3197588</v>
      </c>
      <c r="G2685" s="67">
        <v>-150</v>
      </c>
      <c r="H2685" s="68">
        <v>43468</v>
      </c>
    </row>
    <row r="2686" spans="4:8">
      <c r="D2686" s="65" t="s">
        <v>1123</v>
      </c>
      <c r="E2686" s="65">
        <v>4260000001</v>
      </c>
      <c r="F2686" s="65">
        <v>3003441</v>
      </c>
      <c r="G2686" s="67">
        <v>-23</v>
      </c>
      <c r="H2686" s="68">
        <v>43468</v>
      </c>
    </row>
    <row r="2687" spans="4:8">
      <c r="D2687" s="65" t="s">
        <v>1123</v>
      </c>
      <c r="E2687" s="65">
        <v>4260000001</v>
      </c>
      <c r="F2687" s="65">
        <v>2541837</v>
      </c>
      <c r="G2687" s="67">
        <v>-38</v>
      </c>
      <c r="H2687" s="68">
        <v>43468</v>
      </c>
    </row>
    <row r="2688" spans="4:8">
      <c r="D2688" s="65" t="s">
        <v>1123</v>
      </c>
      <c r="E2688" s="65">
        <v>4260000001</v>
      </c>
      <c r="F2688" s="65">
        <v>3197764</v>
      </c>
      <c r="G2688" s="67">
        <v>-40.369999999999997</v>
      </c>
      <c r="H2688" s="68">
        <v>43468</v>
      </c>
    </row>
    <row r="2689" spans="4:8">
      <c r="D2689" s="65" t="s">
        <v>1123</v>
      </c>
      <c r="E2689" s="65">
        <v>4260000001</v>
      </c>
      <c r="F2689" s="65">
        <v>3003476</v>
      </c>
      <c r="G2689" s="67">
        <v>-23</v>
      </c>
      <c r="H2689" s="68">
        <v>43468</v>
      </c>
    </row>
    <row r="2690" spans="4:8">
      <c r="D2690" s="65" t="s">
        <v>1123</v>
      </c>
      <c r="E2690" s="65">
        <v>4260000001</v>
      </c>
      <c r="F2690" s="65" t="s">
        <v>1623</v>
      </c>
      <c r="G2690" s="67">
        <v>-23</v>
      </c>
      <c r="H2690" s="68">
        <v>43468</v>
      </c>
    </row>
    <row r="2691" spans="4:8">
      <c r="D2691" s="65" t="s">
        <v>1123</v>
      </c>
      <c r="E2691" s="65">
        <v>4260000001</v>
      </c>
      <c r="F2691" s="65" t="s">
        <v>1624</v>
      </c>
      <c r="G2691" s="67">
        <v>-8</v>
      </c>
      <c r="H2691" s="68">
        <v>43468</v>
      </c>
    </row>
    <row r="2692" spans="4:8">
      <c r="D2692" s="65" t="s">
        <v>1123</v>
      </c>
      <c r="E2692" s="65">
        <v>4260000001</v>
      </c>
      <c r="F2692" s="65" t="s">
        <v>1625</v>
      </c>
      <c r="G2692" s="67">
        <v>-8</v>
      </c>
      <c r="H2692" s="68">
        <v>43468</v>
      </c>
    </row>
    <row r="2693" spans="4:8">
      <c r="D2693" s="65" t="s">
        <v>1123</v>
      </c>
      <c r="E2693" s="65">
        <v>4260000001</v>
      </c>
      <c r="F2693" s="65" t="s">
        <v>1626</v>
      </c>
      <c r="G2693" s="67">
        <v>-15.63</v>
      </c>
      <c r="H2693" s="68">
        <v>43468</v>
      </c>
    </row>
    <row r="2694" spans="4:8">
      <c r="D2694" s="65" t="s">
        <v>1123</v>
      </c>
      <c r="E2694" s="65">
        <v>4260000001</v>
      </c>
      <c r="F2694" s="65" t="s">
        <v>1627</v>
      </c>
      <c r="G2694" s="67">
        <v>-1500</v>
      </c>
      <c r="H2694" s="68">
        <v>43468</v>
      </c>
    </row>
    <row r="2695" spans="4:8">
      <c r="D2695" s="65" t="s">
        <v>1123</v>
      </c>
      <c r="E2695" s="65">
        <v>4260000001</v>
      </c>
      <c r="F2695" s="65">
        <v>3199985</v>
      </c>
      <c r="G2695" s="67">
        <v>-1000</v>
      </c>
      <c r="H2695" s="68">
        <v>43468</v>
      </c>
    </row>
    <row r="2696" spans="4:8">
      <c r="D2696" s="65" t="s">
        <v>1123</v>
      </c>
      <c r="E2696" s="65">
        <v>4260000001</v>
      </c>
      <c r="F2696" s="65">
        <v>3379359</v>
      </c>
      <c r="G2696" s="67">
        <v>-19.52</v>
      </c>
      <c r="H2696" s="68">
        <v>43468</v>
      </c>
    </row>
    <row r="2697" spans="4:8">
      <c r="D2697" s="65" t="s">
        <v>1123</v>
      </c>
      <c r="E2697" s="65">
        <v>4260000001</v>
      </c>
      <c r="F2697" s="65" t="s">
        <v>1628</v>
      </c>
      <c r="G2697" s="67">
        <v>312.5</v>
      </c>
      <c r="H2697" s="68">
        <v>43468</v>
      </c>
    </row>
    <row r="2698" spans="4:8">
      <c r="D2698" s="65" t="s">
        <v>1123</v>
      </c>
      <c r="E2698" s="65">
        <v>4260000001</v>
      </c>
      <c r="F2698" s="65">
        <v>3379359</v>
      </c>
      <c r="G2698" s="67">
        <v>-6.33</v>
      </c>
      <c r="H2698" s="68">
        <v>43468</v>
      </c>
    </row>
    <row r="2699" spans="4:8">
      <c r="D2699" s="65" t="s">
        <v>1123</v>
      </c>
      <c r="E2699" s="65">
        <v>4260000001</v>
      </c>
      <c r="F2699" s="65">
        <v>3200011</v>
      </c>
      <c r="G2699" s="67">
        <v>-500</v>
      </c>
      <c r="H2699" s="68">
        <v>43468</v>
      </c>
    </row>
    <row r="2700" spans="4:8">
      <c r="D2700" s="65" t="s">
        <v>1123</v>
      </c>
      <c r="E2700" s="65">
        <v>4260000001</v>
      </c>
      <c r="F2700" s="65">
        <v>3377084</v>
      </c>
      <c r="G2700" s="67">
        <v>-1000</v>
      </c>
      <c r="H2700" s="68">
        <v>43468</v>
      </c>
    </row>
    <row r="2701" spans="4:8">
      <c r="D2701" s="65" t="s">
        <v>1123</v>
      </c>
      <c r="E2701" s="65">
        <v>4260000001</v>
      </c>
      <c r="F2701" s="65" t="s">
        <v>1571</v>
      </c>
      <c r="G2701" s="67">
        <v>-1478.79</v>
      </c>
      <c r="H2701" s="68">
        <v>43468</v>
      </c>
    </row>
    <row r="2702" spans="4:8">
      <c r="D2702" s="65" t="s">
        <v>1123</v>
      </c>
      <c r="E2702" s="65">
        <v>4260000001</v>
      </c>
      <c r="F2702" s="65" t="s">
        <v>1571</v>
      </c>
      <c r="G2702" s="67">
        <v>-36.36</v>
      </c>
      <c r="H2702" s="68">
        <v>43468</v>
      </c>
    </row>
    <row r="2703" spans="4:8">
      <c r="D2703" s="65" t="s">
        <v>1123</v>
      </c>
      <c r="E2703" s="65">
        <v>4260000001</v>
      </c>
      <c r="F2703" s="65" t="s">
        <v>1571</v>
      </c>
      <c r="G2703" s="67">
        <v>-134.85</v>
      </c>
      <c r="H2703" s="68">
        <v>43468</v>
      </c>
    </row>
    <row r="2704" spans="4:8">
      <c r="D2704" s="65" t="s">
        <v>1123</v>
      </c>
      <c r="E2704" s="65">
        <v>4260000001</v>
      </c>
      <c r="F2704" s="65">
        <v>3377087</v>
      </c>
      <c r="G2704" s="67">
        <v>-750</v>
      </c>
      <c r="H2704" s="68">
        <v>43468</v>
      </c>
    </row>
    <row r="2705" spans="4:8">
      <c r="D2705" s="65" t="s">
        <v>1123</v>
      </c>
      <c r="E2705" s="65">
        <v>4260000001</v>
      </c>
      <c r="F2705" s="65" t="s">
        <v>1629</v>
      </c>
      <c r="G2705" s="67">
        <v>-1000</v>
      </c>
      <c r="H2705" s="68">
        <v>43468</v>
      </c>
    </row>
    <row r="2706" spans="4:8">
      <c r="D2706" s="65" t="s">
        <v>1123</v>
      </c>
      <c r="E2706" s="65">
        <v>4260000001</v>
      </c>
      <c r="F2706" s="65">
        <v>3377244</v>
      </c>
      <c r="G2706" s="67">
        <v>-1250</v>
      </c>
      <c r="H2706" s="68">
        <v>43468</v>
      </c>
    </row>
    <row r="2707" spans="4:8">
      <c r="D2707" s="65" t="s">
        <v>1123</v>
      </c>
      <c r="E2707" s="65">
        <v>4260000001</v>
      </c>
      <c r="F2707" s="65">
        <v>3196824</v>
      </c>
      <c r="G2707" s="67">
        <v>-1000</v>
      </c>
      <c r="H2707" s="68">
        <v>43468</v>
      </c>
    </row>
    <row r="2708" spans="4:8">
      <c r="D2708" s="65" t="s">
        <v>1123</v>
      </c>
      <c r="E2708" s="65">
        <v>4260000001</v>
      </c>
      <c r="F2708" s="65">
        <v>3003943</v>
      </c>
      <c r="G2708" s="67">
        <v>-187.5</v>
      </c>
      <c r="H2708" s="68">
        <v>43468</v>
      </c>
    </row>
    <row r="2709" spans="4:8">
      <c r="D2709" s="65" t="s">
        <v>1123</v>
      </c>
      <c r="E2709" s="65">
        <v>4260000001</v>
      </c>
      <c r="F2709" s="65">
        <v>3003954</v>
      </c>
      <c r="G2709" s="67">
        <v>-519.29999999999995</v>
      </c>
      <c r="H2709" s="68">
        <v>43468</v>
      </c>
    </row>
    <row r="2710" spans="4:8">
      <c r="D2710" s="65" t="s">
        <v>1123</v>
      </c>
      <c r="E2710" s="65">
        <v>4260000001</v>
      </c>
      <c r="F2710" s="65">
        <v>3006126</v>
      </c>
      <c r="G2710" s="67">
        <v>300</v>
      </c>
      <c r="H2710" s="68">
        <v>43468</v>
      </c>
    </row>
    <row r="2711" spans="4:8">
      <c r="D2711" s="65" t="s">
        <v>1123</v>
      </c>
      <c r="E2711" s="65">
        <v>4260000001</v>
      </c>
      <c r="F2711" s="65">
        <v>3200163</v>
      </c>
      <c r="G2711" s="67">
        <v>-38</v>
      </c>
      <c r="H2711" s="68">
        <v>43468</v>
      </c>
    </row>
    <row r="2712" spans="4:8">
      <c r="D2712" s="65" t="s">
        <v>1123</v>
      </c>
      <c r="E2712" s="65">
        <v>4260000001</v>
      </c>
      <c r="F2712" s="65">
        <v>2539629</v>
      </c>
      <c r="G2712" s="67">
        <v>-23</v>
      </c>
      <c r="H2712" s="68">
        <v>43468</v>
      </c>
    </row>
    <row r="2713" spans="4:8">
      <c r="D2713" s="65" t="s">
        <v>1123</v>
      </c>
      <c r="E2713" s="65">
        <v>4260000001</v>
      </c>
      <c r="F2713" s="65">
        <v>3194595</v>
      </c>
      <c r="G2713" s="67">
        <v>-1000</v>
      </c>
      <c r="H2713" s="68">
        <v>43468</v>
      </c>
    </row>
    <row r="2714" spans="4:8">
      <c r="D2714" s="65" t="s">
        <v>1123</v>
      </c>
      <c r="E2714" s="65">
        <v>4260000001</v>
      </c>
      <c r="F2714" s="65">
        <v>3366853</v>
      </c>
      <c r="G2714" s="67">
        <v>-375.63</v>
      </c>
      <c r="H2714" s="68">
        <v>43468</v>
      </c>
    </row>
    <row r="2715" spans="4:8">
      <c r="D2715" s="65" t="s">
        <v>1123</v>
      </c>
      <c r="E2715" s="65">
        <v>4260000001</v>
      </c>
      <c r="F2715" s="65">
        <v>3373263</v>
      </c>
      <c r="G2715" s="67">
        <v>-750</v>
      </c>
      <c r="H2715" s="68">
        <v>43468</v>
      </c>
    </row>
    <row r="2716" spans="4:8">
      <c r="D2716" s="65" t="s">
        <v>1123</v>
      </c>
      <c r="E2716" s="65">
        <v>4260000001</v>
      </c>
      <c r="F2716" s="65" t="s">
        <v>1630</v>
      </c>
      <c r="G2716" s="67">
        <v>-500</v>
      </c>
      <c r="H2716" s="68">
        <v>43468</v>
      </c>
    </row>
    <row r="2717" spans="4:8">
      <c r="D2717" s="65" t="s">
        <v>1123</v>
      </c>
      <c r="E2717" s="65">
        <v>4260000001</v>
      </c>
      <c r="F2717" s="65">
        <v>2802625</v>
      </c>
      <c r="G2717" s="67">
        <v>-300</v>
      </c>
      <c r="H2717" s="68">
        <v>43468</v>
      </c>
    </row>
    <row r="2718" spans="4:8">
      <c r="D2718" s="65" t="s">
        <v>1123</v>
      </c>
      <c r="E2718" s="65">
        <v>4260000001</v>
      </c>
      <c r="F2718" s="65" t="s">
        <v>1631</v>
      </c>
      <c r="G2718" s="67">
        <v>-312.5</v>
      </c>
      <c r="H2718" s="68">
        <v>43468</v>
      </c>
    </row>
    <row r="2719" spans="4:8">
      <c r="D2719" s="65" t="s">
        <v>1123</v>
      </c>
      <c r="E2719" s="65">
        <v>4260000001</v>
      </c>
      <c r="F2719" s="65">
        <v>3367726</v>
      </c>
      <c r="G2719" s="67">
        <v>-500</v>
      </c>
      <c r="H2719" s="68">
        <v>43468</v>
      </c>
    </row>
    <row r="2720" spans="4:8">
      <c r="D2720" s="65" t="s">
        <v>1123</v>
      </c>
      <c r="E2720" s="65">
        <v>4260000001</v>
      </c>
      <c r="F2720" s="65">
        <v>3374827</v>
      </c>
      <c r="G2720" s="67">
        <v>-937.5</v>
      </c>
      <c r="H2720" s="68">
        <v>43468</v>
      </c>
    </row>
    <row r="2721" spans="4:8">
      <c r="D2721" s="65" t="s">
        <v>1123</v>
      </c>
      <c r="E2721" s="65">
        <v>4260000001</v>
      </c>
      <c r="F2721" s="65">
        <v>3197764</v>
      </c>
      <c r="G2721" s="67">
        <v>-11.01</v>
      </c>
      <c r="H2721" s="68">
        <v>43468</v>
      </c>
    </row>
    <row r="2722" spans="4:8">
      <c r="D2722" s="65" t="s">
        <v>1123</v>
      </c>
      <c r="E2722" s="65">
        <v>4260000001</v>
      </c>
      <c r="F2722" s="65">
        <v>2541986</v>
      </c>
      <c r="G2722" s="67">
        <v>-23</v>
      </c>
      <c r="H2722" s="68">
        <v>43468</v>
      </c>
    </row>
    <row r="2723" spans="4:8">
      <c r="D2723" s="65" t="s">
        <v>1123</v>
      </c>
      <c r="E2723" s="65">
        <v>4260000001</v>
      </c>
      <c r="F2723" s="65">
        <v>3003922</v>
      </c>
      <c r="G2723" s="67">
        <v>-230.25</v>
      </c>
      <c r="H2723" s="68">
        <v>43468</v>
      </c>
    </row>
    <row r="2724" spans="4:8">
      <c r="D2724" s="65" t="s">
        <v>1123</v>
      </c>
      <c r="E2724" s="65">
        <v>4260000001</v>
      </c>
      <c r="F2724" s="65" t="s">
        <v>1632</v>
      </c>
      <c r="G2724" s="67">
        <v>-8</v>
      </c>
      <c r="H2724" s="68">
        <v>43468</v>
      </c>
    </row>
    <row r="2725" spans="4:8">
      <c r="D2725" s="65" t="s">
        <v>1123</v>
      </c>
      <c r="E2725" s="65">
        <v>4260000001</v>
      </c>
      <c r="F2725" s="65" t="s">
        <v>1633</v>
      </c>
      <c r="G2725" s="67">
        <v>-1562.5</v>
      </c>
      <c r="H2725" s="68">
        <v>43468</v>
      </c>
    </row>
    <row r="2726" spans="4:8">
      <c r="D2726" s="65" t="s">
        <v>1123</v>
      </c>
      <c r="E2726" s="65">
        <v>4260000001</v>
      </c>
      <c r="F2726" s="65" t="s">
        <v>1633</v>
      </c>
      <c r="G2726" s="67">
        <v>1562.5</v>
      </c>
      <c r="H2726" s="68">
        <v>43468</v>
      </c>
    </row>
    <row r="2727" spans="4:8">
      <c r="D2727" s="65" t="s">
        <v>1123</v>
      </c>
      <c r="E2727" s="65">
        <v>4260000001</v>
      </c>
      <c r="F2727" s="65">
        <v>3378761</v>
      </c>
      <c r="G2727" s="67">
        <v>-16.28</v>
      </c>
      <c r="H2727" s="68">
        <v>43468</v>
      </c>
    </row>
    <row r="2728" spans="4:8">
      <c r="D2728" s="65" t="s">
        <v>1123</v>
      </c>
      <c r="E2728" s="65">
        <v>4260000001</v>
      </c>
      <c r="F2728" s="65" t="s">
        <v>1634</v>
      </c>
      <c r="G2728" s="67">
        <v>-8</v>
      </c>
      <c r="H2728" s="68">
        <v>43468</v>
      </c>
    </row>
    <row r="2729" spans="4:8">
      <c r="D2729" s="65" t="s">
        <v>1123</v>
      </c>
      <c r="E2729" s="65">
        <v>4260000001</v>
      </c>
      <c r="F2729" s="65">
        <v>3200093</v>
      </c>
      <c r="G2729" s="67">
        <v>-300</v>
      </c>
      <c r="H2729" s="68">
        <v>43468</v>
      </c>
    </row>
    <row r="2730" spans="4:8">
      <c r="D2730" s="65" t="s">
        <v>1123</v>
      </c>
      <c r="E2730" s="65">
        <v>4260000001</v>
      </c>
      <c r="F2730" s="65">
        <v>3379425</v>
      </c>
      <c r="G2730" s="67">
        <v>-2071.1</v>
      </c>
      <c r="H2730" s="68">
        <v>43468</v>
      </c>
    </row>
    <row r="2731" spans="4:8">
      <c r="D2731" s="65" t="s">
        <v>1123</v>
      </c>
      <c r="E2731" s="65">
        <v>4260000001</v>
      </c>
      <c r="F2731" s="65">
        <v>3379425</v>
      </c>
      <c r="G2731" s="67">
        <v>-20.92</v>
      </c>
      <c r="H2731" s="68">
        <v>43468</v>
      </c>
    </row>
    <row r="2732" spans="4:8">
      <c r="D2732" s="65" t="s">
        <v>1123</v>
      </c>
      <c r="E2732" s="65">
        <v>4260000001</v>
      </c>
      <c r="F2732" s="65">
        <v>3379359</v>
      </c>
      <c r="G2732" s="67">
        <v>-592.42999999999995</v>
      </c>
      <c r="H2732" s="68">
        <v>43468</v>
      </c>
    </row>
    <row r="2733" spans="4:8">
      <c r="D2733" s="65" t="s">
        <v>1123</v>
      </c>
      <c r="E2733" s="65">
        <v>4260000001</v>
      </c>
      <c r="F2733" s="65">
        <v>3379359</v>
      </c>
      <c r="G2733" s="67">
        <v>-14.77</v>
      </c>
      <c r="H2733" s="68">
        <v>43468</v>
      </c>
    </row>
    <row r="2734" spans="4:8">
      <c r="D2734" s="65" t="s">
        <v>1123</v>
      </c>
      <c r="E2734" s="65">
        <v>4260000001</v>
      </c>
      <c r="F2734" s="65" t="s">
        <v>1635</v>
      </c>
      <c r="G2734" s="67">
        <v>8</v>
      </c>
      <c r="H2734" s="68">
        <v>43468</v>
      </c>
    </row>
    <row r="2735" spans="4:8">
      <c r="D2735" s="65" t="s">
        <v>1123</v>
      </c>
      <c r="E2735" s="65">
        <v>4260000001</v>
      </c>
      <c r="F2735" s="65" t="s">
        <v>1636</v>
      </c>
      <c r="G2735" s="67">
        <v>23</v>
      </c>
      <c r="H2735" s="68">
        <v>43468</v>
      </c>
    </row>
    <row r="2736" spans="4:8">
      <c r="D2736" s="65" t="s">
        <v>1123</v>
      </c>
      <c r="E2736" s="65">
        <v>4260000001</v>
      </c>
      <c r="F2736" s="65">
        <v>3379781</v>
      </c>
      <c r="G2736" s="67">
        <v>-511.73</v>
      </c>
      <c r="H2736" s="68">
        <v>43468</v>
      </c>
    </row>
    <row r="2737" spans="4:8">
      <c r="D2737" s="65" t="s">
        <v>1123</v>
      </c>
      <c r="E2737" s="65">
        <v>4260000001</v>
      </c>
      <c r="F2737" s="65">
        <v>3379781</v>
      </c>
      <c r="G2737" s="67">
        <v>-12.58</v>
      </c>
      <c r="H2737" s="68">
        <v>43468</v>
      </c>
    </row>
    <row r="2738" spans="4:8">
      <c r="D2738" s="65" t="s">
        <v>1123</v>
      </c>
      <c r="E2738" s="65">
        <v>4260000001</v>
      </c>
      <c r="F2738" s="65">
        <v>3379781</v>
      </c>
      <c r="G2738" s="67">
        <v>-20.45</v>
      </c>
      <c r="H2738" s="68">
        <v>43468</v>
      </c>
    </row>
    <row r="2739" spans="4:8">
      <c r="D2739" s="65" t="s">
        <v>1123</v>
      </c>
      <c r="E2739" s="65">
        <v>4260000001</v>
      </c>
      <c r="F2739" s="65">
        <v>3379781</v>
      </c>
      <c r="G2739" s="67">
        <v>-5.24</v>
      </c>
      <c r="H2739" s="68">
        <v>43468</v>
      </c>
    </row>
    <row r="2740" spans="4:8">
      <c r="D2740" s="65" t="s">
        <v>1123</v>
      </c>
      <c r="E2740" s="65">
        <v>4260000001</v>
      </c>
      <c r="F2740" s="65">
        <v>3379845</v>
      </c>
      <c r="G2740" s="67">
        <v>-781.25</v>
      </c>
      <c r="H2740" s="68">
        <v>43468</v>
      </c>
    </row>
    <row r="2741" spans="4:8">
      <c r="D2741" s="65" t="s">
        <v>1123</v>
      </c>
      <c r="E2741" s="65">
        <v>4260000001</v>
      </c>
      <c r="F2741" s="65">
        <v>3003969</v>
      </c>
      <c r="G2741" s="67">
        <v>-304.2</v>
      </c>
      <c r="H2741" s="68">
        <v>43468</v>
      </c>
    </row>
    <row r="2742" spans="4:8">
      <c r="D2742" s="65" t="s">
        <v>1123</v>
      </c>
      <c r="E2742" s="65">
        <v>4260000001</v>
      </c>
      <c r="F2742" s="65" t="s">
        <v>1637</v>
      </c>
      <c r="G2742" s="67">
        <v>-19.059999999999999</v>
      </c>
      <c r="H2742" s="68">
        <v>43468</v>
      </c>
    </row>
    <row r="2743" spans="4:8">
      <c r="D2743" s="65" t="s">
        <v>1123</v>
      </c>
      <c r="E2743" s="65">
        <v>4260000001</v>
      </c>
      <c r="F2743" s="65" t="s">
        <v>1637</v>
      </c>
      <c r="G2743" s="67">
        <v>-30.71</v>
      </c>
      <c r="H2743" s="68">
        <v>43468</v>
      </c>
    </row>
    <row r="2744" spans="4:8">
      <c r="D2744" s="65" t="s">
        <v>1123</v>
      </c>
      <c r="E2744" s="65">
        <v>4260000001</v>
      </c>
      <c r="F2744" s="65">
        <v>3197828</v>
      </c>
      <c r="G2744" s="67">
        <v>-937.5</v>
      </c>
      <c r="H2744" s="68">
        <v>43468</v>
      </c>
    </row>
    <row r="2745" spans="4:8">
      <c r="D2745" s="65" t="s">
        <v>1123</v>
      </c>
      <c r="E2745" s="65">
        <v>4260000001</v>
      </c>
      <c r="F2745" s="65">
        <v>3200174</v>
      </c>
      <c r="G2745" s="67">
        <v>-70</v>
      </c>
      <c r="H2745" s="68">
        <v>43468</v>
      </c>
    </row>
    <row r="2746" spans="4:8">
      <c r="D2746" s="65" t="s">
        <v>1123</v>
      </c>
      <c r="E2746" s="65">
        <v>4260000001</v>
      </c>
      <c r="F2746" s="65">
        <v>3001344</v>
      </c>
      <c r="G2746" s="67">
        <v>-153.44999999999999</v>
      </c>
      <c r="H2746" s="68">
        <v>43468</v>
      </c>
    </row>
    <row r="2747" spans="4:8">
      <c r="D2747" s="65" t="s">
        <v>1123</v>
      </c>
      <c r="E2747" s="65">
        <v>4260000001</v>
      </c>
      <c r="F2747" s="65" t="s">
        <v>1638</v>
      </c>
      <c r="G2747" s="67">
        <v>-1001</v>
      </c>
      <c r="H2747" s="68">
        <v>43468</v>
      </c>
    </row>
    <row r="2748" spans="4:8">
      <c r="D2748" s="65" t="s">
        <v>1123</v>
      </c>
      <c r="E2748" s="65">
        <v>4260000001</v>
      </c>
      <c r="F2748" s="65">
        <v>2794721</v>
      </c>
      <c r="G2748" s="67">
        <v>-8</v>
      </c>
      <c r="H2748" s="68">
        <v>43468</v>
      </c>
    </row>
    <row r="2749" spans="4:8">
      <c r="D2749" s="65" t="s">
        <v>1123</v>
      </c>
      <c r="E2749" s="65">
        <v>4260000001</v>
      </c>
      <c r="F2749" s="65">
        <v>2543553</v>
      </c>
      <c r="G2749" s="67">
        <v>-23</v>
      </c>
      <c r="H2749" s="68">
        <v>43468</v>
      </c>
    </row>
    <row r="2750" spans="4:8">
      <c r="D2750" s="65" t="s">
        <v>1123</v>
      </c>
      <c r="E2750" s="65">
        <v>4260000001</v>
      </c>
      <c r="F2750" s="65">
        <v>2995305</v>
      </c>
      <c r="G2750" s="67">
        <v>-225</v>
      </c>
      <c r="H2750" s="68">
        <v>43468</v>
      </c>
    </row>
    <row r="2751" spans="4:8">
      <c r="D2751" s="65" t="s">
        <v>1123</v>
      </c>
      <c r="E2751" s="65">
        <v>4260000001</v>
      </c>
      <c r="F2751" s="65">
        <v>2533385</v>
      </c>
      <c r="G2751" s="67">
        <v>-23</v>
      </c>
      <c r="H2751" s="68">
        <v>43468</v>
      </c>
    </row>
    <row r="2752" spans="4:8">
      <c r="D2752" s="65" t="s">
        <v>1123</v>
      </c>
      <c r="E2752" s="65">
        <v>4260000001</v>
      </c>
      <c r="F2752" s="65">
        <v>2995366</v>
      </c>
      <c r="G2752" s="67">
        <v>-150</v>
      </c>
      <c r="H2752" s="68">
        <v>43468</v>
      </c>
    </row>
    <row r="2753" spans="4:8">
      <c r="D2753" s="65" t="s">
        <v>1123</v>
      </c>
      <c r="E2753" s="65">
        <v>4260000001</v>
      </c>
      <c r="F2753" s="65">
        <v>2532678</v>
      </c>
      <c r="G2753" s="67">
        <v>-23</v>
      </c>
      <c r="H2753" s="68">
        <v>43468</v>
      </c>
    </row>
    <row r="2754" spans="4:8">
      <c r="D2754" s="65" t="s">
        <v>1123</v>
      </c>
      <c r="E2754" s="65">
        <v>4260000001</v>
      </c>
      <c r="F2754" s="65">
        <v>3183156</v>
      </c>
      <c r="G2754" s="67">
        <v>8</v>
      </c>
      <c r="H2754" s="68">
        <v>43468</v>
      </c>
    </row>
    <row r="2755" spans="4:8">
      <c r="D2755" s="65" t="s">
        <v>1123</v>
      </c>
      <c r="E2755" s="65">
        <v>4260000001</v>
      </c>
      <c r="F2755" s="65" t="s">
        <v>1594</v>
      </c>
      <c r="G2755" s="67">
        <v>-1464.44</v>
      </c>
      <c r="H2755" s="68">
        <v>43468</v>
      </c>
    </row>
    <row r="2756" spans="4:8">
      <c r="D2756" s="65" t="s">
        <v>1123</v>
      </c>
      <c r="E2756" s="65">
        <v>4260000001</v>
      </c>
      <c r="F2756" s="65">
        <v>3381859</v>
      </c>
      <c r="G2756" s="67">
        <v>-1029.83</v>
      </c>
      <c r="H2756" s="68">
        <v>43468</v>
      </c>
    </row>
    <row r="2757" spans="4:8">
      <c r="D2757" s="65" t="s">
        <v>1123</v>
      </c>
      <c r="E2757" s="65">
        <v>4260000001</v>
      </c>
      <c r="F2757" s="65">
        <v>3374828</v>
      </c>
      <c r="G2757" s="67">
        <v>-23</v>
      </c>
      <c r="H2757" s="68">
        <v>43468</v>
      </c>
    </row>
    <row r="2758" spans="4:8">
      <c r="D2758" s="65" t="s">
        <v>1123</v>
      </c>
      <c r="E2758" s="65">
        <v>4260000001</v>
      </c>
      <c r="F2758" s="65">
        <v>2806465</v>
      </c>
      <c r="G2758" s="67">
        <v>375</v>
      </c>
      <c r="H2758" s="68">
        <v>43468</v>
      </c>
    </row>
    <row r="2759" spans="4:8">
      <c r="D2759" s="65" t="s">
        <v>1123</v>
      </c>
      <c r="E2759" s="65">
        <v>4260000001</v>
      </c>
      <c r="F2759" s="65">
        <v>3381821</v>
      </c>
      <c r="G2759" s="67">
        <v>-516.65</v>
      </c>
      <c r="H2759" s="68">
        <v>43468</v>
      </c>
    </row>
    <row r="2760" spans="4:8">
      <c r="D2760" s="65" t="s">
        <v>1123</v>
      </c>
      <c r="E2760" s="65">
        <v>4260000001</v>
      </c>
      <c r="F2760" s="65">
        <v>3378763</v>
      </c>
      <c r="G2760" s="67">
        <v>-1529.83</v>
      </c>
      <c r="H2760" s="68">
        <v>43468</v>
      </c>
    </row>
    <row r="2761" spans="4:8">
      <c r="D2761" s="65" t="s">
        <v>1123</v>
      </c>
      <c r="E2761" s="65">
        <v>4260000001</v>
      </c>
      <c r="F2761" s="65">
        <v>3378763</v>
      </c>
      <c r="G2761" s="67">
        <v>-37.619999999999997</v>
      </c>
      <c r="H2761" s="68">
        <v>43468</v>
      </c>
    </row>
    <row r="2762" spans="4:8">
      <c r="D2762" s="65" t="s">
        <v>1123</v>
      </c>
      <c r="E2762" s="65">
        <v>4260000001</v>
      </c>
      <c r="F2762" s="65">
        <v>3378763</v>
      </c>
      <c r="G2762" s="67">
        <v>-82.55</v>
      </c>
      <c r="H2762" s="68">
        <v>43468</v>
      </c>
    </row>
    <row r="2763" spans="4:8">
      <c r="D2763" s="65" t="s">
        <v>1123</v>
      </c>
      <c r="E2763" s="65">
        <v>4260000001</v>
      </c>
      <c r="F2763" s="65" t="s">
        <v>1639</v>
      </c>
      <c r="G2763" s="67">
        <v>500</v>
      </c>
      <c r="H2763" s="68">
        <v>43468</v>
      </c>
    </row>
    <row r="2764" spans="4:8">
      <c r="D2764" s="65" t="s">
        <v>1123</v>
      </c>
      <c r="E2764" s="65">
        <v>4260000001</v>
      </c>
      <c r="F2764" s="65" t="s">
        <v>1594</v>
      </c>
      <c r="G2764" s="67">
        <v>-1464.44</v>
      </c>
      <c r="H2764" s="68">
        <v>43468</v>
      </c>
    </row>
    <row r="2765" spans="4:8">
      <c r="D2765" s="65" t="s">
        <v>1123</v>
      </c>
      <c r="E2765" s="65">
        <v>4260000001</v>
      </c>
      <c r="F2765" s="65" t="s">
        <v>1594</v>
      </c>
      <c r="G2765" s="67">
        <v>-36.01</v>
      </c>
      <c r="H2765" s="68">
        <v>43468</v>
      </c>
    </row>
    <row r="2766" spans="4:8">
      <c r="D2766" s="65" t="s">
        <v>1123</v>
      </c>
      <c r="E2766" s="65">
        <v>4260000001</v>
      </c>
      <c r="F2766" s="65" t="s">
        <v>1640</v>
      </c>
      <c r="G2766" s="67">
        <v>-1000</v>
      </c>
      <c r="H2766" s="68">
        <v>43468</v>
      </c>
    </row>
    <row r="2767" spans="4:8">
      <c r="D2767" s="65" t="s">
        <v>1123</v>
      </c>
      <c r="E2767" s="65">
        <v>4260000001</v>
      </c>
      <c r="F2767" s="65" t="s">
        <v>1594</v>
      </c>
      <c r="G2767" s="67">
        <v>-133.04</v>
      </c>
      <c r="H2767" s="68">
        <v>43468</v>
      </c>
    </row>
    <row r="2768" spans="4:8">
      <c r="D2768" s="65" t="s">
        <v>1123</v>
      </c>
      <c r="E2768" s="65">
        <v>4260000001</v>
      </c>
      <c r="F2768" s="65" t="s">
        <v>1594</v>
      </c>
      <c r="G2768" s="67">
        <v>-16.5</v>
      </c>
      <c r="H2768" s="68">
        <v>43468</v>
      </c>
    </row>
    <row r="2769" spans="4:8">
      <c r="D2769" s="65" t="s">
        <v>1123</v>
      </c>
      <c r="E2769" s="65">
        <v>4260000001</v>
      </c>
      <c r="F2769" s="65" t="s">
        <v>1573</v>
      </c>
      <c r="G2769" s="67">
        <v>-1024.92</v>
      </c>
      <c r="H2769" s="68">
        <v>43468</v>
      </c>
    </row>
    <row r="2770" spans="4:8">
      <c r="D2770" s="65" t="s">
        <v>1123</v>
      </c>
      <c r="E2770" s="65">
        <v>4260000001</v>
      </c>
      <c r="F2770" s="65" t="s">
        <v>1573</v>
      </c>
      <c r="G2770" s="67">
        <v>-25.2</v>
      </c>
      <c r="H2770" s="68">
        <v>43468</v>
      </c>
    </row>
    <row r="2771" spans="4:8">
      <c r="D2771" s="65" t="s">
        <v>1123</v>
      </c>
      <c r="E2771" s="65">
        <v>4260000001</v>
      </c>
      <c r="F2771" s="65" t="s">
        <v>1573</v>
      </c>
      <c r="G2771" s="67">
        <v>-33.6</v>
      </c>
      <c r="H2771" s="68">
        <v>43468</v>
      </c>
    </row>
    <row r="2772" spans="4:8">
      <c r="D2772" s="65" t="s">
        <v>1123</v>
      </c>
      <c r="E2772" s="65">
        <v>4260000001</v>
      </c>
      <c r="F2772" s="65" t="s">
        <v>1573</v>
      </c>
      <c r="G2772" s="67">
        <v>-16.28</v>
      </c>
      <c r="H2772" s="68">
        <v>43468</v>
      </c>
    </row>
    <row r="2773" spans="4:8">
      <c r="D2773" s="65" t="s">
        <v>1123</v>
      </c>
      <c r="E2773" s="65">
        <v>4260000001</v>
      </c>
      <c r="F2773" s="65">
        <v>3006907</v>
      </c>
      <c r="G2773" s="67">
        <v>-1800.45</v>
      </c>
      <c r="H2773" s="68">
        <v>43468</v>
      </c>
    </row>
    <row r="2774" spans="4:8">
      <c r="D2774" s="65" t="s">
        <v>1123</v>
      </c>
      <c r="E2774" s="65">
        <v>4260000001</v>
      </c>
      <c r="F2774" s="65" t="s">
        <v>1641</v>
      </c>
      <c r="G2774" s="67">
        <v>1000</v>
      </c>
      <c r="H2774" s="68">
        <v>43468</v>
      </c>
    </row>
    <row r="2775" spans="4:8">
      <c r="D2775" s="65" t="s">
        <v>1123</v>
      </c>
      <c r="E2775" s="65">
        <v>4260000001</v>
      </c>
      <c r="F2775" s="65" t="s">
        <v>1642</v>
      </c>
      <c r="G2775" s="67">
        <v>-8</v>
      </c>
      <c r="H2775" s="68">
        <v>43468</v>
      </c>
    </row>
    <row r="2776" spans="4:8">
      <c r="D2776" s="65" t="s">
        <v>1123</v>
      </c>
      <c r="E2776" s="65">
        <v>4260000001</v>
      </c>
      <c r="F2776" s="65" t="s">
        <v>1410</v>
      </c>
      <c r="G2776" s="67">
        <v>-1000</v>
      </c>
      <c r="H2776" s="68">
        <v>43468</v>
      </c>
    </row>
    <row r="2777" spans="4:8">
      <c r="D2777" s="65" t="s">
        <v>1123</v>
      </c>
      <c r="E2777" s="65">
        <v>4260000001</v>
      </c>
      <c r="F2777" s="65">
        <v>3380589</v>
      </c>
      <c r="G2777" s="67">
        <v>8</v>
      </c>
      <c r="H2777" s="68">
        <v>43468</v>
      </c>
    </row>
    <row r="2778" spans="4:8">
      <c r="D2778" s="65" t="s">
        <v>1123</v>
      </c>
      <c r="E2778" s="65">
        <v>4260000001</v>
      </c>
      <c r="F2778" s="65">
        <v>3380603</v>
      </c>
      <c r="G2778" s="67">
        <v>-500</v>
      </c>
      <c r="H2778" s="68">
        <v>43468</v>
      </c>
    </row>
    <row r="2779" spans="4:8">
      <c r="D2779" s="65" t="s">
        <v>1123</v>
      </c>
      <c r="E2779" s="65">
        <v>4260000001</v>
      </c>
      <c r="F2779" s="65">
        <v>3380622</v>
      </c>
      <c r="G2779" s="67">
        <v>-312.5</v>
      </c>
      <c r="H2779" s="68">
        <v>43468</v>
      </c>
    </row>
    <row r="2780" spans="4:8">
      <c r="D2780" s="65" t="s">
        <v>1123</v>
      </c>
      <c r="E2780" s="65">
        <v>4260000001</v>
      </c>
      <c r="F2780" s="65">
        <v>2809569</v>
      </c>
      <c r="G2780" s="67">
        <v>-23</v>
      </c>
      <c r="H2780" s="68">
        <v>43468</v>
      </c>
    </row>
    <row r="2781" spans="4:8">
      <c r="D2781" s="65" t="s">
        <v>1123</v>
      </c>
      <c r="E2781" s="65">
        <v>4260000001</v>
      </c>
      <c r="F2781" s="65" t="s">
        <v>1643</v>
      </c>
      <c r="G2781" s="67">
        <v>-23</v>
      </c>
      <c r="H2781" s="68">
        <v>43468</v>
      </c>
    </row>
    <row r="2782" spans="4:8">
      <c r="D2782" s="65" t="s">
        <v>1123</v>
      </c>
      <c r="E2782" s="65">
        <v>4260000001</v>
      </c>
      <c r="F2782" s="65" t="s">
        <v>1644</v>
      </c>
      <c r="G2782" s="67">
        <v>-1000</v>
      </c>
      <c r="H2782" s="68">
        <v>43468</v>
      </c>
    </row>
    <row r="2783" spans="4:8">
      <c r="D2783" s="65" t="s">
        <v>1123</v>
      </c>
      <c r="E2783" s="65">
        <v>4260000001</v>
      </c>
      <c r="F2783" s="65">
        <v>2188351</v>
      </c>
      <c r="G2783" s="67">
        <v>300</v>
      </c>
      <c r="H2783" s="68">
        <v>43468</v>
      </c>
    </row>
    <row r="2784" spans="4:8">
      <c r="D2784" s="65" t="s">
        <v>1123</v>
      </c>
      <c r="E2784" s="65">
        <v>4260000001</v>
      </c>
      <c r="F2784" s="65">
        <v>2993577</v>
      </c>
      <c r="G2784" s="67">
        <v>-150</v>
      </c>
      <c r="H2784" s="68">
        <v>43468</v>
      </c>
    </row>
    <row r="2785" spans="4:8">
      <c r="D2785" s="65" t="s">
        <v>1123</v>
      </c>
      <c r="E2785" s="65">
        <v>4260000001</v>
      </c>
      <c r="F2785" s="65">
        <v>3001348</v>
      </c>
      <c r="G2785" s="67">
        <v>-300.14999999999998</v>
      </c>
      <c r="H2785" s="68">
        <v>43468</v>
      </c>
    </row>
    <row r="2786" spans="4:8">
      <c r="D2786" s="65" t="s">
        <v>1123</v>
      </c>
      <c r="E2786" s="65">
        <v>4260000001</v>
      </c>
      <c r="F2786" s="65" t="s">
        <v>1645</v>
      </c>
      <c r="G2786" s="67">
        <v>-519.5</v>
      </c>
      <c r="H2786" s="68">
        <v>43468</v>
      </c>
    </row>
    <row r="2787" spans="4:8">
      <c r="D2787" s="65" t="s">
        <v>1123</v>
      </c>
      <c r="E2787" s="65">
        <v>4260000001</v>
      </c>
      <c r="F2787" s="65">
        <v>3001405</v>
      </c>
      <c r="G2787" s="67">
        <v>-360</v>
      </c>
      <c r="H2787" s="68">
        <v>43468</v>
      </c>
    </row>
    <row r="2788" spans="4:8">
      <c r="D2788" s="65" t="s">
        <v>1123</v>
      </c>
      <c r="E2788" s="65">
        <v>4260000001</v>
      </c>
      <c r="F2788" s="65">
        <v>3001527</v>
      </c>
      <c r="G2788" s="67">
        <v>1562.5</v>
      </c>
      <c r="H2788" s="68">
        <v>43468</v>
      </c>
    </row>
    <row r="2789" spans="4:8">
      <c r="D2789" s="65" t="s">
        <v>1123</v>
      </c>
      <c r="E2789" s="65">
        <v>4260000001</v>
      </c>
      <c r="F2789" s="65" t="s">
        <v>1645</v>
      </c>
      <c r="G2789" s="67">
        <v>-519.5</v>
      </c>
      <c r="H2789" s="68">
        <v>43468</v>
      </c>
    </row>
    <row r="2790" spans="4:8">
      <c r="D2790" s="65" t="s">
        <v>1123</v>
      </c>
      <c r="E2790" s="65">
        <v>4260000001</v>
      </c>
      <c r="F2790" s="65">
        <v>2800378</v>
      </c>
      <c r="G2790" s="67">
        <v>-8</v>
      </c>
      <c r="H2790" s="68">
        <v>43468</v>
      </c>
    </row>
    <row r="2791" spans="4:8">
      <c r="D2791" s="65" t="s">
        <v>1123</v>
      </c>
      <c r="E2791" s="65">
        <v>4260000001</v>
      </c>
      <c r="F2791" s="65">
        <v>3001808</v>
      </c>
      <c r="G2791" s="67">
        <v>-300.14999999999998</v>
      </c>
      <c r="H2791" s="68">
        <v>43468</v>
      </c>
    </row>
    <row r="2792" spans="4:8">
      <c r="D2792" s="65" t="s">
        <v>1123</v>
      </c>
      <c r="E2792" s="65">
        <v>4260000001</v>
      </c>
      <c r="F2792" s="65">
        <v>3194685</v>
      </c>
      <c r="G2792" s="67">
        <v>-899.4</v>
      </c>
      <c r="H2792" s="68">
        <v>43468</v>
      </c>
    </row>
    <row r="2793" spans="4:8">
      <c r="D2793" s="65" t="s">
        <v>1123</v>
      </c>
      <c r="E2793" s="65">
        <v>4260000001</v>
      </c>
      <c r="F2793" s="65" t="s">
        <v>1646</v>
      </c>
      <c r="G2793" s="67">
        <v>-750</v>
      </c>
      <c r="H2793" s="68">
        <v>43468</v>
      </c>
    </row>
    <row r="2794" spans="4:8">
      <c r="D2794" s="65" t="s">
        <v>1123</v>
      </c>
      <c r="E2794" s="65">
        <v>4260000001</v>
      </c>
      <c r="F2794" s="65">
        <v>3375140</v>
      </c>
      <c r="G2794" s="67">
        <v>-500</v>
      </c>
      <c r="H2794" s="68">
        <v>43468</v>
      </c>
    </row>
    <row r="2795" spans="4:8">
      <c r="D2795" s="65" t="s">
        <v>1123</v>
      </c>
      <c r="E2795" s="65">
        <v>4260000001</v>
      </c>
      <c r="F2795" s="65">
        <v>2802625</v>
      </c>
      <c r="G2795" s="67">
        <v>-300</v>
      </c>
      <c r="H2795" s="68">
        <v>43468</v>
      </c>
    </row>
    <row r="2796" spans="4:8">
      <c r="D2796" s="65" t="s">
        <v>1123</v>
      </c>
      <c r="E2796" s="65">
        <v>4260000001</v>
      </c>
      <c r="F2796" s="65" t="s">
        <v>1647</v>
      </c>
      <c r="G2796" s="67">
        <v>-1000</v>
      </c>
      <c r="H2796" s="68">
        <v>43468</v>
      </c>
    </row>
    <row r="2797" spans="4:8">
      <c r="D2797" s="65" t="s">
        <v>1123</v>
      </c>
      <c r="E2797" s="65">
        <v>4260000001</v>
      </c>
      <c r="F2797" s="65">
        <v>3003432</v>
      </c>
      <c r="G2797" s="67">
        <v>-23</v>
      </c>
      <c r="H2797" s="68">
        <v>43468</v>
      </c>
    </row>
    <row r="2798" spans="4:8">
      <c r="D2798" s="65" t="s">
        <v>1123</v>
      </c>
      <c r="E2798" s="65">
        <v>4260000001</v>
      </c>
      <c r="F2798" s="65">
        <v>2540638</v>
      </c>
      <c r="G2798" s="67">
        <v>-38</v>
      </c>
      <c r="H2798" s="68">
        <v>43468</v>
      </c>
    </row>
    <row r="2799" spans="4:8">
      <c r="D2799" s="65" t="s">
        <v>1123</v>
      </c>
      <c r="E2799" s="65">
        <v>4260000001</v>
      </c>
      <c r="F2799" s="65" t="s">
        <v>1594</v>
      </c>
      <c r="G2799" s="67">
        <v>-36.01</v>
      </c>
      <c r="H2799" s="68">
        <v>43468</v>
      </c>
    </row>
    <row r="2800" spans="4:8">
      <c r="D2800" s="65" t="s">
        <v>1123</v>
      </c>
      <c r="E2800" s="65">
        <v>4260000001</v>
      </c>
      <c r="F2800" s="65">
        <v>3378564</v>
      </c>
      <c r="G2800" s="67">
        <v>-772.74</v>
      </c>
      <c r="H2800" s="68">
        <v>43468</v>
      </c>
    </row>
    <row r="2801" spans="4:8">
      <c r="D2801" s="65" t="s">
        <v>1123</v>
      </c>
      <c r="E2801" s="65">
        <v>4260000001</v>
      </c>
      <c r="F2801" s="65">
        <v>3381859</v>
      </c>
      <c r="G2801" s="67">
        <v>-25.32</v>
      </c>
      <c r="H2801" s="68">
        <v>43468</v>
      </c>
    </row>
    <row r="2802" spans="4:8">
      <c r="D2802" s="65" t="s">
        <v>1123</v>
      </c>
      <c r="E2802" s="65">
        <v>4260000001</v>
      </c>
      <c r="F2802" s="65" t="s">
        <v>1636</v>
      </c>
      <c r="G2802" s="67">
        <v>-23</v>
      </c>
      <c r="H2802" s="68">
        <v>43468</v>
      </c>
    </row>
    <row r="2803" spans="4:8">
      <c r="D2803" s="65" t="s">
        <v>1123</v>
      </c>
      <c r="E2803" s="65">
        <v>4260000001</v>
      </c>
      <c r="F2803" s="65">
        <v>3380233</v>
      </c>
      <c r="G2803" s="67">
        <v>-500</v>
      </c>
      <c r="H2803" s="68">
        <v>43468</v>
      </c>
    </row>
    <row r="2804" spans="4:8">
      <c r="D2804" s="65" t="s">
        <v>1123</v>
      </c>
      <c r="E2804" s="65">
        <v>4260000001</v>
      </c>
      <c r="F2804" s="65">
        <v>3380948</v>
      </c>
      <c r="G2804" s="67">
        <v>-1039.6400000000001</v>
      </c>
      <c r="H2804" s="68">
        <v>43468</v>
      </c>
    </row>
    <row r="2805" spans="4:8">
      <c r="D2805" s="65" t="s">
        <v>1123</v>
      </c>
      <c r="E2805" s="65">
        <v>4260000001</v>
      </c>
      <c r="F2805" s="65">
        <v>3381821</v>
      </c>
      <c r="G2805" s="67">
        <v>-12.7</v>
      </c>
      <c r="H2805" s="68">
        <v>43468</v>
      </c>
    </row>
    <row r="2806" spans="4:8">
      <c r="D2806" s="65" t="s">
        <v>1123</v>
      </c>
      <c r="E2806" s="65">
        <v>4260000001</v>
      </c>
      <c r="F2806" s="65">
        <v>3381821</v>
      </c>
      <c r="G2806" s="67">
        <v>-20.64</v>
      </c>
      <c r="H2806" s="68">
        <v>43468</v>
      </c>
    </row>
    <row r="2807" spans="4:8">
      <c r="D2807" s="65" t="s">
        <v>1123</v>
      </c>
      <c r="E2807" s="65">
        <v>4260000001</v>
      </c>
      <c r="F2807" s="65" t="s">
        <v>1648</v>
      </c>
      <c r="G2807" s="67">
        <v>-625</v>
      </c>
      <c r="H2807" s="68">
        <v>43468</v>
      </c>
    </row>
    <row r="2808" spans="4:8">
      <c r="D2808" s="65" t="s">
        <v>1123</v>
      </c>
      <c r="E2808" s="65">
        <v>4260000001</v>
      </c>
      <c r="F2808" s="65">
        <v>3379004</v>
      </c>
      <c r="G2808" s="67">
        <v>-1000</v>
      </c>
      <c r="H2808" s="68">
        <v>43468</v>
      </c>
    </row>
    <row r="2809" spans="4:8">
      <c r="D2809" s="65" t="s">
        <v>1123</v>
      </c>
      <c r="E2809" s="65">
        <v>4260000001</v>
      </c>
      <c r="F2809" s="65">
        <v>3381822</v>
      </c>
      <c r="G2809" s="67">
        <v>-516.65</v>
      </c>
      <c r="H2809" s="68">
        <v>43468</v>
      </c>
    </row>
    <row r="2810" spans="4:8">
      <c r="D2810" s="65" t="s">
        <v>1123</v>
      </c>
      <c r="E2810" s="65">
        <v>4260000001</v>
      </c>
      <c r="F2810" s="65">
        <v>3381822</v>
      </c>
      <c r="G2810" s="67">
        <v>-12.7</v>
      </c>
      <c r="H2810" s="68">
        <v>43468</v>
      </c>
    </row>
    <row r="2811" spans="4:8">
      <c r="D2811" s="65" t="s">
        <v>1123</v>
      </c>
      <c r="E2811" s="65">
        <v>4260000001</v>
      </c>
      <c r="F2811" s="65">
        <v>3381822</v>
      </c>
      <c r="G2811" s="67">
        <v>-20.64</v>
      </c>
      <c r="H2811" s="68">
        <v>43468</v>
      </c>
    </row>
    <row r="2812" spans="4:8">
      <c r="D2812" s="65" t="s">
        <v>1123</v>
      </c>
      <c r="E2812" s="65">
        <v>4260000001</v>
      </c>
      <c r="F2812" s="65">
        <v>3007256</v>
      </c>
      <c r="G2812" s="67">
        <v>-300</v>
      </c>
      <c r="H2812" s="68">
        <v>43468</v>
      </c>
    </row>
    <row r="2813" spans="4:8">
      <c r="D2813" s="65" t="s">
        <v>1123</v>
      </c>
      <c r="E2813" s="65">
        <v>4260000001</v>
      </c>
      <c r="F2813" s="65">
        <v>3007262</v>
      </c>
      <c r="G2813" s="67">
        <v>-500</v>
      </c>
      <c r="H2813" s="68">
        <v>43468</v>
      </c>
    </row>
    <row r="2814" spans="4:8">
      <c r="D2814" s="65" t="s">
        <v>1123</v>
      </c>
      <c r="E2814" s="65">
        <v>4260000001</v>
      </c>
      <c r="F2814" s="65">
        <v>3378661</v>
      </c>
      <c r="G2814" s="67">
        <v>-73.98</v>
      </c>
      <c r="H2814" s="68">
        <v>43468</v>
      </c>
    </row>
    <row r="2815" spans="4:8">
      <c r="D2815" s="65" t="s">
        <v>1123</v>
      </c>
      <c r="E2815" s="65">
        <v>4260000001</v>
      </c>
      <c r="F2815" s="65">
        <v>3378661</v>
      </c>
      <c r="G2815" s="67">
        <v>-10.7</v>
      </c>
      <c r="H2815" s="68">
        <v>43468</v>
      </c>
    </row>
    <row r="2816" spans="4:8">
      <c r="D2816" s="65" t="s">
        <v>1123</v>
      </c>
      <c r="E2816" s="65">
        <v>4260000001</v>
      </c>
      <c r="F2816" s="65">
        <v>3378662</v>
      </c>
      <c r="G2816" s="67">
        <v>-509.78</v>
      </c>
      <c r="H2816" s="68">
        <v>43468</v>
      </c>
    </row>
    <row r="2817" spans="4:8">
      <c r="D2817" s="65" t="s">
        <v>1123</v>
      </c>
      <c r="E2817" s="65">
        <v>4260000001</v>
      </c>
      <c r="F2817" s="65">
        <v>3378662</v>
      </c>
      <c r="G2817" s="67">
        <v>-12.54</v>
      </c>
      <c r="H2817" s="68">
        <v>43468</v>
      </c>
    </row>
    <row r="2818" spans="4:8">
      <c r="D2818" s="65" t="s">
        <v>1123</v>
      </c>
      <c r="E2818" s="65">
        <v>4260000001</v>
      </c>
      <c r="F2818" s="65">
        <v>3378662</v>
      </c>
      <c r="G2818" s="67">
        <v>-27.68</v>
      </c>
      <c r="H2818" s="68">
        <v>43468</v>
      </c>
    </row>
    <row r="2819" spans="4:8">
      <c r="D2819" s="65" t="s">
        <v>1123</v>
      </c>
      <c r="E2819" s="65">
        <v>4260000001</v>
      </c>
      <c r="F2819" s="65">
        <v>3380747</v>
      </c>
      <c r="G2819" s="67">
        <v>-1000</v>
      </c>
      <c r="H2819" s="68">
        <v>43468</v>
      </c>
    </row>
    <row r="2820" spans="4:8">
      <c r="D2820" s="65" t="s">
        <v>1123</v>
      </c>
      <c r="E2820" s="65">
        <v>4260000001</v>
      </c>
      <c r="F2820" s="65" t="s">
        <v>1649</v>
      </c>
      <c r="G2820" s="67">
        <v>625</v>
      </c>
      <c r="H2820" s="68">
        <v>43468</v>
      </c>
    </row>
    <row r="2821" spans="4:8">
      <c r="D2821" s="65" t="s">
        <v>1123</v>
      </c>
      <c r="E2821" s="65">
        <v>4260000001</v>
      </c>
      <c r="F2821" s="65" t="s">
        <v>1650</v>
      </c>
      <c r="G2821" s="67">
        <v>-625</v>
      </c>
      <c r="H2821" s="68">
        <v>43468</v>
      </c>
    </row>
    <row r="2822" spans="4:8">
      <c r="D2822" s="65" t="s">
        <v>1123</v>
      </c>
      <c r="E2822" s="65">
        <v>4260000001</v>
      </c>
      <c r="F2822" s="65">
        <v>3003689</v>
      </c>
      <c r="G2822" s="67">
        <v>-311.7</v>
      </c>
      <c r="H2822" s="68">
        <v>43468</v>
      </c>
    </row>
    <row r="2823" spans="4:8">
      <c r="D2823" s="65" t="s">
        <v>1123</v>
      </c>
      <c r="E2823" s="65">
        <v>4260000001</v>
      </c>
      <c r="F2823" s="65">
        <v>3003828</v>
      </c>
      <c r="G2823" s="67">
        <v>-450</v>
      </c>
      <c r="H2823" s="68">
        <v>43468</v>
      </c>
    </row>
    <row r="2824" spans="4:8">
      <c r="D2824" s="65" t="s">
        <v>1123</v>
      </c>
      <c r="E2824" s="65">
        <v>4260000001</v>
      </c>
      <c r="F2824" s="65">
        <v>3195900</v>
      </c>
      <c r="G2824" s="67">
        <v>-38</v>
      </c>
      <c r="H2824" s="68">
        <v>43468</v>
      </c>
    </row>
    <row r="2825" spans="4:8">
      <c r="D2825" s="65" t="s">
        <v>1123</v>
      </c>
      <c r="E2825" s="65">
        <v>4260000001</v>
      </c>
      <c r="F2825" s="65">
        <v>3195956</v>
      </c>
      <c r="G2825" s="67">
        <v>-500</v>
      </c>
      <c r="H2825" s="68">
        <v>43468</v>
      </c>
    </row>
    <row r="2826" spans="4:8">
      <c r="D2826" s="65" t="s">
        <v>1123</v>
      </c>
      <c r="E2826" s="65">
        <v>4260000001</v>
      </c>
      <c r="F2826" s="65">
        <v>2809590</v>
      </c>
      <c r="G2826" s="67">
        <v>-8</v>
      </c>
      <c r="H2826" s="68">
        <v>43468</v>
      </c>
    </row>
    <row r="2827" spans="4:8">
      <c r="D2827" s="65" t="s">
        <v>1123</v>
      </c>
      <c r="E2827" s="65">
        <v>4260000001</v>
      </c>
      <c r="F2827" s="65">
        <v>3197989</v>
      </c>
      <c r="G2827" s="67">
        <v>-300</v>
      </c>
      <c r="H2827" s="68">
        <v>43468</v>
      </c>
    </row>
    <row r="2828" spans="4:8">
      <c r="D2828" s="65" t="s">
        <v>1123</v>
      </c>
      <c r="E2828" s="65">
        <v>4260000001</v>
      </c>
      <c r="F2828" s="65" t="s">
        <v>1644</v>
      </c>
      <c r="G2828" s="67">
        <v>1000</v>
      </c>
      <c r="H2828" s="68">
        <v>43468</v>
      </c>
    </row>
    <row r="2829" spans="4:8">
      <c r="D2829" s="65" t="s">
        <v>1123</v>
      </c>
      <c r="E2829" s="65">
        <v>4260000001</v>
      </c>
      <c r="F2829" s="65">
        <v>3007609</v>
      </c>
      <c r="G2829" s="67">
        <v>-225</v>
      </c>
      <c r="H2829" s="68">
        <v>43468</v>
      </c>
    </row>
    <row r="2830" spans="4:8">
      <c r="D2830" s="65" t="s">
        <v>1123</v>
      </c>
      <c r="E2830" s="65">
        <v>4260000001</v>
      </c>
      <c r="F2830" s="65" t="s">
        <v>1651</v>
      </c>
      <c r="G2830" s="67">
        <v>-3125</v>
      </c>
      <c r="H2830" s="68">
        <v>43468</v>
      </c>
    </row>
    <row r="2831" spans="4:8">
      <c r="D2831" s="65" t="s">
        <v>1123</v>
      </c>
      <c r="E2831" s="65">
        <v>4260000001</v>
      </c>
      <c r="F2831" s="65">
        <v>2806065</v>
      </c>
      <c r="G2831" s="67">
        <v>-287.7</v>
      </c>
      <c r="H2831" s="68">
        <v>43468</v>
      </c>
    </row>
    <row r="2832" spans="4:8">
      <c r="D2832" s="65" t="s">
        <v>1123</v>
      </c>
      <c r="E2832" s="65">
        <v>4260000001</v>
      </c>
      <c r="F2832" s="65">
        <v>2993578</v>
      </c>
      <c r="G2832" s="67">
        <v>-150</v>
      </c>
      <c r="H2832" s="68">
        <v>43468</v>
      </c>
    </row>
    <row r="2833" spans="4:8">
      <c r="D2833" s="65" t="s">
        <v>1123</v>
      </c>
      <c r="E2833" s="65">
        <v>4260000001</v>
      </c>
      <c r="F2833" s="65">
        <v>2993957</v>
      </c>
      <c r="G2833" s="67">
        <v>-8</v>
      </c>
      <c r="H2833" s="68">
        <v>43468</v>
      </c>
    </row>
    <row r="2834" spans="4:8">
      <c r="D2834" s="65" t="s">
        <v>1123</v>
      </c>
      <c r="E2834" s="65">
        <v>4260000001</v>
      </c>
      <c r="F2834" s="65">
        <v>2794345</v>
      </c>
      <c r="G2834" s="67">
        <v>750</v>
      </c>
      <c r="H2834" s="68">
        <v>43468</v>
      </c>
    </row>
    <row r="2835" spans="4:8">
      <c r="D2835" s="65" t="s">
        <v>1123</v>
      </c>
      <c r="E2835" s="65">
        <v>4260000001</v>
      </c>
      <c r="F2835" s="65">
        <v>2794345</v>
      </c>
      <c r="G2835" s="67">
        <v>750</v>
      </c>
      <c r="H2835" s="68">
        <v>43468</v>
      </c>
    </row>
    <row r="2836" spans="4:8">
      <c r="D2836" s="65" t="s">
        <v>1123</v>
      </c>
      <c r="E2836" s="65">
        <v>4260000001</v>
      </c>
      <c r="F2836" s="65">
        <v>2794345</v>
      </c>
      <c r="G2836" s="67">
        <v>750</v>
      </c>
      <c r="H2836" s="68">
        <v>43468</v>
      </c>
    </row>
    <row r="2837" spans="4:8">
      <c r="D2837" s="65" t="s">
        <v>1123</v>
      </c>
      <c r="E2837" s="65">
        <v>4260000001</v>
      </c>
      <c r="F2837" s="65" t="s">
        <v>1652</v>
      </c>
      <c r="G2837" s="67">
        <v>8</v>
      </c>
      <c r="H2837" s="68">
        <v>43468</v>
      </c>
    </row>
    <row r="2838" spans="4:8">
      <c r="D2838" s="65" t="s">
        <v>1123</v>
      </c>
      <c r="E2838" s="65">
        <v>4260000001</v>
      </c>
      <c r="F2838" s="65" t="s">
        <v>1653</v>
      </c>
      <c r="G2838" s="67">
        <v>-1000</v>
      </c>
      <c r="H2838" s="68">
        <v>43468</v>
      </c>
    </row>
    <row r="2839" spans="4:8">
      <c r="D2839" s="65" t="s">
        <v>1123</v>
      </c>
      <c r="E2839" s="65">
        <v>4260000001</v>
      </c>
      <c r="F2839" s="65">
        <v>2525245</v>
      </c>
      <c r="G2839" s="67">
        <v>-38</v>
      </c>
      <c r="H2839" s="68">
        <v>43468</v>
      </c>
    </row>
    <row r="2840" spans="4:8">
      <c r="D2840" s="65" t="s">
        <v>1123</v>
      </c>
      <c r="E2840" s="65">
        <v>4260000001</v>
      </c>
      <c r="F2840" s="65">
        <v>3194866</v>
      </c>
      <c r="G2840" s="67">
        <v>70</v>
      </c>
      <c r="H2840" s="68">
        <v>43468</v>
      </c>
    </row>
    <row r="2841" spans="4:8">
      <c r="D2841" s="65" t="s">
        <v>1123</v>
      </c>
      <c r="E2841" s="65">
        <v>4260000001</v>
      </c>
      <c r="F2841" s="65">
        <v>3367832</v>
      </c>
      <c r="G2841" s="67">
        <v>-500</v>
      </c>
      <c r="H2841" s="68">
        <v>43468</v>
      </c>
    </row>
    <row r="2842" spans="4:8">
      <c r="D2842" s="65" t="s">
        <v>1123</v>
      </c>
      <c r="E2842" s="65">
        <v>4260000001</v>
      </c>
      <c r="F2842" s="65">
        <v>3367310</v>
      </c>
      <c r="G2842" s="67">
        <v>-1023.45</v>
      </c>
      <c r="H2842" s="68">
        <v>43468</v>
      </c>
    </row>
    <row r="2843" spans="4:8">
      <c r="D2843" s="65" t="s">
        <v>1123</v>
      </c>
      <c r="E2843" s="65">
        <v>4260000001</v>
      </c>
      <c r="F2843" s="65">
        <v>3183412</v>
      </c>
      <c r="G2843" s="67">
        <v>-23</v>
      </c>
      <c r="H2843" s="68">
        <v>43468</v>
      </c>
    </row>
    <row r="2844" spans="4:8">
      <c r="D2844" s="65" t="s">
        <v>1123</v>
      </c>
      <c r="E2844" s="65">
        <v>4260000001</v>
      </c>
      <c r="F2844" s="65" t="s">
        <v>1654</v>
      </c>
      <c r="G2844" s="67">
        <v>-500</v>
      </c>
      <c r="H2844" s="68">
        <v>43468</v>
      </c>
    </row>
    <row r="2845" spans="4:8">
      <c r="D2845" s="65" t="s">
        <v>1123</v>
      </c>
      <c r="E2845" s="65">
        <v>4260000001</v>
      </c>
      <c r="F2845" s="65">
        <v>3196426</v>
      </c>
      <c r="G2845" s="67">
        <v>-23</v>
      </c>
      <c r="H2845" s="68">
        <v>43468</v>
      </c>
    </row>
    <row r="2846" spans="4:8">
      <c r="D2846" s="65" t="s">
        <v>1123</v>
      </c>
      <c r="E2846" s="65">
        <v>4260000001</v>
      </c>
      <c r="F2846" s="65">
        <v>3197625</v>
      </c>
      <c r="G2846" s="67">
        <v>-8</v>
      </c>
      <c r="H2846" s="68">
        <v>43468</v>
      </c>
    </row>
    <row r="2847" spans="4:8">
      <c r="D2847" s="65" t="s">
        <v>1123</v>
      </c>
      <c r="E2847" s="65">
        <v>4260000001</v>
      </c>
      <c r="F2847" s="65" t="s">
        <v>1594</v>
      </c>
      <c r="G2847" s="67">
        <v>-133.04</v>
      </c>
      <c r="H2847" s="68">
        <v>43468</v>
      </c>
    </row>
    <row r="2848" spans="4:8">
      <c r="D2848" s="65" t="s">
        <v>1123</v>
      </c>
      <c r="E2848" s="65">
        <v>4260000001</v>
      </c>
      <c r="F2848" s="65">
        <v>3197764</v>
      </c>
      <c r="G2848" s="67">
        <v>-1023.45</v>
      </c>
      <c r="H2848" s="68">
        <v>43468</v>
      </c>
    </row>
    <row r="2849" spans="4:8">
      <c r="D2849" s="65" t="s">
        <v>1123</v>
      </c>
      <c r="E2849" s="65">
        <v>4260000001</v>
      </c>
      <c r="F2849" s="65">
        <v>2541289</v>
      </c>
      <c r="G2849" s="67">
        <v>-38</v>
      </c>
      <c r="H2849" s="68">
        <v>43468</v>
      </c>
    </row>
    <row r="2850" spans="4:8">
      <c r="D2850" s="65" t="s">
        <v>1123</v>
      </c>
      <c r="E2850" s="65">
        <v>4260000001</v>
      </c>
      <c r="F2850" s="65">
        <v>3381859</v>
      </c>
      <c r="G2850" s="67">
        <v>-33.76</v>
      </c>
      <c r="H2850" s="68">
        <v>43468</v>
      </c>
    </row>
    <row r="2851" spans="4:8">
      <c r="D2851" s="65" t="s">
        <v>1123</v>
      </c>
      <c r="E2851" s="65">
        <v>4260000001</v>
      </c>
      <c r="F2851" s="65">
        <v>3378564</v>
      </c>
      <c r="G2851" s="67">
        <v>-19</v>
      </c>
      <c r="H2851" s="68">
        <v>43468</v>
      </c>
    </row>
    <row r="2852" spans="4:8">
      <c r="D2852" s="65" t="s">
        <v>1123</v>
      </c>
      <c r="E2852" s="65">
        <v>4260000001</v>
      </c>
      <c r="F2852" s="65">
        <v>3374830</v>
      </c>
      <c r="G2852" s="67">
        <v>-937.5</v>
      </c>
      <c r="H2852" s="68">
        <v>43468</v>
      </c>
    </row>
    <row r="2853" spans="4:8">
      <c r="D2853" s="65" t="s">
        <v>1123</v>
      </c>
      <c r="E2853" s="65">
        <v>4260000001</v>
      </c>
      <c r="F2853" s="65">
        <v>3380510</v>
      </c>
      <c r="G2853" s="67">
        <v>-625</v>
      </c>
      <c r="H2853" s="68">
        <v>43468</v>
      </c>
    </row>
    <row r="2854" spans="4:8">
      <c r="D2854" s="65" t="s">
        <v>1123</v>
      </c>
      <c r="E2854" s="65">
        <v>4260000001</v>
      </c>
      <c r="F2854" s="65">
        <v>3380948</v>
      </c>
      <c r="G2854" s="67">
        <v>-25.56</v>
      </c>
      <c r="H2854" s="68">
        <v>43468</v>
      </c>
    </row>
    <row r="2855" spans="4:8">
      <c r="D2855" s="65" t="s">
        <v>1123</v>
      </c>
      <c r="E2855" s="65">
        <v>4260000001</v>
      </c>
      <c r="F2855" s="65">
        <v>3005470</v>
      </c>
      <c r="G2855" s="67">
        <v>-112.5</v>
      </c>
      <c r="H2855" s="68">
        <v>43468</v>
      </c>
    </row>
    <row r="2856" spans="4:8">
      <c r="D2856" s="65" t="s">
        <v>1123</v>
      </c>
      <c r="E2856" s="65">
        <v>4260000001</v>
      </c>
      <c r="F2856" s="65" t="s">
        <v>1655</v>
      </c>
      <c r="G2856" s="67">
        <v>-1040.31</v>
      </c>
      <c r="H2856" s="68">
        <v>43468</v>
      </c>
    </row>
    <row r="2857" spans="4:8">
      <c r="D2857" s="65" t="s">
        <v>1123</v>
      </c>
      <c r="E2857" s="65">
        <v>4260000001</v>
      </c>
      <c r="F2857" s="65">
        <v>3379057</v>
      </c>
      <c r="G2857" s="67">
        <v>-1251</v>
      </c>
      <c r="H2857" s="68">
        <v>43468</v>
      </c>
    </row>
    <row r="2858" spans="4:8">
      <c r="D2858" s="65" t="s">
        <v>1123</v>
      </c>
      <c r="E2858" s="65">
        <v>4260000001</v>
      </c>
      <c r="F2858" s="65">
        <v>3379069</v>
      </c>
      <c r="G2858" s="67">
        <v>-312.5</v>
      </c>
      <c r="H2858" s="68">
        <v>43468</v>
      </c>
    </row>
    <row r="2859" spans="4:8">
      <c r="D2859" s="65" t="s">
        <v>1123</v>
      </c>
      <c r="E2859" s="65">
        <v>4260000001</v>
      </c>
      <c r="F2859" s="65">
        <v>3381822</v>
      </c>
      <c r="G2859" s="67">
        <v>-516.65</v>
      </c>
      <c r="H2859" s="68">
        <v>43468</v>
      </c>
    </row>
    <row r="2860" spans="4:8">
      <c r="D2860" s="65" t="s">
        <v>1123</v>
      </c>
      <c r="E2860" s="65">
        <v>4260000001</v>
      </c>
      <c r="F2860" s="65">
        <v>3381822</v>
      </c>
      <c r="G2860" s="67">
        <v>-12.7</v>
      </c>
      <c r="H2860" s="68">
        <v>43468</v>
      </c>
    </row>
    <row r="2861" spans="4:8">
      <c r="D2861" s="65" t="s">
        <v>1123</v>
      </c>
      <c r="E2861" s="65">
        <v>4260000001</v>
      </c>
      <c r="F2861" s="65">
        <v>3381822</v>
      </c>
      <c r="G2861" s="67">
        <v>-20.64</v>
      </c>
      <c r="H2861" s="68">
        <v>43468</v>
      </c>
    </row>
    <row r="2862" spans="4:8">
      <c r="D2862" s="65" t="s">
        <v>1123</v>
      </c>
      <c r="E2862" s="65">
        <v>4260000001</v>
      </c>
      <c r="F2862" s="65">
        <v>3379116</v>
      </c>
      <c r="G2862" s="67">
        <v>-26</v>
      </c>
      <c r="H2862" s="68">
        <v>43468</v>
      </c>
    </row>
    <row r="2863" spans="4:8">
      <c r="D2863" s="65" t="s">
        <v>1123</v>
      </c>
      <c r="E2863" s="65">
        <v>4260000001</v>
      </c>
      <c r="F2863" s="65">
        <v>3378564</v>
      </c>
      <c r="G2863" s="67">
        <v>-7.92</v>
      </c>
      <c r="H2863" s="68">
        <v>43468</v>
      </c>
    </row>
    <row r="2864" spans="4:8">
      <c r="D2864" s="65" t="s">
        <v>1123</v>
      </c>
      <c r="E2864" s="65">
        <v>4260000001</v>
      </c>
      <c r="F2864" s="65" t="s">
        <v>1573</v>
      </c>
      <c r="G2864" s="67">
        <v>-1024.92</v>
      </c>
      <c r="H2864" s="68">
        <v>43468</v>
      </c>
    </row>
    <row r="2865" spans="4:8">
      <c r="D2865" s="65" t="s">
        <v>1123</v>
      </c>
      <c r="E2865" s="65">
        <v>4260000001</v>
      </c>
      <c r="F2865" s="65" t="s">
        <v>1573</v>
      </c>
      <c r="G2865" s="67">
        <v>-25.2</v>
      </c>
      <c r="H2865" s="68">
        <v>43468</v>
      </c>
    </row>
    <row r="2866" spans="4:8">
      <c r="D2866" s="65" t="s">
        <v>1123</v>
      </c>
      <c r="E2866" s="65">
        <v>4260000001</v>
      </c>
      <c r="F2866" s="65" t="s">
        <v>1573</v>
      </c>
      <c r="G2866" s="67">
        <v>-33.6</v>
      </c>
      <c r="H2866" s="68">
        <v>43468</v>
      </c>
    </row>
    <row r="2867" spans="4:8">
      <c r="D2867" s="65" t="s">
        <v>1123</v>
      </c>
      <c r="E2867" s="65">
        <v>4260000001</v>
      </c>
      <c r="F2867" s="65">
        <v>3378643</v>
      </c>
      <c r="G2867" s="67">
        <v>-23</v>
      </c>
      <c r="H2867" s="68">
        <v>43468</v>
      </c>
    </row>
    <row r="2868" spans="4:8">
      <c r="D2868" s="65" t="s">
        <v>1123</v>
      </c>
      <c r="E2868" s="65">
        <v>4260000001</v>
      </c>
      <c r="F2868" s="65" t="s">
        <v>1573</v>
      </c>
      <c r="G2868" s="67">
        <v>-16.28</v>
      </c>
      <c r="H2868" s="68">
        <v>43468</v>
      </c>
    </row>
    <row r="2869" spans="4:8">
      <c r="D2869" s="65" t="s">
        <v>1123</v>
      </c>
      <c r="E2869" s="65">
        <v>4260000001</v>
      </c>
      <c r="F2869" s="65">
        <v>3381439</v>
      </c>
      <c r="G2869" s="67">
        <v>-1029.83</v>
      </c>
      <c r="H2869" s="68">
        <v>43468</v>
      </c>
    </row>
    <row r="2870" spans="4:8">
      <c r="D2870" s="65" t="s">
        <v>1123</v>
      </c>
      <c r="E2870" s="65">
        <v>4260000001</v>
      </c>
      <c r="F2870" s="65">
        <v>3381439</v>
      </c>
      <c r="G2870" s="67">
        <v>-25.32</v>
      </c>
      <c r="H2870" s="68">
        <v>43468</v>
      </c>
    </row>
    <row r="2871" spans="4:8">
      <c r="D2871" s="65" t="s">
        <v>1123</v>
      </c>
      <c r="E2871" s="65">
        <v>4260000001</v>
      </c>
      <c r="F2871" s="65">
        <v>3381439</v>
      </c>
      <c r="G2871" s="67">
        <v>-33.76</v>
      </c>
      <c r="H2871" s="68">
        <v>43468</v>
      </c>
    </row>
    <row r="2872" spans="4:8">
      <c r="D2872" s="65" t="s">
        <v>1123</v>
      </c>
      <c r="E2872" s="65">
        <v>4260000001</v>
      </c>
      <c r="F2872" s="65">
        <v>3381439</v>
      </c>
      <c r="G2872" s="67">
        <v>-11.08</v>
      </c>
      <c r="H2872" s="68">
        <v>43468</v>
      </c>
    </row>
    <row r="2873" spans="4:8">
      <c r="D2873" s="65" t="s">
        <v>1123</v>
      </c>
      <c r="E2873" s="65">
        <v>4260000001</v>
      </c>
      <c r="F2873" s="65" t="s">
        <v>1656</v>
      </c>
      <c r="G2873" s="67">
        <v>-750</v>
      </c>
      <c r="H2873" s="68">
        <v>43468</v>
      </c>
    </row>
    <row r="2874" spans="4:8">
      <c r="D2874" s="65" t="s">
        <v>1123</v>
      </c>
      <c r="E2874" s="65">
        <v>4260000001</v>
      </c>
      <c r="F2874" s="65" t="s">
        <v>1657</v>
      </c>
      <c r="G2874" s="67">
        <v>-8</v>
      </c>
      <c r="H2874" s="68">
        <v>43468</v>
      </c>
    </row>
    <row r="2875" spans="4:8">
      <c r="D2875" s="65" t="s">
        <v>1123</v>
      </c>
      <c r="E2875" s="65">
        <v>4260000001</v>
      </c>
      <c r="F2875" s="65">
        <v>3196198</v>
      </c>
      <c r="G2875" s="67">
        <v>8</v>
      </c>
      <c r="H2875" s="68">
        <v>43468</v>
      </c>
    </row>
    <row r="2876" spans="4:8">
      <c r="D2876" s="65" t="s">
        <v>1123</v>
      </c>
      <c r="E2876" s="65">
        <v>4260000001</v>
      </c>
      <c r="F2876" s="65" t="s">
        <v>1657</v>
      </c>
      <c r="G2876" s="67">
        <v>-8</v>
      </c>
      <c r="H2876" s="68">
        <v>43468</v>
      </c>
    </row>
    <row r="2877" spans="4:8">
      <c r="D2877" s="65" t="s">
        <v>1123</v>
      </c>
      <c r="E2877" s="65">
        <v>4260000001</v>
      </c>
      <c r="F2877" s="65" t="s">
        <v>1658</v>
      </c>
      <c r="G2877" s="67">
        <v>-500</v>
      </c>
      <c r="H2877" s="68">
        <v>43468</v>
      </c>
    </row>
    <row r="2878" spans="4:8">
      <c r="D2878" s="65" t="s">
        <v>1123</v>
      </c>
      <c r="E2878" s="65">
        <v>4260000001</v>
      </c>
      <c r="F2878" s="65">
        <v>3196346</v>
      </c>
      <c r="G2878" s="67">
        <v>-312.5</v>
      </c>
      <c r="H2878" s="68">
        <v>43468</v>
      </c>
    </row>
    <row r="2879" spans="4:8">
      <c r="D2879" s="65" t="s">
        <v>1123</v>
      </c>
      <c r="E2879" s="65">
        <v>4260000001</v>
      </c>
      <c r="F2879" s="65">
        <v>3007621</v>
      </c>
      <c r="G2879" s="67">
        <v>-23</v>
      </c>
      <c r="H2879" s="68">
        <v>43468</v>
      </c>
    </row>
    <row r="2880" spans="4:8">
      <c r="D2880" s="65" t="s">
        <v>1123</v>
      </c>
      <c r="E2880" s="65">
        <v>4260000001</v>
      </c>
      <c r="F2880" s="65" t="s">
        <v>1659</v>
      </c>
      <c r="G2880" s="67">
        <v>-500</v>
      </c>
      <c r="H2880" s="68">
        <v>43468</v>
      </c>
    </row>
    <row r="2881" spans="4:8">
      <c r="D2881" s="65" t="s">
        <v>1123</v>
      </c>
      <c r="E2881" s="65">
        <v>4260000001</v>
      </c>
      <c r="F2881" s="65">
        <v>3198181</v>
      </c>
      <c r="G2881" s="67">
        <v>-312.81</v>
      </c>
      <c r="H2881" s="68">
        <v>43468</v>
      </c>
    </row>
    <row r="2882" spans="4:8">
      <c r="D2882" s="65" t="s">
        <v>1123</v>
      </c>
      <c r="E2882" s="65">
        <v>4260000001</v>
      </c>
      <c r="F2882" s="65" t="s">
        <v>1660</v>
      </c>
      <c r="G2882" s="67">
        <v>-500</v>
      </c>
      <c r="H2882" s="68">
        <v>43468</v>
      </c>
    </row>
    <row r="2883" spans="4:8">
      <c r="D2883" s="65" t="s">
        <v>1123</v>
      </c>
      <c r="E2883" s="65">
        <v>4260000001</v>
      </c>
      <c r="F2883" s="65">
        <v>2794345</v>
      </c>
      <c r="G2883" s="67">
        <v>750</v>
      </c>
      <c r="H2883" s="68">
        <v>43468</v>
      </c>
    </row>
    <row r="2884" spans="4:8">
      <c r="D2884" s="65" t="s">
        <v>1123</v>
      </c>
      <c r="E2884" s="65">
        <v>4260000001</v>
      </c>
      <c r="F2884" s="65">
        <v>3189443</v>
      </c>
      <c r="G2884" s="67">
        <v>23</v>
      </c>
      <c r="H2884" s="68">
        <v>43468</v>
      </c>
    </row>
    <row r="2885" spans="4:8">
      <c r="D2885" s="65" t="s">
        <v>1123</v>
      </c>
      <c r="E2885" s="65">
        <v>4260000001</v>
      </c>
      <c r="F2885" s="65" t="s">
        <v>1661</v>
      </c>
      <c r="G2885" s="67">
        <v>8</v>
      </c>
      <c r="H2885" s="68">
        <v>43468</v>
      </c>
    </row>
    <row r="2886" spans="4:8">
      <c r="D2886" s="65" t="s">
        <v>1123</v>
      </c>
      <c r="E2886" s="65">
        <v>4260000001</v>
      </c>
      <c r="F2886" s="65">
        <v>3371585</v>
      </c>
      <c r="G2886" s="67">
        <v>-8</v>
      </c>
      <c r="H2886" s="68">
        <v>43468</v>
      </c>
    </row>
    <row r="2887" spans="4:8">
      <c r="D2887" s="65" t="s">
        <v>1123</v>
      </c>
      <c r="E2887" s="65">
        <v>4260000001</v>
      </c>
      <c r="F2887" s="65">
        <v>3373738</v>
      </c>
      <c r="G2887" s="67">
        <v>-312.5</v>
      </c>
      <c r="H2887" s="68">
        <v>43468</v>
      </c>
    </row>
    <row r="2888" spans="4:8">
      <c r="D2888" s="65" t="s">
        <v>1123</v>
      </c>
      <c r="E2888" s="65">
        <v>4260000001</v>
      </c>
      <c r="F2888" s="65">
        <v>2995138</v>
      </c>
      <c r="G2888" s="67">
        <v>-300.14999999999998</v>
      </c>
      <c r="H2888" s="68">
        <v>43468</v>
      </c>
    </row>
    <row r="2889" spans="4:8">
      <c r="D2889" s="65" t="s">
        <v>1123</v>
      </c>
      <c r="E2889" s="65">
        <v>4260000001</v>
      </c>
      <c r="F2889" s="65" t="s">
        <v>1594</v>
      </c>
      <c r="G2889" s="67">
        <v>-16.5</v>
      </c>
      <c r="H2889" s="68">
        <v>43468</v>
      </c>
    </row>
    <row r="2890" spans="4:8">
      <c r="D2890" s="65" t="s">
        <v>1123</v>
      </c>
      <c r="E2890" s="65">
        <v>4260000001</v>
      </c>
      <c r="F2890" s="65" t="s">
        <v>1573</v>
      </c>
      <c r="G2890" s="67">
        <v>-1024.92</v>
      </c>
      <c r="H2890" s="68">
        <v>43468</v>
      </c>
    </row>
    <row r="2891" spans="4:8">
      <c r="D2891" s="65" t="s">
        <v>1123</v>
      </c>
      <c r="E2891" s="65">
        <v>4260000001</v>
      </c>
      <c r="F2891" s="65">
        <v>3381859</v>
      </c>
      <c r="G2891" s="67">
        <v>-11.08</v>
      </c>
      <c r="H2891" s="68">
        <v>43468</v>
      </c>
    </row>
    <row r="2892" spans="4:8">
      <c r="D2892" s="65" t="s">
        <v>1123</v>
      </c>
      <c r="E2892" s="65">
        <v>4260000001</v>
      </c>
      <c r="F2892" s="65">
        <v>3378564</v>
      </c>
      <c r="G2892" s="67">
        <v>-25.34</v>
      </c>
      <c r="H2892" s="68">
        <v>43468</v>
      </c>
    </row>
    <row r="2893" spans="4:8">
      <c r="D2893" s="65" t="s">
        <v>1123</v>
      </c>
      <c r="E2893" s="65">
        <v>4260000001</v>
      </c>
      <c r="F2893" s="65">
        <v>2531690</v>
      </c>
      <c r="G2893" s="67">
        <v>150</v>
      </c>
      <c r="H2893" s="68">
        <v>43468</v>
      </c>
    </row>
    <row r="2894" spans="4:8">
      <c r="D2894" s="65" t="s">
        <v>1123</v>
      </c>
      <c r="E2894" s="65">
        <v>4260000001</v>
      </c>
      <c r="F2894" s="65">
        <v>3374972</v>
      </c>
      <c r="G2894" s="67">
        <v>-23</v>
      </c>
      <c r="H2894" s="68">
        <v>43468</v>
      </c>
    </row>
    <row r="2895" spans="4:8">
      <c r="D2895" s="65" t="s">
        <v>1123</v>
      </c>
      <c r="E2895" s="65">
        <v>4260000001</v>
      </c>
      <c r="F2895" s="65">
        <v>3196349</v>
      </c>
      <c r="G2895" s="67">
        <v>-450</v>
      </c>
      <c r="H2895" s="68">
        <v>43468</v>
      </c>
    </row>
    <row r="2896" spans="4:8">
      <c r="D2896" s="65" t="s">
        <v>1123</v>
      </c>
      <c r="E2896" s="65">
        <v>4260000001</v>
      </c>
      <c r="F2896" s="65">
        <v>3003922</v>
      </c>
      <c r="G2896" s="67">
        <v>-230.25</v>
      </c>
      <c r="H2896" s="68">
        <v>43468</v>
      </c>
    </row>
    <row r="2897" spans="4:8">
      <c r="D2897" s="65" t="s">
        <v>1123</v>
      </c>
      <c r="E2897" s="65">
        <v>4260000001</v>
      </c>
      <c r="F2897" s="65" t="s">
        <v>1662</v>
      </c>
      <c r="G2897" s="67">
        <v>-8</v>
      </c>
      <c r="H2897" s="68">
        <v>43468</v>
      </c>
    </row>
    <row r="2898" spans="4:8">
      <c r="D2898" s="65" t="s">
        <v>1123</v>
      </c>
      <c r="E2898" s="65">
        <v>4260000001</v>
      </c>
      <c r="F2898" s="65">
        <v>3380948</v>
      </c>
      <c r="G2898" s="67">
        <v>-41.21</v>
      </c>
      <c r="H2898" s="68">
        <v>43468</v>
      </c>
    </row>
    <row r="2899" spans="4:8">
      <c r="D2899" s="65" t="s">
        <v>1123</v>
      </c>
      <c r="E2899" s="65">
        <v>4260000001</v>
      </c>
      <c r="F2899" s="65">
        <v>3380948</v>
      </c>
      <c r="G2899" s="67">
        <v>-1039.6400000000001</v>
      </c>
      <c r="H2899" s="68">
        <v>43468</v>
      </c>
    </row>
    <row r="2900" spans="4:8">
      <c r="D2900" s="65" t="s">
        <v>1123</v>
      </c>
      <c r="E2900" s="65">
        <v>4260000001</v>
      </c>
      <c r="F2900" s="65">
        <v>3380948</v>
      </c>
      <c r="G2900" s="67">
        <v>-16.690000000000001</v>
      </c>
      <c r="H2900" s="68">
        <v>43468</v>
      </c>
    </row>
    <row r="2901" spans="4:8">
      <c r="D2901" s="65" t="s">
        <v>1123</v>
      </c>
      <c r="E2901" s="65">
        <v>4260000001</v>
      </c>
      <c r="F2901" s="65" t="s">
        <v>1655</v>
      </c>
      <c r="G2901" s="67">
        <v>-25.58</v>
      </c>
      <c r="H2901" s="68">
        <v>43468</v>
      </c>
    </row>
    <row r="2902" spans="4:8">
      <c r="D2902" s="65" t="s">
        <v>1123</v>
      </c>
      <c r="E2902" s="65">
        <v>4260000001</v>
      </c>
      <c r="F2902" s="65" t="s">
        <v>1663</v>
      </c>
      <c r="G2902" s="67">
        <v>-1000</v>
      </c>
      <c r="H2902" s="68">
        <v>43468</v>
      </c>
    </row>
    <row r="2903" spans="4:8">
      <c r="D2903" s="65" t="s">
        <v>1123</v>
      </c>
      <c r="E2903" s="65">
        <v>4260000001</v>
      </c>
      <c r="F2903" s="65" t="s">
        <v>1664</v>
      </c>
      <c r="G2903" s="67">
        <v>-3000.5</v>
      </c>
      <c r="H2903" s="68">
        <v>43468</v>
      </c>
    </row>
    <row r="2904" spans="4:8">
      <c r="D2904" s="65" t="s">
        <v>1123</v>
      </c>
      <c r="E2904" s="65">
        <v>4260000001</v>
      </c>
      <c r="F2904" s="65" t="s">
        <v>1665</v>
      </c>
      <c r="G2904" s="67">
        <v>-8</v>
      </c>
      <c r="H2904" s="68">
        <v>43468</v>
      </c>
    </row>
    <row r="2905" spans="4:8">
      <c r="D2905" s="65" t="s">
        <v>1123</v>
      </c>
      <c r="E2905" s="65">
        <v>4260000001</v>
      </c>
      <c r="F2905" s="65" t="s">
        <v>1666</v>
      </c>
      <c r="G2905" s="67">
        <v>-8</v>
      </c>
      <c r="H2905" s="68">
        <v>43468</v>
      </c>
    </row>
    <row r="2906" spans="4:8">
      <c r="D2906" s="65" t="s">
        <v>1123</v>
      </c>
      <c r="E2906" s="65">
        <v>4260000001</v>
      </c>
      <c r="F2906" s="65">
        <v>3378733</v>
      </c>
      <c r="G2906" s="67">
        <v>-966.34</v>
      </c>
      <c r="H2906" s="68">
        <v>43468</v>
      </c>
    </row>
    <row r="2907" spans="4:8">
      <c r="D2907" s="65" t="s">
        <v>1123</v>
      </c>
      <c r="E2907" s="65">
        <v>4260000001</v>
      </c>
      <c r="F2907" s="65" t="s">
        <v>1667</v>
      </c>
      <c r="G2907" s="67">
        <v>-500</v>
      </c>
      <c r="H2907" s="68">
        <v>43468</v>
      </c>
    </row>
    <row r="2908" spans="4:8">
      <c r="D2908" s="65" t="s">
        <v>1123</v>
      </c>
      <c r="E2908" s="65">
        <v>4260000001</v>
      </c>
      <c r="F2908" s="65">
        <v>3378661</v>
      </c>
      <c r="G2908" s="67">
        <v>-454.15</v>
      </c>
      <c r="H2908" s="68">
        <v>43468</v>
      </c>
    </row>
    <row r="2909" spans="4:8">
      <c r="D2909" s="65" t="s">
        <v>1123</v>
      </c>
      <c r="E2909" s="65">
        <v>4260000001</v>
      </c>
      <c r="F2909" s="65">
        <v>3378661</v>
      </c>
      <c r="G2909" s="67">
        <v>-11.17</v>
      </c>
      <c r="H2909" s="68">
        <v>43468</v>
      </c>
    </row>
    <row r="2910" spans="4:8">
      <c r="D2910" s="65" t="s">
        <v>1123</v>
      </c>
      <c r="E2910" s="65">
        <v>4260000001</v>
      </c>
      <c r="F2910" s="65">
        <v>3007813</v>
      </c>
      <c r="G2910" s="67">
        <v>300</v>
      </c>
      <c r="H2910" s="68">
        <v>43468</v>
      </c>
    </row>
    <row r="2911" spans="4:8">
      <c r="D2911" s="65" t="s">
        <v>1123</v>
      </c>
      <c r="E2911" s="65">
        <v>4260000001</v>
      </c>
      <c r="F2911" s="65">
        <v>3007813</v>
      </c>
      <c r="G2911" s="67">
        <v>-300</v>
      </c>
      <c r="H2911" s="68">
        <v>43468</v>
      </c>
    </row>
    <row r="2912" spans="4:8">
      <c r="D2912" s="65" t="s">
        <v>1123</v>
      </c>
      <c r="E2912" s="65">
        <v>4260000001</v>
      </c>
      <c r="F2912" s="65">
        <v>3007813</v>
      </c>
      <c r="G2912" s="67">
        <v>-300</v>
      </c>
      <c r="H2912" s="68">
        <v>43468</v>
      </c>
    </row>
    <row r="2913" spans="4:8">
      <c r="D2913" s="65" t="s">
        <v>1123</v>
      </c>
      <c r="E2913" s="65">
        <v>4260000001</v>
      </c>
      <c r="F2913" s="65">
        <v>3007813</v>
      </c>
      <c r="G2913" s="67">
        <v>300</v>
      </c>
      <c r="H2913" s="68">
        <v>43468</v>
      </c>
    </row>
    <row r="2914" spans="4:8">
      <c r="D2914" s="65" t="s">
        <v>1123</v>
      </c>
      <c r="E2914" s="65">
        <v>4260000001</v>
      </c>
      <c r="F2914" s="65">
        <v>3379435</v>
      </c>
      <c r="G2914" s="67">
        <v>-447.5</v>
      </c>
      <c r="H2914" s="68">
        <v>43468</v>
      </c>
    </row>
    <row r="2915" spans="4:8">
      <c r="D2915" s="65" t="s">
        <v>1123</v>
      </c>
      <c r="E2915" s="65">
        <v>4260000001</v>
      </c>
      <c r="F2915" s="65" t="s">
        <v>1668</v>
      </c>
      <c r="G2915" s="67">
        <v>-1250</v>
      </c>
      <c r="H2915" s="68">
        <v>43468</v>
      </c>
    </row>
    <row r="2916" spans="4:8">
      <c r="D2916" s="65" t="s">
        <v>1123</v>
      </c>
      <c r="E2916" s="65">
        <v>4260000001</v>
      </c>
      <c r="F2916" s="65" t="s">
        <v>1669</v>
      </c>
      <c r="G2916" s="67">
        <v>312.5</v>
      </c>
      <c r="H2916" s="68">
        <v>43468</v>
      </c>
    </row>
    <row r="2917" spans="4:8">
      <c r="D2917" s="65" t="s">
        <v>1123</v>
      </c>
      <c r="E2917" s="65">
        <v>4260000001</v>
      </c>
      <c r="F2917" s="65">
        <v>3377305</v>
      </c>
      <c r="G2917" s="67">
        <v>-675</v>
      </c>
      <c r="H2917" s="68">
        <v>43468</v>
      </c>
    </row>
    <row r="2918" spans="4:8">
      <c r="D2918" s="65" t="s">
        <v>1123</v>
      </c>
      <c r="E2918" s="65">
        <v>4260000001</v>
      </c>
      <c r="F2918" s="65" t="s">
        <v>1669</v>
      </c>
      <c r="G2918" s="67">
        <v>-625</v>
      </c>
      <c r="H2918" s="68">
        <v>43468</v>
      </c>
    </row>
    <row r="2919" spans="4:8">
      <c r="D2919" s="65" t="s">
        <v>1123</v>
      </c>
      <c r="E2919" s="65">
        <v>4260000001</v>
      </c>
      <c r="F2919" s="65">
        <v>3198475</v>
      </c>
      <c r="G2919" s="67">
        <v>-70</v>
      </c>
      <c r="H2919" s="68">
        <v>43468</v>
      </c>
    </row>
    <row r="2920" spans="4:8">
      <c r="D2920" s="65" t="s">
        <v>1123</v>
      </c>
      <c r="E2920" s="65">
        <v>4260000001</v>
      </c>
      <c r="F2920" s="65" t="s">
        <v>1475</v>
      </c>
      <c r="G2920" s="67">
        <v>-1018.6</v>
      </c>
      <c r="H2920" s="68">
        <v>43468</v>
      </c>
    </row>
    <row r="2921" spans="4:8">
      <c r="D2921" s="65" t="s">
        <v>1123</v>
      </c>
      <c r="E2921" s="65">
        <v>4260000001</v>
      </c>
      <c r="F2921" s="65" t="s">
        <v>1475</v>
      </c>
      <c r="G2921" s="67">
        <v>-25.05</v>
      </c>
      <c r="H2921" s="68">
        <v>43468</v>
      </c>
    </row>
    <row r="2922" spans="4:8">
      <c r="D2922" s="65" t="s">
        <v>1123</v>
      </c>
      <c r="E2922" s="65">
        <v>4260000001</v>
      </c>
      <c r="F2922" s="65">
        <v>3374987</v>
      </c>
      <c r="G2922" s="67">
        <v>-1000</v>
      </c>
      <c r="H2922" s="68">
        <v>43468</v>
      </c>
    </row>
    <row r="2923" spans="4:8">
      <c r="D2923" s="65" t="s">
        <v>1123</v>
      </c>
      <c r="E2923" s="65">
        <v>4260000001</v>
      </c>
      <c r="F2923" s="65">
        <v>3198546</v>
      </c>
      <c r="G2923" s="67">
        <v>-625</v>
      </c>
      <c r="H2923" s="68">
        <v>43468</v>
      </c>
    </row>
    <row r="2924" spans="4:8">
      <c r="D2924" s="65" t="s">
        <v>1123</v>
      </c>
      <c r="E2924" s="65">
        <v>4260000001</v>
      </c>
      <c r="F2924" s="65">
        <v>2809653</v>
      </c>
      <c r="G2924" s="67">
        <v>-150</v>
      </c>
      <c r="H2924" s="68">
        <v>43468</v>
      </c>
    </row>
    <row r="2925" spans="4:8">
      <c r="D2925" s="65" t="s">
        <v>1123</v>
      </c>
      <c r="E2925" s="65">
        <v>4260000001</v>
      </c>
      <c r="F2925" s="65" t="s">
        <v>1637</v>
      </c>
      <c r="G2925" s="67">
        <v>-775.22</v>
      </c>
      <c r="H2925" s="68">
        <v>43468</v>
      </c>
    </row>
    <row r="2926" spans="4:8">
      <c r="D2926" s="65" t="s">
        <v>1123</v>
      </c>
      <c r="E2926" s="65">
        <v>4260000001</v>
      </c>
      <c r="F2926" s="65">
        <v>3007633</v>
      </c>
      <c r="G2926" s="67">
        <v>-300</v>
      </c>
      <c r="H2926" s="68">
        <v>43468</v>
      </c>
    </row>
    <row r="2927" spans="4:8">
      <c r="D2927" s="65" t="s">
        <v>1123</v>
      </c>
      <c r="E2927" s="65">
        <v>4260000001</v>
      </c>
      <c r="F2927" s="65">
        <v>3196937</v>
      </c>
      <c r="G2927" s="67">
        <v>-311.25</v>
      </c>
      <c r="H2927" s="68">
        <v>43468</v>
      </c>
    </row>
    <row r="2928" spans="4:8">
      <c r="D2928" s="65" t="s">
        <v>1123</v>
      </c>
      <c r="E2928" s="65">
        <v>4260000001</v>
      </c>
      <c r="F2928" s="65" t="s">
        <v>1670</v>
      </c>
      <c r="G2928" s="67">
        <v>-500</v>
      </c>
      <c r="H2928" s="68">
        <v>43468</v>
      </c>
    </row>
    <row r="2929" spans="4:8">
      <c r="D2929" s="65" t="s">
        <v>1123</v>
      </c>
      <c r="E2929" s="65">
        <v>4260000001</v>
      </c>
      <c r="F2929" s="65" t="s">
        <v>1573</v>
      </c>
      <c r="G2929" s="67">
        <v>-1024.92</v>
      </c>
      <c r="H2929" s="68">
        <v>43468</v>
      </c>
    </row>
    <row r="2930" spans="4:8">
      <c r="D2930" s="65" t="s">
        <v>1123</v>
      </c>
      <c r="E2930" s="65">
        <v>4260000001</v>
      </c>
      <c r="F2930" s="65" t="s">
        <v>1671</v>
      </c>
      <c r="G2930" s="67">
        <v>-500</v>
      </c>
      <c r="H2930" s="68">
        <v>43468</v>
      </c>
    </row>
    <row r="2931" spans="4:8">
      <c r="D2931" s="65" t="s">
        <v>1123</v>
      </c>
      <c r="E2931" s="65">
        <v>4260000001</v>
      </c>
      <c r="F2931" s="65">
        <v>2794345</v>
      </c>
      <c r="G2931" s="67">
        <v>750</v>
      </c>
      <c r="H2931" s="68">
        <v>43468</v>
      </c>
    </row>
    <row r="2932" spans="4:8">
      <c r="D2932" s="65" t="s">
        <v>1123</v>
      </c>
      <c r="E2932" s="65">
        <v>4260000001</v>
      </c>
      <c r="F2932" s="65">
        <v>3189443</v>
      </c>
      <c r="G2932" s="67">
        <v>-38</v>
      </c>
      <c r="H2932" s="68">
        <v>43468</v>
      </c>
    </row>
    <row r="2933" spans="4:8">
      <c r="D2933" s="65" t="s">
        <v>1123</v>
      </c>
      <c r="E2933" s="65">
        <v>4260000001</v>
      </c>
      <c r="F2933" s="65">
        <v>3371604</v>
      </c>
      <c r="G2933" s="67">
        <v>-520.15</v>
      </c>
      <c r="H2933" s="68">
        <v>43468</v>
      </c>
    </row>
    <row r="2934" spans="4:8">
      <c r="D2934" s="65" t="s">
        <v>1123</v>
      </c>
      <c r="E2934" s="65">
        <v>4260000001</v>
      </c>
      <c r="F2934" s="65">
        <v>3371604</v>
      </c>
      <c r="G2934" s="67">
        <v>-12.79</v>
      </c>
      <c r="H2934" s="68">
        <v>43468</v>
      </c>
    </row>
    <row r="2935" spans="4:8">
      <c r="D2935" s="65" t="s">
        <v>1123</v>
      </c>
      <c r="E2935" s="65">
        <v>4260000001</v>
      </c>
      <c r="F2935" s="65">
        <v>3371604</v>
      </c>
      <c r="G2935" s="67">
        <v>-17.05</v>
      </c>
      <c r="H2935" s="68">
        <v>43468</v>
      </c>
    </row>
    <row r="2936" spans="4:8">
      <c r="D2936" s="65" t="s">
        <v>1123</v>
      </c>
      <c r="E2936" s="65">
        <v>4260000001</v>
      </c>
      <c r="F2936" s="65" t="s">
        <v>1672</v>
      </c>
      <c r="G2936" s="67">
        <v>-1000</v>
      </c>
      <c r="H2936" s="68">
        <v>43468</v>
      </c>
    </row>
    <row r="2937" spans="4:8">
      <c r="D2937" s="65" t="s">
        <v>1123</v>
      </c>
      <c r="E2937" s="65">
        <v>4260000001</v>
      </c>
      <c r="F2937" s="65">
        <v>2794730</v>
      </c>
      <c r="G2937" s="67">
        <v>-8</v>
      </c>
      <c r="H2937" s="68">
        <v>43468</v>
      </c>
    </row>
    <row r="2938" spans="4:8">
      <c r="D2938" s="65" t="s">
        <v>1123</v>
      </c>
      <c r="E2938" s="65">
        <v>4260000001</v>
      </c>
      <c r="F2938" s="65">
        <v>3367223</v>
      </c>
      <c r="G2938" s="67">
        <v>-1000</v>
      </c>
      <c r="H2938" s="68">
        <v>43468</v>
      </c>
    </row>
    <row r="2939" spans="4:8">
      <c r="D2939" s="65" t="s">
        <v>1123</v>
      </c>
      <c r="E2939" s="65">
        <v>4260000001</v>
      </c>
      <c r="F2939" s="65">
        <v>2533542</v>
      </c>
      <c r="G2939" s="67">
        <v>-23</v>
      </c>
      <c r="H2939" s="68">
        <v>43468</v>
      </c>
    </row>
    <row r="2940" spans="4:8">
      <c r="D2940" s="65" t="s">
        <v>1123</v>
      </c>
      <c r="E2940" s="65">
        <v>4260000001</v>
      </c>
      <c r="F2940" s="65">
        <v>3003833</v>
      </c>
      <c r="G2940" s="67">
        <v>-150</v>
      </c>
      <c r="H2940" s="68">
        <v>43468</v>
      </c>
    </row>
    <row r="2941" spans="4:8">
      <c r="D2941" s="65" t="s">
        <v>1123</v>
      </c>
      <c r="E2941" s="65">
        <v>4260000001</v>
      </c>
      <c r="F2941" s="65">
        <v>3196551</v>
      </c>
      <c r="G2941" s="67">
        <v>-225.15</v>
      </c>
      <c r="H2941" s="68">
        <v>43468</v>
      </c>
    </row>
    <row r="2942" spans="4:8">
      <c r="D2942" s="65" t="s">
        <v>1123</v>
      </c>
      <c r="E2942" s="65">
        <v>4260000001</v>
      </c>
      <c r="F2942" s="65" t="s">
        <v>1573</v>
      </c>
      <c r="G2942" s="67">
        <v>-25.2</v>
      </c>
      <c r="H2942" s="68">
        <v>43468</v>
      </c>
    </row>
    <row r="2943" spans="4:8">
      <c r="D2943" s="65" t="s">
        <v>1123</v>
      </c>
      <c r="E2943" s="65">
        <v>4260000001</v>
      </c>
      <c r="F2943" s="65">
        <v>3197764</v>
      </c>
      <c r="G2943" s="67">
        <v>-25.17</v>
      </c>
      <c r="H2943" s="68">
        <v>43468</v>
      </c>
    </row>
    <row r="2944" spans="4:8">
      <c r="D2944" s="65" t="s">
        <v>1123</v>
      </c>
      <c r="E2944" s="65">
        <v>4260000001</v>
      </c>
      <c r="F2944" s="65" t="s">
        <v>1673</v>
      </c>
      <c r="G2944" s="67">
        <v>-23</v>
      </c>
      <c r="H2944" s="68">
        <v>43468</v>
      </c>
    </row>
    <row r="2945" spans="4:8">
      <c r="D2945" s="65" t="s">
        <v>1123</v>
      </c>
      <c r="E2945" s="65">
        <v>4260000001</v>
      </c>
      <c r="F2945" s="65" t="s">
        <v>1585</v>
      </c>
      <c r="G2945" s="67">
        <v>-38</v>
      </c>
      <c r="H2945" s="68">
        <v>43468</v>
      </c>
    </row>
    <row r="2946" spans="4:8">
      <c r="D2946" s="65" t="s">
        <v>1123</v>
      </c>
      <c r="E2946" s="65">
        <v>4260000001</v>
      </c>
      <c r="F2946" s="65" t="s">
        <v>1674</v>
      </c>
      <c r="G2946" s="67">
        <v>23</v>
      </c>
      <c r="H2946" s="68">
        <v>43468</v>
      </c>
    </row>
    <row r="2947" spans="4:8">
      <c r="D2947" s="65" t="s">
        <v>1123</v>
      </c>
      <c r="E2947" s="65">
        <v>4260000001</v>
      </c>
      <c r="F2947" s="65">
        <v>3196409</v>
      </c>
      <c r="G2947" s="67">
        <v>-23</v>
      </c>
      <c r="H2947" s="68">
        <v>43468</v>
      </c>
    </row>
    <row r="2948" spans="4:8">
      <c r="D2948" s="65" t="s">
        <v>1123</v>
      </c>
      <c r="E2948" s="65">
        <v>4260000001</v>
      </c>
      <c r="F2948" s="65">
        <v>3380948</v>
      </c>
      <c r="G2948" s="67">
        <v>-25.56</v>
      </c>
      <c r="H2948" s="68">
        <v>43468</v>
      </c>
    </row>
    <row r="2949" spans="4:8">
      <c r="D2949" s="65" t="s">
        <v>1123</v>
      </c>
      <c r="E2949" s="65">
        <v>4260000001</v>
      </c>
      <c r="F2949" s="65">
        <v>3195166</v>
      </c>
      <c r="G2949" s="67">
        <v>-1000</v>
      </c>
      <c r="H2949" s="68">
        <v>43468</v>
      </c>
    </row>
    <row r="2950" spans="4:8">
      <c r="D2950" s="65" t="s">
        <v>1123</v>
      </c>
      <c r="E2950" s="65">
        <v>4260000001</v>
      </c>
      <c r="F2950" s="65" t="s">
        <v>1655</v>
      </c>
      <c r="G2950" s="67">
        <v>-34.11</v>
      </c>
      <c r="H2950" s="68">
        <v>43468</v>
      </c>
    </row>
    <row r="2951" spans="4:8">
      <c r="D2951" s="65" t="s">
        <v>1123</v>
      </c>
      <c r="E2951" s="65">
        <v>4260000001</v>
      </c>
      <c r="F2951" s="65">
        <v>3378733</v>
      </c>
      <c r="G2951" s="67">
        <v>-23.76</v>
      </c>
      <c r="H2951" s="68">
        <v>43468</v>
      </c>
    </row>
    <row r="2952" spans="4:8">
      <c r="D2952" s="65" t="s">
        <v>1123</v>
      </c>
      <c r="E2952" s="65">
        <v>4260000001</v>
      </c>
      <c r="F2952" s="65">
        <v>3378733</v>
      </c>
      <c r="G2952" s="67">
        <v>-88.12</v>
      </c>
      <c r="H2952" s="68">
        <v>43468</v>
      </c>
    </row>
    <row r="2953" spans="4:8">
      <c r="D2953" s="65" t="s">
        <v>1123</v>
      </c>
      <c r="E2953" s="65">
        <v>4260000001</v>
      </c>
      <c r="F2953" s="65">
        <v>3378733</v>
      </c>
      <c r="G2953" s="67">
        <v>-21.78</v>
      </c>
      <c r="H2953" s="68">
        <v>43468</v>
      </c>
    </row>
    <row r="2954" spans="4:8">
      <c r="D2954" s="65" t="s">
        <v>1123</v>
      </c>
      <c r="E2954" s="65">
        <v>4260000001</v>
      </c>
      <c r="F2954" s="65" t="s">
        <v>1675</v>
      </c>
      <c r="G2954" s="67">
        <v>-1000</v>
      </c>
      <c r="H2954" s="68">
        <v>43468</v>
      </c>
    </row>
    <row r="2955" spans="4:8">
      <c r="D2955" s="65" t="s">
        <v>1123</v>
      </c>
      <c r="E2955" s="65">
        <v>4260000001</v>
      </c>
      <c r="F2955" s="65">
        <v>3379481</v>
      </c>
      <c r="G2955" s="67">
        <v>-8</v>
      </c>
      <c r="H2955" s="68">
        <v>43468</v>
      </c>
    </row>
    <row r="2956" spans="4:8">
      <c r="D2956" s="65" t="s">
        <v>1123</v>
      </c>
      <c r="E2956" s="65">
        <v>4260000001</v>
      </c>
      <c r="F2956" s="65">
        <v>3379651</v>
      </c>
      <c r="G2956" s="67">
        <v>-1411</v>
      </c>
      <c r="H2956" s="68">
        <v>43468</v>
      </c>
    </row>
    <row r="2957" spans="4:8">
      <c r="D2957" s="65" t="s">
        <v>1123</v>
      </c>
      <c r="E2957" s="65">
        <v>4260000001</v>
      </c>
      <c r="F2957" s="65" t="s">
        <v>1676</v>
      </c>
      <c r="G2957" s="67">
        <v>-1562.5</v>
      </c>
      <c r="H2957" s="68">
        <v>43468</v>
      </c>
    </row>
    <row r="2958" spans="4:8">
      <c r="D2958" s="65" t="s">
        <v>1123</v>
      </c>
      <c r="E2958" s="65">
        <v>4260000001</v>
      </c>
      <c r="F2958" s="65" t="s">
        <v>1677</v>
      </c>
      <c r="G2958" s="67">
        <v>-1199</v>
      </c>
      <c r="H2958" s="68">
        <v>43468</v>
      </c>
    </row>
    <row r="2959" spans="4:8">
      <c r="D2959" s="65" t="s">
        <v>1123</v>
      </c>
      <c r="E2959" s="65">
        <v>4260000001</v>
      </c>
      <c r="F2959" s="65">
        <v>3007813</v>
      </c>
      <c r="G2959" s="67">
        <v>-300</v>
      </c>
      <c r="H2959" s="68">
        <v>43468</v>
      </c>
    </row>
    <row r="2960" spans="4:8">
      <c r="D2960" s="65" t="s">
        <v>1123</v>
      </c>
      <c r="E2960" s="65">
        <v>4260000001</v>
      </c>
      <c r="F2960" s="65">
        <v>3377422</v>
      </c>
      <c r="G2960" s="67">
        <v>-23</v>
      </c>
      <c r="H2960" s="68">
        <v>43468</v>
      </c>
    </row>
    <row r="2961" spans="4:8">
      <c r="D2961" s="65" t="s">
        <v>1123</v>
      </c>
      <c r="E2961" s="65">
        <v>4260000001</v>
      </c>
      <c r="F2961" s="65" t="s">
        <v>1669</v>
      </c>
      <c r="G2961" s="67">
        <v>312.5</v>
      </c>
      <c r="H2961" s="68">
        <v>43468</v>
      </c>
    </row>
    <row r="2962" spans="4:8">
      <c r="D2962" s="65" t="s">
        <v>1123</v>
      </c>
      <c r="E2962" s="65">
        <v>4260000001</v>
      </c>
      <c r="F2962" s="65">
        <v>3377433</v>
      </c>
      <c r="G2962" s="67">
        <v>-23</v>
      </c>
      <c r="H2962" s="68">
        <v>43468</v>
      </c>
    </row>
    <row r="2963" spans="4:8">
      <c r="D2963" s="65" t="s">
        <v>1123</v>
      </c>
      <c r="E2963" s="65">
        <v>4260000001</v>
      </c>
      <c r="F2963" s="65" t="s">
        <v>1678</v>
      </c>
      <c r="G2963" s="67">
        <v>8</v>
      </c>
      <c r="H2963" s="68">
        <v>43468</v>
      </c>
    </row>
    <row r="2964" spans="4:8">
      <c r="D2964" s="65" t="s">
        <v>1123</v>
      </c>
      <c r="E2964" s="65">
        <v>4260000001</v>
      </c>
      <c r="F2964" s="65">
        <v>3377434</v>
      </c>
      <c r="G2964" s="67">
        <v>-600</v>
      </c>
      <c r="H2964" s="68">
        <v>43468</v>
      </c>
    </row>
    <row r="2965" spans="4:8">
      <c r="D2965" s="65" t="s">
        <v>1123</v>
      </c>
      <c r="E2965" s="65">
        <v>4260000001</v>
      </c>
      <c r="F2965" s="65">
        <v>3006572</v>
      </c>
      <c r="G2965" s="67">
        <v>-8</v>
      </c>
      <c r="H2965" s="68">
        <v>43468</v>
      </c>
    </row>
    <row r="2966" spans="4:8">
      <c r="D2966" s="65" t="s">
        <v>1123</v>
      </c>
      <c r="E2966" s="65">
        <v>4260000001</v>
      </c>
      <c r="F2966" s="65">
        <v>3376797</v>
      </c>
      <c r="G2966" s="67">
        <v>-312.5</v>
      </c>
      <c r="H2966" s="68">
        <v>43468</v>
      </c>
    </row>
    <row r="2967" spans="4:8">
      <c r="D2967" s="65" t="s">
        <v>1123</v>
      </c>
      <c r="E2967" s="65">
        <v>4260000001</v>
      </c>
      <c r="F2967" s="65">
        <v>3005014</v>
      </c>
      <c r="G2967" s="67">
        <v>-38</v>
      </c>
      <c r="H2967" s="68">
        <v>43468</v>
      </c>
    </row>
    <row r="2968" spans="4:8">
      <c r="D2968" s="65" t="s">
        <v>1123</v>
      </c>
      <c r="E2968" s="65">
        <v>4260000001</v>
      </c>
      <c r="F2968" s="65">
        <v>3005016</v>
      </c>
      <c r="G2968" s="67">
        <v>-8</v>
      </c>
      <c r="H2968" s="68">
        <v>43468</v>
      </c>
    </row>
    <row r="2969" spans="4:8">
      <c r="D2969" s="65" t="s">
        <v>1123</v>
      </c>
      <c r="E2969" s="65">
        <v>4260000001</v>
      </c>
      <c r="F2969" s="65">
        <v>3375709</v>
      </c>
      <c r="G2969" s="67">
        <v>-500.5</v>
      </c>
      <c r="H2969" s="68">
        <v>43468</v>
      </c>
    </row>
    <row r="2970" spans="4:8">
      <c r="D2970" s="65" t="s">
        <v>1123</v>
      </c>
      <c r="E2970" s="65">
        <v>4260000001</v>
      </c>
      <c r="F2970" s="65">
        <v>3198270</v>
      </c>
      <c r="G2970" s="67">
        <v>-1800.29</v>
      </c>
      <c r="H2970" s="68">
        <v>43468</v>
      </c>
    </row>
    <row r="2971" spans="4:8">
      <c r="D2971" s="65" t="s">
        <v>1123</v>
      </c>
      <c r="E2971" s="65">
        <v>4260000001</v>
      </c>
      <c r="F2971" s="65" t="s">
        <v>1573</v>
      </c>
      <c r="G2971" s="67">
        <v>-25.2</v>
      </c>
      <c r="H2971" s="68">
        <v>43468</v>
      </c>
    </row>
    <row r="2972" spans="4:8">
      <c r="D2972" s="65" t="s">
        <v>1123</v>
      </c>
      <c r="E2972" s="65">
        <v>4260000001</v>
      </c>
      <c r="F2972" s="65" t="s">
        <v>1573</v>
      </c>
      <c r="G2972" s="67">
        <v>-33.6</v>
      </c>
      <c r="H2972" s="68">
        <v>43468</v>
      </c>
    </row>
    <row r="2973" spans="4:8">
      <c r="D2973" s="65" t="s">
        <v>1123</v>
      </c>
      <c r="E2973" s="65">
        <v>4260000001</v>
      </c>
      <c r="F2973" s="65" t="s">
        <v>1573</v>
      </c>
      <c r="G2973" s="67">
        <v>-16.28</v>
      </c>
      <c r="H2973" s="68">
        <v>43468</v>
      </c>
    </row>
    <row r="2974" spans="4:8">
      <c r="D2974" s="65" t="s">
        <v>1123</v>
      </c>
      <c r="E2974" s="65">
        <v>4260000001</v>
      </c>
      <c r="F2974" s="65" t="s">
        <v>1679</v>
      </c>
      <c r="G2974" s="67">
        <v>-500</v>
      </c>
      <c r="H2974" s="68">
        <v>43468</v>
      </c>
    </row>
    <row r="2975" spans="4:8">
      <c r="D2975" s="65" t="s">
        <v>1123</v>
      </c>
      <c r="E2975" s="65">
        <v>4260000001</v>
      </c>
      <c r="F2975" s="65">
        <v>3373454</v>
      </c>
      <c r="G2975" s="67">
        <v>-8</v>
      </c>
      <c r="H2975" s="68">
        <v>43468</v>
      </c>
    </row>
    <row r="2976" spans="4:8">
      <c r="D2976" s="65" t="s">
        <v>1123</v>
      </c>
      <c r="E2976" s="65">
        <v>4260000001</v>
      </c>
      <c r="F2976" s="65" t="s">
        <v>1672</v>
      </c>
      <c r="G2976" s="67">
        <v>-1000</v>
      </c>
      <c r="H2976" s="68">
        <v>43468</v>
      </c>
    </row>
    <row r="2977" spans="4:8">
      <c r="D2977" s="65" t="s">
        <v>1123</v>
      </c>
      <c r="E2977" s="65">
        <v>4260000001</v>
      </c>
      <c r="F2977" s="65">
        <v>3373481</v>
      </c>
      <c r="G2977" s="67">
        <v>-500</v>
      </c>
      <c r="H2977" s="68">
        <v>43468</v>
      </c>
    </row>
    <row r="2978" spans="4:8">
      <c r="D2978" s="65" t="s">
        <v>1123</v>
      </c>
      <c r="E2978" s="65">
        <v>4260000001</v>
      </c>
      <c r="F2978" s="65" t="s">
        <v>1680</v>
      </c>
      <c r="G2978" s="67">
        <v>-500</v>
      </c>
      <c r="H2978" s="68">
        <v>43468</v>
      </c>
    </row>
    <row r="2979" spans="4:8">
      <c r="D2979" s="65" t="s">
        <v>1123</v>
      </c>
      <c r="E2979" s="65">
        <v>4260000001</v>
      </c>
      <c r="F2979" s="65">
        <v>3373538</v>
      </c>
      <c r="G2979" s="67">
        <v>-1000</v>
      </c>
      <c r="H2979" s="68">
        <v>43468</v>
      </c>
    </row>
    <row r="2980" spans="4:8">
      <c r="D2980" s="65" t="s">
        <v>1123</v>
      </c>
      <c r="E2980" s="65">
        <v>4260000001</v>
      </c>
      <c r="F2980" s="65">
        <v>2203548</v>
      </c>
      <c r="G2980" s="67">
        <v>-749.85</v>
      </c>
      <c r="H2980" s="68">
        <v>43468</v>
      </c>
    </row>
    <row r="2981" spans="4:8">
      <c r="D2981" s="65" t="s">
        <v>1123</v>
      </c>
      <c r="E2981" s="65">
        <v>4260000001</v>
      </c>
      <c r="F2981" s="65">
        <v>3368076</v>
      </c>
      <c r="G2981" s="67">
        <v>-625</v>
      </c>
      <c r="H2981" s="68">
        <v>43468</v>
      </c>
    </row>
    <row r="2982" spans="4:8">
      <c r="D2982" s="65" t="s">
        <v>1123</v>
      </c>
      <c r="E2982" s="65">
        <v>4260000001</v>
      </c>
      <c r="F2982" s="65">
        <v>3367641</v>
      </c>
      <c r="G2982" s="67">
        <v>-511.73</v>
      </c>
      <c r="H2982" s="68">
        <v>43468</v>
      </c>
    </row>
    <row r="2983" spans="4:8">
      <c r="D2983" s="65" t="s">
        <v>1123</v>
      </c>
      <c r="E2983" s="65">
        <v>4260000001</v>
      </c>
      <c r="F2983" s="65" t="s">
        <v>1573</v>
      </c>
      <c r="G2983" s="67">
        <v>-33.6</v>
      </c>
      <c r="H2983" s="68">
        <v>43468</v>
      </c>
    </row>
    <row r="2984" spans="4:8">
      <c r="D2984" s="65" t="s">
        <v>1123</v>
      </c>
      <c r="E2984" s="65">
        <v>4260000001</v>
      </c>
      <c r="F2984" s="65">
        <v>3003922</v>
      </c>
      <c r="G2984" s="67">
        <v>-230.25</v>
      </c>
      <c r="H2984" s="68">
        <v>43468</v>
      </c>
    </row>
    <row r="2985" spans="4:8">
      <c r="D2985" s="65" t="s">
        <v>1123</v>
      </c>
      <c r="E2985" s="65">
        <v>4260000001</v>
      </c>
      <c r="F2985" s="65" t="s">
        <v>1573</v>
      </c>
      <c r="G2985" s="67">
        <v>-16.28</v>
      </c>
      <c r="H2985" s="68">
        <v>43468</v>
      </c>
    </row>
    <row r="2986" spans="4:8">
      <c r="D2986" s="65" t="s">
        <v>1123</v>
      </c>
      <c r="E2986" s="65">
        <v>4260000001</v>
      </c>
      <c r="F2986" s="65">
        <v>3380510</v>
      </c>
      <c r="G2986" s="67">
        <v>-625</v>
      </c>
      <c r="H2986" s="68">
        <v>43468</v>
      </c>
    </row>
    <row r="2987" spans="4:8">
      <c r="D2987" s="65" t="s">
        <v>1123</v>
      </c>
      <c r="E2987" s="65">
        <v>4260000001</v>
      </c>
      <c r="F2987" s="65" t="s">
        <v>1681</v>
      </c>
      <c r="G2987" s="67">
        <v>-8</v>
      </c>
      <c r="H2987" s="68">
        <v>43468</v>
      </c>
    </row>
    <row r="2988" spans="4:8">
      <c r="D2988" s="65" t="s">
        <v>1123</v>
      </c>
      <c r="E2988" s="65">
        <v>4260000001</v>
      </c>
      <c r="F2988" s="65">
        <v>3005467</v>
      </c>
      <c r="G2988" s="67">
        <v>750</v>
      </c>
      <c r="H2988" s="68">
        <v>43468</v>
      </c>
    </row>
    <row r="2989" spans="4:8">
      <c r="D2989" s="65" t="s">
        <v>1123</v>
      </c>
      <c r="E2989" s="65">
        <v>4260000001</v>
      </c>
      <c r="F2989" s="65" t="s">
        <v>1682</v>
      </c>
      <c r="G2989" s="67">
        <v>-750</v>
      </c>
      <c r="H2989" s="68">
        <v>43468</v>
      </c>
    </row>
    <row r="2990" spans="4:8">
      <c r="D2990" s="65" t="s">
        <v>1123</v>
      </c>
      <c r="E2990" s="65">
        <v>4260000001</v>
      </c>
      <c r="F2990" s="65" t="s">
        <v>1674</v>
      </c>
      <c r="G2990" s="67">
        <v>-23</v>
      </c>
      <c r="H2990" s="68">
        <v>43468</v>
      </c>
    </row>
    <row r="2991" spans="4:8">
      <c r="D2991" s="65" t="s">
        <v>1123</v>
      </c>
      <c r="E2991" s="65">
        <v>4260000001</v>
      </c>
      <c r="F2991" s="65">
        <v>2806583</v>
      </c>
      <c r="G2991" s="67">
        <v>-8</v>
      </c>
      <c r="H2991" s="68">
        <v>43468</v>
      </c>
    </row>
    <row r="2992" spans="4:8">
      <c r="D2992" s="65" t="s">
        <v>1123</v>
      </c>
      <c r="E2992" s="65">
        <v>4260000001</v>
      </c>
      <c r="F2992" s="65" t="s">
        <v>1683</v>
      </c>
      <c r="G2992" s="67">
        <v>-38</v>
      </c>
      <c r="H2992" s="68">
        <v>43468</v>
      </c>
    </row>
    <row r="2993" spans="4:8">
      <c r="D2993" s="65" t="s">
        <v>1123</v>
      </c>
      <c r="E2993" s="65">
        <v>4260000001</v>
      </c>
      <c r="F2993" s="65" t="s">
        <v>1684</v>
      </c>
      <c r="G2993" s="67">
        <v>-8</v>
      </c>
      <c r="H2993" s="68">
        <v>43468</v>
      </c>
    </row>
    <row r="2994" spans="4:8">
      <c r="D2994" s="65" t="s">
        <v>1123</v>
      </c>
      <c r="E2994" s="65">
        <v>4260000001</v>
      </c>
      <c r="F2994" s="65" t="s">
        <v>1685</v>
      </c>
      <c r="G2994" s="67">
        <v>8</v>
      </c>
      <c r="H2994" s="68">
        <v>43468</v>
      </c>
    </row>
    <row r="2995" spans="4:8">
      <c r="D2995" s="65" t="s">
        <v>1123</v>
      </c>
      <c r="E2995" s="65">
        <v>4260000001</v>
      </c>
      <c r="F2995" s="65">
        <v>3380146</v>
      </c>
      <c r="G2995" s="67">
        <v>2500</v>
      </c>
      <c r="H2995" s="68">
        <v>43468</v>
      </c>
    </row>
    <row r="2996" spans="4:8">
      <c r="D2996" s="65" t="s">
        <v>1123</v>
      </c>
      <c r="E2996" s="65">
        <v>4260000001</v>
      </c>
      <c r="F2996" s="65">
        <v>3378777</v>
      </c>
      <c r="G2996" s="67">
        <v>-1000</v>
      </c>
      <c r="H2996" s="68">
        <v>43468</v>
      </c>
    </row>
    <row r="2997" spans="4:8">
      <c r="D2997" s="65" t="s">
        <v>1123</v>
      </c>
      <c r="E2997" s="65">
        <v>4260000001</v>
      </c>
      <c r="F2997" s="65" t="s">
        <v>1616</v>
      </c>
      <c r="G2997" s="67">
        <v>-12.79</v>
      </c>
      <c r="H2997" s="68">
        <v>43468</v>
      </c>
    </row>
    <row r="2998" spans="4:8">
      <c r="D2998" s="65" t="s">
        <v>1123</v>
      </c>
      <c r="E2998" s="65">
        <v>4260000001</v>
      </c>
      <c r="F2998" s="65" t="s">
        <v>1616</v>
      </c>
      <c r="G2998" s="67">
        <v>-17.05</v>
      </c>
      <c r="H2998" s="68">
        <v>43468</v>
      </c>
    </row>
    <row r="2999" spans="4:8">
      <c r="D2999" s="65" t="s">
        <v>1123</v>
      </c>
      <c r="E2999" s="65">
        <v>4260000001</v>
      </c>
      <c r="F2999" s="65" t="s">
        <v>1686</v>
      </c>
      <c r="G2999" s="67">
        <v>-23</v>
      </c>
      <c r="H2999" s="68">
        <v>43468</v>
      </c>
    </row>
    <row r="3000" spans="4:8">
      <c r="D3000" s="65" t="s">
        <v>1123</v>
      </c>
      <c r="E3000" s="65">
        <v>4260000001</v>
      </c>
      <c r="F3000" s="65">
        <v>3378799</v>
      </c>
      <c r="G3000" s="67">
        <v>-512.70000000000005</v>
      </c>
      <c r="H3000" s="68">
        <v>43468</v>
      </c>
    </row>
    <row r="3001" spans="4:8">
      <c r="D3001" s="65" t="s">
        <v>1123</v>
      </c>
      <c r="E3001" s="65">
        <v>4260000001</v>
      </c>
      <c r="F3001" s="65">
        <v>3006656</v>
      </c>
      <c r="G3001" s="67">
        <v>-750</v>
      </c>
      <c r="H3001" s="68">
        <v>43468</v>
      </c>
    </row>
    <row r="3002" spans="4:8">
      <c r="D3002" s="65" t="s">
        <v>1123</v>
      </c>
      <c r="E3002" s="65">
        <v>4260000001</v>
      </c>
      <c r="F3002" s="65">
        <v>3376873</v>
      </c>
      <c r="G3002" s="67">
        <v>-1281.02</v>
      </c>
      <c r="H3002" s="68">
        <v>43468</v>
      </c>
    </row>
    <row r="3003" spans="4:8">
      <c r="D3003" s="65" t="s">
        <v>1123</v>
      </c>
      <c r="E3003" s="65">
        <v>4260000001</v>
      </c>
      <c r="F3003" s="65">
        <v>3006698</v>
      </c>
      <c r="G3003" s="67">
        <v>-38</v>
      </c>
      <c r="H3003" s="68">
        <v>43468</v>
      </c>
    </row>
    <row r="3004" spans="4:8">
      <c r="D3004" s="65" t="s">
        <v>1123</v>
      </c>
      <c r="E3004" s="65">
        <v>4260000001</v>
      </c>
      <c r="F3004" s="65">
        <v>3376873</v>
      </c>
      <c r="G3004" s="67">
        <v>-31.5</v>
      </c>
      <c r="H3004" s="68">
        <v>43468</v>
      </c>
    </row>
    <row r="3005" spans="4:8">
      <c r="D3005" s="65" t="s">
        <v>1123</v>
      </c>
      <c r="E3005" s="65">
        <v>4260000001</v>
      </c>
      <c r="F3005" s="65">
        <v>3376873</v>
      </c>
      <c r="G3005" s="67">
        <v>-42</v>
      </c>
      <c r="H3005" s="68">
        <v>43468</v>
      </c>
    </row>
    <row r="3006" spans="4:8">
      <c r="D3006" s="65" t="s">
        <v>1123</v>
      </c>
      <c r="E3006" s="65">
        <v>4260000001</v>
      </c>
      <c r="F3006" s="65">
        <v>3376873</v>
      </c>
      <c r="G3006" s="67">
        <v>-20.48</v>
      </c>
      <c r="H3006" s="68">
        <v>43468</v>
      </c>
    </row>
    <row r="3007" spans="4:8">
      <c r="D3007" s="65" t="s">
        <v>1123</v>
      </c>
      <c r="E3007" s="65">
        <v>4260000001</v>
      </c>
      <c r="F3007" s="65">
        <v>3375219</v>
      </c>
      <c r="G3007" s="67">
        <v>-500</v>
      </c>
      <c r="H3007" s="68">
        <v>43468</v>
      </c>
    </row>
    <row r="3008" spans="4:8">
      <c r="D3008" s="65" t="s">
        <v>1123</v>
      </c>
      <c r="E3008" s="65">
        <v>4260000001</v>
      </c>
      <c r="F3008" s="65">
        <v>3375027</v>
      </c>
      <c r="G3008" s="67">
        <v>-8</v>
      </c>
      <c r="H3008" s="68">
        <v>43468</v>
      </c>
    </row>
    <row r="3009" spans="4:8">
      <c r="D3009" s="65" t="s">
        <v>1123</v>
      </c>
      <c r="E3009" s="65">
        <v>4260000001</v>
      </c>
      <c r="F3009" s="65">
        <v>3198563</v>
      </c>
      <c r="G3009" s="67">
        <v>-70</v>
      </c>
      <c r="H3009" s="68">
        <v>43468</v>
      </c>
    </row>
    <row r="3010" spans="4:8">
      <c r="D3010" s="65" t="s">
        <v>1123</v>
      </c>
      <c r="E3010" s="65">
        <v>4260000001</v>
      </c>
      <c r="F3010" s="65">
        <v>3375728</v>
      </c>
      <c r="G3010" s="67">
        <v>-2500</v>
      </c>
      <c r="H3010" s="68">
        <v>43468</v>
      </c>
    </row>
    <row r="3011" spans="4:8">
      <c r="D3011" s="65" t="s">
        <v>1123</v>
      </c>
      <c r="E3011" s="65">
        <v>4260000001</v>
      </c>
      <c r="F3011" s="65">
        <v>3198578</v>
      </c>
      <c r="G3011" s="67">
        <v>8</v>
      </c>
      <c r="H3011" s="68">
        <v>43468</v>
      </c>
    </row>
    <row r="3012" spans="4:8">
      <c r="D3012" s="65" t="s">
        <v>1123</v>
      </c>
      <c r="E3012" s="65">
        <v>4260000001</v>
      </c>
      <c r="F3012" s="65">
        <v>3375027</v>
      </c>
      <c r="G3012" s="67">
        <v>-8</v>
      </c>
      <c r="H3012" s="68">
        <v>43468</v>
      </c>
    </row>
    <row r="3013" spans="4:8">
      <c r="D3013" s="65" t="s">
        <v>1123</v>
      </c>
      <c r="E3013" s="65">
        <v>4260000001</v>
      </c>
      <c r="F3013" s="65" t="s">
        <v>1687</v>
      </c>
      <c r="G3013" s="67">
        <v>-937.5</v>
      </c>
      <c r="H3013" s="68">
        <v>43468</v>
      </c>
    </row>
    <row r="3014" spans="4:8">
      <c r="D3014" s="65" t="s">
        <v>1123</v>
      </c>
      <c r="E3014" s="65">
        <v>4260000001</v>
      </c>
      <c r="F3014" s="65">
        <v>3197114</v>
      </c>
      <c r="G3014" s="67">
        <v>-750</v>
      </c>
      <c r="H3014" s="68">
        <v>43468</v>
      </c>
    </row>
    <row r="3015" spans="4:8">
      <c r="D3015" s="65" t="s">
        <v>1123</v>
      </c>
      <c r="E3015" s="65">
        <v>4260000001</v>
      </c>
      <c r="F3015" s="65">
        <v>3195644</v>
      </c>
      <c r="G3015" s="67">
        <v>-1000</v>
      </c>
      <c r="H3015" s="68">
        <v>43468</v>
      </c>
    </row>
    <row r="3016" spans="4:8">
      <c r="D3016" s="65" t="s">
        <v>1123</v>
      </c>
      <c r="E3016" s="65">
        <v>4260000001</v>
      </c>
      <c r="F3016" s="65">
        <v>2994629</v>
      </c>
      <c r="G3016" s="67">
        <v>-450</v>
      </c>
      <c r="H3016" s="68">
        <v>43468</v>
      </c>
    </row>
    <row r="3017" spans="4:8">
      <c r="D3017" s="65" t="s">
        <v>1123</v>
      </c>
      <c r="E3017" s="65">
        <v>4260000001</v>
      </c>
      <c r="F3017" s="65">
        <v>2190821</v>
      </c>
      <c r="G3017" s="67">
        <v>-23</v>
      </c>
      <c r="H3017" s="68">
        <v>43468</v>
      </c>
    </row>
    <row r="3018" spans="4:8">
      <c r="D3018" s="65" t="s">
        <v>1123</v>
      </c>
      <c r="E3018" s="65">
        <v>4260000001</v>
      </c>
      <c r="F3018" s="65" t="s">
        <v>1688</v>
      </c>
      <c r="G3018" s="67">
        <v>-8</v>
      </c>
      <c r="H3018" s="68">
        <v>43468</v>
      </c>
    </row>
    <row r="3019" spans="4:8">
      <c r="D3019" s="65" t="s">
        <v>1123</v>
      </c>
      <c r="E3019" s="65">
        <v>4260000001</v>
      </c>
      <c r="F3019" s="65" t="s">
        <v>1689</v>
      </c>
      <c r="G3019" s="67">
        <v>-23</v>
      </c>
      <c r="H3019" s="68">
        <v>43468</v>
      </c>
    </row>
    <row r="3020" spans="4:8">
      <c r="D3020" s="65" t="s">
        <v>1123</v>
      </c>
      <c r="E3020" s="65">
        <v>4260000001</v>
      </c>
      <c r="F3020" s="65">
        <v>3196658</v>
      </c>
      <c r="G3020" s="67">
        <v>-2250</v>
      </c>
      <c r="H3020" s="68">
        <v>43468</v>
      </c>
    </row>
    <row r="3021" spans="4:8">
      <c r="D3021" s="65" t="s">
        <v>1123</v>
      </c>
      <c r="E3021" s="65">
        <v>4260000001</v>
      </c>
      <c r="F3021" s="65">
        <v>3375405</v>
      </c>
      <c r="G3021" s="67">
        <v>-987.5</v>
      </c>
      <c r="H3021" s="68">
        <v>43468</v>
      </c>
    </row>
    <row r="3022" spans="4:8">
      <c r="D3022" s="65" t="s">
        <v>1123</v>
      </c>
      <c r="E3022" s="65">
        <v>4260000001</v>
      </c>
      <c r="F3022" s="65">
        <v>3367310</v>
      </c>
      <c r="G3022" s="67">
        <v>-25.17</v>
      </c>
      <c r="H3022" s="68">
        <v>43468</v>
      </c>
    </row>
    <row r="3023" spans="4:8">
      <c r="D3023" s="65" t="s">
        <v>1123</v>
      </c>
      <c r="E3023" s="65">
        <v>4260000001</v>
      </c>
      <c r="F3023" s="65">
        <v>3374603</v>
      </c>
      <c r="G3023" s="67">
        <v>-1000</v>
      </c>
      <c r="H3023" s="68">
        <v>43468</v>
      </c>
    </row>
    <row r="3024" spans="4:8">
      <c r="D3024" s="65" t="s">
        <v>1123</v>
      </c>
      <c r="E3024" s="65">
        <v>4260000001</v>
      </c>
      <c r="F3024" s="65">
        <v>3372941</v>
      </c>
      <c r="G3024" s="67">
        <v>8</v>
      </c>
      <c r="H3024" s="68">
        <v>43468</v>
      </c>
    </row>
    <row r="3025" spans="4:8">
      <c r="D3025" s="65" t="s">
        <v>1123</v>
      </c>
      <c r="E3025" s="65">
        <v>4260000001</v>
      </c>
      <c r="F3025" s="65">
        <v>3375205</v>
      </c>
      <c r="G3025" s="67">
        <v>-1000</v>
      </c>
      <c r="H3025" s="68">
        <v>43468</v>
      </c>
    </row>
    <row r="3026" spans="4:8">
      <c r="D3026" s="65" t="s">
        <v>1123</v>
      </c>
      <c r="E3026" s="65">
        <v>4260000001</v>
      </c>
      <c r="F3026" s="65" t="s">
        <v>1690</v>
      </c>
      <c r="G3026" s="67">
        <v>-1124.5</v>
      </c>
      <c r="H3026" s="68">
        <v>43468</v>
      </c>
    </row>
    <row r="3027" spans="4:8">
      <c r="D3027" s="65" t="s">
        <v>1123</v>
      </c>
      <c r="E3027" s="65">
        <v>4260000001</v>
      </c>
      <c r="F3027" s="65">
        <v>3373905</v>
      </c>
      <c r="G3027" s="67">
        <v>-712.41</v>
      </c>
      <c r="H3027" s="68">
        <v>43468</v>
      </c>
    </row>
    <row r="3028" spans="4:8">
      <c r="D3028" s="65" t="s">
        <v>1123</v>
      </c>
      <c r="E3028" s="65">
        <v>4260000001</v>
      </c>
      <c r="F3028" s="65">
        <v>3007667</v>
      </c>
      <c r="G3028" s="67">
        <v>-150.44999999999999</v>
      </c>
      <c r="H3028" s="68">
        <v>43468</v>
      </c>
    </row>
    <row r="3029" spans="4:8">
      <c r="D3029" s="65" t="s">
        <v>1123</v>
      </c>
      <c r="E3029" s="65">
        <v>4260000001</v>
      </c>
      <c r="F3029" s="65" t="s">
        <v>1691</v>
      </c>
      <c r="G3029" s="67">
        <v>-23</v>
      </c>
      <c r="H3029" s="68">
        <v>43468</v>
      </c>
    </row>
    <row r="3030" spans="4:8">
      <c r="D3030" s="65" t="s">
        <v>1123</v>
      </c>
      <c r="E3030" s="65">
        <v>4260000001</v>
      </c>
      <c r="F3030" s="65" t="s">
        <v>1692</v>
      </c>
      <c r="G3030" s="67">
        <v>-3125</v>
      </c>
      <c r="H3030" s="68">
        <v>43468</v>
      </c>
    </row>
    <row r="3031" spans="4:8">
      <c r="D3031" s="65" t="s">
        <v>1123</v>
      </c>
      <c r="E3031" s="65">
        <v>4260000001</v>
      </c>
      <c r="F3031" s="65">
        <v>3380207</v>
      </c>
      <c r="G3031" s="67">
        <v>750</v>
      </c>
      <c r="H3031" s="68">
        <v>43468</v>
      </c>
    </row>
    <row r="3032" spans="4:8">
      <c r="D3032" s="65" t="s">
        <v>1123</v>
      </c>
      <c r="E3032" s="65">
        <v>4260000001</v>
      </c>
      <c r="F3032" s="65" t="s">
        <v>1693</v>
      </c>
      <c r="G3032" s="67">
        <v>-3125</v>
      </c>
      <c r="H3032" s="68">
        <v>43468</v>
      </c>
    </row>
    <row r="3033" spans="4:8">
      <c r="D3033" s="65" t="s">
        <v>1123</v>
      </c>
      <c r="E3033" s="65">
        <v>4260000001</v>
      </c>
      <c r="F3033" s="65">
        <v>3380208</v>
      </c>
      <c r="G3033" s="67">
        <v>750</v>
      </c>
      <c r="H3033" s="68">
        <v>43468</v>
      </c>
    </row>
    <row r="3034" spans="4:8">
      <c r="D3034" s="65" t="s">
        <v>1123</v>
      </c>
      <c r="E3034" s="65">
        <v>4260000001</v>
      </c>
      <c r="F3034" s="65">
        <v>3378901</v>
      </c>
      <c r="G3034" s="67">
        <v>-19</v>
      </c>
      <c r="H3034" s="68">
        <v>43468</v>
      </c>
    </row>
    <row r="3035" spans="4:8">
      <c r="D3035" s="65" t="s">
        <v>1123</v>
      </c>
      <c r="E3035" s="65">
        <v>4260000001</v>
      </c>
      <c r="F3035" s="65">
        <v>3378901</v>
      </c>
      <c r="G3035" s="67">
        <v>-25.34</v>
      </c>
      <c r="H3035" s="68">
        <v>43468</v>
      </c>
    </row>
    <row r="3036" spans="4:8">
      <c r="D3036" s="65" t="s">
        <v>1123</v>
      </c>
      <c r="E3036" s="65">
        <v>4260000001</v>
      </c>
      <c r="F3036" s="65" t="s">
        <v>1694</v>
      </c>
      <c r="G3036" s="67">
        <v>-8</v>
      </c>
      <c r="H3036" s="68">
        <v>43468</v>
      </c>
    </row>
    <row r="3037" spans="4:8">
      <c r="D3037" s="65" t="s">
        <v>1123</v>
      </c>
      <c r="E3037" s="65">
        <v>4260000001</v>
      </c>
      <c r="F3037" s="65">
        <v>3378901</v>
      </c>
      <c r="G3037" s="67">
        <v>-7.92</v>
      </c>
      <c r="H3037" s="68">
        <v>43468</v>
      </c>
    </row>
    <row r="3038" spans="4:8">
      <c r="D3038" s="65" t="s">
        <v>1123</v>
      </c>
      <c r="E3038" s="65">
        <v>4260000001</v>
      </c>
      <c r="F3038" s="65">
        <v>3378799</v>
      </c>
      <c r="G3038" s="67">
        <v>-12.61</v>
      </c>
      <c r="H3038" s="68">
        <v>43468</v>
      </c>
    </row>
    <row r="3039" spans="4:8">
      <c r="D3039" s="65" t="s">
        <v>1123</v>
      </c>
      <c r="E3039" s="65">
        <v>4260000001</v>
      </c>
      <c r="F3039" s="65" t="s">
        <v>1695</v>
      </c>
      <c r="G3039" s="67">
        <v>-1562.5</v>
      </c>
      <c r="H3039" s="68">
        <v>43468</v>
      </c>
    </row>
    <row r="3040" spans="4:8">
      <c r="D3040" s="65" t="s">
        <v>1123</v>
      </c>
      <c r="E3040" s="65">
        <v>4260000001</v>
      </c>
      <c r="F3040" s="65">
        <v>3378799</v>
      </c>
      <c r="G3040" s="67">
        <v>-16.809999999999999</v>
      </c>
      <c r="H3040" s="68">
        <v>43468</v>
      </c>
    </row>
    <row r="3041" spans="4:8">
      <c r="D3041" s="65" t="s">
        <v>1123</v>
      </c>
      <c r="E3041" s="65">
        <v>4260000001</v>
      </c>
      <c r="F3041" s="65">
        <v>3378799</v>
      </c>
      <c r="G3041" s="67">
        <v>-7.88</v>
      </c>
      <c r="H3041" s="68">
        <v>43468</v>
      </c>
    </row>
    <row r="3042" spans="4:8">
      <c r="D3042" s="65" t="s">
        <v>1123</v>
      </c>
      <c r="E3042" s="65">
        <v>4260000001</v>
      </c>
      <c r="F3042" s="65" t="s">
        <v>1626</v>
      </c>
      <c r="G3042" s="67">
        <v>-1546.88</v>
      </c>
      <c r="H3042" s="68">
        <v>43468</v>
      </c>
    </row>
    <row r="3043" spans="4:8">
      <c r="D3043" s="65" t="s">
        <v>1123</v>
      </c>
      <c r="E3043" s="65">
        <v>4260000001</v>
      </c>
      <c r="F3043" s="65" t="s">
        <v>1696</v>
      </c>
      <c r="G3043" s="67">
        <v>2500</v>
      </c>
      <c r="H3043" s="68">
        <v>43468</v>
      </c>
    </row>
    <row r="3044" spans="4:8">
      <c r="D3044" s="65" t="s">
        <v>1123</v>
      </c>
      <c r="E3044" s="65">
        <v>4260000001</v>
      </c>
      <c r="F3044" s="65">
        <v>3380233</v>
      </c>
      <c r="G3044" s="67">
        <v>-500</v>
      </c>
      <c r="H3044" s="68">
        <v>43468</v>
      </c>
    </row>
    <row r="3045" spans="4:8">
      <c r="D3045" s="65" t="s">
        <v>1123</v>
      </c>
      <c r="E3045" s="65">
        <v>4260000001</v>
      </c>
      <c r="F3045" s="65">
        <v>3382250</v>
      </c>
      <c r="G3045" s="67">
        <v>-1500</v>
      </c>
      <c r="H3045" s="68">
        <v>43468</v>
      </c>
    </row>
    <row r="3046" spans="4:8">
      <c r="D3046" s="65" t="s">
        <v>1123</v>
      </c>
      <c r="E3046" s="65">
        <v>4260000001</v>
      </c>
      <c r="F3046" s="65">
        <v>3006779</v>
      </c>
      <c r="G3046" s="67">
        <v>-450</v>
      </c>
      <c r="H3046" s="68">
        <v>43468</v>
      </c>
    </row>
    <row r="3047" spans="4:8">
      <c r="D3047" s="65" t="s">
        <v>1123</v>
      </c>
      <c r="E3047" s="65">
        <v>4260000001</v>
      </c>
      <c r="F3047" s="65">
        <v>3006206</v>
      </c>
      <c r="G3047" s="67">
        <v>-150</v>
      </c>
      <c r="H3047" s="68">
        <v>43468</v>
      </c>
    </row>
    <row r="3048" spans="4:8">
      <c r="D3048" s="65" t="s">
        <v>1123</v>
      </c>
      <c r="E3048" s="65">
        <v>4260000001</v>
      </c>
      <c r="F3048" s="65" t="s">
        <v>1573</v>
      </c>
      <c r="G3048" s="67">
        <v>-1024.92</v>
      </c>
      <c r="H3048" s="68">
        <v>43468</v>
      </c>
    </row>
    <row r="3049" spans="4:8">
      <c r="D3049" s="65" t="s">
        <v>1123</v>
      </c>
      <c r="E3049" s="65">
        <v>4260000001</v>
      </c>
      <c r="F3049" s="65">
        <v>3006224</v>
      </c>
      <c r="G3049" s="67">
        <v>-450.15</v>
      </c>
      <c r="H3049" s="68">
        <v>43468</v>
      </c>
    </row>
    <row r="3050" spans="4:8">
      <c r="D3050" s="65" t="s">
        <v>1123</v>
      </c>
      <c r="E3050" s="65">
        <v>4260000001</v>
      </c>
      <c r="F3050" s="65" t="s">
        <v>1573</v>
      </c>
      <c r="G3050" s="67">
        <v>-25.2</v>
      </c>
      <c r="H3050" s="68">
        <v>43468</v>
      </c>
    </row>
    <row r="3051" spans="4:8">
      <c r="D3051" s="65" t="s">
        <v>1123</v>
      </c>
      <c r="E3051" s="65">
        <v>4260000001</v>
      </c>
      <c r="F3051" s="65" t="s">
        <v>1573</v>
      </c>
      <c r="G3051" s="67">
        <v>-33.6</v>
      </c>
      <c r="H3051" s="68">
        <v>43468</v>
      </c>
    </row>
    <row r="3052" spans="4:8">
      <c r="D3052" s="65" t="s">
        <v>1123</v>
      </c>
      <c r="E3052" s="65">
        <v>4260000001</v>
      </c>
      <c r="F3052" s="65" t="s">
        <v>1573</v>
      </c>
      <c r="G3052" s="67">
        <v>-16.28</v>
      </c>
      <c r="H3052" s="68">
        <v>43468</v>
      </c>
    </row>
    <row r="3053" spans="4:8">
      <c r="D3053" s="65" t="s">
        <v>1123</v>
      </c>
      <c r="E3053" s="65">
        <v>4260000001</v>
      </c>
      <c r="F3053" s="65">
        <v>3375227</v>
      </c>
      <c r="G3053" s="67">
        <v>-2500</v>
      </c>
      <c r="H3053" s="68">
        <v>43468</v>
      </c>
    </row>
    <row r="3054" spans="4:8">
      <c r="D3054" s="65" t="s">
        <v>1123</v>
      </c>
      <c r="E3054" s="65">
        <v>4260000001</v>
      </c>
      <c r="F3054" s="65">
        <v>3375709</v>
      </c>
      <c r="G3054" s="67">
        <v>-500.5</v>
      </c>
      <c r="H3054" s="68">
        <v>43468</v>
      </c>
    </row>
    <row r="3055" spans="4:8">
      <c r="D3055" s="90" t="s">
        <v>1123</v>
      </c>
      <c r="E3055" s="90">
        <v>4260000001</v>
      </c>
      <c r="F3055" s="90">
        <v>3375795</v>
      </c>
      <c r="G3055" s="91">
        <v>-15312.5</v>
      </c>
      <c r="H3055" s="92">
        <v>43468</v>
      </c>
    </row>
    <row r="3056" spans="4:8">
      <c r="D3056" s="65" t="s">
        <v>1123</v>
      </c>
      <c r="E3056" s="65">
        <v>4260000001</v>
      </c>
      <c r="F3056" s="65">
        <v>3196425</v>
      </c>
      <c r="G3056" s="67">
        <v>-23</v>
      </c>
      <c r="H3056" s="68">
        <v>43468</v>
      </c>
    </row>
    <row r="3057" spans="4:8">
      <c r="D3057" s="65" t="s">
        <v>1123</v>
      </c>
      <c r="E3057" s="65">
        <v>4260000001</v>
      </c>
      <c r="F3057" s="65">
        <v>3195678</v>
      </c>
      <c r="G3057" s="67">
        <v>-1000</v>
      </c>
      <c r="H3057" s="68">
        <v>43468</v>
      </c>
    </row>
    <row r="3058" spans="4:8">
      <c r="D3058" s="65" t="s">
        <v>1123</v>
      </c>
      <c r="E3058" s="65">
        <v>4260000001</v>
      </c>
      <c r="F3058" s="65">
        <v>3375051</v>
      </c>
      <c r="G3058" s="67">
        <v>-1000</v>
      </c>
      <c r="H3058" s="68">
        <v>43468</v>
      </c>
    </row>
    <row r="3059" spans="4:8">
      <c r="D3059" s="65" t="s">
        <v>1123</v>
      </c>
      <c r="E3059" s="65">
        <v>4260000001</v>
      </c>
      <c r="F3059" s="65">
        <v>3374802</v>
      </c>
      <c r="G3059" s="67">
        <v>-1500</v>
      </c>
      <c r="H3059" s="68">
        <v>43468</v>
      </c>
    </row>
    <row r="3060" spans="4:8">
      <c r="D3060" s="65" t="s">
        <v>1123</v>
      </c>
      <c r="E3060" s="65">
        <v>4260000001</v>
      </c>
      <c r="F3060" s="65">
        <v>3375068</v>
      </c>
      <c r="G3060" s="67">
        <v>-625</v>
      </c>
      <c r="H3060" s="68">
        <v>43468</v>
      </c>
    </row>
    <row r="3061" spans="4:8">
      <c r="D3061" s="65" t="s">
        <v>1123</v>
      </c>
      <c r="E3061" s="65">
        <v>4260000001</v>
      </c>
      <c r="F3061" s="65">
        <v>3374808</v>
      </c>
      <c r="G3061" s="67">
        <v>-1500</v>
      </c>
      <c r="H3061" s="68">
        <v>43468</v>
      </c>
    </row>
    <row r="3062" spans="4:8">
      <c r="D3062" s="65" t="s">
        <v>1123</v>
      </c>
      <c r="E3062" s="65">
        <v>4260000001</v>
      </c>
      <c r="F3062" s="65">
        <v>3375070</v>
      </c>
      <c r="G3062" s="67">
        <v>-1562.5</v>
      </c>
      <c r="H3062" s="68">
        <v>43468</v>
      </c>
    </row>
    <row r="3063" spans="4:8">
      <c r="D3063" s="65" t="s">
        <v>1123</v>
      </c>
      <c r="E3063" s="65">
        <v>4260000001</v>
      </c>
      <c r="F3063" s="65">
        <v>1737841</v>
      </c>
      <c r="G3063" s="67">
        <v>-38</v>
      </c>
      <c r="H3063" s="68">
        <v>43468</v>
      </c>
    </row>
    <row r="3064" spans="4:8">
      <c r="D3064" s="65" t="s">
        <v>1123</v>
      </c>
      <c r="E3064" s="65">
        <v>4260000001</v>
      </c>
      <c r="F3064" s="65">
        <v>478411</v>
      </c>
      <c r="G3064" s="67">
        <v>-38</v>
      </c>
      <c r="H3064" s="68">
        <v>43468</v>
      </c>
    </row>
    <row r="3065" spans="4:8">
      <c r="D3065" s="65" t="s">
        <v>1123</v>
      </c>
      <c r="E3065" s="65">
        <v>4260000001</v>
      </c>
      <c r="F3065" s="65">
        <v>478797</v>
      </c>
      <c r="G3065" s="67">
        <v>-360.75</v>
      </c>
      <c r="H3065" s="68">
        <v>43468</v>
      </c>
    </row>
    <row r="3066" spans="4:8">
      <c r="D3066" s="65" t="s">
        <v>1123</v>
      </c>
      <c r="E3066" s="65">
        <v>4260000001</v>
      </c>
      <c r="F3066" s="65">
        <v>478800</v>
      </c>
      <c r="G3066" s="67">
        <v>-38</v>
      </c>
      <c r="H3066" s="68">
        <v>43468</v>
      </c>
    </row>
    <row r="3067" spans="4:8">
      <c r="D3067" s="65" t="s">
        <v>1123</v>
      </c>
      <c r="E3067" s="65">
        <v>4260000001</v>
      </c>
      <c r="F3067" s="65">
        <v>480036</v>
      </c>
      <c r="G3067" s="67">
        <v>-5</v>
      </c>
      <c r="H3067" s="68">
        <v>43468</v>
      </c>
    </row>
    <row r="3068" spans="4:8">
      <c r="D3068" s="65" t="s">
        <v>1123</v>
      </c>
      <c r="E3068" s="65">
        <v>4260000001</v>
      </c>
      <c r="F3068" s="65">
        <v>1792994</v>
      </c>
      <c r="G3068" s="67">
        <v>-38</v>
      </c>
      <c r="H3068" s="68">
        <v>43468</v>
      </c>
    </row>
    <row r="3069" spans="4:8">
      <c r="D3069" s="65" t="s">
        <v>1123</v>
      </c>
      <c r="E3069" s="65">
        <v>4260000001</v>
      </c>
      <c r="F3069" s="65">
        <v>1793140</v>
      </c>
      <c r="G3069" s="67">
        <v>23</v>
      </c>
      <c r="H3069" s="68">
        <v>43468</v>
      </c>
    </row>
    <row r="3070" spans="4:8">
      <c r="D3070" s="65" t="s">
        <v>1123</v>
      </c>
      <c r="E3070" s="65">
        <v>4260000001</v>
      </c>
      <c r="F3070" s="65">
        <v>2264813</v>
      </c>
      <c r="G3070" s="67">
        <v>70</v>
      </c>
      <c r="H3070" s="68">
        <v>43468</v>
      </c>
    </row>
    <row r="3071" spans="4:8">
      <c r="D3071" s="65" t="s">
        <v>1123</v>
      </c>
      <c r="E3071" s="65">
        <v>4260000001</v>
      </c>
      <c r="F3071" s="65">
        <v>3396779</v>
      </c>
      <c r="G3071" s="67">
        <v>-500</v>
      </c>
      <c r="H3071" s="68">
        <v>43468</v>
      </c>
    </row>
    <row r="3072" spans="4:8">
      <c r="D3072" s="65" t="s">
        <v>1123</v>
      </c>
      <c r="E3072" s="65">
        <v>4260000001</v>
      </c>
      <c r="F3072" s="65">
        <v>891687</v>
      </c>
      <c r="G3072" s="67">
        <v>-70</v>
      </c>
      <c r="H3072" s="68">
        <v>43468</v>
      </c>
    </row>
    <row r="3073" spans="4:8">
      <c r="D3073" s="65" t="s">
        <v>1123</v>
      </c>
      <c r="E3073" s="65">
        <v>4260000001</v>
      </c>
      <c r="F3073" s="65">
        <v>1776152</v>
      </c>
      <c r="G3073" s="67">
        <v>-23</v>
      </c>
      <c r="H3073" s="68">
        <v>43468</v>
      </c>
    </row>
    <row r="3074" spans="4:8">
      <c r="D3074" s="65" t="s">
        <v>1123</v>
      </c>
      <c r="E3074" s="65">
        <v>4260000001</v>
      </c>
      <c r="F3074" s="65">
        <v>675667</v>
      </c>
      <c r="G3074" s="67">
        <v>-70</v>
      </c>
      <c r="H3074" s="68">
        <v>43468</v>
      </c>
    </row>
    <row r="3075" spans="4:8">
      <c r="D3075" s="65" t="s">
        <v>1123</v>
      </c>
      <c r="E3075" s="65">
        <v>4260000001</v>
      </c>
      <c r="F3075" s="65">
        <v>675921</v>
      </c>
      <c r="G3075" s="67">
        <v>-23</v>
      </c>
      <c r="H3075" s="68">
        <v>43468</v>
      </c>
    </row>
    <row r="3076" spans="4:8">
      <c r="D3076" s="65" t="s">
        <v>1123</v>
      </c>
      <c r="E3076" s="65">
        <v>4260000001</v>
      </c>
      <c r="F3076" s="65">
        <v>3383833</v>
      </c>
      <c r="G3076" s="67">
        <v>312.5</v>
      </c>
      <c r="H3076" s="68">
        <v>43468</v>
      </c>
    </row>
    <row r="3077" spans="4:8">
      <c r="D3077" s="65" t="s">
        <v>1123</v>
      </c>
      <c r="E3077" s="65">
        <v>4260000001</v>
      </c>
      <c r="F3077" s="65">
        <v>675968</v>
      </c>
      <c r="G3077" s="67">
        <v>-38</v>
      </c>
      <c r="H3077" s="68">
        <v>43468</v>
      </c>
    </row>
    <row r="3078" spans="4:8">
      <c r="D3078" s="65" t="s">
        <v>1123</v>
      </c>
      <c r="E3078" s="65">
        <v>4260000001</v>
      </c>
      <c r="F3078" s="65">
        <v>676238</v>
      </c>
      <c r="G3078" s="67">
        <v>-70</v>
      </c>
      <c r="H3078" s="68">
        <v>43468</v>
      </c>
    </row>
    <row r="3079" spans="4:8">
      <c r="D3079" s="65" t="s">
        <v>1123</v>
      </c>
      <c r="E3079" s="65">
        <v>4260000001</v>
      </c>
      <c r="F3079" s="65">
        <v>3383834</v>
      </c>
      <c r="G3079" s="67">
        <v>312.5</v>
      </c>
      <c r="H3079" s="68">
        <v>43468</v>
      </c>
    </row>
    <row r="3080" spans="4:8">
      <c r="D3080" s="65" t="s">
        <v>1123</v>
      </c>
      <c r="E3080" s="65">
        <v>4260000001</v>
      </c>
      <c r="F3080" s="65">
        <v>3218401</v>
      </c>
      <c r="G3080" s="67">
        <v>-16.36</v>
      </c>
      <c r="H3080" s="68">
        <v>43468</v>
      </c>
    </row>
    <row r="3081" spans="4:8">
      <c r="D3081" s="65" t="s">
        <v>1123</v>
      </c>
      <c r="E3081" s="65">
        <v>4260000001</v>
      </c>
      <c r="F3081" s="65">
        <v>987949</v>
      </c>
      <c r="G3081" s="67">
        <v>-23</v>
      </c>
      <c r="H3081" s="68">
        <v>43468</v>
      </c>
    </row>
    <row r="3082" spans="4:8">
      <c r="D3082" s="65" t="s">
        <v>1123</v>
      </c>
      <c r="E3082" s="65">
        <v>4260000001</v>
      </c>
      <c r="F3082" s="65">
        <v>991185</v>
      </c>
      <c r="G3082" s="67">
        <v>-70</v>
      </c>
      <c r="H3082" s="68">
        <v>43468</v>
      </c>
    </row>
    <row r="3083" spans="4:8">
      <c r="D3083" s="65" t="s">
        <v>1123</v>
      </c>
      <c r="E3083" s="65">
        <v>4260000001</v>
      </c>
      <c r="F3083" s="65">
        <v>992743</v>
      </c>
      <c r="G3083" s="67">
        <v>38</v>
      </c>
      <c r="H3083" s="68">
        <v>43468</v>
      </c>
    </row>
    <row r="3084" spans="4:8">
      <c r="D3084" s="65" t="s">
        <v>1123</v>
      </c>
      <c r="E3084" s="65">
        <v>4260000001</v>
      </c>
      <c r="F3084" s="65">
        <v>436134</v>
      </c>
      <c r="G3084" s="67">
        <v>-626.25</v>
      </c>
      <c r="H3084" s="68">
        <v>43468</v>
      </c>
    </row>
    <row r="3085" spans="4:8">
      <c r="D3085" s="65" t="s">
        <v>1123</v>
      </c>
      <c r="E3085" s="65">
        <v>4260000001</v>
      </c>
      <c r="F3085" s="65">
        <v>436523</v>
      </c>
      <c r="G3085" s="67">
        <v>-38</v>
      </c>
      <c r="H3085" s="68">
        <v>43468</v>
      </c>
    </row>
    <row r="3086" spans="4:8">
      <c r="D3086" s="65" t="s">
        <v>1123</v>
      </c>
      <c r="E3086" s="65">
        <v>4260000001</v>
      </c>
      <c r="F3086" s="65">
        <v>3020748</v>
      </c>
      <c r="G3086" s="67">
        <v>-300</v>
      </c>
      <c r="H3086" s="68">
        <v>43468</v>
      </c>
    </row>
    <row r="3087" spans="4:8">
      <c r="D3087" s="65" t="s">
        <v>1123</v>
      </c>
      <c r="E3087" s="65">
        <v>4260000001</v>
      </c>
      <c r="F3087" s="65">
        <v>775921</v>
      </c>
      <c r="G3087" s="67">
        <v>-38</v>
      </c>
      <c r="H3087" s="68">
        <v>43468</v>
      </c>
    </row>
    <row r="3088" spans="4:8">
      <c r="D3088" s="65" t="s">
        <v>1123</v>
      </c>
      <c r="E3088" s="65">
        <v>4260000001</v>
      </c>
      <c r="F3088" s="65">
        <v>771239</v>
      </c>
      <c r="G3088" s="67">
        <v>-70</v>
      </c>
      <c r="H3088" s="68">
        <v>43468</v>
      </c>
    </row>
    <row r="3089" spans="4:8">
      <c r="D3089" s="65" t="s">
        <v>1123</v>
      </c>
      <c r="E3089" s="65">
        <v>4260000001</v>
      </c>
      <c r="F3089" s="65">
        <v>767460</v>
      </c>
      <c r="G3089" s="67">
        <v>-23</v>
      </c>
      <c r="H3089" s="68">
        <v>43468</v>
      </c>
    </row>
    <row r="3090" spans="4:8">
      <c r="D3090" s="65" t="s">
        <v>1123</v>
      </c>
      <c r="E3090" s="65">
        <v>4260000001</v>
      </c>
      <c r="F3090" s="65">
        <v>2601780</v>
      </c>
      <c r="G3090" s="67">
        <v>-23</v>
      </c>
      <c r="H3090" s="68">
        <v>43468</v>
      </c>
    </row>
    <row r="3091" spans="4:8">
      <c r="D3091" s="65" t="s">
        <v>1123</v>
      </c>
      <c r="E3091" s="65">
        <v>4260000001</v>
      </c>
      <c r="F3091" s="65">
        <v>3032466</v>
      </c>
      <c r="G3091" s="67">
        <v>-150.15</v>
      </c>
      <c r="H3091" s="68">
        <v>43468</v>
      </c>
    </row>
    <row r="3092" spans="4:8">
      <c r="D3092" s="65" t="s">
        <v>1123</v>
      </c>
      <c r="E3092" s="65">
        <v>4260000001</v>
      </c>
      <c r="F3092" s="65">
        <v>3216969</v>
      </c>
      <c r="G3092" s="67">
        <v>-750</v>
      </c>
      <c r="H3092" s="68">
        <v>43468</v>
      </c>
    </row>
    <row r="3093" spans="4:8">
      <c r="D3093" s="65" t="s">
        <v>1123</v>
      </c>
      <c r="E3093" s="65">
        <v>4260000001</v>
      </c>
      <c r="F3093" s="65">
        <v>950877</v>
      </c>
      <c r="G3093" s="67">
        <v>-38</v>
      </c>
      <c r="H3093" s="68">
        <v>43468</v>
      </c>
    </row>
    <row r="3094" spans="4:8">
      <c r="D3094" s="65" t="s">
        <v>1123</v>
      </c>
      <c r="E3094" s="65">
        <v>4260000001</v>
      </c>
      <c r="F3094" s="65">
        <v>953267</v>
      </c>
      <c r="G3094" s="67">
        <v>-38</v>
      </c>
      <c r="H3094" s="68">
        <v>43468</v>
      </c>
    </row>
    <row r="3095" spans="4:8">
      <c r="D3095" s="65" t="s">
        <v>1123</v>
      </c>
      <c r="E3095" s="65">
        <v>4260000001</v>
      </c>
      <c r="F3095" s="65">
        <v>953504</v>
      </c>
      <c r="G3095" s="67">
        <v>-38</v>
      </c>
      <c r="H3095" s="68">
        <v>43468</v>
      </c>
    </row>
    <row r="3096" spans="4:8">
      <c r="D3096" s="65" t="s">
        <v>1123</v>
      </c>
      <c r="E3096" s="65">
        <v>4260000001</v>
      </c>
      <c r="F3096" s="65">
        <v>3400470</v>
      </c>
      <c r="G3096" s="67">
        <v>-617.5</v>
      </c>
      <c r="H3096" s="68">
        <v>43468</v>
      </c>
    </row>
    <row r="3097" spans="4:8">
      <c r="D3097" s="65" t="s">
        <v>1123</v>
      </c>
      <c r="E3097" s="65">
        <v>4260000001</v>
      </c>
      <c r="F3097" s="65">
        <v>3400470</v>
      </c>
      <c r="G3097" s="67">
        <v>-7.5</v>
      </c>
      <c r="H3097" s="68">
        <v>43468</v>
      </c>
    </row>
    <row r="3098" spans="4:8">
      <c r="D3098" s="65" t="s">
        <v>1123</v>
      </c>
      <c r="E3098" s="65">
        <v>4260000001</v>
      </c>
      <c r="F3098" s="65">
        <v>2291613</v>
      </c>
      <c r="G3098" s="67">
        <v>-38</v>
      </c>
      <c r="H3098" s="68">
        <v>43468</v>
      </c>
    </row>
    <row r="3099" spans="4:8">
      <c r="D3099" s="65" t="s">
        <v>1123</v>
      </c>
      <c r="E3099" s="65">
        <v>4260000001</v>
      </c>
      <c r="F3099" s="65">
        <v>1130818</v>
      </c>
      <c r="G3099" s="67">
        <v>-70</v>
      </c>
      <c r="H3099" s="68">
        <v>43468</v>
      </c>
    </row>
    <row r="3100" spans="4:8">
      <c r="D3100" s="65" t="s">
        <v>1123</v>
      </c>
      <c r="E3100" s="65">
        <v>4260000001</v>
      </c>
      <c r="F3100" s="65">
        <v>1132909</v>
      </c>
      <c r="G3100" s="67">
        <v>-23</v>
      </c>
      <c r="H3100" s="68">
        <v>43468</v>
      </c>
    </row>
    <row r="3101" spans="4:8">
      <c r="D3101" s="65" t="s">
        <v>1123</v>
      </c>
      <c r="E3101" s="65">
        <v>4260000001</v>
      </c>
      <c r="F3101" s="65">
        <v>3228737</v>
      </c>
      <c r="G3101" s="67">
        <v>-500</v>
      </c>
      <c r="H3101" s="68">
        <v>43468</v>
      </c>
    </row>
    <row r="3102" spans="4:8">
      <c r="D3102" s="65" t="s">
        <v>1123</v>
      </c>
      <c r="E3102" s="65">
        <v>4260000001</v>
      </c>
      <c r="F3102" s="65">
        <v>1130823</v>
      </c>
      <c r="G3102" s="67">
        <v>-23</v>
      </c>
      <c r="H3102" s="68">
        <v>43468</v>
      </c>
    </row>
    <row r="3103" spans="4:8">
      <c r="D3103" s="65" t="s">
        <v>1123</v>
      </c>
      <c r="E3103" s="65">
        <v>4260000001</v>
      </c>
      <c r="F3103" s="65">
        <v>2859373</v>
      </c>
      <c r="G3103" s="67">
        <v>300</v>
      </c>
      <c r="H3103" s="68">
        <v>43468</v>
      </c>
    </row>
    <row r="3104" spans="4:8">
      <c r="D3104" s="65" t="s">
        <v>1123</v>
      </c>
      <c r="E3104" s="65">
        <v>4260000001</v>
      </c>
      <c r="F3104" s="65">
        <v>3226942</v>
      </c>
      <c r="G3104" s="67">
        <v>-1500</v>
      </c>
      <c r="H3104" s="68">
        <v>43468</v>
      </c>
    </row>
    <row r="3105" spans="4:8">
      <c r="D3105" s="65" t="s">
        <v>1123</v>
      </c>
      <c r="E3105" s="65">
        <v>4260000001</v>
      </c>
      <c r="F3105" s="65">
        <v>3227037</v>
      </c>
      <c r="G3105" s="67">
        <v>-38</v>
      </c>
      <c r="H3105" s="68">
        <v>43468</v>
      </c>
    </row>
    <row r="3106" spans="4:8">
      <c r="D3106" s="65" t="s">
        <v>1123</v>
      </c>
      <c r="E3106" s="65">
        <v>4260000001</v>
      </c>
      <c r="F3106" s="65">
        <v>2859373</v>
      </c>
      <c r="G3106" s="67">
        <v>300</v>
      </c>
      <c r="H3106" s="68">
        <v>43468</v>
      </c>
    </row>
    <row r="3107" spans="4:8">
      <c r="D3107" s="65" t="s">
        <v>1123</v>
      </c>
      <c r="E3107" s="65">
        <v>4260000001</v>
      </c>
      <c r="F3107" s="65">
        <v>2859373</v>
      </c>
      <c r="G3107" s="67">
        <v>300</v>
      </c>
      <c r="H3107" s="68">
        <v>43468</v>
      </c>
    </row>
    <row r="3108" spans="4:8">
      <c r="D3108" s="65" t="s">
        <v>1123</v>
      </c>
      <c r="E3108" s="65">
        <v>4260000001</v>
      </c>
      <c r="F3108" s="65">
        <v>1253419</v>
      </c>
      <c r="G3108" s="67">
        <v>-70</v>
      </c>
      <c r="H3108" s="68">
        <v>43468</v>
      </c>
    </row>
    <row r="3109" spans="4:8">
      <c r="D3109" s="65" t="s">
        <v>1123</v>
      </c>
      <c r="E3109" s="65">
        <v>4260000001</v>
      </c>
      <c r="F3109" s="65">
        <v>1272672</v>
      </c>
      <c r="G3109" s="67">
        <v>-5</v>
      </c>
      <c r="H3109" s="68">
        <v>43468</v>
      </c>
    </row>
    <row r="3110" spans="4:8">
      <c r="D3110" s="65" t="s">
        <v>1123</v>
      </c>
      <c r="E3110" s="65">
        <v>4260000001</v>
      </c>
      <c r="F3110" s="65">
        <v>1255496</v>
      </c>
      <c r="G3110" s="67">
        <v>-38</v>
      </c>
      <c r="H3110" s="68">
        <v>43468</v>
      </c>
    </row>
    <row r="3111" spans="4:8">
      <c r="D3111" s="65" t="s">
        <v>1123</v>
      </c>
      <c r="E3111" s="65">
        <v>4260000001</v>
      </c>
      <c r="F3111" s="65">
        <v>1272673</v>
      </c>
      <c r="G3111" s="67">
        <v>-5</v>
      </c>
      <c r="H3111" s="68">
        <v>43468</v>
      </c>
    </row>
    <row r="3112" spans="4:8">
      <c r="D3112" s="65" t="s">
        <v>1123</v>
      </c>
      <c r="E3112" s="65">
        <v>4260000001</v>
      </c>
      <c r="F3112" s="65">
        <v>1410052</v>
      </c>
      <c r="G3112" s="67">
        <v>-70</v>
      </c>
      <c r="H3112" s="68">
        <v>43468</v>
      </c>
    </row>
    <row r="3113" spans="4:8">
      <c r="D3113" s="65" t="s">
        <v>1123</v>
      </c>
      <c r="E3113" s="65">
        <v>4260000001</v>
      </c>
      <c r="F3113" s="65">
        <v>2658197</v>
      </c>
      <c r="G3113" s="67">
        <v>-150</v>
      </c>
      <c r="H3113" s="68">
        <v>43468</v>
      </c>
    </row>
    <row r="3114" spans="4:8">
      <c r="D3114" s="65" t="s">
        <v>1123</v>
      </c>
      <c r="E3114" s="65">
        <v>4260000001</v>
      </c>
      <c r="F3114" s="65">
        <v>3080461</v>
      </c>
      <c r="G3114" s="67">
        <v>-38</v>
      </c>
      <c r="H3114" s="68">
        <v>43468</v>
      </c>
    </row>
    <row r="3115" spans="4:8">
      <c r="D3115" s="65" t="s">
        <v>1123</v>
      </c>
      <c r="E3115" s="65">
        <v>4260000001</v>
      </c>
      <c r="F3115" s="65">
        <v>3080472</v>
      </c>
      <c r="G3115" s="67">
        <v>-23</v>
      </c>
      <c r="H3115" s="68">
        <v>43468</v>
      </c>
    </row>
    <row r="3116" spans="4:8">
      <c r="D3116" s="65" t="s">
        <v>1123</v>
      </c>
      <c r="E3116" s="65">
        <v>4260000001</v>
      </c>
      <c r="F3116" s="65">
        <v>3439908</v>
      </c>
      <c r="G3116" s="67">
        <v>23</v>
      </c>
      <c r="H3116" s="68">
        <v>43468</v>
      </c>
    </row>
    <row r="3117" spans="4:8">
      <c r="D3117" s="65" t="s">
        <v>1123</v>
      </c>
      <c r="E3117" s="65">
        <v>4260000001</v>
      </c>
      <c r="F3117" s="65">
        <v>3452008</v>
      </c>
      <c r="G3117" s="67">
        <v>-23</v>
      </c>
      <c r="H3117" s="68">
        <v>43468</v>
      </c>
    </row>
    <row r="3118" spans="4:8">
      <c r="D3118" s="65" t="s">
        <v>1123</v>
      </c>
      <c r="E3118" s="65">
        <v>4260000001</v>
      </c>
      <c r="F3118" s="65">
        <v>3265204</v>
      </c>
      <c r="G3118" s="67">
        <v>-312.5</v>
      </c>
      <c r="H3118" s="68">
        <v>43468</v>
      </c>
    </row>
    <row r="3119" spans="4:8">
      <c r="D3119" s="65" t="s">
        <v>1123</v>
      </c>
      <c r="E3119" s="65">
        <v>4260000001</v>
      </c>
      <c r="F3119" s="65">
        <v>3434612</v>
      </c>
      <c r="G3119" s="67">
        <v>-23</v>
      </c>
      <c r="H3119" s="68">
        <v>43468</v>
      </c>
    </row>
    <row r="3120" spans="4:8">
      <c r="D3120" s="65" t="s">
        <v>1123</v>
      </c>
      <c r="E3120" s="65">
        <v>4260000001</v>
      </c>
      <c r="F3120" s="65">
        <v>1365879</v>
      </c>
      <c r="G3120" s="67">
        <v>-38</v>
      </c>
      <c r="H3120" s="68">
        <v>43468</v>
      </c>
    </row>
    <row r="3121" spans="4:8">
      <c r="D3121" s="65" t="s">
        <v>1123</v>
      </c>
      <c r="E3121" s="65">
        <v>4260000001</v>
      </c>
      <c r="F3121" s="65">
        <v>3434940</v>
      </c>
      <c r="G3121" s="67">
        <v>-8</v>
      </c>
      <c r="H3121" s="68">
        <v>43468</v>
      </c>
    </row>
    <row r="3122" spans="4:8">
      <c r="D3122" s="65" t="s">
        <v>1123</v>
      </c>
      <c r="E3122" s="65">
        <v>4260000001</v>
      </c>
      <c r="F3122" s="65">
        <v>2886601</v>
      </c>
      <c r="G3122" s="67">
        <v>-8</v>
      </c>
      <c r="H3122" s="68">
        <v>43468</v>
      </c>
    </row>
    <row r="3123" spans="4:8">
      <c r="D3123" s="65" t="s">
        <v>1123</v>
      </c>
      <c r="E3123" s="65">
        <v>4260000001</v>
      </c>
      <c r="F3123" s="65">
        <v>2886601</v>
      </c>
      <c r="G3123" s="67">
        <v>-8</v>
      </c>
      <c r="H3123" s="68">
        <v>43468</v>
      </c>
    </row>
    <row r="3124" spans="4:8">
      <c r="D3124" s="65" t="s">
        <v>1123</v>
      </c>
      <c r="E3124" s="65">
        <v>4260000001</v>
      </c>
      <c r="F3124" s="65">
        <v>2886601</v>
      </c>
      <c r="G3124" s="67">
        <v>-8</v>
      </c>
      <c r="H3124" s="68">
        <v>43468</v>
      </c>
    </row>
    <row r="3125" spans="4:8">
      <c r="D3125" s="65" t="s">
        <v>1123</v>
      </c>
      <c r="E3125" s="65">
        <v>4260000001</v>
      </c>
      <c r="F3125" s="65">
        <v>3434985</v>
      </c>
      <c r="G3125" s="67">
        <v>8</v>
      </c>
      <c r="H3125" s="68">
        <v>43468</v>
      </c>
    </row>
    <row r="3126" spans="4:8">
      <c r="D3126" s="65" t="s">
        <v>1123</v>
      </c>
      <c r="E3126" s="65">
        <v>4260000001</v>
      </c>
      <c r="F3126" s="65">
        <v>2886601</v>
      </c>
      <c r="G3126" s="67">
        <v>-8</v>
      </c>
      <c r="H3126" s="68">
        <v>43468</v>
      </c>
    </row>
    <row r="3127" spans="4:8">
      <c r="D3127" s="65" t="s">
        <v>1123</v>
      </c>
      <c r="E3127" s="65">
        <v>4260000001</v>
      </c>
      <c r="F3127" s="65">
        <v>1957355</v>
      </c>
      <c r="G3127" s="67">
        <v>-23</v>
      </c>
      <c r="H3127" s="68">
        <v>43468</v>
      </c>
    </row>
    <row r="3128" spans="4:8">
      <c r="D3128" s="65" t="s">
        <v>1123</v>
      </c>
      <c r="E3128" s="65">
        <v>4260000001</v>
      </c>
      <c r="F3128" s="65">
        <v>3262322</v>
      </c>
      <c r="G3128" s="67">
        <v>-38</v>
      </c>
      <c r="H3128" s="68">
        <v>43468</v>
      </c>
    </row>
    <row r="3129" spans="4:8">
      <c r="D3129" s="65" t="s">
        <v>1123</v>
      </c>
      <c r="E3129" s="65">
        <v>4260000001</v>
      </c>
      <c r="F3129" s="65">
        <v>3262433</v>
      </c>
      <c r="G3129" s="67">
        <v>8</v>
      </c>
      <c r="H3129" s="68">
        <v>43468</v>
      </c>
    </row>
    <row r="3130" spans="4:8">
      <c r="D3130" s="65" t="s">
        <v>1123</v>
      </c>
      <c r="E3130" s="65">
        <v>4260000001</v>
      </c>
      <c r="F3130" s="65">
        <v>1342854</v>
      </c>
      <c r="G3130" s="67">
        <v>-23</v>
      </c>
      <c r="H3130" s="68">
        <v>43468</v>
      </c>
    </row>
    <row r="3131" spans="4:8">
      <c r="D3131" s="65" t="s">
        <v>1123</v>
      </c>
      <c r="E3131" s="65">
        <v>4260000001</v>
      </c>
      <c r="F3131" s="65">
        <v>1951036</v>
      </c>
      <c r="G3131" s="67">
        <v>-38</v>
      </c>
      <c r="H3131" s="68">
        <v>43468</v>
      </c>
    </row>
    <row r="3132" spans="4:8">
      <c r="D3132" s="65" t="s">
        <v>1123</v>
      </c>
      <c r="E3132" s="65">
        <v>4260000001</v>
      </c>
      <c r="F3132" s="65">
        <v>2883706</v>
      </c>
      <c r="G3132" s="67">
        <v>-8</v>
      </c>
      <c r="H3132" s="68">
        <v>43468</v>
      </c>
    </row>
    <row r="3133" spans="4:8">
      <c r="D3133" s="65" t="s">
        <v>1123</v>
      </c>
      <c r="E3133" s="65">
        <v>4260000001</v>
      </c>
      <c r="F3133" s="65">
        <v>1294716</v>
      </c>
      <c r="G3133" s="67">
        <v>-38</v>
      </c>
      <c r="H3133" s="68">
        <v>43468</v>
      </c>
    </row>
    <row r="3134" spans="4:8">
      <c r="D3134" s="65" t="s">
        <v>1123</v>
      </c>
      <c r="E3134" s="65">
        <v>4260000001</v>
      </c>
      <c r="F3134" s="65">
        <v>3424441</v>
      </c>
      <c r="G3134" s="67">
        <v>-23</v>
      </c>
      <c r="H3134" s="68">
        <v>43468</v>
      </c>
    </row>
    <row r="3135" spans="4:8">
      <c r="D3135" s="65" t="s">
        <v>1123</v>
      </c>
      <c r="E3135" s="65">
        <v>4260000001</v>
      </c>
      <c r="F3135" s="65">
        <v>1325751</v>
      </c>
      <c r="G3135" s="67">
        <v>-70</v>
      </c>
      <c r="H3135" s="68">
        <v>43468</v>
      </c>
    </row>
    <row r="3136" spans="4:8">
      <c r="D3136" s="65" t="s">
        <v>1123</v>
      </c>
      <c r="E3136" s="65">
        <v>4260000001</v>
      </c>
      <c r="F3136" s="65">
        <v>1947997</v>
      </c>
      <c r="G3136" s="67">
        <v>-23</v>
      </c>
      <c r="H3136" s="68">
        <v>43468</v>
      </c>
    </row>
    <row r="3137" spans="4:8">
      <c r="D3137" s="65" t="s">
        <v>1123</v>
      </c>
      <c r="E3137" s="65">
        <v>4260000001</v>
      </c>
      <c r="F3137" s="65">
        <v>1485601</v>
      </c>
      <c r="G3137" s="67">
        <v>-70</v>
      </c>
      <c r="H3137" s="68">
        <v>43468</v>
      </c>
    </row>
    <row r="3138" spans="4:8">
      <c r="D3138" s="65" t="s">
        <v>1123</v>
      </c>
      <c r="E3138" s="65">
        <v>4260000001</v>
      </c>
      <c r="F3138" s="65">
        <v>2915734</v>
      </c>
      <c r="G3138" s="67">
        <v>-165.15</v>
      </c>
      <c r="H3138" s="68">
        <v>43468</v>
      </c>
    </row>
    <row r="3139" spans="4:8">
      <c r="D3139" s="65" t="s">
        <v>1123</v>
      </c>
      <c r="E3139" s="65">
        <v>4260000001</v>
      </c>
      <c r="F3139" s="65">
        <v>2915844</v>
      </c>
      <c r="G3139" s="67">
        <v>-450</v>
      </c>
      <c r="H3139" s="68">
        <v>43468</v>
      </c>
    </row>
    <row r="3140" spans="4:8">
      <c r="D3140" s="65" t="s">
        <v>1123</v>
      </c>
      <c r="E3140" s="65">
        <v>4260000001</v>
      </c>
      <c r="F3140" s="65">
        <v>2915844</v>
      </c>
      <c r="G3140" s="67">
        <v>-450</v>
      </c>
      <c r="H3140" s="68">
        <v>43468</v>
      </c>
    </row>
    <row r="3141" spans="4:8">
      <c r="D3141" s="65" t="s">
        <v>1123</v>
      </c>
      <c r="E3141" s="65">
        <v>4260000001</v>
      </c>
      <c r="F3141" s="65" t="s">
        <v>1697</v>
      </c>
      <c r="G3141" s="67">
        <v>-1666.65</v>
      </c>
      <c r="H3141" s="68">
        <v>43468</v>
      </c>
    </row>
    <row r="3142" spans="4:8">
      <c r="D3142" s="65" t="s">
        <v>1123</v>
      </c>
      <c r="E3142" s="65">
        <v>4260000001</v>
      </c>
      <c r="F3142" s="65" t="s">
        <v>1698</v>
      </c>
      <c r="G3142" s="67">
        <v>-750</v>
      </c>
      <c r="H3142" s="68">
        <v>43468</v>
      </c>
    </row>
    <row r="3143" spans="4:8">
      <c r="D3143" s="65" t="s">
        <v>1123</v>
      </c>
      <c r="E3143" s="65">
        <v>4260000001</v>
      </c>
      <c r="F3143" s="65" t="s">
        <v>1698</v>
      </c>
      <c r="G3143" s="67">
        <v>750</v>
      </c>
      <c r="H3143" s="68">
        <v>43468</v>
      </c>
    </row>
    <row r="3144" spans="4:8">
      <c r="D3144" s="65" t="s">
        <v>1123</v>
      </c>
      <c r="E3144" s="65">
        <v>4260000001</v>
      </c>
      <c r="F3144" s="65" t="s">
        <v>1698</v>
      </c>
      <c r="G3144" s="67">
        <v>750</v>
      </c>
      <c r="H3144" s="68">
        <v>43468</v>
      </c>
    </row>
    <row r="3145" spans="4:8">
      <c r="D3145" s="65" t="s">
        <v>1123</v>
      </c>
      <c r="E3145" s="65">
        <v>4260000001</v>
      </c>
      <c r="F3145" s="65">
        <v>3303595</v>
      </c>
      <c r="G3145" s="67">
        <v>-1500</v>
      </c>
      <c r="H3145" s="68">
        <v>43468</v>
      </c>
    </row>
    <row r="3146" spans="4:8">
      <c r="D3146" s="65" t="s">
        <v>1123</v>
      </c>
      <c r="E3146" s="65">
        <v>4260000001</v>
      </c>
      <c r="F3146" s="65">
        <v>3126405</v>
      </c>
      <c r="G3146" s="67">
        <v>-150</v>
      </c>
      <c r="H3146" s="68">
        <v>43468</v>
      </c>
    </row>
    <row r="3147" spans="4:8">
      <c r="D3147" s="65" t="s">
        <v>1123</v>
      </c>
      <c r="E3147" s="65">
        <v>4260000001</v>
      </c>
      <c r="F3147" s="65">
        <v>3302205</v>
      </c>
      <c r="G3147" s="67">
        <v>8</v>
      </c>
      <c r="H3147" s="68">
        <v>43468</v>
      </c>
    </row>
    <row r="3148" spans="4:8">
      <c r="D3148" s="65" t="s">
        <v>1123</v>
      </c>
      <c r="E3148" s="65">
        <v>4260000001</v>
      </c>
      <c r="F3148" s="65" t="s">
        <v>1699</v>
      </c>
      <c r="G3148" s="67">
        <v>-375</v>
      </c>
      <c r="H3148" s="68">
        <v>43468</v>
      </c>
    </row>
    <row r="3149" spans="4:8">
      <c r="D3149" s="65" t="s">
        <v>1123</v>
      </c>
      <c r="E3149" s="65">
        <v>4260000001</v>
      </c>
      <c r="F3149" s="65">
        <v>2937519</v>
      </c>
      <c r="G3149" s="67">
        <v>-70</v>
      </c>
      <c r="H3149" s="68">
        <v>43468</v>
      </c>
    </row>
    <row r="3150" spans="4:8">
      <c r="D3150" s="65" t="s">
        <v>1123</v>
      </c>
      <c r="E3150" s="65">
        <v>4260000001</v>
      </c>
      <c r="F3150" s="65">
        <v>3124565</v>
      </c>
      <c r="G3150" s="67">
        <v>-157.35</v>
      </c>
      <c r="H3150" s="68">
        <v>43468</v>
      </c>
    </row>
    <row r="3151" spans="4:8">
      <c r="D3151" s="65" t="s">
        <v>1123</v>
      </c>
      <c r="E3151" s="65">
        <v>4260000001</v>
      </c>
      <c r="F3151" s="65">
        <v>3124677</v>
      </c>
      <c r="G3151" s="67">
        <v>-8</v>
      </c>
      <c r="H3151" s="68">
        <v>43468</v>
      </c>
    </row>
    <row r="3152" spans="4:8">
      <c r="D3152" s="65" t="s">
        <v>1123</v>
      </c>
      <c r="E3152" s="65">
        <v>4260000001</v>
      </c>
      <c r="F3152" s="65">
        <v>3124723</v>
      </c>
      <c r="G3152" s="67">
        <v>-23</v>
      </c>
      <c r="H3152" s="68">
        <v>43468</v>
      </c>
    </row>
    <row r="3153" spans="4:8">
      <c r="D3153" s="65" t="s">
        <v>1123</v>
      </c>
      <c r="E3153" s="65">
        <v>4260000001</v>
      </c>
      <c r="F3153" s="65">
        <v>3124881</v>
      </c>
      <c r="G3153" s="67">
        <v>-450</v>
      </c>
      <c r="H3153" s="68">
        <v>43468</v>
      </c>
    </row>
    <row r="3154" spans="4:8">
      <c r="D3154" s="65" t="s">
        <v>1123</v>
      </c>
      <c r="E3154" s="65">
        <v>4260000001</v>
      </c>
      <c r="F3154" s="65">
        <v>3301995</v>
      </c>
      <c r="G3154" s="67">
        <v>-8</v>
      </c>
      <c r="H3154" s="68">
        <v>43468</v>
      </c>
    </row>
    <row r="3155" spans="4:8">
      <c r="D3155" s="65" t="s">
        <v>1123</v>
      </c>
      <c r="E3155" s="65">
        <v>4260000001</v>
      </c>
      <c r="F3155" s="65">
        <v>3302089</v>
      </c>
      <c r="G3155" s="67">
        <v>-500</v>
      </c>
      <c r="H3155" s="68">
        <v>43468</v>
      </c>
    </row>
    <row r="3156" spans="4:8">
      <c r="D3156" s="65" t="s">
        <v>1123</v>
      </c>
      <c r="E3156" s="65">
        <v>4260000001</v>
      </c>
      <c r="F3156" s="65">
        <v>3511260</v>
      </c>
      <c r="G3156" s="67">
        <v>-313.13</v>
      </c>
      <c r="H3156" s="68">
        <v>43468</v>
      </c>
    </row>
    <row r="3157" spans="4:8">
      <c r="D3157" s="65" t="s">
        <v>1123</v>
      </c>
      <c r="E3157" s="65">
        <v>4260000001</v>
      </c>
      <c r="F3157" s="65">
        <v>3511400</v>
      </c>
      <c r="G3157" s="67">
        <v>-925</v>
      </c>
      <c r="H3157" s="68">
        <v>43468</v>
      </c>
    </row>
    <row r="3158" spans="4:8">
      <c r="D3158" s="65" t="s">
        <v>1123</v>
      </c>
      <c r="E3158" s="65">
        <v>4260000001</v>
      </c>
      <c r="F3158" s="65">
        <v>2693354</v>
      </c>
      <c r="G3158" s="67">
        <v>300</v>
      </c>
      <c r="H3158" s="68">
        <v>43468</v>
      </c>
    </row>
    <row r="3159" spans="4:8">
      <c r="D3159" s="65" t="s">
        <v>1123</v>
      </c>
      <c r="E3159" s="65">
        <v>4260000001</v>
      </c>
      <c r="F3159" s="65" t="s">
        <v>1700</v>
      </c>
      <c r="G3159" s="67">
        <v>-8</v>
      </c>
      <c r="H3159" s="68">
        <v>43468</v>
      </c>
    </row>
    <row r="3160" spans="4:8">
      <c r="D3160" s="65" t="s">
        <v>1123</v>
      </c>
      <c r="E3160" s="65">
        <v>4260000001</v>
      </c>
      <c r="F3160" s="65" t="s">
        <v>1701</v>
      </c>
      <c r="G3160" s="67">
        <v>-2500</v>
      </c>
      <c r="H3160" s="68">
        <v>43468</v>
      </c>
    </row>
    <row r="3161" spans="4:8">
      <c r="D3161" s="65" t="s">
        <v>1123</v>
      </c>
      <c r="E3161" s="65">
        <v>4260000001</v>
      </c>
      <c r="F3161" s="65" t="s">
        <v>1702</v>
      </c>
      <c r="G3161" s="67">
        <v>8</v>
      </c>
      <c r="H3161" s="68">
        <v>43468</v>
      </c>
    </row>
    <row r="3162" spans="4:8">
      <c r="D3162" s="65" t="s">
        <v>1123</v>
      </c>
      <c r="E3162" s="65">
        <v>4260000001</v>
      </c>
      <c r="F3162" s="65">
        <v>3130029</v>
      </c>
      <c r="G3162" s="67">
        <v>-38</v>
      </c>
      <c r="H3162" s="68">
        <v>43468</v>
      </c>
    </row>
    <row r="3163" spans="4:8">
      <c r="D3163" s="65" t="s">
        <v>1123</v>
      </c>
      <c r="E3163" s="65">
        <v>4260000001</v>
      </c>
      <c r="F3163" s="65">
        <v>3130086</v>
      </c>
      <c r="G3163" s="67">
        <v>-300</v>
      </c>
      <c r="H3163" s="68">
        <v>43468</v>
      </c>
    </row>
    <row r="3164" spans="4:8">
      <c r="D3164" s="65" t="s">
        <v>1123</v>
      </c>
      <c r="E3164" s="65">
        <v>4260000001</v>
      </c>
      <c r="F3164" s="65">
        <v>3130130</v>
      </c>
      <c r="G3164" s="67">
        <v>-300.3</v>
      </c>
      <c r="H3164" s="68">
        <v>43468</v>
      </c>
    </row>
    <row r="3165" spans="4:8">
      <c r="D3165" s="65" t="s">
        <v>1123</v>
      </c>
      <c r="E3165" s="65">
        <v>4260000001</v>
      </c>
      <c r="F3165" s="65">
        <v>3134266</v>
      </c>
      <c r="G3165" s="67">
        <v>-300</v>
      </c>
      <c r="H3165" s="68">
        <v>43468</v>
      </c>
    </row>
    <row r="3166" spans="4:8">
      <c r="D3166" s="65" t="s">
        <v>1123</v>
      </c>
      <c r="E3166" s="65">
        <v>4260000001</v>
      </c>
      <c r="F3166" s="65">
        <v>3134379</v>
      </c>
      <c r="G3166" s="67">
        <v>300</v>
      </c>
      <c r="H3166" s="68">
        <v>43468</v>
      </c>
    </row>
    <row r="3167" spans="4:8">
      <c r="D3167" s="65" t="s">
        <v>1123</v>
      </c>
      <c r="E3167" s="65">
        <v>4260000001</v>
      </c>
      <c r="F3167" s="65">
        <v>3136270</v>
      </c>
      <c r="G3167" s="67">
        <v>-750</v>
      </c>
      <c r="H3167" s="68">
        <v>43468</v>
      </c>
    </row>
    <row r="3168" spans="4:8">
      <c r="D3168" s="65" t="s">
        <v>1123</v>
      </c>
      <c r="E3168" s="65">
        <v>4260000001</v>
      </c>
      <c r="F3168" s="65">
        <v>2954985</v>
      </c>
      <c r="G3168" s="67">
        <v>-8</v>
      </c>
      <c r="H3168" s="68">
        <v>43468</v>
      </c>
    </row>
    <row r="3169" spans="4:8">
      <c r="D3169" s="65" t="s">
        <v>1123</v>
      </c>
      <c r="E3169" s="65">
        <v>4260000001</v>
      </c>
      <c r="F3169" s="65" t="s">
        <v>1703</v>
      </c>
      <c r="G3169" s="67">
        <v>-23</v>
      </c>
      <c r="H3169" s="68">
        <v>43468</v>
      </c>
    </row>
    <row r="3170" spans="4:8">
      <c r="D3170" s="65" t="s">
        <v>1123</v>
      </c>
      <c r="E3170" s="65">
        <v>4260000001</v>
      </c>
      <c r="F3170" s="65" t="s">
        <v>1704</v>
      </c>
      <c r="G3170" s="67">
        <v>-8</v>
      </c>
      <c r="H3170" s="68">
        <v>43468</v>
      </c>
    </row>
    <row r="3171" spans="4:8">
      <c r="D3171" s="65" t="s">
        <v>1123</v>
      </c>
      <c r="E3171" s="65">
        <v>4260000001</v>
      </c>
      <c r="F3171" s="65">
        <v>2477907</v>
      </c>
      <c r="G3171" s="67">
        <v>-70</v>
      </c>
      <c r="H3171" s="68">
        <v>43468</v>
      </c>
    </row>
    <row r="3172" spans="4:8">
      <c r="D3172" s="65" t="s">
        <v>1123</v>
      </c>
      <c r="E3172" s="65">
        <v>4260000001</v>
      </c>
      <c r="F3172" s="65">
        <v>2954985</v>
      </c>
      <c r="G3172" s="67">
        <v>-8</v>
      </c>
      <c r="H3172" s="68">
        <v>43468</v>
      </c>
    </row>
    <row r="3173" spans="4:8">
      <c r="D3173" s="65" t="s">
        <v>1123</v>
      </c>
      <c r="E3173" s="65">
        <v>4260000001</v>
      </c>
      <c r="F3173" s="65">
        <v>3134527</v>
      </c>
      <c r="G3173" s="67">
        <v>-299.25</v>
      </c>
      <c r="H3173" s="68">
        <v>43468</v>
      </c>
    </row>
    <row r="3174" spans="4:8">
      <c r="D3174" s="65" t="s">
        <v>1123</v>
      </c>
      <c r="E3174" s="65">
        <v>4260000001</v>
      </c>
      <c r="F3174" s="65">
        <v>3134748</v>
      </c>
      <c r="G3174" s="67">
        <v>-8</v>
      </c>
      <c r="H3174" s="68">
        <v>43468</v>
      </c>
    </row>
    <row r="3175" spans="4:8">
      <c r="D3175" s="65" t="s">
        <v>1123</v>
      </c>
      <c r="E3175" s="65">
        <v>4260000001</v>
      </c>
      <c r="F3175" s="65">
        <v>3150745</v>
      </c>
      <c r="G3175" s="67">
        <v>-1232.1300000000001</v>
      </c>
      <c r="H3175" s="68">
        <v>43468</v>
      </c>
    </row>
    <row r="3176" spans="4:8">
      <c r="D3176" s="65" t="s">
        <v>1123</v>
      </c>
      <c r="E3176" s="65">
        <v>4260000001</v>
      </c>
      <c r="F3176" s="65">
        <v>3150745</v>
      </c>
      <c r="G3176" s="67">
        <v>-30.3</v>
      </c>
      <c r="H3176" s="68">
        <v>43468</v>
      </c>
    </row>
    <row r="3177" spans="4:8">
      <c r="D3177" s="65" t="s">
        <v>1123</v>
      </c>
      <c r="E3177" s="65">
        <v>4260000001</v>
      </c>
      <c r="F3177" s="65">
        <v>3150745</v>
      </c>
      <c r="G3177" s="67">
        <v>-324.02</v>
      </c>
      <c r="H3177" s="68">
        <v>43468</v>
      </c>
    </row>
    <row r="3178" spans="4:8">
      <c r="D3178" s="65" t="s">
        <v>1123</v>
      </c>
      <c r="E3178" s="65">
        <v>4260000001</v>
      </c>
      <c r="F3178" s="65">
        <v>3150745</v>
      </c>
      <c r="G3178" s="67">
        <v>-63.54</v>
      </c>
      <c r="H3178" s="68">
        <v>43468</v>
      </c>
    </row>
    <row r="3179" spans="4:8">
      <c r="D3179" s="65" t="s">
        <v>1123</v>
      </c>
      <c r="E3179" s="65">
        <v>4260000001</v>
      </c>
      <c r="F3179" s="65">
        <v>3152295</v>
      </c>
      <c r="G3179" s="67">
        <v>225</v>
      </c>
      <c r="H3179" s="68">
        <v>43468</v>
      </c>
    </row>
    <row r="3180" spans="4:8">
      <c r="D3180" s="65" t="s">
        <v>1123</v>
      </c>
      <c r="E3180" s="65">
        <v>4260000001</v>
      </c>
      <c r="F3180" s="65" t="s">
        <v>1705</v>
      </c>
      <c r="G3180" s="67">
        <v>23</v>
      </c>
      <c r="H3180" s="68">
        <v>43468</v>
      </c>
    </row>
    <row r="3181" spans="4:8">
      <c r="D3181" s="65" t="s">
        <v>1123</v>
      </c>
      <c r="E3181" s="65">
        <v>4260000001</v>
      </c>
      <c r="F3181" s="65">
        <v>2776653</v>
      </c>
      <c r="G3181" s="67">
        <v>300</v>
      </c>
      <c r="H3181" s="68">
        <v>43468</v>
      </c>
    </row>
    <row r="3182" spans="4:8">
      <c r="D3182" s="65" t="s">
        <v>1123</v>
      </c>
      <c r="E3182" s="65">
        <v>4260000001</v>
      </c>
      <c r="F3182" s="65">
        <v>2975718</v>
      </c>
      <c r="G3182" s="67">
        <v>-150.15</v>
      </c>
      <c r="H3182" s="68">
        <v>43468</v>
      </c>
    </row>
    <row r="3183" spans="4:8">
      <c r="D3183" s="65" t="s">
        <v>1123</v>
      </c>
      <c r="E3183" s="65">
        <v>4260000001</v>
      </c>
      <c r="F3183" s="65">
        <v>2486723</v>
      </c>
      <c r="G3183" s="67">
        <v>-70</v>
      </c>
      <c r="H3183" s="68">
        <v>43468</v>
      </c>
    </row>
    <row r="3184" spans="4:8">
      <c r="D3184" s="65" t="s">
        <v>1123</v>
      </c>
      <c r="E3184" s="65">
        <v>4260000001</v>
      </c>
      <c r="F3184" s="65" t="s">
        <v>1706</v>
      </c>
      <c r="G3184" s="67">
        <v>-8</v>
      </c>
      <c r="H3184" s="68">
        <v>43468</v>
      </c>
    </row>
    <row r="3185" spans="4:8">
      <c r="D3185" s="65" t="s">
        <v>1123</v>
      </c>
      <c r="E3185" s="65">
        <v>4260000001</v>
      </c>
      <c r="F3185" s="65">
        <v>1664316</v>
      </c>
      <c r="G3185" s="67">
        <v>-70</v>
      </c>
      <c r="H3185" s="68">
        <v>43468</v>
      </c>
    </row>
    <row r="3186" spans="4:8">
      <c r="D3186" s="65" t="s">
        <v>1123</v>
      </c>
      <c r="E3186" s="65">
        <v>4260000001</v>
      </c>
      <c r="F3186" s="65" t="s">
        <v>1707</v>
      </c>
      <c r="G3186" s="67">
        <v>-8</v>
      </c>
      <c r="H3186" s="68">
        <v>43468</v>
      </c>
    </row>
    <row r="3187" spans="4:8">
      <c r="D3187" s="65" t="s">
        <v>1123</v>
      </c>
      <c r="E3187" s="65">
        <v>4260000001</v>
      </c>
      <c r="F3187" s="65" t="s">
        <v>1708</v>
      </c>
      <c r="G3187" s="67">
        <v>-8</v>
      </c>
      <c r="H3187" s="68">
        <v>43468</v>
      </c>
    </row>
    <row r="3188" spans="4:8">
      <c r="D3188" s="65" t="s">
        <v>1123</v>
      </c>
      <c r="E3188" s="65">
        <v>4260000001</v>
      </c>
      <c r="F3188" s="65">
        <v>2995899</v>
      </c>
      <c r="G3188" s="67">
        <v>-149.85</v>
      </c>
      <c r="H3188" s="68">
        <v>43468</v>
      </c>
    </row>
    <row r="3189" spans="4:8">
      <c r="D3189" s="65" t="s">
        <v>1123</v>
      </c>
      <c r="E3189" s="65">
        <v>4260000001</v>
      </c>
      <c r="F3189" s="65">
        <v>2996125</v>
      </c>
      <c r="G3189" s="67">
        <v>23</v>
      </c>
      <c r="H3189" s="68">
        <v>43468</v>
      </c>
    </row>
    <row r="3190" spans="4:8">
      <c r="D3190" s="65" t="s">
        <v>1123</v>
      </c>
      <c r="E3190" s="65">
        <v>4260000001</v>
      </c>
      <c r="F3190" s="65">
        <v>3370225</v>
      </c>
      <c r="G3190" s="67">
        <v>-8</v>
      </c>
      <c r="H3190" s="68">
        <v>43468</v>
      </c>
    </row>
    <row r="3191" spans="4:8">
      <c r="D3191" s="65" t="s">
        <v>1123</v>
      </c>
      <c r="E3191" s="65">
        <v>4260000001</v>
      </c>
      <c r="F3191" s="65">
        <v>3370323</v>
      </c>
      <c r="G3191" s="67">
        <v>8</v>
      </c>
      <c r="H3191" s="68">
        <v>43468</v>
      </c>
    </row>
    <row r="3192" spans="4:8">
      <c r="D3192" s="65" t="s">
        <v>1123</v>
      </c>
      <c r="E3192" s="65">
        <v>4260000001</v>
      </c>
      <c r="F3192" s="65">
        <v>3370619</v>
      </c>
      <c r="G3192" s="67">
        <v>-2500</v>
      </c>
      <c r="H3192" s="68">
        <v>43468</v>
      </c>
    </row>
    <row r="3193" spans="4:8">
      <c r="D3193" s="65" t="s">
        <v>1123</v>
      </c>
      <c r="E3193" s="65">
        <v>4260000001</v>
      </c>
      <c r="F3193" s="65" t="s">
        <v>1408</v>
      </c>
      <c r="G3193" s="67">
        <v>-29.49</v>
      </c>
      <c r="H3193" s="68">
        <v>43468</v>
      </c>
    </row>
    <row r="3194" spans="4:8">
      <c r="D3194" s="65" t="s">
        <v>1123</v>
      </c>
      <c r="E3194" s="65">
        <v>4260000001</v>
      </c>
      <c r="F3194" s="65" t="s">
        <v>1408</v>
      </c>
      <c r="G3194" s="67">
        <v>-64.150000000000006</v>
      </c>
      <c r="H3194" s="68">
        <v>43468</v>
      </c>
    </row>
    <row r="3195" spans="4:8">
      <c r="D3195" s="65" t="s">
        <v>1123</v>
      </c>
      <c r="E3195" s="65">
        <v>4260000001</v>
      </c>
      <c r="F3195" s="65" t="s">
        <v>1408</v>
      </c>
      <c r="G3195" s="67">
        <v>-12.93</v>
      </c>
      <c r="H3195" s="68">
        <v>43468</v>
      </c>
    </row>
    <row r="3196" spans="4:8">
      <c r="D3196" s="65" t="s">
        <v>1123</v>
      </c>
      <c r="E3196" s="65">
        <v>4260000001</v>
      </c>
      <c r="F3196" s="65">
        <v>3376672</v>
      </c>
      <c r="G3196" s="67">
        <v>-23</v>
      </c>
      <c r="H3196" s="68">
        <v>43468</v>
      </c>
    </row>
    <row r="3197" spans="4:8">
      <c r="D3197" s="65" t="s">
        <v>1123</v>
      </c>
      <c r="E3197" s="65">
        <v>4260000001</v>
      </c>
      <c r="F3197" s="65">
        <v>3376701</v>
      </c>
      <c r="G3197" s="67">
        <v>-8</v>
      </c>
      <c r="H3197" s="68">
        <v>43468</v>
      </c>
    </row>
    <row r="3198" spans="4:8">
      <c r="D3198" s="65" t="s">
        <v>1123</v>
      </c>
      <c r="E3198" s="65">
        <v>4260000001</v>
      </c>
      <c r="F3198" s="65">
        <v>3376967</v>
      </c>
      <c r="G3198" s="67">
        <v>-8</v>
      </c>
      <c r="H3198" s="68">
        <v>43468</v>
      </c>
    </row>
    <row r="3199" spans="4:8">
      <c r="D3199" s="65" t="s">
        <v>1123</v>
      </c>
      <c r="E3199" s="65">
        <v>4260000001</v>
      </c>
      <c r="F3199" s="65">
        <v>3377039</v>
      </c>
      <c r="G3199" s="67">
        <v>-500</v>
      </c>
      <c r="H3199" s="68">
        <v>43468</v>
      </c>
    </row>
    <row r="3200" spans="4:8">
      <c r="D3200" s="65" t="s">
        <v>1123</v>
      </c>
      <c r="E3200" s="65">
        <v>4260000001</v>
      </c>
      <c r="F3200" s="65">
        <v>3377058</v>
      </c>
      <c r="G3200" s="67">
        <v>-500</v>
      </c>
      <c r="H3200" s="68">
        <v>43468</v>
      </c>
    </row>
    <row r="3201" spans="4:8">
      <c r="D3201" s="65" t="s">
        <v>1123</v>
      </c>
      <c r="E3201" s="65">
        <v>4260000001</v>
      </c>
      <c r="F3201" s="65" t="s">
        <v>1709</v>
      </c>
      <c r="G3201" s="67">
        <v>-8</v>
      </c>
      <c r="H3201" s="68">
        <v>43468</v>
      </c>
    </row>
    <row r="3202" spans="4:8">
      <c r="D3202" s="65" t="s">
        <v>1123</v>
      </c>
      <c r="E3202" s="65">
        <v>4260000001</v>
      </c>
      <c r="F3202" s="65" t="s">
        <v>1710</v>
      </c>
      <c r="G3202" s="67">
        <v>-23</v>
      </c>
      <c r="H3202" s="68">
        <v>43468</v>
      </c>
    </row>
    <row r="3203" spans="4:8">
      <c r="D3203" s="65" t="s">
        <v>1123</v>
      </c>
      <c r="E3203" s="65">
        <v>4260000001</v>
      </c>
      <c r="F3203" s="65">
        <v>3371716</v>
      </c>
      <c r="G3203" s="67">
        <v>-1040.31</v>
      </c>
      <c r="H3203" s="68">
        <v>43468</v>
      </c>
    </row>
    <row r="3204" spans="4:8">
      <c r="D3204" s="65" t="s">
        <v>1123</v>
      </c>
      <c r="E3204" s="65">
        <v>4260000001</v>
      </c>
      <c r="F3204" s="65">
        <v>3371716</v>
      </c>
      <c r="G3204" s="67">
        <v>-25.58</v>
      </c>
      <c r="H3204" s="68">
        <v>43468</v>
      </c>
    </row>
    <row r="3205" spans="4:8">
      <c r="D3205" s="65" t="s">
        <v>1123</v>
      </c>
      <c r="E3205" s="65">
        <v>4260000001</v>
      </c>
      <c r="F3205" s="65" t="s">
        <v>1711</v>
      </c>
      <c r="G3205" s="67">
        <v>8</v>
      </c>
      <c r="H3205" s="68">
        <v>43468</v>
      </c>
    </row>
    <row r="3206" spans="4:8">
      <c r="D3206" s="65" t="s">
        <v>1123</v>
      </c>
      <c r="E3206" s="65">
        <v>4260000001</v>
      </c>
      <c r="F3206" s="65">
        <v>3371716</v>
      </c>
      <c r="G3206" s="67">
        <v>-34.11</v>
      </c>
      <c r="H3206" s="68">
        <v>43468</v>
      </c>
    </row>
    <row r="3207" spans="4:8">
      <c r="D3207" s="65" t="s">
        <v>1123</v>
      </c>
      <c r="E3207" s="65">
        <v>4260000001</v>
      </c>
      <c r="F3207" s="65" t="s">
        <v>1712</v>
      </c>
      <c r="G3207" s="67">
        <v>8</v>
      </c>
      <c r="H3207" s="68">
        <v>43468</v>
      </c>
    </row>
    <row r="3208" spans="4:8">
      <c r="D3208" s="65" t="s">
        <v>1123</v>
      </c>
      <c r="E3208" s="65">
        <v>4260000001</v>
      </c>
      <c r="F3208" s="65">
        <v>480036</v>
      </c>
      <c r="G3208" s="67">
        <v>-5</v>
      </c>
      <c r="H3208" s="68">
        <v>43468</v>
      </c>
    </row>
    <row r="3209" spans="4:8">
      <c r="D3209" s="65" t="s">
        <v>1123</v>
      </c>
      <c r="E3209" s="65">
        <v>4260000001</v>
      </c>
      <c r="F3209" s="65">
        <v>483727</v>
      </c>
      <c r="G3209" s="67">
        <v>-23</v>
      </c>
      <c r="H3209" s="68">
        <v>43468</v>
      </c>
    </row>
    <row r="3210" spans="4:8">
      <c r="D3210" s="65" t="s">
        <v>1123</v>
      </c>
      <c r="E3210" s="65">
        <v>4260000001</v>
      </c>
      <c r="F3210" s="65">
        <v>511382</v>
      </c>
      <c r="G3210" s="67">
        <v>-38</v>
      </c>
      <c r="H3210" s="68">
        <v>43468</v>
      </c>
    </row>
    <row r="3211" spans="4:8">
      <c r="D3211" s="65" t="s">
        <v>1123</v>
      </c>
      <c r="E3211" s="65">
        <v>4260000001</v>
      </c>
      <c r="F3211" s="65">
        <v>3206111</v>
      </c>
      <c r="G3211" s="67">
        <v>-8</v>
      </c>
      <c r="H3211" s="68">
        <v>43468</v>
      </c>
    </row>
    <row r="3212" spans="4:8">
      <c r="D3212" s="65" t="s">
        <v>1123</v>
      </c>
      <c r="E3212" s="65">
        <v>4260000001</v>
      </c>
      <c r="F3212" s="65">
        <v>3205374</v>
      </c>
      <c r="G3212" s="67">
        <v>-150</v>
      </c>
      <c r="H3212" s="68">
        <v>43468</v>
      </c>
    </row>
    <row r="3213" spans="4:8">
      <c r="D3213" s="65" t="s">
        <v>1123</v>
      </c>
      <c r="E3213" s="65">
        <v>4260000001</v>
      </c>
      <c r="F3213" s="65">
        <v>3206115</v>
      </c>
      <c r="G3213" s="67">
        <v>-500</v>
      </c>
      <c r="H3213" s="68">
        <v>43468</v>
      </c>
    </row>
    <row r="3214" spans="4:8">
      <c r="D3214" s="65" t="s">
        <v>1123</v>
      </c>
      <c r="E3214" s="65">
        <v>4260000001</v>
      </c>
      <c r="F3214" s="65">
        <v>3397015</v>
      </c>
      <c r="G3214" s="67">
        <v>-500</v>
      </c>
      <c r="H3214" s="68">
        <v>43468</v>
      </c>
    </row>
    <row r="3215" spans="4:8">
      <c r="D3215" s="65" t="s">
        <v>1123</v>
      </c>
      <c r="E3215" s="65">
        <v>4260000001</v>
      </c>
      <c r="F3215" s="65">
        <v>2262724</v>
      </c>
      <c r="G3215" s="67">
        <v>-70</v>
      </c>
      <c r="H3215" s="68">
        <v>43468</v>
      </c>
    </row>
    <row r="3216" spans="4:8">
      <c r="D3216" s="65" t="s">
        <v>1123</v>
      </c>
      <c r="E3216" s="65">
        <v>4260000001</v>
      </c>
      <c r="F3216" s="65">
        <v>1780580</v>
      </c>
      <c r="G3216" s="67">
        <v>-38</v>
      </c>
      <c r="H3216" s="68">
        <v>43468</v>
      </c>
    </row>
    <row r="3217" spans="4:8">
      <c r="D3217" s="65" t="s">
        <v>1123</v>
      </c>
      <c r="E3217" s="65">
        <v>4260000001</v>
      </c>
      <c r="F3217" s="65">
        <v>676492</v>
      </c>
      <c r="G3217" s="67">
        <v>-38</v>
      </c>
      <c r="H3217" s="68">
        <v>43468</v>
      </c>
    </row>
    <row r="3218" spans="4:8">
      <c r="D3218" s="65" t="s">
        <v>1123</v>
      </c>
      <c r="E3218" s="65">
        <v>4260000001</v>
      </c>
      <c r="F3218" s="65">
        <v>676774</v>
      </c>
      <c r="G3218" s="67">
        <v>-38</v>
      </c>
      <c r="H3218" s="68">
        <v>43468</v>
      </c>
    </row>
    <row r="3219" spans="4:8">
      <c r="D3219" s="65" t="s">
        <v>1123</v>
      </c>
      <c r="E3219" s="65">
        <v>4260000001</v>
      </c>
      <c r="F3219" s="65">
        <v>677012</v>
      </c>
      <c r="G3219" s="67">
        <v>-70</v>
      </c>
      <c r="H3219" s="68">
        <v>43468</v>
      </c>
    </row>
    <row r="3220" spans="4:8">
      <c r="D3220" s="65" t="s">
        <v>1123</v>
      </c>
      <c r="E3220" s="65">
        <v>4260000001</v>
      </c>
      <c r="F3220" s="65">
        <v>3383893</v>
      </c>
      <c r="G3220" s="67">
        <v>-618.75</v>
      </c>
      <c r="H3220" s="68">
        <v>43468</v>
      </c>
    </row>
    <row r="3221" spans="4:8">
      <c r="D3221" s="65" t="s">
        <v>1123</v>
      </c>
      <c r="E3221" s="65">
        <v>4260000001</v>
      </c>
      <c r="F3221" s="65">
        <v>3383893</v>
      </c>
      <c r="G3221" s="67">
        <v>-6.25</v>
      </c>
      <c r="H3221" s="68">
        <v>43468</v>
      </c>
    </row>
    <row r="3222" spans="4:8">
      <c r="D3222" s="65" t="s">
        <v>1123</v>
      </c>
      <c r="E3222" s="65">
        <v>4260000001</v>
      </c>
      <c r="F3222" s="65">
        <v>3384345</v>
      </c>
      <c r="G3222" s="67">
        <v>-8</v>
      </c>
      <c r="H3222" s="68">
        <v>43468</v>
      </c>
    </row>
    <row r="3223" spans="4:8">
      <c r="D3223" s="65" t="s">
        <v>1123</v>
      </c>
      <c r="E3223" s="65">
        <v>4260000001</v>
      </c>
      <c r="F3223" s="65">
        <v>3400083</v>
      </c>
      <c r="G3223" s="67">
        <v>-312.5</v>
      </c>
      <c r="H3223" s="68">
        <v>43468</v>
      </c>
    </row>
    <row r="3224" spans="4:8">
      <c r="D3224" s="65" t="s">
        <v>1123</v>
      </c>
      <c r="E3224" s="65">
        <v>4260000001</v>
      </c>
      <c r="F3224" s="65">
        <v>3400094</v>
      </c>
      <c r="G3224" s="67">
        <v>-781.25</v>
      </c>
      <c r="H3224" s="68">
        <v>43468</v>
      </c>
    </row>
    <row r="3225" spans="4:8">
      <c r="D3225" s="65" t="s">
        <v>1123</v>
      </c>
      <c r="E3225" s="65">
        <v>4260000001</v>
      </c>
      <c r="F3225" s="65">
        <v>3400137</v>
      </c>
      <c r="G3225" s="67">
        <v>-1000</v>
      </c>
      <c r="H3225" s="68">
        <v>43468</v>
      </c>
    </row>
    <row r="3226" spans="4:8">
      <c r="D3226" s="65" t="s">
        <v>1123</v>
      </c>
      <c r="E3226" s="65">
        <v>4260000001</v>
      </c>
      <c r="F3226" s="65">
        <v>1841773</v>
      </c>
      <c r="G3226" s="67">
        <v>-23</v>
      </c>
      <c r="H3226" s="68">
        <v>43468</v>
      </c>
    </row>
    <row r="3227" spans="4:8">
      <c r="D3227" s="65" t="s">
        <v>1123</v>
      </c>
      <c r="E3227" s="65">
        <v>4260000001</v>
      </c>
      <c r="F3227" s="65">
        <v>1841929</v>
      </c>
      <c r="G3227" s="67">
        <v>-23</v>
      </c>
      <c r="H3227" s="68">
        <v>43468</v>
      </c>
    </row>
    <row r="3228" spans="4:8">
      <c r="D3228" s="65" t="s">
        <v>1123</v>
      </c>
      <c r="E3228" s="65">
        <v>4260000001</v>
      </c>
      <c r="F3228" s="65">
        <v>459718</v>
      </c>
      <c r="G3228" s="67">
        <v>-23</v>
      </c>
      <c r="H3228" s="68">
        <v>43468</v>
      </c>
    </row>
    <row r="3229" spans="4:8">
      <c r="D3229" s="65" t="s">
        <v>1123</v>
      </c>
      <c r="E3229" s="65">
        <v>4260000001</v>
      </c>
      <c r="F3229" s="65">
        <v>463272</v>
      </c>
      <c r="G3229" s="67">
        <v>-38</v>
      </c>
      <c r="H3229" s="68">
        <v>43468</v>
      </c>
    </row>
    <row r="3230" spans="4:8">
      <c r="D3230" s="65" t="s">
        <v>1123</v>
      </c>
      <c r="E3230" s="65">
        <v>4260000001</v>
      </c>
      <c r="F3230" s="65">
        <v>464814</v>
      </c>
      <c r="G3230" s="67">
        <v>-38</v>
      </c>
      <c r="H3230" s="68">
        <v>43468</v>
      </c>
    </row>
    <row r="3231" spans="4:8">
      <c r="D3231" s="65" t="s">
        <v>1123</v>
      </c>
      <c r="E3231" s="65">
        <v>4260000001</v>
      </c>
      <c r="F3231" s="65">
        <v>2824019</v>
      </c>
      <c r="G3231" s="67">
        <v>-8</v>
      </c>
      <c r="H3231" s="68">
        <v>43468</v>
      </c>
    </row>
    <row r="3232" spans="4:8">
      <c r="D3232" s="65" t="s">
        <v>1123</v>
      </c>
      <c r="E3232" s="65">
        <v>4260000001</v>
      </c>
      <c r="F3232" s="65">
        <v>767493</v>
      </c>
      <c r="G3232" s="67">
        <v>-70</v>
      </c>
      <c r="H3232" s="68">
        <v>43468</v>
      </c>
    </row>
    <row r="3233" spans="4:8">
      <c r="D3233" s="65" t="s">
        <v>1123</v>
      </c>
      <c r="E3233" s="65">
        <v>4260000001</v>
      </c>
      <c r="F3233" s="65">
        <v>768070</v>
      </c>
      <c r="G3233" s="67">
        <v>-38</v>
      </c>
      <c r="H3233" s="68">
        <v>43468</v>
      </c>
    </row>
    <row r="3234" spans="4:8">
      <c r="D3234" s="65" t="s">
        <v>1123</v>
      </c>
      <c r="E3234" s="65">
        <v>4260000001</v>
      </c>
      <c r="F3234" s="65">
        <v>768581</v>
      </c>
      <c r="G3234" s="67">
        <v>-38</v>
      </c>
      <c r="H3234" s="68">
        <v>43468</v>
      </c>
    </row>
    <row r="3235" spans="4:8">
      <c r="D3235" s="65" t="s">
        <v>1123</v>
      </c>
      <c r="E3235" s="65">
        <v>4260000001</v>
      </c>
      <c r="F3235" s="65">
        <v>954554</v>
      </c>
      <c r="G3235" s="67">
        <v>-38</v>
      </c>
      <c r="H3235" s="68">
        <v>43468</v>
      </c>
    </row>
    <row r="3236" spans="4:8">
      <c r="D3236" s="65" t="s">
        <v>1123</v>
      </c>
      <c r="E3236" s="65">
        <v>4260000001</v>
      </c>
      <c r="F3236" s="65">
        <v>3399217</v>
      </c>
      <c r="G3236" s="67">
        <v>-3.43</v>
      </c>
      <c r="H3236" s="68">
        <v>43468</v>
      </c>
    </row>
    <row r="3237" spans="4:8">
      <c r="D3237" s="65" t="s">
        <v>1123</v>
      </c>
      <c r="E3237" s="65">
        <v>4260000001</v>
      </c>
      <c r="F3237" s="65">
        <v>3399217</v>
      </c>
      <c r="G3237" s="67">
        <v>-16.45</v>
      </c>
      <c r="H3237" s="68">
        <v>43468</v>
      </c>
    </row>
    <row r="3238" spans="4:8">
      <c r="D3238" s="65" t="s">
        <v>1123</v>
      </c>
      <c r="E3238" s="65">
        <v>4260000001</v>
      </c>
      <c r="F3238" s="65">
        <v>3399217</v>
      </c>
      <c r="G3238" s="67">
        <v>-3.43</v>
      </c>
      <c r="H3238" s="68">
        <v>43468</v>
      </c>
    </row>
    <row r="3239" spans="4:8">
      <c r="D3239" s="65" t="s">
        <v>1123</v>
      </c>
      <c r="E3239" s="65">
        <v>4260000001</v>
      </c>
      <c r="F3239" s="65">
        <v>3399246</v>
      </c>
      <c r="G3239" s="67">
        <v>-1000</v>
      </c>
      <c r="H3239" s="68">
        <v>43468</v>
      </c>
    </row>
    <row r="3240" spans="4:8">
      <c r="D3240" s="65" t="s">
        <v>1123</v>
      </c>
      <c r="E3240" s="65">
        <v>4260000001</v>
      </c>
      <c r="F3240" s="65">
        <v>3399304</v>
      </c>
      <c r="G3240" s="67">
        <v>-8</v>
      </c>
      <c r="H3240" s="68">
        <v>43468</v>
      </c>
    </row>
    <row r="3241" spans="4:8">
      <c r="D3241" s="65" t="s">
        <v>1123</v>
      </c>
      <c r="E3241" s="65">
        <v>4260000001</v>
      </c>
      <c r="F3241" s="65">
        <v>3400683</v>
      </c>
      <c r="G3241" s="67">
        <v>-537.09</v>
      </c>
      <c r="H3241" s="68">
        <v>43468</v>
      </c>
    </row>
    <row r="3242" spans="4:8">
      <c r="D3242" s="65" t="s">
        <v>1123</v>
      </c>
      <c r="E3242" s="65">
        <v>4260000001</v>
      </c>
      <c r="F3242" s="65">
        <v>3228739</v>
      </c>
      <c r="G3242" s="67">
        <v>-4796.5</v>
      </c>
      <c r="H3242" s="68">
        <v>43468</v>
      </c>
    </row>
    <row r="3243" spans="4:8">
      <c r="D3243" s="65" t="s">
        <v>1123</v>
      </c>
      <c r="E3243" s="65">
        <v>4260000001</v>
      </c>
      <c r="F3243" s="65">
        <v>1130908</v>
      </c>
      <c r="G3243" s="67">
        <v>-70</v>
      </c>
      <c r="H3243" s="68">
        <v>43468</v>
      </c>
    </row>
    <row r="3244" spans="4:8">
      <c r="D3244" s="65" t="s">
        <v>1123</v>
      </c>
      <c r="E3244" s="65">
        <v>4260000001</v>
      </c>
      <c r="F3244" s="65">
        <v>2622812</v>
      </c>
      <c r="G3244" s="67">
        <v>-23</v>
      </c>
      <c r="H3244" s="68">
        <v>43468</v>
      </c>
    </row>
    <row r="3245" spans="4:8">
      <c r="D3245" s="65" t="s">
        <v>1123</v>
      </c>
      <c r="E3245" s="65">
        <v>4260000001</v>
      </c>
      <c r="F3245" s="65">
        <v>3409229</v>
      </c>
      <c r="G3245" s="67">
        <v>-852.52</v>
      </c>
      <c r="H3245" s="68">
        <v>43468</v>
      </c>
    </row>
    <row r="3246" spans="4:8">
      <c r="D3246" s="65" t="s">
        <v>1123</v>
      </c>
      <c r="E3246" s="65">
        <v>4260000001</v>
      </c>
      <c r="F3246" s="65">
        <v>3409229</v>
      </c>
      <c r="G3246" s="67">
        <v>-8.61</v>
      </c>
      <c r="H3246" s="68">
        <v>43468</v>
      </c>
    </row>
    <row r="3247" spans="4:8">
      <c r="D3247" s="65" t="s">
        <v>1123</v>
      </c>
      <c r="E3247" s="65">
        <v>4260000001</v>
      </c>
      <c r="F3247" s="65">
        <v>3409229</v>
      </c>
      <c r="G3247" s="67">
        <v>-36.17</v>
      </c>
      <c r="H3247" s="68">
        <v>43468</v>
      </c>
    </row>
    <row r="3248" spans="4:8">
      <c r="D3248" s="65" t="s">
        <v>1123</v>
      </c>
      <c r="E3248" s="65">
        <v>4260000001</v>
      </c>
      <c r="F3248" s="65">
        <v>1255934</v>
      </c>
      <c r="G3248" s="67">
        <v>-70</v>
      </c>
      <c r="H3248" s="68">
        <v>43468</v>
      </c>
    </row>
    <row r="3249" spans="4:8">
      <c r="D3249" s="65" t="s">
        <v>1123</v>
      </c>
      <c r="E3249" s="65">
        <v>4260000001</v>
      </c>
      <c r="F3249" s="65">
        <v>3070270</v>
      </c>
      <c r="G3249" s="67">
        <v>-8</v>
      </c>
      <c r="H3249" s="68">
        <v>43468</v>
      </c>
    </row>
    <row r="3250" spans="4:8">
      <c r="D3250" s="65" t="s">
        <v>1123</v>
      </c>
      <c r="E3250" s="65">
        <v>4260000001</v>
      </c>
      <c r="F3250" s="65">
        <v>2658829</v>
      </c>
      <c r="G3250" s="67">
        <v>300</v>
      </c>
      <c r="H3250" s="68">
        <v>43468</v>
      </c>
    </row>
    <row r="3251" spans="4:8">
      <c r="D3251" s="65" t="s">
        <v>1123</v>
      </c>
      <c r="E3251" s="65">
        <v>4260000001</v>
      </c>
      <c r="F3251" s="65">
        <v>3267073</v>
      </c>
      <c r="G3251" s="67">
        <v>-1562.81</v>
      </c>
      <c r="H3251" s="68">
        <v>43468</v>
      </c>
    </row>
    <row r="3252" spans="4:8">
      <c r="D3252" s="65" t="s">
        <v>1123</v>
      </c>
      <c r="E3252" s="65">
        <v>4260000001</v>
      </c>
      <c r="F3252" s="65">
        <v>3267112</v>
      </c>
      <c r="G3252" s="67">
        <v>-937.5</v>
      </c>
      <c r="H3252" s="68">
        <v>43468</v>
      </c>
    </row>
    <row r="3253" spans="4:8">
      <c r="D3253" s="65" t="s">
        <v>1123</v>
      </c>
      <c r="E3253" s="65">
        <v>4260000001</v>
      </c>
      <c r="F3253" s="65">
        <v>3267163</v>
      </c>
      <c r="G3253" s="67">
        <v>-312.5</v>
      </c>
      <c r="H3253" s="68">
        <v>43468</v>
      </c>
    </row>
    <row r="3254" spans="4:8">
      <c r="D3254" s="65" t="s">
        <v>1123</v>
      </c>
      <c r="E3254" s="65">
        <v>4260000001</v>
      </c>
      <c r="F3254" s="65">
        <v>3080553</v>
      </c>
      <c r="G3254" s="67">
        <v>-500</v>
      </c>
      <c r="H3254" s="68">
        <v>43468</v>
      </c>
    </row>
    <row r="3255" spans="4:8">
      <c r="D3255" s="65" t="s">
        <v>1123</v>
      </c>
      <c r="E3255" s="65">
        <v>4260000001</v>
      </c>
      <c r="F3255" s="65">
        <v>1962955</v>
      </c>
      <c r="G3255" s="67">
        <v>-5</v>
      </c>
      <c r="H3255" s="68">
        <v>43468</v>
      </c>
    </row>
    <row r="3256" spans="4:8">
      <c r="D3256" s="65" t="s">
        <v>1123</v>
      </c>
      <c r="E3256" s="65">
        <v>4260000001</v>
      </c>
      <c r="F3256" s="65">
        <v>1962957</v>
      </c>
      <c r="G3256" s="67">
        <v>-5</v>
      </c>
      <c r="H3256" s="68">
        <v>43468</v>
      </c>
    </row>
    <row r="3257" spans="4:8">
      <c r="D3257" s="65" t="s">
        <v>1123</v>
      </c>
      <c r="E3257" s="65">
        <v>4260000001</v>
      </c>
      <c r="F3257" s="65">
        <v>1962958</v>
      </c>
      <c r="G3257" s="67">
        <v>-5</v>
      </c>
      <c r="H3257" s="68">
        <v>43468</v>
      </c>
    </row>
    <row r="3258" spans="4:8">
      <c r="D3258" s="65" t="s">
        <v>1123</v>
      </c>
      <c r="E3258" s="65">
        <v>4260000001</v>
      </c>
      <c r="F3258" s="65">
        <v>1962959</v>
      </c>
      <c r="G3258" s="67">
        <v>-5</v>
      </c>
      <c r="H3258" s="68">
        <v>43468</v>
      </c>
    </row>
    <row r="3259" spans="4:8">
      <c r="D3259" s="65" t="s">
        <v>1123</v>
      </c>
      <c r="E3259" s="65">
        <v>4260000001</v>
      </c>
      <c r="F3259" s="65">
        <v>1962961</v>
      </c>
      <c r="G3259" s="67">
        <v>-5</v>
      </c>
      <c r="H3259" s="68">
        <v>43468</v>
      </c>
    </row>
    <row r="3260" spans="4:8">
      <c r="D3260" s="65" t="s">
        <v>1123</v>
      </c>
      <c r="E3260" s="65">
        <v>4260000001</v>
      </c>
      <c r="F3260" s="65">
        <v>1962962</v>
      </c>
      <c r="G3260" s="67">
        <v>-5</v>
      </c>
      <c r="H3260" s="68">
        <v>43468</v>
      </c>
    </row>
    <row r="3261" spans="4:8">
      <c r="D3261" s="65" t="s">
        <v>1123</v>
      </c>
      <c r="E3261" s="65">
        <v>4260000001</v>
      </c>
      <c r="F3261" s="65">
        <v>3439908</v>
      </c>
      <c r="G3261" s="67">
        <v>-23</v>
      </c>
      <c r="H3261" s="68">
        <v>43468</v>
      </c>
    </row>
    <row r="3262" spans="4:8">
      <c r="D3262" s="65" t="s">
        <v>1123</v>
      </c>
      <c r="E3262" s="65">
        <v>4260000001</v>
      </c>
      <c r="F3262" s="65">
        <v>3452015</v>
      </c>
      <c r="G3262" s="67">
        <v>-8</v>
      </c>
      <c r="H3262" s="68">
        <v>43468</v>
      </c>
    </row>
    <row r="3263" spans="4:8">
      <c r="D3263" s="65" t="s">
        <v>1123</v>
      </c>
      <c r="E3263" s="65">
        <v>4260000001</v>
      </c>
      <c r="F3263" s="65">
        <v>2886601</v>
      </c>
      <c r="G3263" s="67">
        <v>-8</v>
      </c>
      <c r="H3263" s="68">
        <v>43468</v>
      </c>
    </row>
    <row r="3264" spans="4:8">
      <c r="D3264" s="65" t="s">
        <v>1123</v>
      </c>
      <c r="E3264" s="65">
        <v>4260000001</v>
      </c>
      <c r="F3264" s="65">
        <v>3435090</v>
      </c>
      <c r="G3264" s="67">
        <v>8</v>
      </c>
      <c r="H3264" s="68">
        <v>43468</v>
      </c>
    </row>
    <row r="3265" spans="4:8">
      <c r="D3265" s="65" t="s">
        <v>1123</v>
      </c>
      <c r="E3265" s="65">
        <v>4260000001</v>
      </c>
      <c r="F3265" s="65">
        <v>2886601</v>
      </c>
      <c r="G3265" s="67">
        <v>-8</v>
      </c>
      <c r="H3265" s="68">
        <v>43468</v>
      </c>
    </row>
    <row r="3266" spans="4:8">
      <c r="D3266" s="65" t="s">
        <v>1123</v>
      </c>
      <c r="E3266" s="65">
        <v>4260000001</v>
      </c>
      <c r="F3266" s="65">
        <v>2886601</v>
      </c>
      <c r="G3266" s="67">
        <v>-8</v>
      </c>
      <c r="H3266" s="68">
        <v>43468</v>
      </c>
    </row>
    <row r="3267" spans="4:8">
      <c r="D3267" s="65" t="s">
        <v>1123</v>
      </c>
      <c r="E3267" s="65">
        <v>4260000001</v>
      </c>
      <c r="F3267" s="65">
        <v>3452178</v>
      </c>
      <c r="G3267" s="67">
        <v>-312.5</v>
      </c>
      <c r="H3267" s="68">
        <v>43468</v>
      </c>
    </row>
    <row r="3268" spans="4:8">
      <c r="D3268" s="65" t="s">
        <v>1123</v>
      </c>
      <c r="E3268" s="65">
        <v>4260000001</v>
      </c>
      <c r="F3268" s="65">
        <v>2361659</v>
      </c>
      <c r="G3268" s="67">
        <v>-300</v>
      </c>
      <c r="H3268" s="68">
        <v>43468</v>
      </c>
    </row>
    <row r="3269" spans="4:8">
      <c r="D3269" s="65" t="s">
        <v>1123</v>
      </c>
      <c r="E3269" s="65">
        <v>4260000001</v>
      </c>
      <c r="F3269" s="65">
        <v>3262558</v>
      </c>
      <c r="G3269" s="67">
        <v>-23</v>
      </c>
      <c r="H3269" s="68">
        <v>43468</v>
      </c>
    </row>
    <row r="3270" spans="4:8">
      <c r="D3270" s="65" t="s">
        <v>1123</v>
      </c>
      <c r="E3270" s="65">
        <v>4260000001</v>
      </c>
      <c r="F3270" s="65">
        <v>3264019</v>
      </c>
      <c r="G3270" s="67">
        <v>-8</v>
      </c>
      <c r="H3270" s="68">
        <v>43468</v>
      </c>
    </row>
    <row r="3271" spans="4:8">
      <c r="D3271" s="65" t="s">
        <v>1123</v>
      </c>
      <c r="E3271" s="65">
        <v>4260000001</v>
      </c>
      <c r="F3271" s="65">
        <v>1362136</v>
      </c>
      <c r="G3271" s="67">
        <v>-70</v>
      </c>
      <c r="H3271" s="68">
        <v>43468</v>
      </c>
    </row>
    <row r="3272" spans="4:8">
      <c r="D3272" s="65" t="s">
        <v>1123</v>
      </c>
      <c r="E3272" s="65">
        <v>4260000001</v>
      </c>
      <c r="F3272" s="65">
        <v>3264037</v>
      </c>
      <c r="G3272" s="67">
        <v>-600</v>
      </c>
      <c r="H3272" s="68">
        <v>43468</v>
      </c>
    </row>
    <row r="3273" spans="4:8">
      <c r="D3273" s="65" t="s">
        <v>1123</v>
      </c>
      <c r="E3273" s="65">
        <v>4260000001</v>
      </c>
      <c r="F3273" s="65">
        <v>3263278</v>
      </c>
      <c r="G3273" s="67">
        <v>-8</v>
      </c>
      <c r="H3273" s="68">
        <v>43468</v>
      </c>
    </row>
    <row r="3274" spans="4:8">
      <c r="D3274" s="65" t="s">
        <v>1123</v>
      </c>
      <c r="E3274" s="65">
        <v>4260000001</v>
      </c>
      <c r="F3274" s="65">
        <v>3263335</v>
      </c>
      <c r="G3274" s="67">
        <v>70</v>
      </c>
      <c r="H3274" s="68">
        <v>43468</v>
      </c>
    </row>
    <row r="3275" spans="4:8">
      <c r="D3275" s="65" t="s">
        <v>1123</v>
      </c>
      <c r="E3275" s="65">
        <v>4260000001</v>
      </c>
      <c r="F3275" s="65">
        <v>1955288</v>
      </c>
      <c r="G3275" s="67">
        <v>300</v>
      </c>
      <c r="H3275" s="68">
        <v>43468</v>
      </c>
    </row>
    <row r="3276" spans="4:8">
      <c r="D3276" s="65" t="s">
        <v>1123</v>
      </c>
      <c r="E3276" s="65">
        <v>4260000001</v>
      </c>
      <c r="F3276" s="65">
        <v>1295318</v>
      </c>
      <c r="G3276" s="67">
        <v>-70</v>
      </c>
      <c r="H3276" s="68">
        <v>43468</v>
      </c>
    </row>
    <row r="3277" spans="4:8">
      <c r="D3277" s="65" t="s">
        <v>1123</v>
      </c>
      <c r="E3277" s="65">
        <v>4260000001</v>
      </c>
      <c r="F3277" s="65">
        <v>3424573</v>
      </c>
      <c r="G3277" s="67">
        <v>8</v>
      </c>
      <c r="H3277" s="68">
        <v>43468</v>
      </c>
    </row>
    <row r="3278" spans="4:8">
      <c r="D3278" s="65" t="s">
        <v>1123</v>
      </c>
      <c r="E3278" s="65">
        <v>4260000001</v>
      </c>
      <c r="F3278" s="65">
        <v>1325751</v>
      </c>
      <c r="G3278" s="67">
        <v>-70</v>
      </c>
      <c r="H3278" s="68">
        <v>43468</v>
      </c>
    </row>
    <row r="3279" spans="4:8">
      <c r="D3279" s="65" t="s">
        <v>1123</v>
      </c>
      <c r="E3279" s="65">
        <v>4260000001</v>
      </c>
      <c r="F3279" s="65">
        <v>2400187</v>
      </c>
      <c r="G3279" s="67">
        <v>-70</v>
      </c>
      <c r="H3279" s="68">
        <v>43468</v>
      </c>
    </row>
    <row r="3280" spans="4:8">
      <c r="D3280" s="65" t="s">
        <v>1123</v>
      </c>
      <c r="E3280" s="65">
        <v>4260000001</v>
      </c>
      <c r="F3280" s="65">
        <v>2400354</v>
      </c>
      <c r="G3280" s="67">
        <v>23</v>
      </c>
      <c r="H3280" s="68">
        <v>43468</v>
      </c>
    </row>
    <row r="3281" spans="4:8">
      <c r="D3281" s="65" t="s">
        <v>1123</v>
      </c>
      <c r="E3281" s="65">
        <v>4260000001</v>
      </c>
      <c r="F3281" s="65">
        <v>2400355</v>
      </c>
      <c r="G3281" s="67">
        <v>23</v>
      </c>
      <c r="H3281" s="68">
        <v>43468</v>
      </c>
    </row>
    <row r="3282" spans="4:8">
      <c r="D3282" s="65" t="s">
        <v>1123</v>
      </c>
      <c r="E3282" s="65">
        <v>4260000001</v>
      </c>
      <c r="F3282" s="65">
        <v>2400420</v>
      </c>
      <c r="G3282" s="67">
        <v>38</v>
      </c>
      <c r="H3282" s="68">
        <v>43468</v>
      </c>
    </row>
    <row r="3283" spans="4:8">
      <c r="D3283" s="65" t="s">
        <v>1123</v>
      </c>
      <c r="E3283" s="65">
        <v>4260000001</v>
      </c>
      <c r="F3283" s="65">
        <v>3279245</v>
      </c>
      <c r="G3283" s="67">
        <v>-8</v>
      </c>
      <c r="H3283" s="68">
        <v>43468</v>
      </c>
    </row>
    <row r="3284" spans="4:8">
      <c r="D3284" s="65" t="s">
        <v>1123</v>
      </c>
      <c r="E3284" s="65">
        <v>4260000001</v>
      </c>
      <c r="F3284" s="65">
        <v>3277907</v>
      </c>
      <c r="G3284" s="67">
        <v>-500</v>
      </c>
      <c r="H3284" s="68">
        <v>43468</v>
      </c>
    </row>
    <row r="3285" spans="4:8">
      <c r="D3285" s="65" t="s">
        <v>1123</v>
      </c>
      <c r="E3285" s="65">
        <v>4260000001</v>
      </c>
      <c r="F3285" s="65">
        <v>3502900</v>
      </c>
      <c r="G3285" s="67">
        <v>-312.5</v>
      </c>
      <c r="H3285" s="68">
        <v>43468</v>
      </c>
    </row>
    <row r="3286" spans="4:8">
      <c r="D3286" s="65" t="s">
        <v>1123</v>
      </c>
      <c r="E3286" s="65">
        <v>4260000001</v>
      </c>
      <c r="F3286" s="65">
        <v>3095556</v>
      </c>
      <c r="G3286" s="67">
        <v>-150</v>
      </c>
      <c r="H3286" s="68">
        <v>43468</v>
      </c>
    </row>
    <row r="3287" spans="4:8">
      <c r="D3287" s="65" t="s">
        <v>1123</v>
      </c>
      <c r="E3287" s="65">
        <v>4260000001</v>
      </c>
      <c r="F3287" s="65">
        <v>3303645</v>
      </c>
      <c r="G3287" s="67">
        <v>-500</v>
      </c>
      <c r="H3287" s="68">
        <v>43468</v>
      </c>
    </row>
    <row r="3288" spans="4:8">
      <c r="D3288" s="65" t="s">
        <v>1123</v>
      </c>
      <c r="E3288" s="65">
        <v>4260000001</v>
      </c>
      <c r="F3288" s="65">
        <v>3303667</v>
      </c>
      <c r="G3288" s="67">
        <v>-312.81</v>
      </c>
      <c r="H3288" s="68">
        <v>43468</v>
      </c>
    </row>
    <row r="3289" spans="4:8">
      <c r="D3289" s="65" t="s">
        <v>1123</v>
      </c>
      <c r="E3289" s="65">
        <v>4260000001</v>
      </c>
      <c r="F3289" s="65">
        <v>2715326</v>
      </c>
      <c r="G3289" s="67">
        <v>-8</v>
      </c>
      <c r="H3289" s="68">
        <v>43468</v>
      </c>
    </row>
    <row r="3290" spans="4:8">
      <c r="D3290" s="65" t="s">
        <v>1123</v>
      </c>
      <c r="E3290" s="65">
        <v>4260000001</v>
      </c>
      <c r="F3290" s="65">
        <v>1578986</v>
      </c>
      <c r="G3290" s="67">
        <v>-70</v>
      </c>
      <c r="H3290" s="68">
        <v>43468</v>
      </c>
    </row>
    <row r="3291" spans="4:8">
      <c r="D3291" s="65" t="s">
        <v>1123</v>
      </c>
      <c r="E3291" s="65">
        <v>4260000001</v>
      </c>
      <c r="F3291" s="65" t="s">
        <v>1713</v>
      </c>
      <c r="G3291" s="67">
        <v>-375</v>
      </c>
      <c r="H3291" s="68">
        <v>43468</v>
      </c>
    </row>
    <row r="3292" spans="4:8">
      <c r="D3292" s="65" t="s">
        <v>1123</v>
      </c>
      <c r="E3292" s="65">
        <v>4260000001</v>
      </c>
      <c r="F3292" s="65">
        <v>3302091</v>
      </c>
      <c r="G3292" s="67">
        <v>-500</v>
      </c>
      <c r="H3292" s="68">
        <v>43468</v>
      </c>
    </row>
    <row r="3293" spans="4:8">
      <c r="D3293" s="65" t="s">
        <v>1123</v>
      </c>
      <c r="E3293" s="65">
        <v>4260000001</v>
      </c>
      <c r="F3293" s="65" t="s">
        <v>1714</v>
      </c>
      <c r="G3293" s="67">
        <v>-781.25</v>
      </c>
      <c r="H3293" s="68">
        <v>43468</v>
      </c>
    </row>
    <row r="3294" spans="4:8">
      <c r="D3294" s="65" t="s">
        <v>1123</v>
      </c>
      <c r="E3294" s="65">
        <v>4260000001</v>
      </c>
      <c r="F3294" s="65" t="s">
        <v>1715</v>
      </c>
      <c r="G3294" s="67">
        <v>1000</v>
      </c>
      <c r="H3294" s="68">
        <v>43468</v>
      </c>
    </row>
    <row r="3295" spans="4:8">
      <c r="D3295" s="65" t="s">
        <v>1123</v>
      </c>
      <c r="E3295" s="65">
        <v>4260000001</v>
      </c>
      <c r="F3295" s="65">
        <v>1569210</v>
      </c>
      <c r="G3295" s="67">
        <v>-38</v>
      </c>
      <c r="H3295" s="68">
        <v>43468</v>
      </c>
    </row>
    <row r="3296" spans="4:8">
      <c r="D3296" s="65" t="s">
        <v>1123</v>
      </c>
      <c r="E3296" s="65">
        <v>4260000001</v>
      </c>
      <c r="F3296" s="65">
        <v>3302220</v>
      </c>
      <c r="G3296" s="67">
        <v>-308.75</v>
      </c>
      <c r="H3296" s="68">
        <v>43468</v>
      </c>
    </row>
    <row r="3297" spans="4:8">
      <c r="D3297" s="65" t="s">
        <v>1123</v>
      </c>
      <c r="E3297" s="65">
        <v>4260000001</v>
      </c>
      <c r="F3297" s="65" t="s">
        <v>1716</v>
      </c>
      <c r="G3297" s="67">
        <v>8</v>
      </c>
      <c r="H3297" s="68">
        <v>43468</v>
      </c>
    </row>
    <row r="3298" spans="4:8">
      <c r="D3298" s="65" t="s">
        <v>1123</v>
      </c>
      <c r="E3298" s="65">
        <v>4260000001</v>
      </c>
      <c r="F3298" s="65">
        <v>2412309</v>
      </c>
      <c r="G3298" s="67">
        <v>-38</v>
      </c>
      <c r="H3298" s="68">
        <v>43468</v>
      </c>
    </row>
    <row r="3299" spans="4:8">
      <c r="D3299" s="65" t="s">
        <v>1123</v>
      </c>
      <c r="E3299" s="65">
        <v>4260000001</v>
      </c>
      <c r="F3299" s="65">
        <v>3283932</v>
      </c>
      <c r="G3299" s="67">
        <v>2416.2800000000002</v>
      </c>
      <c r="H3299" s="68">
        <v>43468</v>
      </c>
    </row>
    <row r="3300" spans="4:8">
      <c r="D3300" s="65" t="s">
        <v>1123</v>
      </c>
      <c r="E3300" s="65">
        <v>4260000001</v>
      </c>
      <c r="F3300" s="65">
        <v>3283932</v>
      </c>
      <c r="G3300" s="67">
        <v>59.42</v>
      </c>
      <c r="H3300" s="68">
        <v>43468</v>
      </c>
    </row>
    <row r="3301" spans="4:8">
      <c r="D3301" s="65" t="s">
        <v>1123</v>
      </c>
      <c r="E3301" s="65">
        <v>4260000001</v>
      </c>
      <c r="F3301" s="65">
        <v>1504497</v>
      </c>
      <c r="G3301" s="67">
        <v>-38</v>
      </c>
      <c r="H3301" s="68">
        <v>43468</v>
      </c>
    </row>
    <row r="3302" spans="4:8">
      <c r="D3302" s="65" t="s">
        <v>1123</v>
      </c>
      <c r="E3302" s="65">
        <v>4260000001</v>
      </c>
      <c r="F3302" s="65">
        <v>3293233</v>
      </c>
      <c r="G3302" s="67">
        <v>-1000</v>
      </c>
      <c r="H3302" s="68">
        <v>43468</v>
      </c>
    </row>
    <row r="3303" spans="4:8">
      <c r="D3303" s="65" t="s">
        <v>1123</v>
      </c>
      <c r="E3303" s="65">
        <v>4260000001</v>
      </c>
      <c r="F3303" s="65">
        <v>3283932</v>
      </c>
      <c r="G3303" s="67">
        <v>220.34</v>
      </c>
      <c r="H3303" s="68">
        <v>43468</v>
      </c>
    </row>
    <row r="3304" spans="4:8">
      <c r="D3304" s="65" t="s">
        <v>1123</v>
      </c>
      <c r="E3304" s="65">
        <v>4260000001</v>
      </c>
      <c r="F3304" s="65" t="s">
        <v>1717</v>
      </c>
      <c r="G3304" s="67">
        <v>-23</v>
      </c>
      <c r="H3304" s="68">
        <v>43468</v>
      </c>
    </row>
    <row r="3305" spans="4:8">
      <c r="D3305" s="65" t="s">
        <v>1123</v>
      </c>
      <c r="E3305" s="65">
        <v>4260000001</v>
      </c>
      <c r="F3305" s="65" t="s">
        <v>1718</v>
      </c>
      <c r="G3305" s="67">
        <v>-8</v>
      </c>
      <c r="H3305" s="68">
        <v>43468</v>
      </c>
    </row>
    <row r="3306" spans="4:8">
      <c r="D3306" s="65" t="s">
        <v>1123</v>
      </c>
      <c r="E3306" s="65">
        <v>4260000001</v>
      </c>
      <c r="F3306" s="65" t="s">
        <v>1719</v>
      </c>
      <c r="G3306" s="67">
        <v>-8</v>
      </c>
      <c r="H3306" s="68">
        <v>43468</v>
      </c>
    </row>
    <row r="3307" spans="4:8">
      <c r="D3307" s="65" t="s">
        <v>1123</v>
      </c>
      <c r="E3307" s="65">
        <v>4260000001</v>
      </c>
      <c r="F3307" s="65" t="s">
        <v>1720</v>
      </c>
      <c r="G3307" s="67">
        <v>-8</v>
      </c>
      <c r="H3307" s="68">
        <v>43468</v>
      </c>
    </row>
    <row r="3308" spans="4:8">
      <c r="D3308" s="65" t="s">
        <v>1123</v>
      </c>
      <c r="E3308" s="65">
        <v>4260000001</v>
      </c>
      <c r="F3308" s="65">
        <v>2942302</v>
      </c>
      <c r="G3308" s="67">
        <v>-8</v>
      </c>
      <c r="H3308" s="68">
        <v>43468</v>
      </c>
    </row>
    <row r="3309" spans="4:8">
      <c r="D3309" s="65" t="s">
        <v>1123</v>
      </c>
      <c r="E3309" s="65">
        <v>4260000001</v>
      </c>
      <c r="F3309" s="65">
        <v>1596533</v>
      </c>
      <c r="G3309" s="67">
        <v>-38</v>
      </c>
      <c r="H3309" s="68">
        <v>43468</v>
      </c>
    </row>
    <row r="3310" spans="4:8">
      <c r="D3310" s="65" t="s">
        <v>1123</v>
      </c>
      <c r="E3310" s="65">
        <v>4260000001</v>
      </c>
      <c r="F3310" s="65" t="s">
        <v>1721</v>
      </c>
      <c r="G3310" s="67">
        <v>1000</v>
      </c>
      <c r="H3310" s="68">
        <v>43468</v>
      </c>
    </row>
    <row r="3311" spans="4:8">
      <c r="D3311" s="65" t="s">
        <v>1123</v>
      </c>
      <c r="E3311" s="65">
        <v>4260000001</v>
      </c>
      <c r="F3311" s="65">
        <v>3313174</v>
      </c>
      <c r="G3311" s="67">
        <v>-500</v>
      </c>
      <c r="H3311" s="68">
        <v>43468</v>
      </c>
    </row>
    <row r="3312" spans="4:8">
      <c r="D3312" s="65" t="s">
        <v>1123</v>
      </c>
      <c r="E3312" s="65">
        <v>4260000001</v>
      </c>
      <c r="F3312" s="65">
        <v>3313389</v>
      </c>
      <c r="G3312" s="67">
        <v>-500</v>
      </c>
      <c r="H3312" s="68">
        <v>43468</v>
      </c>
    </row>
    <row r="3313" spans="4:8">
      <c r="D3313" s="65" t="s">
        <v>1123</v>
      </c>
      <c r="E3313" s="65">
        <v>4260000001</v>
      </c>
      <c r="F3313" s="65" t="s">
        <v>1722</v>
      </c>
      <c r="G3313" s="67">
        <v>8</v>
      </c>
      <c r="H3313" s="68">
        <v>43468</v>
      </c>
    </row>
    <row r="3314" spans="4:8">
      <c r="D3314" s="65" t="s">
        <v>1123</v>
      </c>
      <c r="E3314" s="65">
        <v>4260000001</v>
      </c>
      <c r="F3314" s="65">
        <v>3311847</v>
      </c>
      <c r="G3314" s="67">
        <v>-1250</v>
      </c>
      <c r="H3314" s="68">
        <v>43468</v>
      </c>
    </row>
    <row r="3315" spans="4:8">
      <c r="D3315" s="65" t="s">
        <v>1123</v>
      </c>
      <c r="E3315" s="65">
        <v>4260000001</v>
      </c>
      <c r="F3315" s="65">
        <v>3311848</v>
      </c>
      <c r="G3315" s="67">
        <v>-1250</v>
      </c>
      <c r="H3315" s="68">
        <v>43468</v>
      </c>
    </row>
    <row r="3316" spans="4:8">
      <c r="D3316" s="65" t="s">
        <v>1123</v>
      </c>
      <c r="E3316" s="65">
        <v>4260000001</v>
      </c>
      <c r="F3316" s="65">
        <v>3311869</v>
      </c>
      <c r="G3316" s="67">
        <v>-23</v>
      </c>
      <c r="H3316" s="68">
        <v>43468</v>
      </c>
    </row>
    <row r="3317" spans="4:8">
      <c r="D3317" s="65" t="s">
        <v>1123</v>
      </c>
      <c r="E3317" s="65">
        <v>4260000001</v>
      </c>
      <c r="F3317" s="65">
        <v>3311894</v>
      </c>
      <c r="G3317" s="67">
        <v>-1000</v>
      </c>
      <c r="H3317" s="68">
        <v>43468</v>
      </c>
    </row>
    <row r="3318" spans="4:8">
      <c r="D3318" s="65" t="s">
        <v>1123</v>
      </c>
      <c r="E3318" s="65">
        <v>4260000001</v>
      </c>
      <c r="F3318" s="65" t="s">
        <v>1723</v>
      </c>
      <c r="G3318" s="67">
        <v>-500</v>
      </c>
      <c r="H3318" s="68">
        <v>43468</v>
      </c>
    </row>
    <row r="3319" spans="4:8">
      <c r="D3319" s="65" t="s">
        <v>1123</v>
      </c>
      <c r="E3319" s="65">
        <v>4260000001</v>
      </c>
      <c r="F3319" s="65" t="s">
        <v>1724</v>
      </c>
      <c r="G3319" s="67">
        <v>-1500</v>
      </c>
      <c r="H3319" s="68">
        <v>43468</v>
      </c>
    </row>
    <row r="3320" spans="4:8">
      <c r="D3320" s="65" t="s">
        <v>1123</v>
      </c>
      <c r="E3320" s="65">
        <v>4260000001</v>
      </c>
      <c r="F3320" s="65" t="s">
        <v>1725</v>
      </c>
      <c r="G3320" s="67">
        <v>3000</v>
      </c>
      <c r="H3320" s="68">
        <v>43468</v>
      </c>
    </row>
    <row r="3321" spans="4:8">
      <c r="D3321" s="65" t="s">
        <v>1123</v>
      </c>
      <c r="E3321" s="65">
        <v>4260000001</v>
      </c>
      <c r="F3321" s="65">
        <v>3355770</v>
      </c>
      <c r="G3321" s="67">
        <v>-8</v>
      </c>
      <c r="H3321" s="68">
        <v>43468</v>
      </c>
    </row>
    <row r="3322" spans="4:8">
      <c r="D3322" s="65" t="s">
        <v>1123</v>
      </c>
      <c r="E3322" s="65">
        <v>4260000001</v>
      </c>
      <c r="F3322" s="65">
        <v>3355866</v>
      </c>
      <c r="G3322" s="67">
        <v>-1037.02</v>
      </c>
      <c r="H3322" s="68">
        <v>43468</v>
      </c>
    </row>
    <row r="3323" spans="4:8">
      <c r="D3323" s="65" t="s">
        <v>1123</v>
      </c>
      <c r="E3323" s="65">
        <v>4260000001</v>
      </c>
      <c r="F3323" s="65">
        <v>3355866</v>
      </c>
      <c r="G3323" s="67">
        <v>-25.32</v>
      </c>
      <c r="H3323" s="68">
        <v>43468</v>
      </c>
    </row>
    <row r="3324" spans="4:8">
      <c r="D3324" s="65" t="s">
        <v>1123</v>
      </c>
      <c r="E3324" s="65">
        <v>4260000001</v>
      </c>
      <c r="F3324" s="65">
        <v>3355866</v>
      </c>
      <c r="G3324" s="67">
        <v>-34.29</v>
      </c>
      <c r="H3324" s="68">
        <v>43468</v>
      </c>
    </row>
    <row r="3325" spans="4:8">
      <c r="D3325" s="65" t="s">
        <v>1123</v>
      </c>
      <c r="E3325" s="65">
        <v>4260000001</v>
      </c>
      <c r="F3325" s="65">
        <v>3355866</v>
      </c>
      <c r="G3325" s="67">
        <v>-11.08</v>
      </c>
      <c r="H3325" s="68">
        <v>43468</v>
      </c>
    </row>
    <row r="3326" spans="4:8">
      <c r="D3326" s="65" t="s">
        <v>1123</v>
      </c>
      <c r="E3326" s="65">
        <v>4260000001</v>
      </c>
      <c r="F3326" s="65">
        <v>2973810</v>
      </c>
      <c r="G3326" s="67">
        <v>-564.29999999999995</v>
      </c>
      <c r="H3326" s="68">
        <v>43468</v>
      </c>
    </row>
    <row r="3327" spans="4:8">
      <c r="D3327" s="65" t="s">
        <v>1123</v>
      </c>
      <c r="E3327" s="65">
        <v>4260000001</v>
      </c>
      <c r="F3327" s="65">
        <v>2973813</v>
      </c>
      <c r="G3327" s="67">
        <v>-213.45</v>
      </c>
      <c r="H3327" s="68">
        <v>43468</v>
      </c>
    </row>
    <row r="3328" spans="4:8">
      <c r="D3328" s="65" t="s">
        <v>1123</v>
      </c>
      <c r="E3328" s="65">
        <v>4260000001</v>
      </c>
      <c r="F3328" s="65">
        <v>3151411</v>
      </c>
      <c r="G3328" s="67">
        <v>-169.35</v>
      </c>
      <c r="H3328" s="68">
        <v>43468</v>
      </c>
    </row>
    <row r="3329" spans="4:8">
      <c r="D3329" s="65" t="s">
        <v>1123</v>
      </c>
      <c r="E3329" s="65">
        <v>4260000001</v>
      </c>
      <c r="F3329" s="65">
        <v>2147057</v>
      </c>
      <c r="G3329" s="67">
        <v>-70</v>
      </c>
      <c r="H3329" s="68">
        <v>43468</v>
      </c>
    </row>
    <row r="3330" spans="4:8">
      <c r="D3330" s="65" t="s">
        <v>1123</v>
      </c>
      <c r="E3330" s="65">
        <v>4260000001</v>
      </c>
      <c r="F3330" s="65">
        <v>2776653</v>
      </c>
      <c r="G3330" s="67">
        <v>300</v>
      </c>
      <c r="H3330" s="68">
        <v>43468</v>
      </c>
    </row>
    <row r="3331" spans="4:8">
      <c r="D3331" s="65" t="s">
        <v>1123</v>
      </c>
      <c r="E3331" s="65">
        <v>4260000001</v>
      </c>
      <c r="F3331" s="65" t="s">
        <v>1726</v>
      </c>
      <c r="G3331" s="67">
        <v>-8</v>
      </c>
      <c r="H3331" s="68">
        <v>43468</v>
      </c>
    </row>
    <row r="3332" spans="4:8">
      <c r="D3332" s="65" t="s">
        <v>1123</v>
      </c>
      <c r="E3332" s="65">
        <v>4260000001</v>
      </c>
      <c r="F3332" s="65" t="s">
        <v>1727</v>
      </c>
      <c r="G3332" s="67">
        <v>-1000</v>
      </c>
      <c r="H3332" s="68">
        <v>43468</v>
      </c>
    </row>
    <row r="3333" spans="4:8">
      <c r="D3333" s="65" t="s">
        <v>1123</v>
      </c>
      <c r="E3333" s="65">
        <v>4260000001</v>
      </c>
      <c r="F3333" s="65" t="s">
        <v>1728</v>
      </c>
      <c r="G3333" s="67">
        <v>-1000</v>
      </c>
      <c r="H3333" s="68">
        <v>43468</v>
      </c>
    </row>
    <row r="3334" spans="4:8">
      <c r="D3334" s="65" t="s">
        <v>1123</v>
      </c>
      <c r="E3334" s="65">
        <v>4260000001</v>
      </c>
      <c r="F3334" s="65">
        <v>3147929</v>
      </c>
      <c r="G3334" s="67">
        <v>-8</v>
      </c>
      <c r="H3334" s="68">
        <v>43468</v>
      </c>
    </row>
    <row r="3335" spans="4:8">
      <c r="D3335" s="65" t="s">
        <v>1123</v>
      </c>
      <c r="E3335" s="65">
        <v>4260000001</v>
      </c>
      <c r="F3335" s="65">
        <v>2980243</v>
      </c>
      <c r="G3335" s="67">
        <v>-149.85</v>
      </c>
      <c r="H3335" s="68">
        <v>43468</v>
      </c>
    </row>
    <row r="3336" spans="4:8">
      <c r="D3336" s="65" t="s">
        <v>1123</v>
      </c>
      <c r="E3336" s="65">
        <v>4260000001</v>
      </c>
      <c r="F3336" s="65">
        <v>2980269</v>
      </c>
      <c r="G3336" s="67">
        <v>-150</v>
      </c>
      <c r="H3336" s="68">
        <v>43468</v>
      </c>
    </row>
    <row r="3337" spans="4:8">
      <c r="D3337" s="65" t="s">
        <v>1123</v>
      </c>
      <c r="E3337" s="65">
        <v>4260000001</v>
      </c>
      <c r="F3337" s="65">
        <v>2980305</v>
      </c>
      <c r="G3337" s="67">
        <v>8</v>
      </c>
      <c r="H3337" s="68">
        <v>43468</v>
      </c>
    </row>
    <row r="3338" spans="4:8">
      <c r="D3338" s="65" t="s">
        <v>1123</v>
      </c>
      <c r="E3338" s="65">
        <v>4260000001</v>
      </c>
      <c r="F3338" s="65">
        <v>2155759</v>
      </c>
      <c r="G3338" s="67">
        <v>-38</v>
      </c>
      <c r="H3338" s="68">
        <v>43468</v>
      </c>
    </row>
    <row r="3339" spans="4:8">
      <c r="D3339" s="65" t="s">
        <v>1123</v>
      </c>
      <c r="E3339" s="65">
        <v>4260000001</v>
      </c>
      <c r="F3339" s="65">
        <v>2155767</v>
      </c>
      <c r="G3339" s="67">
        <v>-38</v>
      </c>
      <c r="H3339" s="68">
        <v>43468</v>
      </c>
    </row>
    <row r="3340" spans="4:8">
      <c r="D3340" s="65" t="s">
        <v>1123</v>
      </c>
      <c r="E3340" s="65">
        <v>4260000001</v>
      </c>
      <c r="F3340" s="65">
        <v>3360151</v>
      </c>
      <c r="G3340" s="67">
        <v>-750</v>
      </c>
      <c r="H3340" s="68">
        <v>43468</v>
      </c>
    </row>
    <row r="3341" spans="4:8">
      <c r="D3341" s="65" t="s">
        <v>1123</v>
      </c>
      <c r="E3341" s="65">
        <v>4260000001</v>
      </c>
      <c r="F3341" s="65">
        <v>2166536</v>
      </c>
      <c r="G3341" s="67">
        <v>-23</v>
      </c>
      <c r="H3341" s="68">
        <v>43468</v>
      </c>
    </row>
    <row r="3342" spans="4:8">
      <c r="D3342" s="65" t="s">
        <v>1123</v>
      </c>
      <c r="E3342" s="65">
        <v>4260000001</v>
      </c>
      <c r="F3342" s="65" t="s">
        <v>1729</v>
      </c>
      <c r="G3342" s="67">
        <v>-625</v>
      </c>
      <c r="H3342" s="68">
        <v>43468</v>
      </c>
    </row>
    <row r="3343" spans="4:8">
      <c r="D3343" s="65" t="s">
        <v>1123</v>
      </c>
      <c r="E3343" s="65">
        <v>4260000001</v>
      </c>
      <c r="F3343" s="65">
        <v>3191065</v>
      </c>
      <c r="G3343" s="67">
        <v>-8</v>
      </c>
      <c r="H3343" s="68">
        <v>43468</v>
      </c>
    </row>
    <row r="3344" spans="4:8">
      <c r="D3344" s="65" t="s">
        <v>1123</v>
      </c>
      <c r="E3344" s="65">
        <v>4260000001</v>
      </c>
      <c r="F3344" s="65">
        <v>3191093</v>
      </c>
      <c r="G3344" s="67">
        <v>-70</v>
      </c>
      <c r="H3344" s="68">
        <v>43468</v>
      </c>
    </row>
    <row r="3345" spans="4:8">
      <c r="D3345" s="65" t="s">
        <v>1123</v>
      </c>
      <c r="E3345" s="65">
        <v>4260000001</v>
      </c>
      <c r="F3345" s="65">
        <v>3191205</v>
      </c>
      <c r="G3345" s="67">
        <v>38</v>
      </c>
      <c r="H3345" s="68">
        <v>43468</v>
      </c>
    </row>
    <row r="3346" spans="4:8">
      <c r="D3346" s="65" t="s">
        <v>1123</v>
      </c>
      <c r="E3346" s="65">
        <v>4260000001</v>
      </c>
      <c r="F3346" s="65">
        <v>1718966</v>
      </c>
      <c r="G3346" s="67">
        <v>-23</v>
      </c>
      <c r="H3346" s="68">
        <v>43468</v>
      </c>
    </row>
    <row r="3347" spans="4:8">
      <c r="D3347" s="65" t="s">
        <v>1123</v>
      </c>
      <c r="E3347" s="65">
        <v>4260000001</v>
      </c>
      <c r="F3347" s="65" t="s">
        <v>1730</v>
      </c>
      <c r="G3347" s="67">
        <v>1000</v>
      </c>
      <c r="H3347" s="68">
        <v>43468</v>
      </c>
    </row>
    <row r="3348" spans="4:8">
      <c r="D3348" s="65" t="s">
        <v>1123</v>
      </c>
      <c r="E3348" s="65">
        <v>4260000001</v>
      </c>
      <c r="F3348" s="65">
        <v>2997481</v>
      </c>
      <c r="G3348" s="67">
        <v>-38</v>
      </c>
      <c r="H3348" s="68">
        <v>43468</v>
      </c>
    </row>
    <row r="3349" spans="4:8">
      <c r="D3349" s="65" t="s">
        <v>1123</v>
      </c>
      <c r="E3349" s="65">
        <v>4260000001</v>
      </c>
      <c r="F3349" s="65">
        <v>2997588</v>
      </c>
      <c r="G3349" s="67">
        <v>-300</v>
      </c>
      <c r="H3349" s="68">
        <v>43468</v>
      </c>
    </row>
    <row r="3350" spans="4:8">
      <c r="D3350" s="65" t="s">
        <v>1123</v>
      </c>
      <c r="E3350" s="65">
        <v>4260000001</v>
      </c>
      <c r="F3350" s="65">
        <v>3376769</v>
      </c>
      <c r="G3350" s="67">
        <v>8</v>
      </c>
      <c r="H3350" s="68">
        <v>43468</v>
      </c>
    </row>
    <row r="3351" spans="4:8">
      <c r="D3351" s="65" t="s">
        <v>1123</v>
      </c>
      <c r="E3351" s="65">
        <v>4260000001</v>
      </c>
      <c r="F3351" s="65">
        <v>3377882</v>
      </c>
      <c r="G3351" s="67">
        <v>-1000</v>
      </c>
      <c r="H3351" s="68">
        <v>43468</v>
      </c>
    </row>
    <row r="3352" spans="4:8">
      <c r="D3352" s="65" t="s">
        <v>1123</v>
      </c>
      <c r="E3352" s="65">
        <v>4260000001</v>
      </c>
      <c r="F3352" s="65">
        <v>3005811</v>
      </c>
      <c r="G3352" s="67">
        <v>-750</v>
      </c>
      <c r="H3352" s="68">
        <v>43468</v>
      </c>
    </row>
    <row r="3353" spans="4:8">
      <c r="D3353" s="65" t="s">
        <v>1123</v>
      </c>
      <c r="E3353" s="65">
        <v>4260000001</v>
      </c>
      <c r="F3353" s="65" t="s">
        <v>1731</v>
      </c>
      <c r="G3353" s="67">
        <v>-1250</v>
      </c>
      <c r="H3353" s="68">
        <v>43468</v>
      </c>
    </row>
    <row r="3354" spans="4:8">
      <c r="D3354" s="65" t="s">
        <v>1123</v>
      </c>
      <c r="E3354" s="65">
        <v>4260000001</v>
      </c>
      <c r="F3354" s="65">
        <v>3376091</v>
      </c>
      <c r="G3354" s="67">
        <v>-468.75</v>
      </c>
      <c r="H3354" s="68">
        <v>43468</v>
      </c>
    </row>
    <row r="3355" spans="4:8">
      <c r="D3355" s="65" t="s">
        <v>1123</v>
      </c>
      <c r="E3355" s="65">
        <v>4260000001</v>
      </c>
      <c r="F3355" s="65" t="s">
        <v>1628</v>
      </c>
      <c r="G3355" s="67">
        <v>-308.75</v>
      </c>
      <c r="H3355" s="68">
        <v>43468</v>
      </c>
    </row>
    <row r="3356" spans="4:8">
      <c r="D3356" s="65" t="s">
        <v>1123</v>
      </c>
      <c r="E3356" s="65">
        <v>4260000001</v>
      </c>
      <c r="F3356" s="65" t="s">
        <v>1628</v>
      </c>
      <c r="G3356" s="67">
        <v>-3.75</v>
      </c>
      <c r="H3356" s="68">
        <v>43468</v>
      </c>
    </row>
    <row r="3357" spans="4:8">
      <c r="D3357" s="65" t="s">
        <v>1123</v>
      </c>
      <c r="E3357" s="65">
        <v>4260000001</v>
      </c>
      <c r="F3357" s="65">
        <v>3006370</v>
      </c>
      <c r="G3357" s="67">
        <v>-23</v>
      </c>
      <c r="H3357" s="68">
        <v>43468</v>
      </c>
    </row>
    <row r="3358" spans="4:8">
      <c r="D3358" s="65" t="s">
        <v>1123</v>
      </c>
      <c r="E3358" s="65">
        <v>4260000001</v>
      </c>
      <c r="F3358" s="65">
        <v>3375517</v>
      </c>
      <c r="G3358" s="67">
        <v>-937.5</v>
      </c>
      <c r="H3358" s="68">
        <v>43468</v>
      </c>
    </row>
    <row r="3359" spans="4:8">
      <c r="D3359" s="65" t="s">
        <v>1123</v>
      </c>
      <c r="E3359" s="65">
        <v>4260000001</v>
      </c>
      <c r="F3359" s="65">
        <v>2543606</v>
      </c>
      <c r="G3359" s="67">
        <v>-38</v>
      </c>
      <c r="H3359" s="68">
        <v>43468</v>
      </c>
    </row>
    <row r="3360" spans="4:8">
      <c r="D3360" s="65" t="s">
        <v>1123</v>
      </c>
      <c r="E3360" s="65">
        <v>4260000001</v>
      </c>
      <c r="F3360" s="65">
        <v>2543965</v>
      </c>
      <c r="G3360" s="67">
        <v>-38</v>
      </c>
      <c r="H3360" s="68">
        <v>43468</v>
      </c>
    </row>
    <row r="3361" spans="4:8">
      <c r="D3361" s="65" t="s">
        <v>1123</v>
      </c>
      <c r="E3361" s="65">
        <v>4260000001</v>
      </c>
      <c r="F3361" s="65">
        <v>2544213</v>
      </c>
      <c r="G3361" s="67">
        <v>-38</v>
      </c>
      <c r="H3361" s="68">
        <v>43468</v>
      </c>
    </row>
    <row r="3362" spans="4:8">
      <c r="D3362" s="65" t="s">
        <v>1123</v>
      </c>
      <c r="E3362" s="65">
        <v>4260000001</v>
      </c>
      <c r="F3362" s="65">
        <v>3371759</v>
      </c>
      <c r="G3362" s="67">
        <v>-308.13</v>
      </c>
      <c r="H3362" s="68">
        <v>43468</v>
      </c>
    </row>
    <row r="3363" spans="4:8">
      <c r="D3363" s="65" t="s">
        <v>1123</v>
      </c>
      <c r="E3363" s="65">
        <v>4260000001</v>
      </c>
      <c r="F3363" s="65" t="s">
        <v>1732</v>
      </c>
      <c r="G3363" s="67">
        <v>8</v>
      </c>
      <c r="H3363" s="68">
        <v>43468</v>
      </c>
    </row>
    <row r="3364" spans="4:8">
      <c r="D3364" s="65" t="s">
        <v>1123</v>
      </c>
      <c r="E3364" s="65">
        <v>4260000001</v>
      </c>
      <c r="F3364" s="65">
        <v>3371759</v>
      </c>
      <c r="G3364" s="67">
        <v>-4.38</v>
      </c>
      <c r="H3364" s="68">
        <v>43468</v>
      </c>
    </row>
    <row r="3365" spans="4:8">
      <c r="D3365" s="65" t="s">
        <v>1123</v>
      </c>
      <c r="E3365" s="65">
        <v>4260000001</v>
      </c>
      <c r="F3365" s="65">
        <v>511484</v>
      </c>
      <c r="G3365" s="67">
        <v>-70</v>
      </c>
      <c r="H3365" s="68">
        <v>43468</v>
      </c>
    </row>
    <row r="3366" spans="4:8">
      <c r="D3366" s="65" t="s">
        <v>1123</v>
      </c>
      <c r="E3366" s="65">
        <v>4260000001</v>
      </c>
      <c r="F3366" s="65">
        <v>513736</v>
      </c>
      <c r="G3366" s="67">
        <v>-38</v>
      </c>
      <c r="H3366" s="68">
        <v>43468</v>
      </c>
    </row>
    <row r="3367" spans="4:8">
      <c r="D3367" s="65" t="s">
        <v>1123</v>
      </c>
      <c r="E3367" s="65">
        <v>4260000001</v>
      </c>
      <c r="F3367" s="65">
        <v>513812</v>
      </c>
      <c r="G3367" s="67">
        <v>-38</v>
      </c>
      <c r="H3367" s="68">
        <v>43468</v>
      </c>
    </row>
    <row r="3368" spans="4:8">
      <c r="D3368" s="65" t="s">
        <v>1123</v>
      </c>
      <c r="E3368" s="65">
        <v>4260000001</v>
      </c>
      <c r="F3368" s="65">
        <v>513869</v>
      </c>
      <c r="G3368" s="67">
        <v>-70</v>
      </c>
      <c r="H3368" s="68">
        <v>43468</v>
      </c>
    </row>
    <row r="3369" spans="4:8">
      <c r="D3369" s="65" t="s">
        <v>1123</v>
      </c>
      <c r="E3369" s="65">
        <v>4260000001</v>
      </c>
      <c r="F3369" s="65">
        <v>3205617</v>
      </c>
      <c r="G3369" s="67">
        <v>-23</v>
      </c>
      <c r="H3369" s="68">
        <v>43468</v>
      </c>
    </row>
    <row r="3370" spans="4:8">
      <c r="D3370" s="65" t="s">
        <v>1123</v>
      </c>
      <c r="E3370" s="65">
        <v>4260000001</v>
      </c>
      <c r="F3370" s="65">
        <v>3206116</v>
      </c>
      <c r="G3370" s="67">
        <v>-500</v>
      </c>
      <c r="H3370" s="68">
        <v>43468</v>
      </c>
    </row>
    <row r="3371" spans="4:8">
      <c r="D3371" s="65" t="s">
        <v>1123</v>
      </c>
      <c r="E3371" s="65">
        <v>4260000001</v>
      </c>
      <c r="F3371" s="65">
        <v>3205626</v>
      </c>
      <c r="G3371" s="67">
        <v>-23</v>
      </c>
      <c r="H3371" s="68">
        <v>43468</v>
      </c>
    </row>
    <row r="3372" spans="4:8">
      <c r="D3372" s="65" t="s">
        <v>1123</v>
      </c>
      <c r="E3372" s="65">
        <v>4260000001</v>
      </c>
      <c r="F3372" s="65">
        <v>3395465</v>
      </c>
      <c r="G3372" s="67">
        <v>-2500.5</v>
      </c>
      <c r="H3372" s="68">
        <v>43468</v>
      </c>
    </row>
    <row r="3373" spans="4:8">
      <c r="D3373" s="65" t="s">
        <v>1123</v>
      </c>
      <c r="E3373" s="65">
        <v>4260000001</v>
      </c>
      <c r="F3373" s="65">
        <v>3395475</v>
      </c>
      <c r="G3373" s="67">
        <v>-23</v>
      </c>
      <c r="H3373" s="68">
        <v>43468</v>
      </c>
    </row>
    <row r="3374" spans="4:8">
      <c r="D3374" s="65" t="s">
        <v>1123</v>
      </c>
      <c r="E3374" s="65">
        <v>4260000001</v>
      </c>
      <c r="F3374" s="65">
        <v>3395562</v>
      </c>
      <c r="G3374" s="67">
        <v>-1000</v>
      </c>
      <c r="H3374" s="68">
        <v>43468</v>
      </c>
    </row>
    <row r="3375" spans="4:8">
      <c r="D3375" s="65" t="s">
        <v>1123</v>
      </c>
      <c r="E3375" s="65">
        <v>4260000001</v>
      </c>
      <c r="F3375" s="65">
        <v>1778023</v>
      </c>
      <c r="G3375" s="67">
        <v>-38</v>
      </c>
      <c r="H3375" s="68">
        <v>43468</v>
      </c>
    </row>
    <row r="3376" spans="4:8">
      <c r="D3376" s="65" t="s">
        <v>1123</v>
      </c>
      <c r="E3376" s="65">
        <v>4260000001</v>
      </c>
      <c r="F3376" s="65">
        <v>1780599</v>
      </c>
      <c r="G3376" s="67">
        <v>-38</v>
      </c>
      <c r="H3376" s="68">
        <v>43468</v>
      </c>
    </row>
    <row r="3377" spans="4:8">
      <c r="D3377" s="65" t="s">
        <v>1123</v>
      </c>
      <c r="E3377" s="65">
        <v>4260000001</v>
      </c>
      <c r="F3377" s="65">
        <v>3202895</v>
      </c>
      <c r="G3377" s="67">
        <v>-150</v>
      </c>
      <c r="H3377" s="68">
        <v>43468</v>
      </c>
    </row>
    <row r="3378" spans="4:8">
      <c r="D3378" s="65" t="s">
        <v>1123</v>
      </c>
      <c r="E3378" s="65">
        <v>4260000001</v>
      </c>
      <c r="F3378" s="65">
        <v>2287784</v>
      </c>
      <c r="G3378" s="67">
        <v>-23</v>
      </c>
      <c r="H3378" s="68">
        <v>43468</v>
      </c>
    </row>
    <row r="3379" spans="4:8">
      <c r="D3379" s="65" t="s">
        <v>1123</v>
      </c>
      <c r="E3379" s="65">
        <v>4260000001</v>
      </c>
      <c r="F3379" s="65">
        <v>2288185</v>
      </c>
      <c r="G3379" s="67">
        <v>-70</v>
      </c>
      <c r="H3379" s="68">
        <v>43468</v>
      </c>
    </row>
    <row r="3380" spans="4:8">
      <c r="D3380" s="65" t="s">
        <v>1123</v>
      </c>
      <c r="E3380" s="65">
        <v>4260000001</v>
      </c>
      <c r="F3380" s="65">
        <v>2288231</v>
      </c>
      <c r="G3380" s="67">
        <v>-23</v>
      </c>
      <c r="H3380" s="68">
        <v>43468</v>
      </c>
    </row>
    <row r="3381" spans="4:8">
      <c r="D3381" s="65" t="s">
        <v>1123</v>
      </c>
      <c r="E3381" s="65">
        <v>4260000001</v>
      </c>
      <c r="F3381" s="65">
        <v>3218418</v>
      </c>
      <c r="G3381" s="67">
        <v>-38</v>
      </c>
      <c r="H3381" s="68">
        <v>43468</v>
      </c>
    </row>
    <row r="3382" spans="4:8">
      <c r="D3382" s="65" t="s">
        <v>1123</v>
      </c>
      <c r="E3382" s="65">
        <v>4260000001</v>
      </c>
      <c r="F3382" s="65">
        <v>249098</v>
      </c>
      <c r="G3382" s="67">
        <v>-70</v>
      </c>
      <c r="H3382" s="68">
        <v>43468</v>
      </c>
    </row>
    <row r="3383" spans="4:8">
      <c r="D3383" s="65" t="s">
        <v>1123</v>
      </c>
      <c r="E3383" s="65">
        <v>4260000001</v>
      </c>
      <c r="F3383" s="65">
        <v>2579945</v>
      </c>
      <c r="G3383" s="67">
        <v>70</v>
      </c>
      <c r="H3383" s="68">
        <v>43468</v>
      </c>
    </row>
    <row r="3384" spans="4:8">
      <c r="D3384" s="65" t="s">
        <v>1123</v>
      </c>
      <c r="E3384" s="65">
        <v>4260000001</v>
      </c>
      <c r="F3384" s="65">
        <v>3207424</v>
      </c>
      <c r="G3384" s="67">
        <v>-340.63</v>
      </c>
      <c r="H3384" s="68">
        <v>43468</v>
      </c>
    </row>
    <row r="3385" spans="4:8">
      <c r="D3385" s="65" t="s">
        <v>1123</v>
      </c>
      <c r="E3385" s="65">
        <v>4260000001</v>
      </c>
      <c r="F3385" s="65">
        <v>3207425</v>
      </c>
      <c r="G3385" s="67">
        <v>-8</v>
      </c>
      <c r="H3385" s="68">
        <v>43468</v>
      </c>
    </row>
    <row r="3386" spans="4:8">
      <c r="D3386" s="65" t="s">
        <v>1123</v>
      </c>
      <c r="E3386" s="65">
        <v>4260000001</v>
      </c>
      <c r="F3386" s="65">
        <v>2825772</v>
      </c>
      <c r="G3386" s="67">
        <v>-23</v>
      </c>
      <c r="H3386" s="68">
        <v>43468</v>
      </c>
    </row>
    <row r="3387" spans="4:8">
      <c r="D3387" s="65" t="s">
        <v>1123</v>
      </c>
      <c r="E3387" s="65">
        <v>4260000001</v>
      </c>
      <c r="F3387" s="65">
        <v>2825783</v>
      </c>
      <c r="G3387" s="67">
        <v>-23</v>
      </c>
      <c r="H3387" s="68">
        <v>43468</v>
      </c>
    </row>
    <row r="3388" spans="4:8">
      <c r="D3388" s="65" t="s">
        <v>1123</v>
      </c>
      <c r="E3388" s="65">
        <v>4260000001</v>
      </c>
      <c r="F3388" s="65">
        <v>3021383</v>
      </c>
      <c r="G3388" s="67">
        <v>-375</v>
      </c>
      <c r="H3388" s="68">
        <v>43468</v>
      </c>
    </row>
    <row r="3389" spans="4:8">
      <c r="D3389" s="65" t="s">
        <v>1123</v>
      </c>
      <c r="E3389" s="65">
        <v>4260000001</v>
      </c>
      <c r="F3389" s="65">
        <v>2277729</v>
      </c>
      <c r="G3389" s="67">
        <v>-23</v>
      </c>
      <c r="H3389" s="68">
        <v>43468</v>
      </c>
    </row>
    <row r="3390" spans="4:8">
      <c r="D3390" s="65" t="s">
        <v>1123</v>
      </c>
      <c r="E3390" s="65">
        <v>4260000001</v>
      </c>
      <c r="F3390" s="65">
        <v>2277758</v>
      </c>
      <c r="G3390" s="67">
        <v>23</v>
      </c>
      <c r="H3390" s="68">
        <v>43468</v>
      </c>
    </row>
    <row r="3391" spans="4:8">
      <c r="D3391" s="65" t="s">
        <v>1123</v>
      </c>
      <c r="E3391" s="65">
        <v>4260000001</v>
      </c>
      <c r="F3391" s="65">
        <v>2277759</v>
      </c>
      <c r="G3391" s="67">
        <v>23</v>
      </c>
      <c r="H3391" s="68">
        <v>43468</v>
      </c>
    </row>
    <row r="3392" spans="4:8">
      <c r="D3392" s="65" t="s">
        <v>1123</v>
      </c>
      <c r="E3392" s="65">
        <v>4260000001</v>
      </c>
      <c r="F3392" s="65">
        <v>2278822</v>
      </c>
      <c r="G3392" s="67">
        <v>23</v>
      </c>
      <c r="H3392" s="68">
        <v>43468</v>
      </c>
    </row>
    <row r="3393" spans="4:8">
      <c r="D3393" s="65" t="s">
        <v>1123</v>
      </c>
      <c r="E3393" s="65">
        <v>4260000001</v>
      </c>
      <c r="F3393" s="65">
        <v>2279106</v>
      </c>
      <c r="G3393" s="67">
        <v>-70</v>
      </c>
      <c r="H3393" s="68">
        <v>43468</v>
      </c>
    </row>
    <row r="3394" spans="4:8">
      <c r="D3394" s="65" t="s">
        <v>1123</v>
      </c>
      <c r="E3394" s="65">
        <v>4260000001</v>
      </c>
      <c r="F3394" s="65">
        <v>3030861</v>
      </c>
      <c r="G3394" s="67">
        <v>-149.69999999999999</v>
      </c>
      <c r="H3394" s="68">
        <v>43468</v>
      </c>
    </row>
    <row r="3395" spans="4:8">
      <c r="D3395" s="65" t="s">
        <v>1123</v>
      </c>
      <c r="E3395" s="65">
        <v>4260000001</v>
      </c>
      <c r="F3395" s="65">
        <v>3400683</v>
      </c>
      <c r="G3395" s="67">
        <v>-13.11</v>
      </c>
      <c r="H3395" s="68">
        <v>43468</v>
      </c>
    </row>
    <row r="3396" spans="4:8">
      <c r="D3396" s="65" t="s">
        <v>1123</v>
      </c>
      <c r="E3396" s="65">
        <v>4260000001</v>
      </c>
      <c r="F3396" s="65">
        <v>3400485</v>
      </c>
      <c r="G3396" s="67">
        <v>-500</v>
      </c>
      <c r="H3396" s="68">
        <v>43468</v>
      </c>
    </row>
    <row r="3397" spans="4:8">
      <c r="D3397" s="65" t="s">
        <v>1123</v>
      </c>
      <c r="E3397" s="65">
        <v>4260000001</v>
      </c>
      <c r="F3397" s="65">
        <v>3400683</v>
      </c>
      <c r="G3397" s="67">
        <v>-20.98</v>
      </c>
      <c r="H3397" s="68">
        <v>43468</v>
      </c>
    </row>
    <row r="3398" spans="4:8">
      <c r="D3398" s="65" t="s">
        <v>1123</v>
      </c>
      <c r="E3398" s="65">
        <v>4260000001</v>
      </c>
      <c r="F3398" s="65">
        <v>2291811</v>
      </c>
      <c r="G3398" s="67">
        <v>-38</v>
      </c>
      <c r="H3398" s="68">
        <v>43468</v>
      </c>
    </row>
    <row r="3399" spans="4:8">
      <c r="D3399" s="65" t="s">
        <v>1123</v>
      </c>
      <c r="E3399" s="65">
        <v>4260000001</v>
      </c>
      <c r="F3399" s="65">
        <v>2843871</v>
      </c>
      <c r="G3399" s="67">
        <v>-303</v>
      </c>
      <c r="H3399" s="68">
        <v>43468</v>
      </c>
    </row>
    <row r="3400" spans="4:8">
      <c r="D3400" s="65" t="s">
        <v>1123</v>
      </c>
      <c r="E3400" s="65">
        <v>4260000001</v>
      </c>
      <c r="F3400" s="65">
        <v>2622703</v>
      </c>
      <c r="G3400" s="67">
        <v>937.5</v>
      </c>
      <c r="H3400" s="68">
        <v>43468</v>
      </c>
    </row>
    <row r="3401" spans="4:8">
      <c r="D3401" s="65" t="s">
        <v>1123</v>
      </c>
      <c r="E3401" s="65">
        <v>4260000001</v>
      </c>
      <c r="F3401" s="65">
        <v>1869064</v>
      </c>
      <c r="G3401" s="67">
        <v>-70</v>
      </c>
      <c r="H3401" s="68">
        <v>43468</v>
      </c>
    </row>
    <row r="3402" spans="4:8">
      <c r="D3402" s="65" t="s">
        <v>1123</v>
      </c>
      <c r="E3402" s="65">
        <v>4260000001</v>
      </c>
      <c r="F3402" s="65">
        <v>3409229</v>
      </c>
      <c r="G3402" s="67">
        <v>-8.9600000000000009</v>
      </c>
      <c r="H3402" s="68">
        <v>43468</v>
      </c>
    </row>
    <row r="3403" spans="4:8">
      <c r="D3403" s="65" t="s">
        <v>1123</v>
      </c>
      <c r="E3403" s="65">
        <v>4260000001</v>
      </c>
      <c r="F3403" s="65">
        <v>1872986</v>
      </c>
      <c r="G3403" s="67">
        <v>-70</v>
      </c>
      <c r="H3403" s="68">
        <v>43468</v>
      </c>
    </row>
    <row r="3404" spans="4:8">
      <c r="D3404" s="65" t="s">
        <v>1123</v>
      </c>
      <c r="E3404" s="65">
        <v>4260000001</v>
      </c>
      <c r="F3404" s="65">
        <v>1138417</v>
      </c>
      <c r="G3404" s="67">
        <v>-70</v>
      </c>
      <c r="H3404" s="68">
        <v>43468</v>
      </c>
    </row>
    <row r="3405" spans="4:8">
      <c r="D3405" s="65" t="s">
        <v>1123</v>
      </c>
      <c r="E3405" s="65">
        <v>4260000001</v>
      </c>
      <c r="F3405" s="65">
        <v>2877343</v>
      </c>
      <c r="G3405" s="67">
        <v>8</v>
      </c>
      <c r="H3405" s="68">
        <v>43468</v>
      </c>
    </row>
    <row r="3406" spans="4:8">
      <c r="D3406" s="65" t="s">
        <v>1123</v>
      </c>
      <c r="E3406" s="65">
        <v>4260000001</v>
      </c>
      <c r="F3406" s="65">
        <v>3417499</v>
      </c>
      <c r="G3406" s="67">
        <v>-1546.88</v>
      </c>
      <c r="H3406" s="68">
        <v>43468</v>
      </c>
    </row>
    <row r="3407" spans="4:8">
      <c r="D3407" s="65" t="s">
        <v>1123</v>
      </c>
      <c r="E3407" s="65">
        <v>4260000001</v>
      </c>
      <c r="F3407" s="65">
        <v>2893694</v>
      </c>
      <c r="G3407" s="67">
        <v>-70</v>
      </c>
      <c r="H3407" s="68">
        <v>43468</v>
      </c>
    </row>
    <row r="3408" spans="4:8">
      <c r="D3408" s="65" t="s">
        <v>1123</v>
      </c>
      <c r="E3408" s="65">
        <v>4260000001</v>
      </c>
      <c r="F3408" s="65">
        <v>2893858</v>
      </c>
      <c r="G3408" s="67">
        <v>8</v>
      </c>
      <c r="H3408" s="68">
        <v>43468</v>
      </c>
    </row>
    <row r="3409" spans="4:8">
      <c r="D3409" s="65" t="s">
        <v>1123</v>
      </c>
      <c r="E3409" s="65">
        <v>4260000001</v>
      </c>
      <c r="F3409" s="65">
        <v>2894010</v>
      </c>
      <c r="G3409" s="67">
        <v>-23</v>
      </c>
      <c r="H3409" s="68">
        <v>43468</v>
      </c>
    </row>
    <row r="3410" spans="4:8">
      <c r="D3410" s="65" t="s">
        <v>1123</v>
      </c>
      <c r="E3410" s="65">
        <v>4260000001</v>
      </c>
      <c r="F3410" s="65">
        <v>3081071</v>
      </c>
      <c r="G3410" s="67">
        <v>-450</v>
      </c>
      <c r="H3410" s="68">
        <v>43468</v>
      </c>
    </row>
    <row r="3411" spans="4:8">
      <c r="D3411" s="65" t="s">
        <v>1123</v>
      </c>
      <c r="E3411" s="65">
        <v>4260000001</v>
      </c>
      <c r="F3411" s="65">
        <v>3264850</v>
      </c>
      <c r="G3411" s="67">
        <v>-312.5</v>
      </c>
      <c r="H3411" s="68">
        <v>43468</v>
      </c>
    </row>
    <row r="3412" spans="4:8">
      <c r="D3412" s="65" t="s">
        <v>1123</v>
      </c>
      <c r="E3412" s="65">
        <v>4260000001</v>
      </c>
      <c r="F3412" s="65">
        <v>3264868</v>
      </c>
      <c r="G3412" s="67">
        <v>-488</v>
      </c>
      <c r="H3412" s="68">
        <v>43468</v>
      </c>
    </row>
    <row r="3413" spans="4:8">
      <c r="D3413" s="65" t="s">
        <v>1123</v>
      </c>
      <c r="E3413" s="65">
        <v>4260000001</v>
      </c>
      <c r="F3413" s="65">
        <v>3264868</v>
      </c>
      <c r="G3413" s="67">
        <v>-12</v>
      </c>
      <c r="H3413" s="68">
        <v>43468</v>
      </c>
    </row>
    <row r="3414" spans="4:8">
      <c r="D3414" s="65" t="s">
        <v>1123</v>
      </c>
      <c r="E3414" s="65">
        <v>4260000001</v>
      </c>
      <c r="F3414" s="65">
        <v>3264868</v>
      </c>
      <c r="G3414" s="67">
        <v>-44.5</v>
      </c>
      <c r="H3414" s="68">
        <v>43468</v>
      </c>
    </row>
    <row r="3415" spans="4:8">
      <c r="D3415" s="65" t="s">
        <v>1123</v>
      </c>
      <c r="E3415" s="65">
        <v>4260000001</v>
      </c>
      <c r="F3415" s="65">
        <v>2654946</v>
      </c>
      <c r="G3415" s="67">
        <v>-70</v>
      </c>
      <c r="H3415" s="68">
        <v>43468</v>
      </c>
    </row>
    <row r="3416" spans="4:8">
      <c r="D3416" s="65" t="s">
        <v>1123</v>
      </c>
      <c r="E3416" s="65">
        <v>4260000001</v>
      </c>
      <c r="F3416" s="65">
        <v>2887471</v>
      </c>
      <c r="G3416" s="67">
        <v>-8</v>
      </c>
      <c r="H3416" s="68">
        <v>43468</v>
      </c>
    </row>
    <row r="3417" spans="4:8">
      <c r="D3417" s="65" t="s">
        <v>1123</v>
      </c>
      <c r="E3417" s="65">
        <v>4260000001</v>
      </c>
      <c r="F3417" s="65">
        <v>3452744</v>
      </c>
      <c r="G3417" s="67">
        <v>-500</v>
      </c>
      <c r="H3417" s="68">
        <v>43468</v>
      </c>
    </row>
    <row r="3418" spans="4:8">
      <c r="D3418" s="65" t="s">
        <v>1123</v>
      </c>
      <c r="E3418" s="65">
        <v>4260000001</v>
      </c>
      <c r="F3418" s="65">
        <v>3080063</v>
      </c>
      <c r="G3418" s="67">
        <v>2500</v>
      </c>
      <c r="H3418" s="68">
        <v>43468</v>
      </c>
    </row>
    <row r="3419" spans="4:8">
      <c r="D3419" s="65" t="s">
        <v>1123</v>
      </c>
      <c r="E3419" s="65">
        <v>4260000001</v>
      </c>
      <c r="F3419" s="65">
        <v>3080083</v>
      </c>
      <c r="G3419" s="67">
        <v>8</v>
      </c>
      <c r="H3419" s="68">
        <v>43468</v>
      </c>
    </row>
    <row r="3420" spans="4:8">
      <c r="D3420" s="65" t="s">
        <v>1123</v>
      </c>
      <c r="E3420" s="65">
        <v>4260000001</v>
      </c>
      <c r="F3420" s="65">
        <v>1362286</v>
      </c>
      <c r="G3420" s="67">
        <v>-38</v>
      </c>
      <c r="H3420" s="68">
        <v>43468</v>
      </c>
    </row>
    <row r="3421" spans="4:8">
      <c r="D3421" s="65" t="s">
        <v>1123</v>
      </c>
      <c r="E3421" s="65">
        <v>4260000001</v>
      </c>
      <c r="F3421" s="65">
        <v>3264038</v>
      </c>
      <c r="G3421" s="67">
        <v>-500</v>
      </c>
      <c r="H3421" s="68">
        <v>43468</v>
      </c>
    </row>
    <row r="3422" spans="4:8">
      <c r="D3422" s="65" t="s">
        <v>1123</v>
      </c>
      <c r="E3422" s="65">
        <v>4260000001</v>
      </c>
      <c r="F3422" s="65">
        <v>1363173</v>
      </c>
      <c r="G3422" s="67">
        <v>-38</v>
      </c>
      <c r="H3422" s="68">
        <v>43468</v>
      </c>
    </row>
    <row r="3423" spans="4:8">
      <c r="D3423" s="65" t="s">
        <v>1123</v>
      </c>
      <c r="E3423" s="65">
        <v>4260000001</v>
      </c>
      <c r="F3423" s="65">
        <v>3264060</v>
      </c>
      <c r="G3423" s="67">
        <v>-600</v>
      </c>
      <c r="H3423" s="68">
        <v>43468</v>
      </c>
    </row>
    <row r="3424" spans="4:8">
      <c r="D3424" s="65" t="s">
        <v>1123</v>
      </c>
      <c r="E3424" s="65">
        <v>4260000001</v>
      </c>
      <c r="F3424" s="65">
        <v>1363521</v>
      </c>
      <c r="G3424" s="67">
        <v>-38</v>
      </c>
      <c r="H3424" s="68">
        <v>43468</v>
      </c>
    </row>
    <row r="3425" spans="4:8">
      <c r="D3425" s="65" t="s">
        <v>1123</v>
      </c>
      <c r="E3425" s="65">
        <v>4260000001</v>
      </c>
      <c r="F3425" s="65">
        <v>3263367</v>
      </c>
      <c r="G3425" s="67">
        <v>-38</v>
      </c>
      <c r="H3425" s="68">
        <v>43468</v>
      </c>
    </row>
    <row r="3426" spans="4:8">
      <c r="D3426" s="65" t="s">
        <v>1123</v>
      </c>
      <c r="E3426" s="65">
        <v>4260000001</v>
      </c>
      <c r="F3426" s="65">
        <v>3263368</v>
      </c>
      <c r="G3426" s="67">
        <v>-38</v>
      </c>
      <c r="H3426" s="68">
        <v>43468</v>
      </c>
    </row>
    <row r="3427" spans="4:8">
      <c r="D3427" s="65" t="s">
        <v>1123</v>
      </c>
      <c r="E3427" s="65">
        <v>4260000001</v>
      </c>
      <c r="F3427" s="65">
        <v>1365880</v>
      </c>
      <c r="G3427" s="67">
        <v>-38</v>
      </c>
      <c r="H3427" s="68">
        <v>43468</v>
      </c>
    </row>
    <row r="3428" spans="4:8">
      <c r="D3428" s="65" t="s">
        <v>1123</v>
      </c>
      <c r="E3428" s="65">
        <v>4260000001</v>
      </c>
      <c r="F3428" s="65">
        <v>1347122</v>
      </c>
      <c r="G3428" s="67">
        <v>-70</v>
      </c>
      <c r="H3428" s="68">
        <v>43468</v>
      </c>
    </row>
    <row r="3429" spans="4:8">
      <c r="D3429" s="65" t="s">
        <v>1123</v>
      </c>
      <c r="E3429" s="65">
        <v>4260000001</v>
      </c>
      <c r="F3429" s="65">
        <v>2651142</v>
      </c>
      <c r="G3429" s="67">
        <v>23</v>
      </c>
      <c r="H3429" s="68">
        <v>43468</v>
      </c>
    </row>
    <row r="3430" spans="4:8">
      <c r="D3430" s="65" t="s">
        <v>1123</v>
      </c>
      <c r="E3430" s="65">
        <v>4260000001</v>
      </c>
      <c r="F3430" s="65">
        <v>3261394</v>
      </c>
      <c r="G3430" s="67">
        <v>8</v>
      </c>
      <c r="H3430" s="68">
        <v>43468</v>
      </c>
    </row>
    <row r="3431" spans="4:8">
      <c r="D3431" s="65" t="s">
        <v>1123</v>
      </c>
      <c r="E3431" s="65">
        <v>4260000001</v>
      </c>
      <c r="F3431" s="65">
        <v>3261406</v>
      </c>
      <c r="G3431" s="67">
        <v>8</v>
      </c>
      <c r="H3431" s="68">
        <v>43468</v>
      </c>
    </row>
    <row r="3432" spans="4:8">
      <c r="D3432" s="65" t="s">
        <v>1123</v>
      </c>
      <c r="E3432" s="65">
        <v>4260000001</v>
      </c>
      <c r="F3432" s="65">
        <v>3430507</v>
      </c>
      <c r="G3432" s="67">
        <v>-8</v>
      </c>
      <c r="H3432" s="68">
        <v>43468</v>
      </c>
    </row>
    <row r="3433" spans="4:8">
      <c r="D3433" s="65" t="s">
        <v>1123</v>
      </c>
      <c r="E3433" s="65">
        <v>4260000001</v>
      </c>
      <c r="F3433" s="65">
        <v>3261423</v>
      </c>
      <c r="G3433" s="67">
        <v>8</v>
      </c>
      <c r="H3433" s="68">
        <v>43468</v>
      </c>
    </row>
    <row r="3434" spans="4:8">
      <c r="D3434" s="65" t="s">
        <v>1123</v>
      </c>
      <c r="E3434" s="65">
        <v>4260000001</v>
      </c>
      <c r="F3434" s="65">
        <v>3279267</v>
      </c>
      <c r="G3434" s="67">
        <v>8</v>
      </c>
      <c r="H3434" s="68">
        <v>43468</v>
      </c>
    </row>
    <row r="3435" spans="4:8">
      <c r="D3435" s="65" t="s">
        <v>1123</v>
      </c>
      <c r="E3435" s="65">
        <v>4260000001</v>
      </c>
      <c r="F3435" s="65">
        <v>3503772</v>
      </c>
      <c r="G3435" s="67">
        <v>-1000</v>
      </c>
      <c r="H3435" s="68">
        <v>43468</v>
      </c>
    </row>
    <row r="3436" spans="4:8">
      <c r="D3436" s="65" t="s">
        <v>1123</v>
      </c>
      <c r="E3436" s="65">
        <v>4260000001</v>
      </c>
      <c r="F3436" s="65">
        <v>3504058</v>
      </c>
      <c r="G3436" s="67">
        <v>-309.38</v>
      </c>
      <c r="H3436" s="68">
        <v>43468</v>
      </c>
    </row>
    <row r="3437" spans="4:8">
      <c r="D3437" s="65" t="s">
        <v>1123</v>
      </c>
      <c r="E3437" s="65">
        <v>4260000001</v>
      </c>
      <c r="F3437" s="65">
        <v>3504058</v>
      </c>
      <c r="G3437" s="67">
        <v>-3.13</v>
      </c>
      <c r="H3437" s="68">
        <v>43468</v>
      </c>
    </row>
    <row r="3438" spans="4:8">
      <c r="D3438" s="65" t="s">
        <v>1123</v>
      </c>
      <c r="E3438" s="65">
        <v>4260000001</v>
      </c>
      <c r="F3438" s="65">
        <v>3095672</v>
      </c>
      <c r="G3438" s="67">
        <v>750</v>
      </c>
      <c r="H3438" s="68">
        <v>43468</v>
      </c>
    </row>
    <row r="3439" spans="4:8">
      <c r="D3439" s="65" t="s">
        <v>1123</v>
      </c>
      <c r="E3439" s="65">
        <v>4260000001</v>
      </c>
      <c r="F3439" s="65">
        <v>3095911</v>
      </c>
      <c r="G3439" s="67">
        <v>-375</v>
      </c>
      <c r="H3439" s="68">
        <v>43468</v>
      </c>
    </row>
    <row r="3440" spans="4:8">
      <c r="D3440" s="65" t="s">
        <v>1123</v>
      </c>
      <c r="E3440" s="65">
        <v>4260000001</v>
      </c>
      <c r="F3440" s="65">
        <v>3278136</v>
      </c>
      <c r="G3440" s="67">
        <v>-1000</v>
      </c>
      <c r="H3440" s="68">
        <v>43468</v>
      </c>
    </row>
    <row r="3441" spans="4:8">
      <c r="D3441" s="65" t="s">
        <v>1123</v>
      </c>
      <c r="E3441" s="65">
        <v>4260000001</v>
      </c>
      <c r="F3441" s="65">
        <v>3278136</v>
      </c>
      <c r="G3441" s="67">
        <v>-1000</v>
      </c>
      <c r="H3441" s="68">
        <v>43468</v>
      </c>
    </row>
    <row r="3442" spans="4:8">
      <c r="D3442" s="65" t="s">
        <v>1123</v>
      </c>
      <c r="E3442" s="65">
        <v>4260000001</v>
      </c>
      <c r="F3442" s="65">
        <v>3278174</v>
      </c>
      <c r="G3442" s="67">
        <v>-1000</v>
      </c>
      <c r="H3442" s="68">
        <v>43468</v>
      </c>
    </row>
    <row r="3443" spans="4:8">
      <c r="D3443" s="65" t="s">
        <v>1123</v>
      </c>
      <c r="E3443" s="65">
        <v>4260000001</v>
      </c>
      <c r="F3443" s="65">
        <v>2084099</v>
      </c>
      <c r="G3443" s="67">
        <v>-38</v>
      </c>
      <c r="H3443" s="68">
        <v>43468</v>
      </c>
    </row>
    <row r="3444" spans="4:8">
      <c r="D3444" s="65" t="s">
        <v>1123</v>
      </c>
      <c r="E3444" s="65">
        <v>4260000001</v>
      </c>
      <c r="F3444" s="65">
        <v>3105615</v>
      </c>
      <c r="G3444" s="67">
        <v>-300</v>
      </c>
      <c r="H3444" s="68">
        <v>43468</v>
      </c>
    </row>
    <row r="3445" spans="4:8">
      <c r="D3445" s="65" t="s">
        <v>1123</v>
      </c>
      <c r="E3445" s="65">
        <v>4260000001</v>
      </c>
      <c r="F3445" s="65">
        <v>3293596</v>
      </c>
      <c r="G3445" s="67">
        <v>515.16</v>
      </c>
      <c r="H3445" s="68">
        <v>43468</v>
      </c>
    </row>
    <row r="3446" spans="4:8">
      <c r="D3446" s="65" t="s">
        <v>1123</v>
      </c>
      <c r="E3446" s="65">
        <v>4260000001</v>
      </c>
      <c r="F3446" s="65">
        <v>1510163</v>
      </c>
      <c r="G3446" s="67">
        <v>-38</v>
      </c>
      <c r="H3446" s="68">
        <v>43468</v>
      </c>
    </row>
    <row r="3447" spans="4:8">
      <c r="D3447" s="65" t="s">
        <v>1123</v>
      </c>
      <c r="E3447" s="65">
        <v>4260000001</v>
      </c>
      <c r="F3447" s="65">
        <v>3293596</v>
      </c>
      <c r="G3447" s="67">
        <v>12.67</v>
      </c>
      <c r="H3447" s="68">
        <v>43468</v>
      </c>
    </row>
    <row r="3448" spans="4:8">
      <c r="D3448" s="65" t="s">
        <v>1123</v>
      </c>
      <c r="E3448" s="65">
        <v>4260000001</v>
      </c>
      <c r="F3448" s="65" t="s">
        <v>1733</v>
      </c>
      <c r="G3448" s="67">
        <v>-8</v>
      </c>
      <c r="H3448" s="68">
        <v>43468</v>
      </c>
    </row>
    <row r="3449" spans="4:8">
      <c r="D3449" s="65" t="s">
        <v>1123</v>
      </c>
      <c r="E3449" s="65">
        <v>4260000001</v>
      </c>
      <c r="F3449" s="65" t="s">
        <v>1734</v>
      </c>
      <c r="G3449" s="67">
        <v>-8</v>
      </c>
      <c r="H3449" s="68">
        <v>43468</v>
      </c>
    </row>
    <row r="3450" spans="4:8">
      <c r="D3450" s="65" t="s">
        <v>1123</v>
      </c>
      <c r="E3450" s="65">
        <v>4260000001</v>
      </c>
      <c r="F3450" s="65">
        <v>3302751</v>
      </c>
      <c r="G3450" s="67">
        <v>-23</v>
      </c>
      <c r="H3450" s="68">
        <v>43468</v>
      </c>
    </row>
    <row r="3451" spans="4:8">
      <c r="D3451" s="65" t="s">
        <v>1123</v>
      </c>
      <c r="E3451" s="65">
        <v>4260000001</v>
      </c>
      <c r="F3451" s="65" t="s">
        <v>1716</v>
      </c>
      <c r="G3451" s="67">
        <v>-8</v>
      </c>
      <c r="H3451" s="68">
        <v>43468</v>
      </c>
    </row>
    <row r="3452" spans="4:8">
      <c r="D3452" s="65" t="s">
        <v>1123</v>
      </c>
      <c r="E3452" s="65">
        <v>4260000001</v>
      </c>
      <c r="F3452" s="65">
        <v>2934390</v>
      </c>
      <c r="G3452" s="67">
        <v>-202.5</v>
      </c>
      <c r="H3452" s="68">
        <v>43468</v>
      </c>
    </row>
    <row r="3453" spans="4:8">
      <c r="D3453" s="65" t="s">
        <v>1123</v>
      </c>
      <c r="E3453" s="65">
        <v>4260000001</v>
      </c>
      <c r="F3453" s="65">
        <v>3125560</v>
      </c>
      <c r="G3453" s="67">
        <v>-8</v>
      </c>
      <c r="H3453" s="68">
        <v>43468</v>
      </c>
    </row>
    <row r="3454" spans="4:8">
      <c r="D3454" s="65" t="s">
        <v>1123</v>
      </c>
      <c r="E3454" s="65">
        <v>4260000001</v>
      </c>
      <c r="F3454" s="65">
        <v>3508530</v>
      </c>
      <c r="G3454" s="67">
        <v>-1875</v>
      </c>
      <c r="H3454" s="68">
        <v>43468</v>
      </c>
    </row>
    <row r="3455" spans="4:8">
      <c r="D3455" s="65" t="s">
        <v>1123</v>
      </c>
      <c r="E3455" s="65">
        <v>4260000001</v>
      </c>
      <c r="F3455" s="65">
        <v>3508686</v>
      </c>
      <c r="G3455" s="67">
        <v>-625</v>
      </c>
      <c r="H3455" s="68">
        <v>43468</v>
      </c>
    </row>
    <row r="3456" spans="4:8">
      <c r="D3456" s="65" t="s">
        <v>1123</v>
      </c>
      <c r="E3456" s="65">
        <v>4260000001</v>
      </c>
      <c r="F3456" s="65">
        <v>3508938</v>
      </c>
      <c r="G3456" s="67">
        <v>-1093.75</v>
      </c>
      <c r="H3456" s="68">
        <v>43468</v>
      </c>
    </row>
    <row r="3457" spans="4:8">
      <c r="D3457" s="65" t="s">
        <v>1123</v>
      </c>
      <c r="E3457" s="65">
        <v>4260000001</v>
      </c>
      <c r="F3457" s="65">
        <v>3283932</v>
      </c>
      <c r="G3457" s="67">
        <v>53.97</v>
      </c>
      <c r="H3457" s="68">
        <v>43468</v>
      </c>
    </row>
    <row r="3458" spans="4:8">
      <c r="D3458" s="65" t="s">
        <v>1123</v>
      </c>
      <c r="E3458" s="65">
        <v>4260000001</v>
      </c>
      <c r="F3458" s="65">
        <v>3293332</v>
      </c>
      <c r="G3458" s="67">
        <v>-38</v>
      </c>
      <c r="H3458" s="68">
        <v>43468</v>
      </c>
    </row>
    <row r="3459" spans="4:8">
      <c r="D3459" s="65" t="s">
        <v>1123</v>
      </c>
      <c r="E3459" s="65">
        <v>4260000001</v>
      </c>
      <c r="F3459" s="65">
        <v>2942937</v>
      </c>
      <c r="G3459" s="67">
        <v>-375</v>
      </c>
      <c r="H3459" s="68">
        <v>43468</v>
      </c>
    </row>
    <row r="3460" spans="4:8">
      <c r="D3460" s="65" t="s">
        <v>1123</v>
      </c>
      <c r="E3460" s="65">
        <v>4260000001</v>
      </c>
      <c r="F3460" s="65">
        <v>2942973</v>
      </c>
      <c r="G3460" s="67">
        <v>-225</v>
      </c>
      <c r="H3460" s="68">
        <v>43468</v>
      </c>
    </row>
    <row r="3461" spans="4:8">
      <c r="D3461" s="65" t="s">
        <v>1123</v>
      </c>
      <c r="E3461" s="65">
        <v>4260000001</v>
      </c>
      <c r="F3461" s="65">
        <v>2097060</v>
      </c>
      <c r="G3461" s="67">
        <v>-38</v>
      </c>
      <c r="H3461" s="68">
        <v>43468</v>
      </c>
    </row>
    <row r="3462" spans="4:8">
      <c r="D3462" s="65" t="s">
        <v>1123</v>
      </c>
      <c r="E3462" s="65">
        <v>4260000001</v>
      </c>
      <c r="F3462" s="65">
        <v>3307810</v>
      </c>
      <c r="G3462" s="67">
        <v>-2440.89</v>
      </c>
      <c r="H3462" s="68">
        <v>43468</v>
      </c>
    </row>
    <row r="3463" spans="4:8">
      <c r="D3463" s="65" t="s">
        <v>1123</v>
      </c>
      <c r="E3463" s="65">
        <v>4260000001</v>
      </c>
      <c r="F3463" s="65">
        <v>3307810</v>
      </c>
      <c r="G3463" s="67">
        <v>-60.02</v>
      </c>
      <c r="H3463" s="68">
        <v>43468</v>
      </c>
    </row>
    <row r="3464" spans="4:8">
      <c r="D3464" s="65" t="s">
        <v>1123</v>
      </c>
      <c r="E3464" s="65">
        <v>4260000001</v>
      </c>
      <c r="F3464" s="65">
        <v>3313390</v>
      </c>
      <c r="G3464" s="67">
        <v>-500</v>
      </c>
      <c r="H3464" s="68">
        <v>43468</v>
      </c>
    </row>
    <row r="3465" spans="4:8">
      <c r="D3465" s="65" t="s">
        <v>1123</v>
      </c>
      <c r="E3465" s="65">
        <v>4260000001</v>
      </c>
      <c r="F3465" s="65" t="s">
        <v>1735</v>
      </c>
      <c r="G3465" s="67">
        <v>-8</v>
      </c>
      <c r="H3465" s="68">
        <v>43468</v>
      </c>
    </row>
    <row r="3466" spans="4:8">
      <c r="D3466" s="65" t="s">
        <v>1123</v>
      </c>
      <c r="E3466" s="65">
        <v>4260000001</v>
      </c>
      <c r="F3466" s="65">
        <v>3313451</v>
      </c>
      <c r="G3466" s="67">
        <v>-500</v>
      </c>
      <c r="H3466" s="68">
        <v>43468</v>
      </c>
    </row>
    <row r="3467" spans="4:8">
      <c r="D3467" s="65" t="s">
        <v>1123</v>
      </c>
      <c r="E3467" s="65">
        <v>4260000001</v>
      </c>
      <c r="F3467" s="65" t="s">
        <v>1736</v>
      </c>
      <c r="G3467" s="67">
        <v>-312.5</v>
      </c>
      <c r="H3467" s="68">
        <v>43468</v>
      </c>
    </row>
    <row r="3468" spans="4:8">
      <c r="D3468" s="65" t="s">
        <v>1123</v>
      </c>
      <c r="E3468" s="65">
        <v>4260000001</v>
      </c>
      <c r="F3468" s="65">
        <v>2954985</v>
      </c>
      <c r="G3468" s="67">
        <v>-8</v>
      </c>
      <c r="H3468" s="68">
        <v>43468</v>
      </c>
    </row>
    <row r="3469" spans="4:8">
      <c r="D3469" s="65" t="s">
        <v>1123</v>
      </c>
      <c r="E3469" s="65">
        <v>4260000001</v>
      </c>
      <c r="F3469" s="65">
        <v>2951653</v>
      </c>
      <c r="G3469" s="67">
        <v>-150.15</v>
      </c>
      <c r="H3469" s="68">
        <v>43468</v>
      </c>
    </row>
    <row r="3470" spans="4:8">
      <c r="D3470" s="65" t="s">
        <v>1123</v>
      </c>
      <c r="E3470" s="65">
        <v>4260000001</v>
      </c>
      <c r="F3470" s="65">
        <v>2951748</v>
      </c>
      <c r="G3470" s="67">
        <v>-150</v>
      </c>
      <c r="H3470" s="68">
        <v>43468</v>
      </c>
    </row>
    <row r="3471" spans="4:8">
      <c r="D3471" s="65" t="s">
        <v>1123</v>
      </c>
      <c r="E3471" s="65">
        <v>4260000001</v>
      </c>
      <c r="F3471" s="65">
        <v>2951935</v>
      </c>
      <c r="G3471" s="67">
        <v>676.05</v>
      </c>
      <c r="H3471" s="68">
        <v>43468</v>
      </c>
    </row>
    <row r="3472" spans="4:8">
      <c r="D3472" s="65" t="s">
        <v>1123</v>
      </c>
      <c r="E3472" s="65">
        <v>4260000001</v>
      </c>
      <c r="F3472" s="65">
        <v>3147720</v>
      </c>
      <c r="G3472" s="67">
        <v>-1250</v>
      </c>
      <c r="H3472" s="68">
        <v>43468</v>
      </c>
    </row>
    <row r="3473" spans="4:8">
      <c r="D3473" s="65" t="s">
        <v>1123</v>
      </c>
      <c r="E3473" s="65">
        <v>4260000001</v>
      </c>
      <c r="F3473" s="65">
        <v>3147885</v>
      </c>
      <c r="G3473" s="67">
        <v>-600</v>
      </c>
      <c r="H3473" s="68">
        <v>43468</v>
      </c>
    </row>
    <row r="3474" spans="4:8">
      <c r="D3474" s="65" t="s">
        <v>1123</v>
      </c>
      <c r="E3474" s="65">
        <v>4260000001</v>
      </c>
      <c r="F3474" s="65">
        <v>3356601</v>
      </c>
      <c r="G3474" s="67">
        <v>-1500</v>
      </c>
      <c r="H3474" s="68">
        <v>43468</v>
      </c>
    </row>
    <row r="3475" spans="4:8">
      <c r="D3475" s="65" t="s">
        <v>1123</v>
      </c>
      <c r="E3475" s="65">
        <v>4260000001</v>
      </c>
      <c r="F3475" s="65">
        <v>3356601</v>
      </c>
      <c r="G3475" s="67">
        <v>-1500</v>
      </c>
      <c r="H3475" s="68">
        <v>43468</v>
      </c>
    </row>
    <row r="3476" spans="4:8">
      <c r="D3476" s="65" t="s">
        <v>1123</v>
      </c>
      <c r="E3476" s="65">
        <v>4260000001</v>
      </c>
      <c r="F3476" s="65">
        <v>1657848</v>
      </c>
      <c r="G3476" s="67">
        <v>-70</v>
      </c>
      <c r="H3476" s="68">
        <v>43468</v>
      </c>
    </row>
    <row r="3477" spans="4:8">
      <c r="D3477" s="65" t="s">
        <v>1123</v>
      </c>
      <c r="E3477" s="65">
        <v>4260000001</v>
      </c>
      <c r="F3477" s="65">
        <v>3148111</v>
      </c>
      <c r="G3477" s="67">
        <v>-2700</v>
      </c>
      <c r="H3477" s="68">
        <v>43468</v>
      </c>
    </row>
    <row r="3478" spans="4:8">
      <c r="D3478" s="65" t="s">
        <v>1123</v>
      </c>
      <c r="E3478" s="65">
        <v>4260000001</v>
      </c>
      <c r="F3478" s="65">
        <v>3148201</v>
      </c>
      <c r="G3478" s="67">
        <v>-23</v>
      </c>
      <c r="H3478" s="68">
        <v>43468</v>
      </c>
    </row>
    <row r="3479" spans="4:8">
      <c r="D3479" s="65" t="s">
        <v>1123</v>
      </c>
      <c r="E3479" s="65">
        <v>4260000001</v>
      </c>
      <c r="F3479" s="65">
        <v>2972726</v>
      </c>
      <c r="G3479" s="67">
        <v>750</v>
      </c>
      <c r="H3479" s="68">
        <v>43468</v>
      </c>
    </row>
    <row r="3480" spans="4:8">
      <c r="D3480" s="65" t="s">
        <v>1123</v>
      </c>
      <c r="E3480" s="65">
        <v>4260000001</v>
      </c>
      <c r="F3480" s="65">
        <v>2972767</v>
      </c>
      <c r="G3480" s="67">
        <v>-167.85</v>
      </c>
      <c r="H3480" s="68">
        <v>43468</v>
      </c>
    </row>
    <row r="3481" spans="4:8">
      <c r="D3481" s="65" t="s">
        <v>1123</v>
      </c>
      <c r="E3481" s="65">
        <v>4260000001</v>
      </c>
      <c r="F3481" s="65">
        <v>2972939</v>
      </c>
      <c r="G3481" s="67">
        <v>-150</v>
      </c>
      <c r="H3481" s="68">
        <v>43468</v>
      </c>
    </row>
    <row r="3482" spans="4:8">
      <c r="D3482" s="65" t="s">
        <v>1123</v>
      </c>
      <c r="E3482" s="65">
        <v>4260000001</v>
      </c>
      <c r="F3482" s="65">
        <v>3360152</v>
      </c>
      <c r="G3482" s="67">
        <v>-1000</v>
      </c>
      <c r="H3482" s="68">
        <v>43468</v>
      </c>
    </row>
    <row r="3483" spans="4:8">
      <c r="D3483" s="65" t="s">
        <v>1123</v>
      </c>
      <c r="E3483" s="65">
        <v>4260000001</v>
      </c>
      <c r="F3483" s="65">
        <v>3360173</v>
      </c>
      <c r="G3483" s="67">
        <v>-1000</v>
      </c>
      <c r="H3483" s="68">
        <v>43468</v>
      </c>
    </row>
    <row r="3484" spans="4:8">
      <c r="D3484" s="65" t="s">
        <v>1123</v>
      </c>
      <c r="E3484" s="65">
        <v>4260000001</v>
      </c>
      <c r="F3484" s="65">
        <v>2981635</v>
      </c>
      <c r="G3484" s="67">
        <v>-900</v>
      </c>
      <c r="H3484" s="68">
        <v>43468</v>
      </c>
    </row>
    <row r="3485" spans="4:8">
      <c r="D3485" s="65" t="s">
        <v>1123</v>
      </c>
      <c r="E3485" s="65">
        <v>4260000001</v>
      </c>
      <c r="F3485" s="65">
        <v>2981986</v>
      </c>
      <c r="G3485" s="67">
        <v>-150</v>
      </c>
      <c r="H3485" s="68">
        <v>43468</v>
      </c>
    </row>
    <row r="3486" spans="4:8">
      <c r="D3486" s="65" t="s">
        <v>1123</v>
      </c>
      <c r="E3486" s="65">
        <v>4260000001</v>
      </c>
      <c r="F3486" s="65" t="s">
        <v>1737</v>
      </c>
      <c r="G3486" s="67">
        <v>-8</v>
      </c>
      <c r="H3486" s="68">
        <v>43468</v>
      </c>
    </row>
    <row r="3487" spans="4:8">
      <c r="D3487" s="65" t="s">
        <v>1123</v>
      </c>
      <c r="E3487" s="65">
        <v>4260000001</v>
      </c>
      <c r="F3487" s="65" t="s">
        <v>1737</v>
      </c>
      <c r="G3487" s="67">
        <v>-8</v>
      </c>
      <c r="H3487" s="68">
        <v>43468</v>
      </c>
    </row>
    <row r="3488" spans="4:8">
      <c r="D3488" s="65" t="s">
        <v>1123</v>
      </c>
      <c r="E3488" s="65">
        <v>4260000001</v>
      </c>
      <c r="F3488" s="65">
        <v>3153825</v>
      </c>
      <c r="G3488" s="67">
        <v>-8</v>
      </c>
      <c r="H3488" s="68">
        <v>43468</v>
      </c>
    </row>
    <row r="3489" spans="4:8">
      <c r="D3489" s="65" t="s">
        <v>1123</v>
      </c>
      <c r="E3489" s="65">
        <v>4260000001</v>
      </c>
      <c r="F3489" s="65">
        <v>3153903</v>
      </c>
      <c r="G3489" s="67">
        <v>-8</v>
      </c>
      <c r="H3489" s="68">
        <v>43468</v>
      </c>
    </row>
    <row r="3490" spans="4:8">
      <c r="D3490" s="65" t="s">
        <v>1123</v>
      </c>
      <c r="E3490" s="65">
        <v>4260000001</v>
      </c>
      <c r="F3490" s="65">
        <v>1719239</v>
      </c>
      <c r="G3490" s="67">
        <v>-38</v>
      </c>
      <c r="H3490" s="68">
        <v>43468</v>
      </c>
    </row>
    <row r="3491" spans="4:8">
      <c r="D3491" s="65" t="s">
        <v>1123</v>
      </c>
      <c r="E3491" s="65">
        <v>4260000001</v>
      </c>
      <c r="F3491" s="65">
        <v>2535404</v>
      </c>
      <c r="G3491" s="67">
        <v>38</v>
      </c>
      <c r="H3491" s="68">
        <v>43468</v>
      </c>
    </row>
    <row r="3492" spans="4:8">
      <c r="D3492" s="65" t="s">
        <v>1123</v>
      </c>
      <c r="E3492" s="65">
        <v>4260000001</v>
      </c>
      <c r="F3492" s="65">
        <v>2539798</v>
      </c>
      <c r="G3492" s="67">
        <v>-23</v>
      </c>
      <c r="H3492" s="68">
        <v>43468</v>
      </c>
    </row>
    <row r="3493" spans="4:8">
      <c r="D3493" s="65" t="s">
        <v>1123</v>
      </c>
      <c r="E3493" s="65">
        <v>4260000001</v>
      </c>
      <c r="F3493" s="65">
        <v>2536132</v>
      </c>
      <c r="G3493" s="67">
        <v>-23</v>
      </c>
      <c r="H3493" s="68">
        <v>43468</v>
      </c>
    </row>
    <row r="3494" spans="4:8">
      <c r="D3494" s="65" t="s">
        <v>1123</v>
      </c>
      <c r="E3494" s="65">
        <v>4260000001</v>
      </c>
      <c r="F3494" s="65">
        <v>3005811</v>
      </c>
      <c r="G3494" s="67">
        <v>-750</v>
      </c>
      <c r="H3494" s="68">
        <v>43468</v>
      </c>
    </row>
    <row r="3495" spans="4:8">
      <c r="D3495" s="65" t="s">
        <v>1123</v>
      </c>
      <c r="E3495" s="65">
        <v>4260000001</v>
      </c>
      <c r="F3495" s="65">
        <v>3377916</v>
      </c>
      <c r="G3495" s="67">
        <v>-312.5</v>
      </c>
      <c r="H3495" s="68">
        <v>43468</v>
      </c>
    </row>
    <row r="3496" spans="4:8">
      <c r="D3496" s="65" t="s">
        <v>1123</v>
      </c>
      <c r="E3496" s="65">
        <v>4260000001</v>
      </c>
      <c r="F3496" s="65" t="s">
        <v>1738</v>
      </c>
      <c r="G3496" s="67">
        <v>-1003</v>
      </c>
      <c r="H3496" s="68">
        <v>43468</v>
      </c>
    </row>
    <row r="3497" spans="4:8">
      <c r="D3497" s="65" t="s">
        <v>1123</v>
      </c>
      <c r="E3497" s="65">
        <v>4260000001</v>
      </c>
      <c r="F3497" s="65">
        <v>2544289</v>
      </c>
      <c r="G3497" s="67">
        <v>-38</v>
      </c>
      <c r="H3497" s="68">
        <v>43468</v>
      </c>
    </row>
    <row r="3498" spans="4:8">
      <c r="D3498" s="65" t="s">
        <v>1123</v>
      </c>
      <c r="E3498" s="65">
        <v>4260000001</v>
      </c>
      <c r="F3498" s="65">
        <v>3199678</v>
      </c>
      <c r="G3498" s="67">
        <v>1000</v>
      </c>
      <c r="H3498" s="68">
        <v>43468</v>
      </c>
    </row>
    <row r="3499" spans="4:8">
      <c r="D3499" s="65" t="s">
        <v>1123</v>
      </c>
      <c r="E3499" s="65">
        <v>4260000001</v>
      </c>
      <c r="F3499" s="65">
        <v>3377601</v>
      </c>
      <c r="G3499" s="67">
        <v>-575.5</v>
      </c>
      <c r="H3499" s="68">
        <v>43468</v>
      </c>
    </row>
    <row r="3500" spans="4:8">
      <c r="D3500" s="65" t="s">
        <v>1123</v>
      </c>
      <c r="E3500" s="65">
        <v>4260000001</v>
      </c>
      <c r="F3500" s="65">
        <v>3373366</v>
      </c>
      <c r="G3500" s="67">
        <v>-500</v>
      </c>
      <c r="H3500" s="68">
        <v>43468</v>
      </c>
    </row>
    <row r="3501" spans="4:8">
      <c r="D3501" s="65" t="s">
        <v>1123</v>
      </c>
      <c r="E3501" s="65">
        <v>4260000001</v>
      </c>
      <c r="F3501" s="65">
        <v>3373366</v>
      </c>
      <c r="G3501" s="67">
        <v>-500</v>
      </c>
      <c r="H3501" s="68">
        <v>43468</v>
      </c>
    </row>
    <row r="3502" spans="4:8">
      <c r="D3502" s="65" t="s">
        <v>1123</v>
      </c>
      <c r="E3502" s="65">
        <v>4260000001</v>
      </c>
      <c r="F3502" s="65">
        <v>3373384</v>
      </c>
      <c r="G3502" s="67">
        <v>-1000</v>
      </c>
      <c r="H3502" s="68">
        <v>43468</v>
      </c>
    </row>
    <row r="3503" spans="4:8">
      <c r="D3503" s="65" t="s">
        <v>1123</v>
      </c>
      <c r="E3503" s="65">
        <v>4260000001</v>
      </c>
      <c r="F3503" s="65">
        <v>2802789</v>
      </c>
      <c r="G3503" s="67">
        <v>150</v>
      </c>
      <c r="H3503" s="68">
        <v>43468</v>
      </c>
    </row>
    <row r="3504" spans="4:8">
      <c r="D3504" s="65" t="s">
        <v>1123</v>
      </c>
      <c r="E3504" s="65">
        <v>4260000001</v>
      </c>
      <c r="F3504" s="65">
        <v>2550422</v>
      </c>
      <c r="G3504" s="67">
        <v>-38</v>
      </c>
      <c r="H3504" s="68">
        <v>43468</v>
      </c>
    </row>
    <row r="3505" spans="4:8">
      <c r="D3505" s="65" t="s">
        <v>1123</v>
      </c>
      <c r="E3505" s="65">
        <v>4260000001</v>
      </c>
      <c r="F3505" s="65">
        <v>2550539</v>
      </c>
      <c r="G3505" s="67">
        <v>-38</v>
      </c>
      <c r="H3505" s="68">
        <v>43468</v>
      </c>
    </row>
    <row r="3506" spans="4:8">
      <c r="D3506" s="65" t="s">
        <v>1123</v>
      </c>
      <c r="E3506" s="65">
        <v>4260000001</v>
      </c>
      <c r="F3506" s="65">
        <v>2550587</v>
      </c>
      <c r="G3506" s="67">
        <v>-38</v>
      </c>
      <c r="H3506" s="68">
        <v>43468</v>
      </c>
    </row>
    <row r="3507" spans="4:8">
      <c r="D3507" s="65" t="s">
        <v>1123</v>
      </c>
      <c r="E3507" s="65">
        <v>4260000001</v>
      </c>
      <c r="F3507" s="65">
        <v>523396</v>
      </c>
      <c r="G3507" s="67">
        <v>-5</v>
      </c>
      <c r="H3507" s="68">
        <v>43468</v>
      </c>
    </row>
    <row r="3508" spans="4:8">
      <c r="D3508" s="65" t="s">
        <v>1123</v>
      </c>
      <c r="E3508" s="65">
        <v>4260000001</v>
      </c>
      <c r="F3508" s="65">
        <v>523396</v>
      </c>
      <c r="G3508" s="67">
        <v>-5</v>
      </c>
      <c r="H3508" s="68">
        <v>43468</v>
      </c>
    </row>
    <row r="3509" spans="4:8">
      <c r="D3509" s="65" t="s">
        <v>1123</v>
      </c>
      <c r="E3509" s="65">
        <v>4260000001</v>
      </c>
      <c r="F3509" s="65">
        <v>523396</v>
      </c>
      <c r="G3509" s="67">
        <v>-5</v>
      </c>
      <c r="H3509" s="68">
        <v>43468</v>
      </c>
    </row>
    <row r="3510" spans="4:8">
      <c r="D3510" s="65" t="s">
        <v>1123</v>
      </c>
      <c r="E3510" s="65">
        <v>4260000001</v>
      </c>
      <c r="F3510" s="65">
        <v>510048</v>
      </c>
      <c r="G3510" s="67">
        <v>-5</v>
      </c>
      <c r="H3510" s="68">
        <v>43468</v>
      </c>
    </row>
    <row r="3511" spans="4:8">
      <c r="D3511" s="65" t="s">
        <v>1123</v>
      </c>
      <c r="E3511" s="65">
        <v>4260000001</v>
      </c>
      <c r="F3511" s="65">
        <v>510519</v>
      </c>
      <c r="G3511" s="67">
        <v>-38</v>
      </c>
      <c r="H3511" s="68">
        <v>43468</v>
      </c>
    </row>
    <row r="3512" spans="4:8">
      <c r="D3512" s="65" t="s">
        <v>1123</v>
      </c>
      <c r="E3512" s="65">
        <v>4260000001</v>
      </c>
      <c r="F3512" s="65">
        <v>2551646</v>
      </c>
      <c r="G3512" s="67">
        <v>-70</v>
      </c>
      <c r="H3512" s="68">
        <v>43468</v>
      </c>
    </row>
    <row r="3513" spans="4:8">
      <c r="D3513" s="65" t="s">
        <v>1123</v>
      </c>
      <c r="E3513" s="65">
        <v>4260000001</v>
      </c>
      <c r="F3513" s="65">
        <v>523396</v>
      </c>
      <c r="G3513" s="67">
        <v>-5</v>
      </c>
      <c r="H3513" s="68">
        <v>43468</v>
      </c>
    </row>
    <row r="3514" spans="4:8">
      <c r="D3514" s="65" t="s">
        <v>1123</v>
      </c>
      <c r="E3514" s="65">
        <v>4260000001</v>
      </c>
      <c r="F3514" s="65">
        <v>737943</v>
      </c>
      <c r="G3514" s="67">
        <v>-38</v>
      </c>
      <c r="H3514" s="68">
        <v>43468</v>
      </c>
    </row>
    <row r="3515" spans="4:8">
      <c r="D3515" s="65" t="s">
        <v>1123</v>
      </c>
      <c r="E3515" s="65">
        <v>4260000001</v>
      </c>
      <c r="F3515" s="65">
        <v>737947</v>
      </c>
      <c r="G3515" s="67">
        <v>-70</v>
      </c>
      <c r="H3515" s="68">
        <v>43468</v>
      </c>
    </row>
    <row r="3516" spans="4:8">
      <c r="D3516" s="65" t="s">
        <v>1123</v>
      </c>
      <c r="E3516" s="65">
        <v>4260000001</v>
      </c>
      <c r="F3516" s="65">
        <v>3215008</v>
      </c>
      <c r="G3516" s="67">
        <v>-569</v>
      </c>
      <c r="H3516" s="68">
        <v>43468</v>
      </c>
    </row>
    <row r="3517" spans="4:8">
      <c r="D3517" s="65" t="s">
        <v>1123</v>
      </c>
      <c r="E3517" s="65">
        <v>4260000001</v>
      </c>
      <c r="F3517" s="65">
        <v>3215070</v>
      </c>
      <c r="G3517" s="67">
        <v>-500</v>
      </c>
      <c r="H3517" s="68">
        <v>43468</v>
      </c>
    </row>
    <row r="3518" spans="4:8">
      <c r="D3518" s="65" t="s">
        <v>1123</v>
      </c>
      <c r="E3518" s="65">
        <v>4260000001</v>
      </c>
      <c r="F3518" s="65">
        <v>896369</v>
      </c>
      <c r="G3518" s="67">
        <v>-38</v>
      </c>
      <c r="H3518" s="68">
        <v>43468</v>
      </c>
    </row>
    <row r="3519" spans="4:8">
      <c r="D3519" s="65" t="s">
        <v>1123</v>
      </c>
      <c r="E3519" s="65">
        <v>4260000001</v>
      </c>
      <c r="F3519" s="65">
        <v>896369</v>
      </c>
      <c r="G3519" s="67">
        <v>-38</v>
      </c>
      <c r="H3519" s="68">
        <v>43468</v>
      </c>
    </row>
    <row r="3520" spans="4:8">
      <c r="D3520" s="65" t="s">
        <v>1123</v>
      </c>
      <c r="E3520" s="65">
        <v>4260000001</v>
      </c>
      <c r="F3520" s="65">
        <v>3214981</v>
      </c>
      <c r="G3520" s="67">
        <v>-1500</v>
      </c>
      <c r="H3520" s="68">
        <v>43468</v>
      </c>
    </row>
    <row r="3521" spans="4:8">
      <c r="D3521" s="65" t="s">
        <v>1123</v>
      </c>
      <c r="E3521" s="65">
        <v>4260000001</v>
      </c>
      <c r="F3521" s="65">
        <v>2817155</v>
      </c>
      <c r="G3521" s="67">
        <v>1000</v>
      </c>
      <c r="H3521" s="68">
        <v>43468</v>
      </c>
    </row>
    <row r="3522" spans="4:8">
      <c r="D3522" s="65" t="s">
        <v>1123</v>
      </c>
      <c r="E3522" s="65">
        <v>4260000001</v>
      </c>
      <c r="F3522" s="65">
        <v>3383395</v>
      </c>
      <c r="G3522" s="67">
        <v>-1000</v>
      </c>
      <c r="H3522" s="68">
        <v>43468</v>
      </c>
    </row>
    <row r="3523" spans="4:8">
      <c r="D3523" s="65" t="s">
        <v>1123</v>
      </c>
      <c r="E3523" s="65">
        <v>4260000001</v>
      </c>
      <c r="F3523" s="65">
        <v>3383532</v>
      </c>
      <c r="G3523" s="67">
        <v>-625</v>
      </c>
      <c r="H3523" s="68">
        <v>43468</v>
      </c>
    </row>
    <row r="3524" spans="4:8">
      <c r="D3524" s="65" t="s">
        <v>1123</v>
      </c>
      <c r="E3524" s="65">
        <v>4260000001</v>
      </c>
      <c r="F3524" s="65">
        <v>3383532</v>
      </c>
      <c r="G3524" s="67">
        <v>-625</v>
      </c>
      <c r="H3524" s="68">
        <v>43468</v>
      </c>
    </row>
    <row r="3525" spans="4:8">
      <c r="D3525" s="65" t="s">
        <v>1123</v>
      </c>
      <c r="E3525" s="65">
        <v>4260000001</v>
      </c>
      <c r="F3525" s="65">
        <v>3013085</v>
      </c>
      <c r="G3525" s="67">
        <v>-300</v>
      </c>
      <c r="H3525" s="68">
        <v>43468</v>
      </c>
    </row>
    <row r="3526" spans="4:8">
      <c r="D3526" s="65" t="s">
        <v>1123</v>
      </c>
      <c r="E3526" s="65">
        <v>4260000001</v>
      </c>
      <c r="F3526" s="65">
        <v>3013097</v>
      </c>
      <c r="G3526" s="67">
        <v>-150</v>
      </c>
      <c r="H3526" s="68">
        <v>43468</v>
      </c>
    </row>
    <row r="3527" spans="4:8">
      <c r="D3527" s="65" t="s">
        <v>1123</v>
      </c>
      <c r="E3527" s="65">
        <v>4260000001</v>
      </c>
      <c r="F3527" s="65">
        <v>3013112</v>
      </c>
      <c r="G3527" s="67">
        <v>-750</v>
      </c>
      <c r="H3527" s="68">
        <v>43468</v>
      </c>
    </row>
    <row r="3528" spans="4:8">
      <c r="D3528" s="65" t="s">
        <v>1123</v>
      </c>
      <c r="E3528" s="65">
        <v>4260000001</v>
      </c>
      <c r="F3528" s="65">
        <v>3385269</v>
      </c>
      <c r="G3528" s="67">
        <v>-1001</v>
      </c>
      <c r="H3528" s="68">
        <v>43468</v>
      </c>
    </row>
    <row r="3529" spans="4:8">
      <c r="D3529" s="65" t="s">
        <v>1123</v>
      </c>
      <c r="E3529" s="65">
        <v>4260000001</v>
      </c>
      <c r="F3529" s="65">
        <v>3385315</v>
      </c>
      <c r="G3529" s="67">
        <v>-23</v>
      </c>
      <c r="H3529" s="68">
        <v>43468</v>
      </c>
    </row>
    <row r="3530" spans="4:8">
      <c r="D3530" s="65" t="s">
        <v>1123</v>
      </c>
      <c r="E3530" s="65">
        <v>4260000001</v>
      </c>
      <c r="F3530" s="65">
        <v>3211488</v>
      </c>
      <c r="G3530" s="67">
        <v>-150</v>
      </c>
      <c r="H3530" s="68">
        <v>43468</v>
      </c>
    </row>
    <row r="3531" spans="4:8">
      <c r="D3531" s="65" t="s">
        <v>1123</v>
      </c>
      <c r="E3531" s="65">
        <v>4260000001</v>
      </c>
      <c r="F3531" s="65">
        <v>3211506</v>
      </c>
      <c r="G3531" s="67">
        <v>-2500</v>
      </c>
      <c r="H3531" s="68">
        <v>43468</v>
      </c>
    </row>
    <row r="3532" spans="4:8">
      <c r="D3532" s="65" t="s">
        <v>1123</v>
      </c>
      <c r="E3532" s="65">
        <v>4260000001</v>
      </c>
      <c r="F3532" s="65">
        <v>3211593</v>
      </c>
      <c r="G3532" s="67">
        <v>-8</v>
      </c>
      <c r="H3532" s="68">
        <v>43468</v>
      </c>
    </row>
    <row r="3533" spans="4:8">
      <c r="D3533" s="65" t="s">
        <v>1123</v>
      </c>
      <c r="E3533" s="65">
        <v>4260000001</v>
      </c>
      <c r="F3533" s="65">
        <v>3211593</v>
      </c>
      <c r="G3533" s="67">
        <v>-8</v>
      </c>
      <c r="H3533" s="68">
        <v>43468</v>
      </c>
    </row>
    <row r="3534" spans="4:8">
      <c r="D3534" s="65" t="s">
        <v>1123</v>
      </c>
      <c r="E3534" s="65">
        <v>4260000001</v>
      </c>
      <c r="F3534" s="65">
        <v>955656</v>
      </c>
      <c r="G3534" s="67">
        <v>-23</v>
      </c>
      <c r="H3534" s="68">
        <v>43468</v>
      </c>
    </row>
    <row r="3535" spans="4:8">
      <c r="D3535" s="65" t="s">
        <v>1123</v>
      </c>
      <c r="E3535" s="65">
        <v>4260000001</v>
      </c>
      <c r="F3535" s="65">
        <v>957481</v>
      </c>
      <c r="G3535" s="67">
        <v>-38</v>
      </c>
      <c r="H3535" s="68">
        <v>43468</v>
      </c>
    </row>
    <row r="3536" spans="4:8">
      <c r="D3536" s="65" t="s">
        <v>1123</v>
      </c>
      <c r="E3536" s="65">
        <v>4260000001</v>
      </c>
      <c r="F3536" s="65">
        <v>340084</v>
      </c>
      <c r="G3536" s="67">
        <v>-370.5</v>
      </c>
      <c r="H3536" s="68">
        <v>43468</v>
      </c>
    </row>
    <row r="3537" spans="4:8">
      <c r="D3537" s="65" t="s">
        <v>1123</v>
      </c>
      <c r="E3537" s="65">
        <v>4260000001</v>
      </c>
      <c r="F3537" s="65">
        <v>359395</v>
      </c>
      <c r="G3537" s="67">
        <v>-1029.8499999999999</v>
      </c>
      <c r="H3537" s="68">
        <v>43468</v>
      </c>
    </row>
    <row r="3538" spans="4:8">
      <c r="D3538" s="65" t="s">
        <v>1123</v>
      </c>
      <c r="E3538" s="65">
        <v>4260000001</v>
      </c>
      <c r="F3538" s="65">
        <v>359744</v>
      </c>
      <c r="G3538" s="67">
        <v>-23</v>
      </c>
      <c r="H3538" s="68">
        <v>43468</v>
      </c>
    </row>
    <row r="3539" spans="4:8">
      <c r="D3539" s="65" t="s">
        <v>1123</v>
      </c>
      <c r="E3539" s="65">
        <v>4260000001</v>
      </c>
      <c r="F3539" s="65">
        <v>362144</v>
      </c>
      <c r="G3539" s="67">
        <v>-331.5</v>
      </c>
      <c r="H3539" s="68">
        <v>43468</v>
      </c>
    </row>
    <row r="3540" spans="4:8">
      <c r="D3540" s="65" t="s">
        <v>1123</v>
      </c>
      <c r="E3540" s="65">
        <v>4260000001</v>
      </c>
      <c r="F3540" s="65">
        <v>3207451</v>
      </c>
      <c r="G3540" s="67">
        <v>-1008.5</v>
      </c>
      <c r="H3540" s="68">
        <v>43468</v>
      </c>
    </row>
    <row r="3541" spans="4:8">
      <c r="D3541" s="65" t="s">
        <v>1123</v>
      </c>
      <c r="E3541" s="65">
        <v>4260000001</v>
      </c>
      <c r="F3541" s="65">
        <v>763014</v>
      </c>
      <c r="G3541" s="67">
        <v>-70</v>
      </c>
      <c r="H3541" s="68">
        <v>43468</v>
      </c>
    </row>
    <row r="3542" spans="4:8">
      <c r="D3542" s="65" t="s">
        <v>1123</v>
      </c>
      <c r="E3542" s="65">
        <v>4260000001</v>
      </c>
      <c r="F3542" s="65">
        <v>3207457</v>
      </c>
      <c r="G3542" s="67">
        <v>-1193.5</v>
      </c>
      <c r="H3542" s="68">
        <v>43468</v>
      </c>
    </row>
    <row r="3543" spans="4:8">
      <c r="D3543" s="65" t="s">
        <v>1123</v>
      </c>
      <c r="E3543" s="65">
        <v>4260000001</v>
      </c>
      <c r="F3543" s="65">
        <v>764917</v>
      </c>
      <c r="G3543" s="67">
        <v>-38</v>
      </c>
      <c r="H3543" s="68">
        <v>43468</v>
      </c>
    </row>
    <row r="3544" spans="4:8">
      <c r="D3544" s="65" t="s">
        <v>1123</v>
      </c>
      <c r="E3544" s="65">
        <v>4260000001</v>
      </c>
      <c r="F3544" s="65">
        <v>765117</v>
      </c>
      <c r="G3544" s="67">
        <v>-38</v>
      </c>
      <c r="H3544" s="68">
        <v>43468</v>
      </c>
    </row>
    <row r="3545" spans="4:8">
      <c r="D3545" s="65" t="s">
        <v>1123</v>
      </c>
      <c r="E3545" s="65">
        <v>4260000001</v>
      </c>
      <c r="F3545" s="65">
        <v>765167</v>
      </c>
      <c r="G3545" s="67">
        <v>-70</v>
      </c>
      <c r="H3545" s="68">
        <v>43468</v>
      </c>
    </row>
    <row r="3546" spans="4:8">
      <c r="D3546" s="65" t="s">
        <v>1123</v>
      </c>
      <c r="E3546" s="65">
        <v>4260000001</v>
      </c>
      <c r="F3546" s="65">
        <v>3207687</v>
      </c>
      <c r="G3546" s="67">
        <v>-625</v>
      </c>
      <c r="H3546" s="68">
        <v>43468</v>
      </c>
    </row>
    <row r="3547" spans="4:8">
      <c r="D3547" s="65" t="s">
        <v>1123</v>
      </c>
      <c r="E3547" s="65">
        <v>4260000001</v>
      </c>
      <c r="F3547" s="65">
        <v>3207694</v>
      </c>
      <c r="G3547" s="67">
        <v>-1000</v>
      </c>
      <c r="H3547" s="68">
        <v>43468</v>
      </c>
    </row>
    <row r="3548" spans="4:8">
      <c r="D3548" s="65" t="s">
        <v>1123</v>
      </c>
      <c r="E3548" s="65">
        <v>4260000001</v>
      </c>
      <c r="F3548" s="65">
        <v>3207770</v>
      </c>
      <c r="G3548" s="67">
        <v>-625</v>
      </c>
      <c r="H3548" s="68">
        <v>43468</v>
      </c>
    </row>
    <row r="3549" spans="4:8">
      <c r="D3549" s="65" t="s">
        <v>1123</v>
      </c>
      <c r="E3549" s="65">
        <v>4260000001</v>
      </c>
      <c r="F3549" s="65">
        <v>3030897</v>
      </c>
      <c r="G3549" s="67">
        <v>-8</v>
      </c>
      <c r="H3549" s="68">
        <v>43468</v>
      </c>
    </row>
    <row r="3550" spans="4:8">
      <c r="D3550" s="65" t="s">
        <v>1123</v>
      </c>
      <c r="E3550" s="65">
        <v>4260000001</v>
      </c>
      <c r="F3550" s="65">
        <v>3030897</v>
      </c>
      <c r="G3550" s="67">
        <v>-8</v>
      </c>
      <c r="H3550" s="68">
        <v>43468</v>
      </c>
    </row>
    <row r="3551" spans="4:8">
      <c r="D3551" s="65" t="s">
        <v>1123</v>
      </c>
      <c r="E3551" s="65">
        <v>4260000001</v>
      </c>
      <c r="F3551" s="65">
        <v>3031148</v>
      </c>
      <c r="G3551" s="67">
        <v>-150</v>
      </c>
      <c r="H3551" s="68">
        <v>43468</v>
      </c>
    </row>
    <row r="3552" spans="4:8">
      <c r="D3552" s="65" t="s">
        <v>1123</v>
      </c>
      <c r="E3552" s="65">
        <v>4260000001</v>
      </c>
      <c r="F3552" s="65">
        <v>2598866</v>
      </c>
      <c r="G3552" s="67">
        <v>300</v>
      </c>
      <c r="H3552" s="68">
        <v>43468</v>
      </c>
    </row>
    <row r="3553" spans="4:8">
      <c r="D3553" s="65" t="s">
        <v>1123</v>
      </c>
      <c r="E3553" s="65">
        <v>4260000001</v>
      </c>
      <c r="F3553" s="65">
        <v>3217963</v>
      </c>
      <c r="G3553" s="67">
        <v>-2440</v>
      </c>
      <c r="H3553" s="68">
        <v>43468</v>
      </c>
    </row>
    <row r="3554" spans="4:8">
      <c r="D3554" s="65" t="s">
        <v>1123</v>
      </c>
      <c r="E3554" s="65">
        <v>4260000001</v>
      </c>
      <c r="F3554" s="65">
        <v>3217963</v>
      </c>
      <c r="G3554" s="67">
        <v>-60</v>
      </c>
      <c r="H3554" s="68">
        <v>43468</v>
      </c>
    </row>
    <row r="3555" spans="4:8">
      <c r="D3555" s="65" t="s">
        <v>1123</v>
      </c>
      <c r="E3555" s="65">
        <v>4260000001</v>
      </c>
      <c r="F3555" s="65">
        <v>3400683</v>
      </c>
      <c r="G3555" s="67">
        <v>-5.77</v>
      </c>
      <c r="H3555" s="68">
        <v>43468</v>
      </c>
    </row>
    <row r="3556" spans="4:8">
      <c r="D3556" s="65" t="s">
        <v>1123</v>
      </c>
      <c r="E3556" s="65">
        <v>4260000001</v>
      </c>
      <c r="F3556" s="65">
        <v>2310865</v>
      </c>
      <c r="G3556" s="67">
        <v>-38</v>
      </c>
      <c r="H3556" s="68">
        <v>43468</v>
      </c>
    </row>
    <row r="3557" spans="4:8">
      <c r="D3557" s="65" t="s">
        <v>1123</v>
      </c>
      <c r="E3557" s="65">
        <v>4260000001</v>
      </c>
      <c r="F3557" s="65">
        <v>1140440</v>
      </c>
      <c r="G3557" s="67">
        <v>-70</v>
      </c>
      <c r="H3557" s="68">
        <v>43468</v>
      </c>
    </row>
    <row r="3558" spans="4:8">
      <c r="D3558" s="65" t="s">
        <v>1123</v>
      </c>
      <c r="E3558" s="65">
        <v>4260000001</v>
      </c>
      <c r="F3558" s="65">
        <v>1140463</v>
      </c>
      <c r="G3558" s="67">
        <v>-70</v>
      </c>
      <c r="H3558" s="68">
        <v>43468</v>
      </c>
    </row>
    <row r="3559" spans="4:8">
      <c r="D3559" s="65" t="s">
        <v>1123</v>
      </c>
      <c r="E3559" s="65">
        <v>4260000001</v>
      </c>
      <c r="F3559" s="65">
        <v>3058884</v>
      </c>
      <c r="G3559" s="67">
        <v>-1250</v>
      </c>
      <c r="H3559" s="68">
        <v>43468</v>
      </c>
    </row>
    <row r="3560" spans="4:8">
      <c r="D3560" s="65" t="s">
        <v>1123</v>
      </c>
      <c r="E3560" s="65">
        <v>4260000001</v>
      </c>
      <c r="F3560" s="65">
        <v>3417499</v>
      </c>
      <c r="G3560" s="67">
        <v>-15.63</v>
      </c>
      <c r="H3560" s="68">
        <v>43468</v>
      </c>
    </row>
    <row r="3561" spans="4:8">
      <c r="D3561" s="65" t="s">
        <v>1123</v>
      </c>
      <c r="E3561" s="65">
        <v>4260000001</v>
      </c>
      <c r="F3561" s="65">
        <v>3417536</v>
      </c>
      <c r="G3561" s="67">
        <v>-937.5</v>
      </c>
      <c r="H3561" s="68">
        <v>43468</v>
      </c>
    </row>
    <row r="3562" spans="4:8">
      <c r="D3562" s="65" t="s">
        <v>1123</v>
      </c>
      <c r="E3562" s="65">
        <v>4260000001</v>
      </c>
      <c r="F3562" s="65">
        <v>3417611</v>
      </c>
      <c r="G3562" s="67">
        <v>-500</v>
      </c>
      <c r="H3562" s="68">
        <v>43468</v>
      </c>
    </row>
    <row r="3563" spans="4:8">
      <c r="D3563" s="65" t="s">
        <v>1123</v>
      </c>
      <c r="E3563" s="65">
        <v>4260000001</v>
      </c>
      <c r="F3563" s="65">
        <v>1255966</v>
      </c>
      <c r="G3563" s="67">
        <v>-38</v>
      </c>
      <c r="H3563" s="68">
        <v>43468</v>
      </c>
    </row>
    <row r="3564" spans="4:8">
      <c r="D3564" s="65" t="s">
        <v>1123</v>
      </c>
      <c r="E3564" s="65">
        <v>4260000001</v>
      </c>
      <c r="F3564" s="65">
        <v>1257751</v>
      </c>
      <c r="G3564" s="67">
        <v>-38</v>
      </c>
      <c r="H3564" s="68">
        <v>43468</v>
      </c>
    </row>
    <row r="3565" spans="4:8">
      <c r="D3565" s="65" t="s">
        <v>1123</v>
      </c>
      <c r="E3565" s="65">
        <v>4260000001</v>
      </c>
      <c r="F3565" s="65">
        <v>3081331</v>
      </c>
      <c r="G3565" s="67">
        <v>-157.35</v>
      </c>
      <c r="H3565" s="68">
        <v>43468</v>
      </c>
    </row>
    <row r="3566" spans="4:8">
      <c r="D3566" s="65" t="s">
        <v>1123</v>
      </c>
      <c r="E3566" s="65">
        <v>4260000001</v>
      </c>
      <c r="F3566" s="65">
        <v>3081760</v>
      </c>
      <c r="G3566" s="67">
        <v>750</v>
      </c>
      <c r="H3566" s="68">
        <v>43468</v>
      </c>
    </row>
    <row r="3567" spans="4:8">
      <c r="D3567" s="65" t="s">
        <v>1123</v>
      </c>
      <c r="E3567" s="65">
        <v>4260000001</v>
      </c>
      <c r="F3567" s="65">
        <v>3264999</v>
      </c>
      <c r="G3567" s="67">
        <v>-469.69</v>
      </c>
      <c r="H3567" s="68">
        <v>43468</v>
      </c>
    </row>
    <row r="3568" spans="4:8">
      <c r="D3568" s="65" t="s">
        <v>1123</v>
      </c>
      <c r="E3568" s="65">
        <v>4260000001</v>
      </c>
      <c r="F3568" s="65">
        <v>1378532</v>
      </c>
      <c r="G3568" s="67">
        <v>-38</v>
      </c>
      <c r="H3568" s="68">
        <v>43468</v>
      </c>
    </row>
    <row r="3569" spans="4:8">
      <c r="D3569" s="65" t="s">
        <v>1123</v>
      </c>
      <c r="E3569" s="65">
        <v>4260000001</v>
      </c>
      <c r="F3569" s="65">
        <v>1379680</v>
      </c>
      <c r="G3569" s="67">
        <v>-38</v>
      </c>
      <c r="H3569" s="68">
        <v>43468</v>
      </c>
    </row>
    <row r="3570" spans="4:8">
      <c r="D3570" s="65" t="s">
        <v>1123</v>
      </c>
      <c r="E3570" s="65">
        <v>4260000001</v>
      </c>
      <c r="F3570" s="65">
        <v>1383154</v>
      </c>
      <c r="G3570" s="67">
        <v>-70</v>
      </c>
      <c r="H3570" s="68">
        <v>43468</v>
      </c>
    </row>
    <row r="3571" spans="4:8">
      <c r="D3571" s="65" t="s">
        <v>1123</v>
      </c>
      <c r="E3571" s="65">
        <v>4260000001</v>
      </c>
      <c r="F3571" s="65">
        <v>2887471</v>
      </c>
      <c r="G3571" s="67">
        <v>-8</v>
      </c>
      <c r="H3571" s="68">
        <v>43468</v>
      </c>
    </row>
    <row r="3572" spans="4:8">
      <c r="D3572" s="65" t="s">
        <v>1123</v>
      </c>
      <c r="E3572" s="65">
        <v>4260000001</v>
      </c>
      <c r="F3572" s="65">
        <v>3452884</v>
      </c>
      <c r="G3572" s="67">
        <v>-1000</v>
      </c>
      <c r="H3572" s="68">
        <v>43468</v>
      </c>
    </row>
    <row r="3573" spans="4:8">
      <c r="D3573" s="65" t="s">
        <v>1123</v>
      </c>
      <c r="E3573" s="65">
        <v>4260000001</v>
      </c>
      <c r="F3573" s="65">
        <v>2887944</v>
      </c>
      <c r="G3573" s="67">
        <v>-450</v>
      </c>
      <c r="H3573" s="68">
        <v>43468</v>
      </c>
    </row>
    <row r="3574" spans="4:8">
      <c r="D3574" s="65" t="s">
        <v>1123</v>
      </c>
      <c r="E3574" s="65">
        <v>4260000001</v>
      </c>
      <c r="F3574" s="65">
        <v>1962776</v>
      </c>
      <c r="G3574" s="67">
        <v>-38</v>
      </c>
      <c r="H3574" s="68">
        <v>43468</v>
      </c>
    </row>
    <row r="3575" spans="4:8">
      <c r="D3575" s="65" t="s">
        <v>1123</v>
      </c>
      <c r="E3575" s="65">
        <v>4260000001</v>
      </c>
      <c r="F3575" s="65">
        <v>1366962</v>
      </c>
      <c r="G3575" s="67">
        <v>-38</v>
      </c>
      <c r="H3575" s="68">
        <v>43468</v>
      </c>
    </row>
    <row r="3576" spans="4:8">
      <c r="D3576" s="65" t="s">
        <v>1123</v>
      </c>
      <c r="E3576" s="65">
        <v>4260000001</v>
      </c>
      <c r="F3576" s="65">
        <v>3077560</v>
      </c>
      <c r="G3576" s="67">
        <v>-300</v>
      </c>
      <c r="H3576" s="68">
        <v>43468</v>
      </c>
    </row>
    <row r="3577" spans="4:8">
      <c r="D3577" s="65" t="s">
        <v>1123</v>
      </c>
      <c r="E3577" s="65">
        <v>4260000001</v>
      </c>
      <c r="F3577" s="65">
        <v>3432531</v>
      </c>
      <c r="G3577" s="67">
        <v>-8</v>
      </c>
      <c r="H3577" s="68">
        <v>43468</v>
      </c>
    </row>
    <row r="3578" spans="4:8">
      <c r="D3578" s="65" t="s">
        <v>1123</v>
      </c>
      <c r="E3578" s="65">
        <v>4260000001</v>
      </c>
      <c r="F3578" s="65">
        <v>1948133</v>
      </c>
      <c r="G3578" s="67">
        <v>-23</v>
      </c>
      <c r="H3578" s="68">
        <v>43468</v>
      </c>
    </row>
    <row r="3579" spans="4:8">
      <c r="D3579" s="65" t="s">
        <v>1123</v>
      </c>
      <c r="E3579" s="65">
        <v>4260000001</v>
      </c>
      <c r="F3579" s="65">
        <v>1347437</v>
      </c>
      <c r="G3579" s="67">
        <v>-38</v>
      </c>
      <c r="H3579" s="68">
        <v>43468</v>
      </c>
    </row>
    <row r="3580" spans="4:8">
      <c r="D3580" s="65" t="s">
        <v>1123</v>
      </c>
      <c r="E3580" s="65">
        <v>4260000001</v>
      </c>
      <c r="F3580" s="65">
        <v>1366693</v>
      </c>
      <c r="G3580" s="67">
        <v>-70</v>
      </c>
      <c r="H3580" s="68">
        <v>43468</v>
      </c>
    </row>
    <row r="3581" spans="4:8">
      <c r="D3581" s="65" t="s">
        <v>1123</v>
      </c>
      <c r="E3581" s="65">
        <v>4260000001</v>
      </c>
      <c r="F3581" s="65">
        <v>1347652</v>
      </c>
      <c r="G3581" s="67">
        <v>-38</v>
      </c>
      <c r="H3581" s="68">
        <v>43468</v>
      </c>
    </row>
    <row r="3582" spans="4:8">
      <c r="D3582" s="65" t="s">
        <v>1123</v>
      </c>
      <c r="E3582" s="65">
        <v>4260000001</v>
      </c>
      <c r="F3582" s="65">
        <v>3431091</v>
      </c>
      <c r="G3582" s="67">
        <v>-23</v>
      </c>
      <c r="H3582" s="68">
        <v>43468</v>
      </c>
    </row>
    <row r="3583" spans="4:8">
      <c r="D3583" s="65" t="s">
        <v>1123</v>
      </c>
      <c r="E3583" s="65">
        <v>4260000001</v>
      </c>
      <c r="F3583" s="65">
        <v>3261680</v>
      </c>
      <c r="G3583" s="67">
        <v>-38</v>
      </c>
      <c r="H3583" s="68">
        <v>43468</v>
      </c>
    </row>
    <row r="3584" spans="4:8">
      <c r="D3584" s="65" t="s">
        <v>1123</v>
      </c>
      <c r="E3584" s="65">
        <v>4260000001</v>
      </c>
      <c r="F3584" s="65">
        <v>3431564</v>
      </c>
      <c r="G3584" s="67">
        <v>-38</v>
      </c>
      <c r="H3584" s="68">
        <v>43468</v>
      </c>
    </row>
    <row r="3585" spans="4:8">
      <c r="D3585" s="65" t="s">
        <v>1123</v>
      </c>
      <c r="E3585" s="65">
        <v>4260000001</v>
      </c>
      <c r="F3585" s="65">
        <v>1296902</v>
      </c>
      <c r="G3585" s="67">
        <v>-38</v>
      </c>
      <c r="H3585" s="68">
        <v>43468</v>
      </c>
    </row>
    <row r="3586" spans="4:8">
      <c r="D3586" s="65" t="s">
        <v>1123</v>
      </c>
      <c r="E3586" s="65">
        <v>4260000001</v>
      </c>
      <c r="F3586" s="65">
        <v>2010637</v>
      </c>
      <c r="G3586" s="67">
        <v>-70</v>
      </c>
      <c r="H3586" s="68">
        <v>43468</v>
      </c>
    </row>
    <row r="3587" spans="4:8">
      <c r="D3587" s="65" t="s">
        <v>1123</v>
      </c>
      <c r="E3587" s="65">
        <v>4260000001</v>
      </c>
      <c r="F3587" s="65">
        <v>2010649</v>
      </c>
      <c r="G3587" s="67">
        <v>-70</v>
      </c>
      <c r="H3587" s="68">
        <v>43468</v>
      </c>
    </row>
    <row r="3588" spans="4:8">
      <c r="D3588" s="65" t="s">
        <v>1123</v>
      </c>
      <c r="E3588" s="65">
        <v>4260000001</v>
      </c>
      <c r="F3588" s="65">
        <v>3096925</v>
      </c>
      <c r="G3588" s="67">
        <v>-150</v>
      </c>
      <c r="H3588" s="68">
        <v>43468</v>
      </c>
    </row>
    <row r="3589" spans="4:8">
      <c r="D3589" s="65" t="s">
        <v>1123</v>
      </c>
      <c r="E3589" s="65">
        <v>4260000001</v>
      </c>
      <c r="F3589" s="65">
        <v>3096927</v>
      </c>
      <c r="G3589" s="67">
        <v>-150</v>
      </c>
      <c r="H3589" s="68">
        <v>43468</v>
      </c>
    </row>
    <row r="3590" spans="4:8">
      <c r="D3590" s="65" t="s">
        <v>1123</v>
      </c>
      <c r="E3590" s="65">
        <v>4260000001</v>
      </c>
      <c r="F3590" s="65">
        <v>2913487</v>
      </c>
      <c r="G3590" s="67">
        <v>-750</v>
      </c>
      <c r="H3590" s="68">
        <v>43468</v>
      </c>
    </row>
    <row r="3591" spans="4:8">
      <c r="D3591" s="65" t="s">
        <v>1123</v>
      </c>
      <c r="E3591" s="65">
        <v>4260000001</v>
      </c>
      <c r="F3591" s="65">
        <v>2913677</v>
      </c>
      <c r="G3591" s="67">
        <v>-750</v>
      </c>
      <c r="H3591" s="68">
        <v>43468</v>
      </c>
    </row>
    <row r="3592" spans="4:8">
      <c r="D3592" s="65" t="s">
        <v>1123</v>
      </c>
      <c r="E3592" s="65">
        <v>4260000001</v>
      </c>
      <c r="F3592" s="65">
        <v>3096993</v>
      </c>
      <c r="G3592" s="67">
        <v>-150</v>
      </c>
      <c r="H3592" s="68">
        <v>43468</v>
      </c>
    </row>
    <row r="3593" spans="4:8">
      <c r="D3593" s="65" t="s">
        <v>1123</v>
      </c>
      <c r="E3593" s="65">
        <v>4260000001</v>
      </c>
      <c r="F3593" s="65">
        <v>1475891</v>
      </c>
      <c r="G3593" s="67">
        <v>-70</v>
      </c>
      <c r="H3593" s="68">
        <v>43468</v>
      </c>
    </row>
    <row r="3594" spans="4:8">
      <c r="D3594" s="65" t="s">
        <v>1123</v>
      </c>
      <c r="E3594" s="65">
        <v>4260000001</v>
      </c>
      <c r="F3594" s="65">
        <v>3304067</v>
      </c>
      <c r="G3594" s="67">
        <v>-8</v>
      </c>
      <c r="H3594" s="68">
        <v>43468</v>
      </c>
    </row>
    <row r="3595" spans="4:8">
      <c r="D3595" s="65" t="s">
        <v>1123</v>
      </c>
      <c r="E3595" s="65">
        <v>4260000001</v>
      </c>
      <c r="F3595" s="65">
        <v>3304068</v>
      </c>
      <c r="G3595" s="67">
        <v>-8</v>
      </c>
      <c r="H3595" s="68">
        <v>43468</v>
      </c>
    </row>
    <row r="3596" spans="4:8">
      <c r="D3596" s="65" t="s">
        <v>1123</v>
      </c>
      <c r="E3596" s="65">
        <v>4260000001</v>
      </c>
      <c r="F3596" s="65">
        <v>2941171</v>
      </c>
      <c r="G3596" s="67">
        <v>-300</v>
      </c>
      <c r="H3596" s="68">
        <v>43468</v>
      </c>
    </row>
    <row r="3597" spans="4:8">
      <c r="D3597" s="65" t="s">
        <v>1123</v>
      </c>
      <c r="E3597" s="65">
        <v>4260000001</v>
      </c>
      <c r="F3597" s="65">
        <v>3105662</v>
      </c>
      <c r="G3597" s="67">
        <v>-23</v>
      </c>
      <c r="H3597" s="68">
        <v>43468</v>
      </c>
    </row>
    <row r="3598" spans="4:8">
      <c r="D3598" s="65" t="s">
        <v>1123</v>
      </c>
      <c r="E3598" s="65">
        <v>4260000001</v>
      </c>
      <c r="F3598" s="65">
        <v>1510438</v>
      </c>
      <c r="G3598" s="67">
        <v>-70</v>
      </c>
      <c r="H3598" s="68">
        <v>43468</v>
      </c>
    </row>
    <row r="3599" spans="4:8">
      <c r="D3599" s="65" t="s">
        <v>1123</v>
      </c>
      <c r="E3599" s="65">
        <v>4260000001</v>
      </c>
      <c r="F3599" s="65">
        <v>3293596</v>
      </c>
      <c r="G3599" s="67">
        <v>16.89</v>
      </c>
      <c r="H3599" s="68">
        <v>43468</v>
      </c>
    </row>
    <row r="3600" spans="4:8">
      <c r="D3600" s="65" t="s">
        <v>1123</v>
      </c>
      <c r="E3600" s="65">
        <v>4260000001</v>
      </c>
      <c r="F3600" s="65">
        <v>3107191</v>
      </c>
      <c r="G3600" s="67">
        <v>-1350</v>
      </c>
      <c r="H3600" s="68">
        <v>43468</v>
      </c>
    </row>
    <row r="3601" spans="4:8">
      <c r="D3601" s="65" t="s">
        <v>1123</v>
      </c>
      <c r="E3601" s="65">
        <v>4260000001</v>
      </c>
      <c r="F3601" s="65">
        <v>2937726</v>
      </c>
      <c r="G3601" s="67">
        <v>-23</v>
      </c>
      <c r="H3601" s="68">
        <v>43468</v>
      </c>
    </row>
    <row r="3602" spans="4:8">
      <c r="D3602" s="65" t="s">
        <v>1123</v>
      </c>
      <c r="E3602" s="65">
        <v>4260000001</v>
      </c>
      <c r="F3602" s="65">
        <v>2937997</v>
      </c>
      <c r="G3602" s="67">
        <v>-300</v>
      </c>
      <c r="H3602" s="68">
        <v>43468</v>
      </c>
    </row>
    <row r="3603" spans="4:8">
      <c r="D3603" s="65" t="s">
        <v>1123</v>
      </c>
      <c r="E3603" s="65">
        <v>4260000001</v>
      </c>
      <c r="F3603" s="65">
        <v>3302760</v>
      </c>
      <c r="G3603" s="67">
        <v>-23</v>
      </c>
      <c r="H3603" s="68">
        <v>43468</v>
      </c>
    </row>
    <row r="3604" spans="4:8">
      <c r="D3604" s="65" t="s">
        <v>1123</v>
      </c>
      <c r="E3604" s="65">
        <v>4260000001</v>
      </c>
      <c r="F3604" s="65">
        <v>3126117</v>
      </c>
      <c r="G3604" s="67">
        <v>-450</v>
      </c>
      <c r="H3604" s="68">
        <v>43468</v>
      </c>
    </row>
    <row r="3605" spans="4:8">
      <c r="D3605" s="65" t="s">
        <v>1123</v>
      </c>
      <c r="E3605" s="65">
        <v>4260000001</v>
      </c>
      <c r="F3605" s="65" t="s">
        <v>1739</v>
      </c>
      <c r="G3605" s="67">
        <v>-300</v>
      </c>
      <c r="H3605" s="68">
        <v>43468</v>
      </c>
    </row>
    <row r="3606" spans="4:8">
      <c r="D3606" s="65" t="s">
        <v>1123</v>
      </c>
      <c r="E3606" s="65">
        <v>4260000001</v>
      </c>
      <c r="F3606" s="65">
        <v>3125562</v>
      </c>
      <c r="G3606" s="67">
        <v>-150</v>
      </c>
      <c r="H3606" s="68">
        <v>43468</v>
      </c>
    </row>
    <row r="3607" spans="4:8">
      <c r="D3607" s="65" t="s">
        <v>1123</v>
      </c>
      <c r="E3607" s="65">
        <v>4260000001</v>
      </c>
      <c r="F3607" s="65">
        <v>2934525</v>
      </c>
      <c r="G3607" s="67">
        <v>-150</v>
      </c>
      <c r="H3607" s="68">
        <v>43468</v>
      </c>
    </row>
    <row r="3608" spans="4:8">
      <c r="D3608" s="65" t="s">
        <v>1123</v>
      </c>
      <c r="E3608" s="65">
        <v>4260000001</v>
      </c>
      <c r="F3608" s="65">
        <v>2023811</v>
      </c>
      <c r="G3608" s="67">
        <v>-23</v>
      </c>
      <c r="H3608" s="68">
        <v>43468</v>
      </c>
    </row>
    <row r="3609" spans="4:8">
      <c r="D3609" s="65" t="s">
        <v>1123</v>
      </c>
      <c r="E3609" s="65">
        <v>4260000001</v>
      </c>
      <c r="F3609" s="65">
        <v>3292035</v>
      </c>
      <c r="G3609" s="67">
        <v>-1500</v>
      </c>
      <c r="H3609" s="68">
        <v>43468</v>
      </c>
    </row>
    <row r="3610" spans="4:8">
      <c r="D3610" s="65" t="s">
        <v>1123</v>
      </c>
      <c r="E3610" s="65">
        <v>4260000001</v>
      </c>
      <c r="F3610" s="65">
        <v>3292074</v>
      </c>
      <c r="G3610" s="67">
        <v>-23</v>
      </c>
      <c r="H3610" s="68">
        <v>43468</v>
      </c>
    </row>
    <row r="3611" spans="4:8">
      <c r="D3611" s="65" t="s">
        <v>1123</v>
      </c>
      <c r="E3611" s="65">
        <v>4260000001</v>
      </c>
      <c r="F3611" s="65">
        <v>3292075</v>
      </c>
      <c r="G3611" s="67">
        <v>-23</v>
      </c>
      <c r="H3611" s="68">
        <v>43468</v>
      </c>
    </row>
    <row r="3612" spans="4:8">
      <c r="D3612" s="65" t="s">
        <v>1123</v>
      </c>
      <c r="E3612" s="65">
        <v>4260000001</v>
      </c>
      <c r="F3612" s="65">
        <v>3292147</v>
      </c>
      <c r="G3612" s="67">
        <v>-1028</v>
      </c>
      <c r="H3612" s="68">
        <v>43468</v>
      </c>
    </row>
    <row r="3613" spans="4:8">
      <c r="D3613" s="65" t="s">
        <v>1123</v>
      </c>
      <c r="E3613" s="65">
        <v>4260000001</v>
      </c>
      <c r="F3613" s="65">
        <v>3102492</v>
      </c>
      <c r="G3613" s="67">
        <v>-23</v>
      </c>
      <c r="H3613" s="68">
        <v>43468</v>
      </c>
    </row>
    <row r="3614" spans="4:8">
      <c r="D3614" s="65" t="s">
        <v>1123</v>
      </c>
      <c r="E3614" s="65">
        <v>4260000001</v>
      </c>
      <c r="F3614" s="65">
        <v>3102530</v>
      </c>
      <c r="G3614" s="67">
        <v>-150</v>
      </c>
      <c r="H3614" s="68">
        <v>43468</v>
      </c>
    </row>
    <row r="3615" spans="4:8">
      <c r="D3615" s="65" t="s">
        <v>1123</v>
      </c>
      <c r="E3615" s="65">
        <v>4260000001</v>
      </c>
      <c r="F3615" s="65">
        <v>3102596</v>
      </c>
      <c r="G3615" s="67">
        <v>-375</v>
      </c>
      <c r="H3615" s="68">
        <v>43468</v>
      </c>
    </row>
    <row r="3616" spans="4:8">
      <c r="D3616" s="65" t="s">
        <v>1123</v>
      </c>
      <c r="E3616" s="65">
        <v>4260000001</v>
      </c>
      <c r="F3616" s="65">
        <v>3306073</v>
      </c>
      <c r="G3616" s="67">
        <v>-500</v>
      </c>
      <c r="H3616" s="68">
        <v>43468</v>
      </c>
    </row>
    <row r="3617" spans="4:8">
      <c r="D3617" s="65" t="s">
        <v>1123</v>
      </c>
      <c r="E3617" s="65">
        <v>4260000001</v>
      </c>
      <c r="F3617" s="65">
        <v>3306098</v>
      </c>
      <c r="G3617" s="67">
        <v>-937.5</v>
      </c>
      <c r="H3617" s="68">
        <v>43468</v>
      </c>
    </row>
    <row r="3618" spans="4:8">
      <c r="D3618" s="65" t="s">
        <v>1123</v>
      </c>
      <c r="E3618" s="65">
        <v>4260000001</v>
      </c>
      <c r="F3618" s="65">
        <v>3306124</v>
      </c>
      <c r="G3618" s="67">
        <v>-312.5</v>
      </c>
      <c r="H3618" s="68">
        <v>43468</v>
      </c>
    </row>
    <row r="3619" spans="4:8">
      <c r="D3619" s="65" t="s">
        <v>1123</v>
      </c>
      <c r="E3619" s="65">
        <v>4260000001</v>
      </c>
      <c r="F3619" s="65">
        <v>1593041</v>
      </c>
      <c r="G3619" s="67">
        <v>-23</v>
      </c>
      <c r="H3619" s="68">
        <v>43468</v>
      </c>
    </row>
    <row r="3620" spans="4:8">
      <c r="D3620" s="65" t="s">
        <v>1123</v>
      </c>
      <c r="E3620" s="65">
        <v>4260000001</v>
      </c>
      <c r="F3620" s="65">
        <v>2954985</v>
      </c>
      <c r="G3620" s="67">
        <v>-8</v>
      </c>
      <c r="H3620" s="68">
        <v>43468</v>
      </c>
    </row>
    <row r="3621" spans="4:8">
      <c r="D3621" s="65" t="s">
        <v>1123</v>
      </c>
      <c r="E3621" s="65">
        <v>4260000001</v>
      </c>
      <c r="F3621" s="65">
        <v>2954985</v>
      </c>
      <c r="G3621" s="67">
        <v>-8</v>
      </c>
      <c r="H3621" s="68">
        <v>43468</v>
      </c>
    </row>
    <row r="3622" spans="4:8">
      <c r="D3622" s="65" t="s">
        <v>1123</v>
      </c>
      <c r="E3622" s="65">
        <v>4260000001</v>
      </c>
      <c r="F3622" s="65">
        <v>2954985</v>
      </c>
      <c r="G3622" s="67">
        <v>-8</v>
      </c>
      <c r="H3622" s="68">
        <v>43468</v>
      </c>
    </row>
    <row r="3623" spans="4:8">
      <c r="D3623" s="65" t="s">
        <v>1123</v>
      </c>
      <c r="E3623" s="65">
        <v>4260000001</v>
      </c>
      <c r="F3623" s="65">
        <v>2734080</v>
      </c>
      <c r="G3623" s="67">
        <v>-300</v>
      </c>
      <c r="H3623" s="68">
        <v>43468</v>
      </c>
    </row>
    <row r="3624" spans="4:8">
      <c r="D3624" s="65" t="s">
        <v>1123</v>
      </c>
      <c r="E3624" s="65">
        <v>4260000001</v>
      </c>
      <c r="F3624" s="65">
        <v>2954985</v>
      </c>
      <c r="G3624" s="67">
        <v>-8</v>
      </c>
      <c r="H3624" s="68">
        <v>43468</v>
      </c>
    </row>
    <row r="3625" spans="4:8">
      <c r="D3625" s="65" t="s">
        <v>1123</v>
      </c>
      <c r="E3625" s="65">
        <v>4260000001</v>
      </c>
      <c r="F3625" s="65" t="s">
        <v>1704</v>
      </c>
      <c r="G3625" s="67">
        <v>-8</v>
      </c>
      <c r="H3625" s="68">
        <v>43468</v>
      </c>
    </row>
    <row r="3626" spans="4:8">
      <c r="D3626" s="65" t="s">
        <v>1123</v>
      </c>
      <c r="E3626" s="65">
        <v>4260000001</v>
      </c>
      <c r="F3626" s="65">
        <v>2954985</v>
      </c>
      <c r="G3626" s="67">
        <v>-8</v>
      </c>
      <c r="H3626" s="68">
        <v>43468</v>
      </c>
    </row>
    <row r="3627" spans="4:8">
      <c r="D3627" s="65" t="s">
        <v>1123</v>
      </c>
      <c r="E3627" s="65">
        <v>4260000001</v>
      </c>
      <c r="F3627" s="65">
        <v>2734080</v>
      </c>
      <c r="G3627" s="67">
        <v>-300</v>
      </c>
      <c r="H3627" s="68">
        <v>43468</v>
      </c>
    </row>
    <row r="3628" spans="4:8">
      <c r="D3628" s="65" t="s">
        <v>1123</v>
      </c>
      <c r="E3628" s="65">
        <v>4260000001</v>
      </c>
      <c r="F3628" s="65">
        <v>2120258</v>
      </c>
      <c r="G3628" s="67">
        <v>-23</v>
      </c>
      <c r="H3628" s="68">
        <v>43468</v>
      </c>
    </row>
    <row r="3629" spans="4:8">
      <c r="D3629" s="65" t="s">
        <v>1123</v>
      </c>
      <c r="E3629" s="65">
        <v>4260000001</v>
      </c>
      <c r="F3629" s="65">
        <v>3313085</v>
      </c>
      <c r="G3629" s="67">
        <v>-1000</v>
      </c>
      <c r="H3629" s="68">
        <v>43468</v>
      </c>
    </row>
    <row r="3630" spans="4:8">
      <c r="D3630" s="65" t="s">
        <v>1123</v>
      </c>
      <c r="E3630" s="65">
        <v>4260000001</v>
      </c>
      <c r="F3630" s="65">
        <v>2951653</v>
      </c>
      <c r="G3630" s="67">
        <v>-150.15</v>
      </c>
      <c r="H3630" s="68">
        <v>43468</v>
      </c>
    </row>
    <row r="3631" spans="4:8">
      <c r="D3631" s="65" t="s">
        <v>1123</v>
      </c>
      <c r="E3631" s="65">
        <v>4260000001</v>
      </c>
      <c r="F3631" s="65">
        <v>3313094</v>
      </c>
      <c r="G3631" s="67">
        <v>-700</v>
      </c>
      <c r="H3631" s="68">
        <v>43468</v>
      </c>
    </row>
    <row r="3632" spans="4:8">
      <c r="D3632" s="65" t="s">
        <v>1123</v>
      </c>
      <c r="E3632" s="65">
        <v>4260000001</v>
      </c>
      <c r="F3632" s="65">
        <v>2951725</v>
      </c>
      <c r="G3632" s="67">
        <v>-70</v>
      </c>
      <c r="H3632" s="68">
        <v>43468</v>
      </c>
    </row>
    <row r="3633" spans="4:8">
      <c r="D3633" s="65" t="s">
        <v>1123</v>
      </c>
      <c r="E3633" s="65">
        <v>4260000001</v>
      </c>
      <c r="F3633" s="65">
        <v>3313174</v>
      </c>
      <c r="G3633" s="67">
        <v>-500</v>
      </c>
      <c r="H3633" s="68">
        <v>43468</v>
      </c>
    </row>
    <row r="3634" spans="4:8">
      <c r="D3634" s="65" t="s">
        <v>1123</v>
      </c>
      <c r="E3634" s="65">
        <v>4260000001</v>
      </c>
      <c r="F3634" s="65">
        <v>2954985</v>
      </c>
      <c r="G3634" s="67">
        <v>-8</v>
      </c>
      <c r="H3634" s="68">
        <v>43468</v>
      </c>
    </row>
    <row r="3635" spans="4:8">
      <c r="D3635" s="65" t="s">
        <v>1123</v>
      </c>
      <c r="E3635" s="65">
        <v>4260000001</v>
      </c>
      <c r="F3635" s="65">
        <v>2952067</v>
      </c>
      <c r="G3635" s="67">
        <v>-225</v>
      </c>
      <c r="H3635" s="68">
        <v>43468</v>
      </c>
    </row>
    <row r="3636" spans="4:8">
      <c r="D3636" s="65" t="s">
        <v>1123</v>
      </c>
      <c r="E3636" s="65">
        <v>4260000001</v>
      </c>
      <c r="F3636" s="65">
        <v>2950657</v>
      </c>
      <c r="G3636" s="67">
        <v>150</v>
      </c>
      <c r="H3636" s="68">
        <v>43468</v>
      </c>
    </row>
    <row r="3637" spans="4:8">
      <c r="D3637" s="65" t="s">
        <v>1123</v>
      </c>
      <c r="E3637" s="65">
        <v>4260000001</v>
      </c>
      <c r="F3637" s="65" t="s">
        <v>1740</v>
      </c>
      <c r="G3637" s="67">
        <v>-515.16</v>
      </c>
      <c r="H3637" s="68">
        <v>43468</v>
      </c>
    </row>
    <row r="3638" spans="4:8">
      <c r="D3638" s="65" t="s">
        <v>1123</v>
      </c>
      <c r="E3638" s="65">
        <v>4260000001</v>
      </c>
      <c r="F3638" s="65" t="s">
        <v>1740</v>
      </c>
      <c r="G3638" s="67">
        <v>-12.67</v>
      </c>
      <c r="H3638" s="68">
        <v>43468</v>
      </c>
    </row>
    <row r="3639" spans="4:8">
      <c r="D3639" s="65" t="s">
        <v>1123</v>
      </c>
      <c r="E3639" s="65">
        <v>4260000001</v>
      </c>
      <c r="F3639" s="65">
        <v>3356791</v>
      </c>
      <c r="G3639" s="67">
        <v>-572</v>
      </c>
      <c r="H3639" s="68">
        <v>43468</v>
      </c>
    </row>
    <row r="3640" spans="4:8">
      <c r="D3640" s="65" t="s">
        <v>1123</v>
      </c>
      <c r="E3640" s="65">
        <v>4260000001</v>
      </c>
      <c r="F3640" s="65" t="s">
        <v>1741</v>
      </c>
      <c r="G3640" s="67">
        <v>-8</v>
      </c>
      <c r="H3640" s="68">
        <v>43468</v>
      </c>
    </row>
    <row r="3641" spans="4:8">
      <c r="D3641" s="65" t="s">
        <v>1123</v>
      </c>
      <c r="E3641" s="65">
        <v>4260000001</v>
      </c>
      <c r="F3641" s="65">
        <v>2975414</v>
      </c>
      <c r="G3641" s="67">
        <v>-225</v>
      </c>
      <c r="H3641" s="68">
        <v>43468</v>
      </c>
    </row>
    <row r="3642" spans="4:8">
      <c r="D3642" s="65" t="s">
        <v>1123</v>
      </c>
      <c r="E3642" s="65">
        <v>4260000001</v>
      </c>
      <c r="F3642" s="65">
        <v>3357004</v>
      </c>
      <c r="G3642" s="67">
        <v>-1000</v>
      </c>
      <c r="H3642" s="68">
        <v>43468</v>
      </c>
    </row>
    <row r="3643" spans="4:8">
      <c r="D3643" s="65" t="s">
        <v>1123</v>
      </c>
      <c r="E3643" s="65">
        <v>4260000001</v>
      </c>
      <c r="F3643" s="65">
        <v>3150774</v>
      </c>
      <c r="G3643" s="67">
        <v>-1000</v>
      </c>
      <c r="H3643" s="68">
        <v>43468</v>
      </c>
    </row>
    <row r="3644" spans="4:8">
      <c r="D3644" s="65" t="s">
        <v>1123</v>
      </c>
      <c r="E3644" s="65">
        <v>4260000001</v>
      </c>
      <c r="F3644" s="65">
        <v>2770615</v>
      </c>
      <c r="G3644" s="67">
        <v>-8</v>
      </c>
      <c r="H3644" s="68">
        <v>43468</v>
      </c>
    </row>
    <row r="3645" spans="4:8">
      <c r="D3645" s="65" t="s">
        <v>1123</v>
      </c>
      <c r="E3645" s="65">
        <v>4260000001</v>
      </c>
      <c r="F3645" s="65">
        <v>2777572</v>
      </c>
      <c r="G3645" s="67">
        <v>-8</v>
      </c>
      <c r="H3645" s="68">
        <v>43468</v>
      </c>
    </row>
    <row r="3646" spans="4:8">
      <c r="D3646" s="65" t="s">
        <v>1123</v>
      </c>
      <c r="E3646" s="65">
        <v>4260000001</v>
      </c>
      <c r="F3646" s="65">
        <v>1671713</v>
      </c>
      <c r="G3646" s="67">
        <v>-23</v>
      </c>
      <c r="H3646" s="68">
        <v>43468</v>
      </c>
    </row>
    <row r="3647" spans="4:8">
      <c r="D3647" s="65" t="s">
        <v>1123</v>
      </c>
      <c r="E3647" s="65">
        <v>4260000001</v>
      </c>
      <c r="F3647" s="65">
        <v>2983066</v>
      </c>
      <c r="G3647" s="67">
        <v>-150</v>
      </c>
      <c r="H3647" s="68">
        <v>43468</v>
      </c>
    </row>
    <row r="3648" spans="4:8">
      <c r="D3648" s="65" t="s">
        <v>1123</v>
      </c>
      <c r="E3648" s="65">
        <v>4260000001</v>
      </c>
      <c r="F3648" s="65">
        <v>2983066</v>
      </c>
      <c r="G3648" s="67">
        <v>-150</v>
      </c>
      <c r="H3648" s="68">
        <v>43468</v>
      </c>
    </row>
    <row r="3649" spans="4:8">
      <c r="D3649" s="65" t="s">
        <v>1123</v>
      </c>
      <c r="E3649" s="65">
        <v>4260000001</v>
      </c>
      <c r="F3649" s="65">
        <v>2983168</v>
      </c>
      <c r="G3649" s="67">
        <v>-357.45</v>
      </c>
      <c r="H3649" s="68">
        <v>43468</v>
      </c>
    </row>
    <row r="3650" spans="4:8">
      <c r="D3650" s="65" t="s">
        <v>1123</v>
      </c>
      <c r="E3650" s="65">
        <v>4260000001</v>
      </c>
      <c r="F3650" s="65">
        <v>3153972</v>
      </c>
      <c r="G3650" s="67">
        <v>-660</v>
      </c>
      <c r="H3650" s="68">
        <v>43468</v>
      </c>
    </row>
    <row r="3651" spans="4:8">
      <c r="D3651" s="65" t="s">
        <v>1123</v>
      </c>
      <c r="E3651" s="65">
        <v>4260000001</v>
      </c>
      <c r="F3651" s="65">
        <v>2979735</v>
      </c>
      <c r="G3651" s="67">
        <v>-750</v>
      </c>
      <c r="H3651" s="68">
        <v>43468</v>
      </c>
    </row>
    <row r="3652" spans="4:8">
      <c r="D3652" s="65" t="s">
        <v>1123</v>
      </c>
      <c r="E3652" s="65">
        <v>4260000001</v>
      </c>
      <c r="F3652" s="65">
        <v>3359683</v>
      </c>
      <c r="G3652" s="67">
        <v>-443.44</v>
      </c>
      <c r="H3652" s="68">
        <v>43468</v>
      </c>
    </row>
    <row r="3653" spans="4:8">
      <c r="D3653" s="65" t="s">
        <v>1123</v>
      </c>
      <c r="E3653" s="65">
        <v>4260000001</v>
      </c>
      <c r="F3653" s="65">
        <v>2798458</v>
      </c>
      <c r="G3653" s="67">
        <v>-38</v>
      </c>
      <c r="H3653" s="68">
        <v>43468</v>
      </c>
    </row>
    <row r="3654" spans="4:8">
      <c r="D3654" s="65" t="s">
        <v>1123</v>
      </c>
      <c r="E3654" s="65">
        <v>4260000001</v>
      </c>
      <c r="F3654" s="65">
        <v>2806651</v>
      </c>
      <c r="G3654" s="67">
        <v>-8</v>
      </c>
      <c r="H3654" s="68">
        <v>43468</v>
      </c>
    </row>
    <row r="3655" spans="4:8">
      <c r="D3655" s="65" t="s">
        <v>1123</v>
      </c>
      <c r="E3655" s="65">
        <v>4260000001</v>
      </c>
      <c r="F3655" s="65" t="s">
        <v>1742</v>
      </c>
      <c r="G3655" s="67">
        <v>23</v>
      </c>
      <c r="H3655" s="68">
        <v>43468</v>
      </c>
    </row>
    <row r="3656" spans="4:8">
      <c r="D3656" s="65" t="s">
        <v>1123</v>
      </c>
      <c r="E3656" s="65">
        <v>4260000001</v>
      </c>
      <c r="F3656" s="65">
        <v>3002658</v>
      </c>
      <c r="G3656" s="67">
        <v>-750</v>
      </c>
      <c r="H3656" s="68">
        <v>43468</v>
      </c>
    </row>
    <row r="3657" spans="4:8">
      <c r="D3657" s="65" t="s">
        <v>1123</v>
      </c>
      <c r="E3657" s="65">
        <v>4260000001</v>
      </c>
      <c r="F3657" s="65" t="s">
        <v>1742</v>
      </c>
      <c r="G3657" s="67">
        <v>23</v>
      </c>
      <c r="H3657" s="68">
        <v>43468</v>
      </c>
    </row>
    <row r="3658" spans="4:8">
      <c r="D3658" s="65" t="s">
        <v>1123</v>
      </c>
      <c r="E3658" s="65">
        <v>4260000001</v>
      </c>
      <c r="F3658" s="65">
        <v>3002669</v>
      </c>
      <c r="G3658" s="67">
        <v>150</v>
      </c>
      <c r="H3658" s="68">
        <v>43468</v>
      </c>
    </row>
    <row r="3659" spans="4:8">
      <c r="D3659" s="65" t="s">
        <v>1123</v>
      </c>
      <c r="E3659" s="65">
        <v>4260000001</v>
      </c>
      <c r="F3659" s="65" t="s">
        <v>1743</v>
      </c>
      <c r="G3659" s="67">
        <v>-23</v>
      </c>
      <c r="H3659" s="68">
        <v>43468</v>
      </c>
    </row>
    <row r="3660" spans="4:8">
      <c r="D3660" s="65" t="s">
        <v>1123</v>
      </c>
      <c r="E3660" s="65">
        <v>4260000001</v>
      </c>
      <c r="F3660" s="65">
        <v>3376226</v>
      </c>
      <c r="G3660" s="67">
        <v>-750</v>
      </c>
      <c r="H3660" s="68">
        <v>43468</v>
      </c>
    </row>
    <row r="3661" spans="4:8">
      <c r="D3661" s="65" t="s">
        <v>1123</v>
      </c>
      <c r="E3661" s="65">
        <v>4260000001</v>
      </c>
      <c r="F3661" s="65">
        <v>3378078</v>
      </c>
      <c r="G3661" s="67">
        <v>-2400</v>
      </c>
      <c r="H3661" s="68">
        <v>43468</v>
      </c>
    </row>
    <row r="3662" spans="4:8">
      <c r="D3662" s="65" t="s">
        <v>1123</v>
      </c>
      <c r="E3662" s="65">
        <v>4260000001</v>
      </c>
      <c r="F3662" s="65">
        <v>2806940</v>
      </c>
      <c r="G3662" s="67">
        <v>-150</v>
      </c>
      <c r="H3662" s="68">
        <v>43468</v>
      </c>
    </row>
    <row r="3663" spans="4:8">
      <c r="D3663" s="65" t="s">
        <v>1123</v>
      </c>
      <c r="E3663" s="65">
        <v>4260000001</v>
      </c>
      <c r="F3663" s="65" t="s">
        <v>1744</v>
      </c>
      <c r="G3663" s="67">
        <v>8</v>
      </c>
      <c r="H3663" s="68">
        <v>43468</v>
      </c>
    </row>
    <row r="3664" spans="4:8">
      <c r="D3664" s="65" t="s">
        <v>1123</v>
      </c>
      <c r="E3664" s="65">
        <v>4260000001</v>
      </c>
      <c r="F3664" s="65">
        <v>3195262</v>
      </c>
      <c r="G3664" s="67">
        <v>-750</v>
      </c>
      <c r="H3664" s="68">
        <v>43468</v>
      </c>
    </row>
    <row r="3665" spans="4:8">
      <c r="D3665" s="65" t="s">
        <v>1123</v>
      </c>
      <c r="E3665" s="65">
        <v>4260000001</v>
      </c>
      <c r="F3665" s="65">
        <v>2529290</v>
      </c>
      <c r="G3665" s="67">
        <v>-23</v>
      </c>
      <c r="H3665" s="68">
        <v>43468</v>
      </c>
    </row>
    <row r="3666" spans="4:8">
      <c r="D3666" s="65" t="s">
        <v>1123</v>
      </c>
      <c r="E3666" s="65">
        <v>4260000001</v>
      </c>
      <c r="F3666" s="65">
        <v>523396</v>
      </c>
      <c r="G3666" s="67">
        <v>-5</v>
      </c>
      <c r="H3666" s="68">
        <v>43468</v>
      </c>
    </row>
    <row r="3667" spans="4:8">
      <c r="D3667" s="65" t="s">
        <v>1123</v>
      </c>
      <c r="E3667" s="65">
        <v>4260000001</v>
      </c>
      <c r="F3667" s="65">
        <v>510618</v>
      </c>
      <c r="G3667" s="67">
        <v>38</v>
      </c>
      <c r="H3667" s="68">
        <v>43468</v>
      </c>
    </row>
    <row r="3668" spans="4:8">
      <c r="D3668" s="65" t="s">
        <v>1123</v>
      </c>
      <c r="E3668" s="65">
        <v>4260000001</v>
      </c>
      <c r="F3668" s="65">
        <v>2550636</v>
      </c>
      <c r="G3668" s="67">
        <v>-70</v>
      </c>
      <c r="H3668" s="68">
        <v>43468</v>
      </c>
    </row>
    <row r="3669" spans="4:8">
      <c r="D3669" s="65" t="s">
        <v>1123</v>
      </c>
      <c r="E3669" s="65">
        <v>4260000001</v>
      </c>
      <c r="F3669" s="65">
        <v>523396</v>
      </c>
      <c r="G3669" s="67">
        <v>-5</v>
      </c>
      <c r="H3669" s="68">
        <v>43468</v>
      </c>
    </row>
    <row r="3670" spans="4:8">
      <c r="D3670" s="65" t="s">
        <v>1123</v>
      </c>
      <c r="E3670" s="65">
        <v>4260000001</v>
      </c>
      <c r="F3670" s="65">
        <v>510808</v>
      </c>
      <c r="G3670" s="67">
        <v>-70</v>
      </c>
      <c r="H3670" s="68">
        <v>43468</v>
      </c>
    </row>
    <row r="3671" spans="4:8">
      <c r="D3671" s="65" t="s">
        <v>1123</v>
      </c>
      <c r="E3671" s="65">
        <v>4260000001</v>
      </c>
      <c r="F3671" s="65">
        <v>2551684</v>
      </c>
      <c r="G3671" s="67">
        <v>-23</v>
      </c>
      <c r="H3671" s="68">
        <v>43468</v>
      </c>
    </row>
    <row r="3672" spans="4:8">
      <c r="D3672" s="65" t="s">
        <v>1123</v>
      </c>
      <c r="E3672" s="65">
        <v>4260000001</v>
      </c>
      <c r="F3672" s="65">
        <v>523396</v>
      </c>
      <c r="G3672" s="67">
        <v>-5</v>
      </c>
      <c r="H3672" s="68">
        <v>43468</v>
      </c>
    </row>
    <row r="3673" spans="4:8">
      <c r="D3673" s="65" t="s">
        <v>1123</v>
      </c>
      <c r="E3673" s="65">
        <v>4260000001</v>
      </c>
      <c r="F3673" s="65">
        <v>2550647</v>
      </c>
      <c r="G3673" s="67">
        <v>38</v>
      </c>
      <c r="H3673" s="68">
        <v>43468</v>
      </c>
    </row>
    <row r="3674" spans="4:8">
      <c r="D3674" s="65" t="s">
        <v>1123</v>
      </c>
      <c r="E3674" s="65">
        <v>4260000001</v>
      </c>
      <c r="F3674" s="65">
        <v>523396</v>
      </c>
      <c r="G3674" s="67">
        <v>-5</v>
      </c>
      <c r="H3674" s="68">
        <v>43468</v>
      </c>
    </row>
    <row r="3675" spans="4:8">
      <c r="D3675" s="65" t="s">
        <v>1123</v>
      </c>
      <c r="E3675" s="65">
        <v>4260000001</v>
      </c>
      <c r="F3675" s="65">
        <v>3390301</v>
      </c>
      <c r="G3675" s="67">
        <v>-62.08</v>
      </c>
      <c r="H3675" s="68">
        <v>43468</v>
      </c>
    </row>
    <row r="3676" spans="4:8">
      <c r="D3676" s="65" t="s">
        <v>1123</v>
      </c>
      <c r="E3676" s="65">
        <v>4260000001</v>
      </c>
      <c r="F3676" s="65">
        <v>896369</v>
      </c>
      <c r="G3676" s="67">
        <v>-38</v>
      </c>
      <c r="H3676" s="68">
        <v>43468</v>
      </c>
    </row>
    <row r="3677" spans="4:8">
      <c r="D3677" s="65" t="s">
        <v>1123</v>
      </c>
      <c r="E3677" s="65">
        <v>4260000001</v>
      </c>
      <c r="F3677" s="65">
        <v>3012418</v>
      </c>
      <c r="G3677" s="67">
        <v>-299.85000000000002</v>
      </c>
      <c r="H3677" s="68">
        <v>43468</v>
      </c>
    </row>
    <row r="3678" spans="4:8">
      <c r="D3678" s="65" t="s">
        <v>1123</v>
      </c>
      <c r="E3678" s="65">
        <v>4260000001</v>
      </c>
      <c r="F3678" s="65">
        <v>3385476</v>
      </c>
      <c r="G3678" s="67">
        <v>-309.38</v>
      </c>
      <c r="H3678" s="68">
        <v>43468</v>
      </c>
    </row>
    <row r="3679" spans="4:8">
      <c r="D3679" s="65" t="s">
        <v>1123</v>
      </c>
      <c r="E3679" s="65">
        <v>4260000001</v>
      </c>
      <c r="F3679" s="65">
        <v>3385476</v>
      </c>
      <c r="G3679" s="67">
        <v>-3.13</v>
      </c>
      <c r="H3679" s="68">
        <v>43468</v>
      </c>
    </row>
    <row r="3680" spans="4:8">
      <c r="D3680" s="65" t="s">
        <v>1123</v>
      </c>
      <c r="E3680" s="65">
        <v>4260000001</v>
      </c>
      <c r="F3680" s="65">
        <v>3385510</v>
      </c>
      <c r="G3680" s="67">
        <v>8</v>
      </c>
      <c r="H3680" s="68">
        <v>43468</v>
      </c>
    </row>
    <row r="3681" spans="4:8">
      <c r="D3681" s="65" t="s">
        <v>1123</v>
      </c>
      <c r="E3681" s="65">
        <v>4260000001</v>
      </c>
      <c r="F3681" s="65">
        <v>1778473</v>
      </c>
      <c r="G3681" s="67">
        <v>-38</v>
      </c>
      <c r="H3681" s="68">
        <v>43468</v>
      </c>
    </row>
    <row r="3682" spans="4:8">
      <c r="D3682" s="65" t="s">
        <v>1123</v>
      </c>
      <c r="E3682" s="65">
        <v>4260000001</v>
      </c>
      <c r="F3682" s="65">
        <v>1780804</v>
      </c>
      <c r="G3682" s="67">
        <v>-38</v>
      </c>
      <c r="H3682" s="68">
        <v>43468</v>
      </c>
    </row>
    <row r="3683" spans="4:8">
      <c r="D3683" s="65" t="s">
        <v>1123</v>
      </c>
      <c r="E3683" s="65">
        <v>4260000001</v>
      </c>
      <c r="F3683" s="65">
        <v>679191</v>
      </c>
      <c r="G3683" s="67">
        <v>-38</v>
      </c>
      <c r="H3683" s="68">
        <v>43468</v>
      </c>
    </row>
    <row r="3684" spans="4:8">
      <c r="D3684" s="65" t="s">
        <v>1123</v>
      </c>
      <c r="E3684" s="65">
        <v>4260000001</v>
      </c>
      <c r="F3684" s="65">
        <v>3203261</v>
      </c>
      <c r="G3684" s="67">
        <v>-300</v>
      </c>
      <c r="H3684" s="68">
        <v>43468</v>
      </c>
    </row>
    <row r="3685" spans="4:8">
      <c r="D3685" s="65" t="s">
        <v>1123</v>
      </c>
      <c r="E3685" s="65">
        <v>4260000001</v>
      </c>
      <c r="F3685" s="65">
        <v>1821899</v>
      </c>
      <c r="G3685" s="67">
        <v>-38</v>
      </c>
      <c r="H3685" s="68">
        <v>43468</v>
      </c>
    </row>
    <row r="3686" spans="4:8">
      <c r="D3686" s="65" t="s">
        <v>1123</v>
      </c>
      <c r="E3686" s="65">
        <v>4260000001</v>
      </c>
      <c r="F3686" s="65">
        <v>3399390</v>
      </c>
      <c r="G3686" s="67">
        <v>-1562.5</v>
      </c>
      <c r="H3686" s="68">
        <v>43468</v>
      </c>
    </row>
    <row r="3687" spans="4:8">
      <c r="D3687" s="65" t="s">
        <v>1123</v>
      </c>
      <c r="E3687" s="65">
        <v>4260000001</v>
      </c>
      <c r="F3687" s="65">
        <v>3399398</v>
      </c>
      <c r="G3687" s="67">
        <v>-8</v>
      </c>
      <c r="H3687" s="68">
        <v>43468</v>
      </c>
    </row>
    <row r="3688" spans="4:8">
      <c r="D3688" s="65" t="s">
        <v>1123</v>
      </c>
      <c r="E3688" s="65">
        <v>4260000001</v>
      </c>
      <c r="F3688" s="65">
        <v>3399428</v>
      </c>
      <c r="G3688" s="67">
        <v>-564.5</v>
      </c>
      <c r="H3688" s="68">
        <v>43468</v>
      </c>
    </row>
    <row r="3689" spans="4:8">
      <c r="D3689" s="65" t="s">
        <v>1123</v>
      </c>
      <c r="E3689" s="65">
        <v>4260000001</v>
      </c>
      <c r="F3689" s="65">
        <v>3399461</v>
      </c>
      <c r="G3689" s="67">
        <v>-953.5</v>
      </c>
      <c r="H3689" s="68">
        <v>43468</v>
      </c>
    </row>
    <row r="3690" spans="4:8">
      <c r="D3690" s="65" t="s">
        <v>1123</v>
      </c>
      <c r="E3690" s="65">
        <v>4260000001</v>
      </c>
      <c r="F3690" s="65">
        <v>3029909</v>
      </c>
      <c r="G3690" s="67">
        <v>-157.35</v>
      </c>
      <c r="H3690" s="68">
        <v>43468</v>
      </c>
    </row>
    <row r="3691" spans="4:8">
      <c r="D3691" s="65" t="s">
        <v>1123</v>
      </c>
      <c r="E3691" s="65">
        <v>4260000001</v>
      </c>
      <c r="F3691" s="65">
        <v>3029918</v>
      </c>
      <c r="G3691" s="67">
        <v>-157.5</v>
      </c>
      <c r="H3691" s="68">
        <v>43468</v>
      </c>
    </row>
    <row r="3692" spans="4:8">
      <c r="D3692" s="65" t="s">
        <v>1123</v>
      </c>
      <c r="E3692" s="65">
        <v>4260000001</v>
      </c>
      <c r="F3692" s="65">
        <v>283330</v>
      </c>
      <c r="G3692" s="67">
        <v>-146.9</v>
      </c>
      <c r="H3692" s="68">
        <v>43468</v>
      </c>
    </row>
    <row r="3693" spans="4:8">
      <c r="D3693" s="65" t="s">
        <v>1123</v>
      </c>
      <c r="E3693" s="65">
        <v>4260000001</v>
      </c>
      <c r="F3693" s="65">
        <v>765091</v>
      </c>
      <c r="G3693" s="67">
        <v>-70</v>
      </c>
      <c r="H3693" s="68">
        <v>43468</v>
      </c>
    </row>
    <row r="3694" spans="4:8">
      <c r="D3694" s="65" t="s">
        <v>1123</v>
      </c>
      <c r="E3694" s="65">
        <v>4260000001</v>
      </c>
      <c r="F3694" s="65">
        <v>765194</v>
      </c>
      <c r="G3694" s="67">
        <v>-23</v>
      </c>
      <c r="H3694" s="68">
        <v>43468</v>
      </c>
    </row>
    <row r="3695" spans="4:8">
      <c r="D3695" s="65" t="s">
        <v>1123</v>
      </c>
      <c r="E3695" s="65">
        <v>4260000001</v>
      </c>
      <c r="F3695" s="65">
        <v>765210</v>
      </c>
      <c r="G3695" s="67">
        <v>-38</v>
      </c>
      <c r="H3695" s="68">
        <v>43468</v>
      </c>
    </row>
    <row r="3696" spans="4:8">
      <c r="D3696" s="65" t="s">
        <v>1123</v>
      </c>
      <c r="E3696" s="65">
        <v>4260000001</v>
      </c>
      <c r="F3696" s="65">
        <v>3389913</v>
      </c>
      <c r="G3696" s="67">
        <v>-515.9</v>
      </c>
      <c r="H3696" s="68">
        <v>43468</v>
      </c>
    </row>
    <row r="3697" spans="4:8">
      <c r="D3697" s="65" t="s">
        <v>1123</v>
      </c>
      <c r="E3697" s="65">
        <v>4260000001</v>
      </c>
      <c r="F3697" s="65">
        <v>3389913</v>
      </c>
      <c r="G3697" s="67">
        <v>-6.27</v>
      </c>
      <c r="H3697" s="68">
        <v>43468</v>
      </c>
    </row>
    <row r="3698" spans="4:8">
      <c r="D3698" s="65" t="s">
        <v>1123</v>
      </c>
      <c r="E3698" s="65">
        <v>4260000001</v>
      </c>
      <c r="F3698" s="65">
        <v>3217990</v>
      </c>
      <c r="G3698" s="67">
        <v>-500</v>
      </c>
      <c r="H3698" s="68">
        <v>43468</v>
      </c>
    </row>
    <row r="3699" spans="4:8">
      <c r="D3699" s="65" t="s">
        <v>1123</v>
      </c>
      <c r="E3699" s="65">
        <v>4260000001</v>
      </c>
      <c r="F3699" s="65">
        <v>3218126</v>
      </c>
      <c r="G3699" s="67">
        <v>-500</v>
      </c>
      <c r="H3699" s="68">
        <v>43468</v>
      </c>
    </row>
    <row r="3700" spans="4:8">
      <c r="D3700" s="65" t="s">
        <v>1123</v>
      </c>
      <c r="E3700" s="65">
        <v>4260000001</v>
      </c>
      <c r="F3700" s="65">
        <v>3400489</v>
      </c>
      <c r="G3700" s="67">
        <v>-617.5</v>
      </c>
      <c r="H3700" s="68">
        <v>43468</v>
      </c>
    </row>
    <row r="3701" spans="4:8">
      <c r="D3701" s="65" t="s">
        <v>1123</v>
      </c>
      <c r="E3701" s="65">
        <v>4260000001</v>
      </c>
      <c r="F3701" s="65">
        <v>2291874</v>
      </c>
      <c r="G3701" s="67">
        <v>-38</v>
      </c>
      <c r="H3701" s="68">
        <v>43468</v>
      </c>
    </row>
    <row r="3702" spans="4:8">
      <c r="D3702" s="65" t="s">
        <v>1123</v>
      </c>
      <c r="E3702" s="65">
        <v>4260000001</v>
      </c>
      <c r="F3702" s="65">
        <v>3400140</v>
      </c>
      <c r="G3702" s="67">
        <v>-1000</v>
      </c>
      <c r="H3702" s="68">
        <v>43468</v>
      </c>
    </row>
    <row r="3703" spans="4:8">
      <c r="D3703" s="65" t="s">
        <v>1123</v>
      </c>
      <c r="E3703" s="65">
        <v>4260000001</v>
      </c>
      <c r="F3703" s="65">
        <v>3400489</v>
      </c>
      <c r="G3703" s="67">
        <v>-7.5</v>
      </c>
      <c r="H3703" s="68">
        <v>43468</v>
      </c>
    </row>
    <row r="3704" spans="4:8">
      <c r="D3704" s="65" t="s">
        <v>1123</v>
      </c>
      <c r="E3704" s="65">
        <v>4260000001</v>
      </c>
      <c r="F3704" s="65">
        <v>3408123</v>
      </c>
      <c r="G3704" s="67">
        <v>8</v>
      </c>
      <c r="H3704" s="68">
        <v>43468</v>
      </c>
    </row>
    <row r="3705" spans="4:8">
      <c r="D3705" s="65" t="s">
        <v>1123</v>
      </c>
      <c r="E3705" s="65">
        <v>4260000001</v>
      </c>
      <c r="F3705" s="65">
        <v>3408131</v>
      </c>
      <c r="G3705" s="67">
        <v>-8</v>
      </c>
      <c r="H3705" s="68">
        <v>43468</v>
      </c>
    </row>
    <row r="3706" spans="4:8">
      <c r="D3706" s="65" t="s">
        <v>1123</v>
      </c>
      <c r="E3706" s="65">
        <v>4260000001</v>
      </c>
      <c r="F3706" s="65">
        <v>2310760</v>
      </c>
      <c r="G3706" s="67">
        <v>-6</v>
      </c>
      <c r="H3706" s="68">
        <v>43468</v>
      </c>
    </row>
    <row r="3707" spans="4:8">
      <c r="D3707" s="65" t="s">
        <v>1123</v>
      </c>
      <c r="E3707" s="65">
        <v>4260000001</v>
      </c>
      <c r="F3707" s="65">
        <v>3408254</v>
      </c>
      <c r="G3707" s="67">
        <v>-500</v>
      </c>
      <c r="H3707" s="68">
        <v>43468</v>
      </c>
    </row>
    <row r="3708" spans="4:8">
      <c r="D3708" s="65" t="s">
        <v>1123</v>
      </c>
      <c r="E3708" s="65">
        <v>4260000001</v>
      </c>
      <c r="F3708" s="65">
        <v>2310763</v>
      </c>
      <c r="G3708" s="67">
        <v>-6</v>
      </c>
      <c r="H3708" s="68">
        <v>43468</v>
      </c>
    </row>
    <row r="3709" spans="4:8">
      <c r="D3709" s="65" t="s">
        <v>1123</v>
      </c>
      <c r="E3709" s="65">
        <v>4260000001</v>
      </c>
      <c r="F3709" s="65">
        <v>2310764</v>
      </c>
      <c r="G3709" s="67">
        <v>-6</v>
      </c>
      <c r="H3709" s="68">
        <v>43468</v>
      </c>
    </row>
    <row r="3710" spans="4:8">
      <c r="D3710" s="65" t="s">
        <v>1123</v>
      </c>
      <c r="E3710" s="65">
        <v>4260000001</v>
      </c>
      <c r="F3710" s="65">
        <v>3408254</v>
      </c>
      <c r="G3710" s="67">
        <v>-500</v>
      </c>
      <c r="H3710" s="68">
        <v>43468</v>
      </c>
    </row>
    <row r="3711" spans="4:8">
      <c r="D3711" s="65" t="s">
        <v>1123</v>
      </c>
      <c r="E3711" s="65">
        <v>4260000001</v>
      </c>
      <c r="F3711" s="65">
        <v>3058929</v>
      </c>
      <c r="G3711" s="67">
        <v>-149.85</v>
      </c>
      <c r="H3711" s="68">
        <v>43468</v>
      </c>
    </row>
    <row r="3712" spans="4:8">
      <c r="D3712" s="65" t="s">
        <v>1123</v>
      </c>
      <c r="E3712" s="65">
        <v>4260000001</v>
      </c>
      <c r="F3712" s="65">
        <v>1877770</v>
      </c>
      <c r="G3712" s="67">
        <v>-23</v>
      </c>
      <c r="H3712" s="68">
        <v>43468</v>
      </c>
    </row>
    <row r="3713" spans="4:8">
      <c r="D3713" s="65" t="s">
        <v>1123</v>
      </c>
      <c r="E3713" s="65">
        <v>4260000001</v>
      </c>
      <c r="F3713" s="65">
        <v>1257752</v>
      </c>
      <c r="G3713" s="67">
        <v>-38</v>
      </c>
      <c r="H3713" s="68">
        <v>43468</v>
      </c>
    </row>
    <row r="3714" spans="4:8">
      <c r="D3714" s="65" t="s">
        <v>1123</v>
      </c>
      <c r="E3714" s="65">
        <v>4260000001</v>
      </c>
      <c r="F3714" s="65">
        <v>3238970</v>
      </c>
      <c r="G3714" s="67">
        <v>-515.16</v>
      </c>
      <c r="H3714" s="68">
        <v>43468</v>
      </c>
    </row>
    <row r="3715" spans="4:8">
      <c r="D3715" s="65" t="s">
        <v>1123</v>
      </c>
      <c r="E3715" s="65">
        <v>4260000001</v>
      </c>
      <c r="F3715" s="65">
        <v>3238970</v>
      </c>
      <c r="G3715" s="67">
        <v>-12.67</v>
      </c>
      <c r="H3715" s="68">
        <v>43468</v>
      </c>
    </row>
    <row r="3716" spans="4:8">
      <c r="D3716" s="65" t="s">
        <v>1123</v>
      </c>
      <c r="E3716" s="65">
        <v>4260000001</v>
      </c>
      <c r="F3716" s="65">
        <v>3238970</v>
      </c>
      <c r="G3716" s="67">
        <v>-16.89</v>
      </c>
      <c r="H3716" s="68">
        <v>43468</v>
      </c>
    </row>
    <row r="3717" spans="4:8">
      <c r="D3717" s="65" t="s">
        <v>1123</v>
      </c>
      <c r="E3717" s="65">
        <v>4260000001</v>
      </c>
      <c r="F3717" s="65">
        <v>3238970</v>
      </c>
      <c r="G3717" s="67">
        <v>-5.28</v>
      </c>
      <c r="H3717" s="68">
        <v>43468</v>
      </c>
    </row>
    <row r="3718" spans="4:8">
      <c r="D3718" s="65" t="s">
        <v>1123</v>
      </c>
      <c r="E3718" s="65">
        <v>4260000001</v>
      </c>
      <c r="F3718" s="65">
        <v>3239122</v>
      </c>
      <c r="G3718" s="67">
        <v>-5000</v>
      </c>
      <c r="H3718" s="68">
        <v>43468</v>
      </c>
    </row>
    <row r="3719" spans="4:8">
      <c r="D3719" s="65" t="s">
        <v>1123</v>
      </c>
      <c r="E3719" s="65">
        <v>4260000001</v>
      </c>
      <c r="F3719" s="65">
        <v>3239247</v>
      </c>
      <c r="G3719" s="67">
        <v>-674.5</v>
      </c>
      <c r="H3719" s="68">
        <v>43468</v>
      </c>
    </row>
    <row r="3720" spans="4:8">
      <c r="D3720" s="65" t="s">
        <v>1123</v>
      </c>
      <c r="E3720" s="65">
        <v>4260000001</v>
      </c>
      <c r="F3720" s="65">
        <v>3081768</v>
      </c>
      <c r="G3720" s="67">
        <v>300</v>
      </c>
      <c r="H3720" s="68">
        <v>43468</v>
      </c>
    </row>
    <row r="3721" spans="4:8">
      <c r="D3721" s="65" t="s">
        <v>1123</v>
      </c>
      <c r="E3721" s="65">
        <v>4260000001</v>
      </c>
      <c r="F3721" s="65">
        <v>3265011</v>
      </c>
      <c r="G3721" s="67">
        <v>-553</v>
      </c>
      <c r="H3721" s="68">
        <v>43468</v>
      </c>
    </row>
    <row r="3722" spans="4:8">
      <c r="D3722" s="65" t="s">
        <v>1123</v>
      </c>
      <c r="E3722" s="65">
        <v>4260000001</v>
      </c>
      <c r="F3722" s="65">
        <v>3265068</v>
      </c>
      <c r="G3722" s="67">
        <v>-8</v>
      </c>
      <c r="H3722" s="68">
        <v>43468</v>
      </c>
    </row>
    <row r="3723" spans="4:8">
      <c r="D3723" s="65" t="s">
        <v>1123</v>
      </c>
      <c r="E3723" s="65">
        <v>4260000001</v>
      </c>
      <c r="F3723" s="65">
        <v>3081772</v>
      </c>
      <c r="G3723" s="67">
        <v>-750</v>
      </c>
      <c r="H3723" s="68">
        <v>43468</v>
      </c>
    </row>
    <row r="3724" spans="4:8">
      <c r="D3724" s="65" t="s">
        <v>1123</v>
      </c>
      <c r="E3724" s="65">
        <v>4260000001</v>
      </c>
      <c r="F3724" s="65">
        <v>3441809</v>
      </c>
      <c r="G3724" s="67">
        <v>23</v>
      </c>
      <c r="H3724" s="68">
        <v>43468</v>
      </c>
    </row>
    <row r="3725" spans="4:8">
      <c r="D3725" s="65" t="s">
        <v>1123</v>
      </c>
      <c r="E3725" s="65">
        <v>4260000001</v>
      </c>
      <c r="F3725" s="65">
        <v>2887471</v>
      </c>
      <c r="G3725" s="67">
        <v>-8</v>
      </c>
      <c r="H3725" s="68">
        <v>43468</v>
      </c>
    </row>
    <row r="3726" spans="4:8">
      <c r="D3726" s="65" t="s">
        <v>1123</v>
      </c>
      <c r="E3726" s="65">
        <v>4260000001</v>
      </c>
      <c r="F3726" s="65">
        <v>2887471</v>
      </c>
      <c r="G3726" s="67">
        <v>-8</v>
      </c>
      <c r="H3726" s="68">
        <v>43468</v>
      </c>
    </row>
    <row r="3727" spans="4:8">
      <c r="D3727" s="65" t="s">
        <v>1123</v>
      </c>
      <c r="E3727" s="65">
        <v>4260000001</v>
      </c>
      <c r="F3727" s="65">
        <v>2887471</v>
      </c>
      <c r="G3727" s="67">
        <v>-8</v>
      </c>
      <c r="H3727" s="68">
        <v>43468</v>
      </c>
    </row>
    <row r="3728" spans="4:8">
      <c r="D3728" s="65" t="s">
        <v>1123</v>
      </c>
      <c r="E3728" s="65">
        <v>4260000001</v>
      </c>
      <c r="F3728" s="65">
        <v>2887471</v>
      </c>
      <c r="G3728" s="67">
        <v>-8</v>
      </c>
      <c r="H3728" s="68">
        <v>43468</v>
      </c>
    </row>
    <row r="3729" spans="4:8">
      <c r="D3729" s="65" t="s">
        <v>1123</v>
      </c>
      <c r="E3729" s="65">
        <v>4260000001</v>
      </c>
      <c r="F3729" s="65">
        <v>1396983</v>
      </c>
      <c r="G3729" s="67">
        <v>-38</v>
      </c>
      <c r="H3729" s="68">
        <v>43468</v>
      </c>
    </row>
    <row r="3730" spans="4:8">
      <c r="D3730" s="65" t="s">
        <v>1123</v>
      </c>
      <c r="E3730" s="65">
        <v>4260000001</v>
      </c>
      <c r="F3730" s="65">
        <v>2887283</v>
      </c>
      <c r="G3730" s="67">
        <v>8</v>
      </c>
      <c r="H3730" s="68">
        <v>43468</v>
      </c>
    </row>
    <row r="3731" spans="4:8">
      <c r="D3731" s="65" t="s">
        <v>1123</v>
      </c>
      <c r="E3731" s="65">
        <v>4260000001</v>
      </c>
      <c r="F3731" s="65">
        <v>1373333</v>
      </c>
      <c r="G3731" s="67">
        <v>-23</v>
      </c>
      <c r="H3731" s="68">
        <v>43468</v>
      </c>
    </row>
    <row r="3732" spans="4:8">
      <c r="D3732" s="65" t="s">
        <v>1123</v>
      </c>
      <c r="E3732" s="65">
        <v>4260000001</v>
      </c>
      <c r="F3732" s="65">
        <v>3436338</v>
      </c>
      <c r="G3732" s="67">
        <v>8</v>
      </c>
      <c r="H3732" s="68">
        <v>43468</v>
      </c>
    </row>
    <row r="3733" spans="4:8">
      <c r="D3733" s="65" t="s">
        <v>1123</v>
      </c>
      <c r="E3733" s="65">
        <v>4260000001</v>
      </c>
      <c r="F3733" s="65">
        <v>2885937</v>
      </c>
      <c r="G3733" s="67">
        <v>-300</v>
      </c>
      <c r="H3733" s="68">
        <v>43468</v>
      </c>
    </row>
    <row r="3734" spans="4:8">
      <c r="D3734" s="65" t="s">
        <v>1123</v>
      </c>
      <c r="E3734" s="65">
        <v>4260000001</v>
      </c>
      <c r="F3734" s="65">
        <v>1949978</v>
      </c>
      <c r="G3734" s="67">
        <v>-23</v>
      </c>
      <c r="H3734" s="68">
        <v>43468</v>
      </c>
    </row>
    <row r="3735" spans="4:8">
      <c r="D3735" s="65" t="s">
        <v>1123</v>
      </c>
      <c r="E3735" s="65">
        <v>4260000001</v>
      </c>
      <c r="F3735" s="65">
        <v>3432883</v>
      </c>
      <c r="G3735" s="67">
        <v>-8</v>
      </c>
      <c r="H3735" s="68">
        <v>43468</v>
      </c>
    </row>
    <row r="3736" spans="4:8">
      <c r="D3736" s="65" t="s">
        <v>1123</v>
      </c>
      <c r="E3736" s="65">
        <v>4260000001</v>
      </c>
      <c r="F3736" s="65">
        <v>2647499</v>
      </c>
      <c r="G3736" s="67">
        <v>-23</v>
      </c>
      <c r="H3736" s="68">
        <v>43468</v>
      </c>
    </row>
    <row r="3737" spans="4:8">
      <c r="D3737" s="65" t="s">
        <v>1123</v>
      </c>
      <c r="E3737" s="65">
        <v>4260000001</v>
      </c>
      <c r="F3737" s="65">
        <v>2883506</v>
      </c>
      <c r="G3737" s="67">
        <v>-23</v>
      </c>
      <c r="H3737" s="68">
        <v>43468</v>
      </c>
    </row>
    <row r="3738" spans="4:8">
      <c r="D3738" s="65" t="s">
        <v>1123</v>
      </c>
      <c r="E3738" s="65">
        <v>4260000001</v>
      </c>
      <c r="F3738" s="65">
        <v>3078549</v>
      </c>
      <c r="G3738" s="67">
        <v>-300</v>
      </c>
      <c r="H3738" s="68">
        <v>43468</v>
      </c>
    </row>
    <row r="3739" spans="4:8">
      <c r="D3739" s="65" t="s">
        <v>1123</v>
      </c>
      <c r="E3739" s="65">
        <v>4260000001</v>
      </c>
      <c r="F3739" s="65">
        <v>3077157</v>
      </c>
      <c r="G3739" s="67">
        <v>-150</v>
      </c>
      <c r="H3739" s="68">
        <v>43468</v>
      </c>
    </row>
    <row r="3740" spans="4:8">
      <c r="D3740" s="65" t="s">
        <v>1123</v>
      </c>
      <c r="E3740" s="65">
        <v>4260000001</v>
      </c>
      <c r="F3740" s="65">
        <v>1942983</v>
      </c>
      <c r="G3740" s="67">
        <v>-38</v>
      </c>
      <c r="H3740" s="68">
        <v>43468</v>
      </c>
    </row>
    <row r="3741" spans="4:8">
      <c r="D3741" s="65" t="s">
        <v>1123</v>
      </c>
      <c r="E3741" s="65">
        <v>4260000001</v>
      </c>
      <c r="F3741" s="65">
        <v>2915649</v>
      </c>
      <c r="G3741" s="67">
        <v>-8</v>
      </c>
      <c r="H3741" s="68">
        <v>43468</v>
      </c>
    </row>
    <row r="3742" spans="4:8">
      <c r="D3742" s="65" t="s">
        <v>1123</v>
      </c>
      <c r="E3742" s="65">
        <v>4260000001</v>
      </c>
      <c r="F3742" s="65">
        <v>2915653</v>
      </c>
      <c r="G3742" s="67">
        <v>-8</v>
      </c>
      <c r="H3742" s="68">
        <v>43468</v>
      </c>
    </row>
    <row r="3743" spans="4:8">
      <c r="D3743" s="65" t="s">
        <v>1123</v>
      </c>
      <c r="E3743" s="65">
        <v>4260000001</v>
      </c>
      <c r="F3743" s="65">
        <v>3503675</v>
      </c>
      <c r="G3743" s="67">
        <v>-1000</v>
      </c>
      <c r="H3743" s="68">
        <v>43468</v>
      </c>
    </row>
    <row r="3744" spans="4:8">
      <c r="D3744" s="65" t="s">
        <v>1123</v>
      </c>
      <c r="E3744" s="65">
        <v>4260000001</v>
      </c>
      <c r="F3744" s="65">
        <v>2913766</v>
      </c>
      <c r="G3744" s="67">
        <v>-150</v>
      </c>
      <c r="H3744" s="68">
        <v>43468</v>
      </c>
    </row>
    <row r="3745" spans="4:8">
      <c r="D3745" s="65" t="s">
        <v>1123</v>
      </c>
      <c r="E3745" s="65">
        <v>4260000001</v>
      </c>
      <c r="F3745" s="65">
        <v>3296647</v>
      </c>
      <c r="G3745" s="67">
        <v>-485.79</v>
      </c>
      <c r="H3745" s="68">
        <v>43468</v>
      </c>
    </row>
    <row r="3746" spans="4:8">
      <c r="D3746" s="65" t="s">
        <v>1123</v>
      </c>
      <c r="E3746" s="65">
        <v>4260000001</v>
      </c>
      <c r="F3746" s="65">
        <v>2941219</v>
      </c>
      <c r="G3746" s="67">
        <v>-300</v>
      </c>
      <c r="H3746" s="68">
        <v>43468</v>
      </c>
    </row>
    <row r="3747" spans="4:8">
      <c r="D3747" s="65" t="s">
        <v>1123</v>
      </c>
      <c r="E3747" s="65">
        <v>4260000001</v>
      </c>
      <c r="F3747" s="65">
        <v>3128658</v>
      </c>
      <c r="G3747" s="67">
        <v>-525</v>
      </c>
      <c r="H3747" s="68">
        <v>43468</v>
      </c>
    </row>
    <row r="3748" spans="4:8">
      <c r="D3748" s="65" t="s">
        <v>1123</v>
      </c>
      <c r="E3748" s="65">
        <v>4260000001</v>
      </c>
      <c r="F3748" s="65">
        <v>2456621</v>
      </c>
      <c r="G3748" s="67">
        <v>-23</v>
      </c>
      <c r="H3748" s="68">
        <v>43468</v>
      </c>
    </row>
    <row r="3749" spans="4:8">
      <c r="D3749" s="65" t="s">
        <v>1123</v>
      </c>
      <c r="E3749" s="65">
        <v>4260000001</v>
      </c>
      <c r="F3749" s="65">
        <v>3293102</v>
      </c>
      <c r="G3749" s="67">
        <v>-1023.08</v>
      </c>
      <c r="H3749" s="68">
        <v>43468</v>
      </c>
    </row>
    <row r="3750" spans="4:8">
      <c r="D3750" s="65" t="s">
        <v>1123</v>
      </c>
      <c r="E3750" s="65">
        <v>4260000001</v>
      </c>
      <c r="F3750" s="65">
        <v>3293102</v>
      </c>
      <c r="G3750" s="67">
        <v>-10.33</v>
      </c>
      <c r="H3750" s="68">
        <v>43468</v>
      </c>
    </row>
    <row r="3751" spans="4:8">
      <c r="D3751" s="65" t="s">
        <v>1123</v>
      </c>
      <c r="E3751" s="65">
        <v>4260000001</v>
      </c>
      <c r="F3751" s="65">
        <v>3107211</v>
      </c>
      <c r="G3751" s="67">
        <v>-38</v>
      </c>
      <c r="H3751" s="68">
        <v>43468</v>
      </c>
    </row>
    <row r="3752" spans="4:8">
      <c r="D3752" s="65" t="s">
        <v>1123</v>
      </c>
      <c r="E3752" s="65">
        <v>4260000001</v>
      </c>
      <c r="F3752" s="65" t="s">
        <v>1745</v>
      </c>
      <c r="G3752" s="67">
        <v>-1000</v>
      </c>
      <c r="H3752" s="68">
        <v>43468</v>
      </c>
    </row>
    <row r="3753" spans="4:8">
      <c r="D3753" s="65" t="s">
        <v>1123</v>
      </c>
      <c r="E3753" s="65">
        <v>4260000001</v>
      </c>
      <c r="F3753" s="65" t="s">
        <v>1746</v>
      </c>
      <c r="G3753" s="67">
        <v>-8</v>
      </c>
      <c r="H3753" s="68">
        <v>43468</v>
      </c>
    </row>
    <row r="3754" spans="4:8">
      <c r="D3754" s="65" t="s">
        <v>1123</v>
      </c>
      <c r="E3754" s="65">
        <v>4260000001</v>
      </c>
      <c r="F3754" s="65">
        <v>2076286</v>
      </c>
      <c r="G3754" s="67">
        <v>-70</v>
      </c>
      <c r="H3754" s="68">
        <v>43468</v>
      </c>
    </row>
    <row r="3755" spans="4:8">
      <c r="D3755" s="65" t="s">
        <v>1123</v>
      </c>
      <c r="E3755" s="65">
        <v>4260000001</v>
      </c>
      <c r="F3755" s="65">
        <v>3302761</v>
      </c>
      <c r="G3755" s="67">
        <v>-23</v>
      </c>
      <c r="H3755" s="68">
        <v>43468</v>
      </c>
    </row>
    <row r="3756" spans="4:8">
      <c r="D3756" s="65" t="s">
        <v>1123</v>
      </c>
      <c r="E3756" s="65">
        <v>4260000001</v>
      </c>
      <c r="F3756" s="65">
        <v>3126124</v>
      </c>
      <c r="G3756" s="67">
        <v>-750</v>
      </c>
      <c r="H3756" s="68">
        <v>43468</v>
      </c>
    </row>
    <row r="3757" spans="4:8">
      <c r="D3757" s="65" t="s">
        <v>1123</v>
      </c>
      <c r="E3757" s="65">
        <v>4260000001</v>
      </c>
      <c r="F3757" s="65" t="s">
        <v>1747</v>
      </c>
      <c r="G3757" s="67">
        <v>-312.5</v>
      </c>
      <c r="H3757" s="68">
        <v>43468</v>
      </c>
    </row>
    <row r="3758" spans="4:8">
      <c r="D3758" s="65" t="s">
        <v>1123</v>
      </c>
      <c r="E3758" s="65">
        <v>4260000001</v>
      </c>
      <c r="F3758" s="65">
        <v>3125584</v>
      </c>
      <c r="G3758" s="67">
        <v>23</v>
      </c>
      <c r="H3758" s="68">
        <v>43468</v>
      </c>
    </row>
    <row r="3759" spans="4:8">
      <c r="D3759" s="65" t="s">
        <v>1123</v>
      </c>
      <c r="E3759" s="65">
        <v>4260000001</v>
      </c>
      <c r="F3759" s="65">
        <v>3282866</v>
      </c>
      <c r="G3759" s="67">
        <v>-500</v>
      </c>
      <c r="H3759" s="68">
        <v>43468</v>
      </c>
    </row>
    <row r="3760" spans="4:8">
      <c r="D3760" s="65" t="s">
        <v>1123</v>
      </c>
      <c r="E3760" s="65">
        <v>4260000001</v>
      </c>
      <c r="F3760" s="65">
        <v>3512680</v>
      </c>
      <c r="G3760" s="67">
        <v>-8</v>
      </c>
      <c r="H3760" s="68">
        <v>43468</v>
      </c>
    </row>
    <row r="3761" spans="4:8">
      <c r="D3761" s="65" t="s">
        <v>1123</v>
      </c>
      <c r="E3761" s="65">
        <v>4260000001</v>
      </c>
      <c r="F3761" s="65">
        <v>3282874</v>
      </c>
      <c r="G3761" s="67">
        <v>-1000</v>
      </c>
      <c r="H3761" s="68">
        <v>43468</v>
      </c>
    </row>
    <row r="3762" spans="4:8">
      <c r="D3762" s="65" t="s">
        <v>1123</v>
      </c>
      <c r="E3762" s="65">
        <v>4260000001</v>
      </c>
      <c r="F3762" s="65">
        <v>3129244</v>
      </c>
      <c r="G3762" s="67">
        <v>-625</v>
      </c>
      <c r="H3762" s="68">
        <v>43468</v>
      </c>
    </row>
    <row r="3763" spans="4:8">
      <c r="D3763" s="65" t="s">
        <v>1123</v>
      </c>
      <c r="E3763" s="65">
        <v>4260000001</v>
      </c>
      <c r="F3763" s="65">
        <v>3129390</v>
      </c>
      <c r="G3763" s="67">
        <v>-450.15</v>
      </c>
      <c r="H3763" s="68">
        <v>43468</v>
      </c>
    </row>
    <row r="3764" spans="4:8">
      <c r="D3764" s="65" t="s">
        <v>1123</v>
      </c>
      <c r="E3764" s="65">
        <v>4260000001</v>
      </c>
      <c r="F3764" s="65">
        <v>2942302</v>
      </c>
      <c r="G3764" s="67">
        <v>-8</v>
      </c>
      <c r="H3764" s="68">
        <v>43468</v>
      </c>
    </row>
    <row r="3765" spans="4:8">
      <c r="D3765" s="65" t="s">
        <v>1123</v>
      </c>
      <c r="E3765" s="65">
        <v>4260000001</v>
      </c>
      <c r="F3765" s="65">
        <v>2942302</v>
      </c>
      <c r="G3765" s="67">
        <v>-8</v>
      </c>
      <c r="H3765" s="68">
        <v>43468</v>
      </c>
    </row>
    <row r="3766" spans="4:8">
      <c r="D3766" s="65" t="s">
        <v>1123</v>
      </c>
      <c r="E3766" s="65">
        <v>4260000001</v>
      </c>
      <c r="F3766" s="65">
        <v>2942302</v>
      </c>
      <c r="G3766" s="67">
        <v>-8</v>
      </c>
      <c r="H3766" s="68">
        <v>43468</v>
      </c>
    </row>
    <row r="3767" spans="4:8">
      <c r="D3767" s="65" t="s">
        <v>1123</v>
      </c>
      <c r="E3767" s="65">
        <v>4260000001</v>
      </c>
      <c r="F3767" s="65">
        <v>2721013</v>
      </c>
      <c r="G3767" s="67">
        <v>-225.15</v>
      </c>
      <c r="H3767" s="68">
        <v>43468</v>
      </c>
    </row>
    <row r="3768" spans="4:8">
      <c r="D3768" s="65" t="s">
        <v>1123</v>
      </c>
      <c r="E3768" s="65">
        <v>4260000001</v>
      </c>
      <c r="F3768" s="65">
        <v>2942302</v>
      </c>
      <c r="G3768" s="67">
        <v>-8</v>
      </c>
      <c r="H3768" s="68">
        <v>43468</v>
      </c>
    </row>
    <row r="3769" spans="4:8">
      <c r="D3769" s="65" t="s">
        <v>1123</v>
      </c>
      <c r="E3769" s="65">
        <v>4260000001</v>
      </c>
      <c r="F3769" s="65">
        <v>2942302</v>
      </c>
      <c r="G3769" s="67">
        <v>-8</v>
      </c>
      <c r="H3769" s="68">
        <v>43468</v>
      </c>
    </row>
    <row r="3770" spans="4:8">
      <c r="D3770" s="65" t="s">
        <v>1123</v>
      </c>
      <c r="E3770" s="65">
        <v>4260000001</v>
      </c>
      <c r="F3770" s="65">
        <v>2721013</v>
      </c>
      <c r="G3770" s="67">
        <v>-225.15</v>
      </c>
      <c r="H3770" s="68">
        <v>43468</v>
      </c>
    </row>
    <row r="3771" spans="4:8">
      <c r="D3771" s="65" t="s">
        <v>1123</v>
      </c>
      <c r="E3771" s="65">
        <v>4260000001</v>
      </c>
      <c r="F3771" s="65" t="s">
        <v>1748</v>
      </c>
      <c r="G3771" s="67">
        <v>-23</v>
      </c>
      <c r="H3771" s="68">
        <v>43468</v>
      </c>
    </row>
    <row r="3772" spans="4:8">
      <c r="D3772" s="65" t="s">
        <v>1123</v>
      </c>
      <c r="E3772" s="65">
        <v>4260000001</v>
      </c>
      <c r="F3772" s="65">
        <v>3138347</v>
      </c>
      <c r="G3772" s="67">
        <v>-1000</v>
      </c>
      <c r="H3772" s="68">
        <v>43468</v>
      </c>
    </row>
    <row r="3773" spans="4:8">
      <c r="D3773" s="65" t="s">
        <v>1123</v>
      </c>
      <c r="E3773" s="65">
        <v>4260000001</v>
      </c>
      <c r="F3773" s="65">
        <v>2958470</v>
      </c>
      <c r="G3773" s="67">
        <v>-8</v>
      </c>
      <c r="H3773" s="68">
        <v>43468</v>
      </c>
    </row>
    <row r="3774" spans="4:8">
      <c r="D3774" s="65" t="s">
        <v>1123</v>
      </c>
      <c r="E3774" s="65">
        <v>4260000001</v>
      </c>
      <c r="F3774" s="65">
        <v>3138390</v>
      </c>
      <c r="G3774" s="67">
        <v>23</v>
      </c>
      <c r="H3774" s="68">
        <v>43468</v>
      </c>
    </row>
    <row r="3775" spans="4:8">
      <c r="D3775" s="65" t="s">
        <v>1123</v>
      </c>
      <c r="E3775" s="65">
        <v>4260000001</v>
      </c>
      <c r="F3775" s="65">
        <v>2958470</v>
      </c>
      <c r="G3775" s="67">
        <v>-8</v>
      </c>
      <c r="H3775" s="68">
        <v>43468</v>
      </c>
    </row>
    <row r="3776" spans="4:8">
      <c r="D3776" s="65" t="s">
        <v>1123</v>
      </c>
      <c r="E3776" s="65">
        <v>4260000001</v>
      </c>
      <c r="F3776" s="65">
        <v>2734080</v>
      </c>
      <c r="G3776" s="67">
        <v>-300</v>
      </c>
      <c r="H3776" s="68">
        <v>43468</v>
      </c>
    </row>
    <row r="3777" spans="4:8">
      <c r="D3777" s="65" t="s">
        <v>1123</v>
      </c>
      <c r="E3777" s="65">
        <v>4260000001</v>
      </c>
      <c r="F3777" s="65">
        <v>2954985</v>
      </c>
      <c r="G3777" s="67">
        <v>-8</v>
      </c>
      <c r="H3777" s="68">
        <v>43468</v>
      </c>
    </row>
    <row r="3778" spans="4:8">
      <c r="D3778" s="65" t="s">
        <v>1123</v>
      </c>
      <c r="E3778" s="65">
        <v>4260000001</v>
      </c>
      <c r="F3778" s="65">
        <v>2956113</v>
      </c>
      <c r="G3778" s="67">
        <v>-23</v>
      </c>
      <c r="H3778" s="68">
        <v>43468</v>
      </c>
    </row>
    <row r="3779" spans="4:8">
      <c r="D3779" s="65" t="s">
        <v>1123</v>
      </c>
      <c r="E3779" s="65">
        <v>4260000001</v>
      </c>
      <c r="F3779" s="65">
        <v>2956229</v>
      </c>
      <c r="G3779" s="67">
        <v>-23</v>
      </c>
      <c r="H3779" s="68">
        <v>43468</v>
      </c>
    </row>
    <row r="3780" spans="4:8">
      <c r="D3780" s="65" t="s">
        <v>1123</v>
      </c>
      <c r="E3780" s="65">
        <v>4260000001</v>
      </c>
      <c r="F3780" s="65">
        <v>2956581</v>
      </c>
      <c r="G3780" s="67">
        <v>-8</v>
      </c>
      <c r="H3780" s="68">
        <v>43468</v>
      </c>
    </row>
    <row r="3781" spans="4:8">
      <c r="D3781" s="65" t="s">
        <v>1123</v>
      </c>
      <c r="E3781" s="65">
        <v>4260000001</v>
      </c>
      <c r="F3781" s="65" t="s">
        <v>1740</v>
      </c>
      <c r="G3781" s="67">
        <v>-16.89</v>
      </c>
      <c r="H3781" s="68">
        <v>43468</v>
      </c>
    </row>
    <row r="3782" spans="4:8">
      <c r="D3782" s="65" t="s">
        <v>1123</v>
      </c>
      <c r="E3782" s="65">
        <v>4260000001</v>
      </c>
      <c r="F3782" s="65" t="s">
        <v>1740</v>
      </c>
      <c r="G3782" s="67">
        <v>-5.28</v>
      </c>
      <c r="H3782" s="68">
        <v>43468</v>
      </c>
    </row>
    <row r="3783" spans="4:8">
      <c r="D3783" s="65" t="s">
        <v>1123</v>
      </c>
      <c r="E3783" s="65">
        <v>4260000001</v>
      </c>
      <c r="F3783" s="65">
        <v>1655881</v>
      </c>
      <c r="G3783" s="67">
        <v>-38</v>
      </c>
      <c r="H3783" s="68">
        <v>43468</v>
      </c>
    </row>
    <row r="3784" spans="4:8">
      <c r="D3784" s="65" t="s">
        <v>1123</v>
      </c>
      <c r="E3784" s="65">
        <v>4260000001</v>
      </c>
      <c r="F3784" s="65" t="s">
        <v>1749</v>
      </c>
      <c r="G3784" s="67">
        <v>-1500</v>
      </c>
      <c r="H3784" s="68">
        <v>43468</v>
      </c>
    </row>
    <row r="3785" spans="4:8">
      <c r="D3785" s="65" t="s">
        <v>1123</v>
      </c>
      <c r="E3785" s="65">
        <v>4260000001</v>
      </c>
      <c r="F3785" s="65" t="s">
        <v>1750</v>
      </c>
      <c r="G3785" s="67">
        <v>-1500</v>
      </c>
      <c r="H3785" s="68">
        <v>43468</v>
      </c>
    </row>
    <row r="3786" spans="4:8">
      <c r="D3786" s="65" t="s">
        <v>1123</v>
      </c>
      <c r="E3786" s="65">
        <v>4260000001</v>
      </c>
      <c r="F3786" s="65" t="s">
        <v>1751</v>
      </c>
      <c r="G3786" s="67">
        <v>-1000</v>
      </c>
      <c r="H3786" s="68">
        <v>43468</v>
      </c>
    </row>
    <row r="3787" spans="4:8">
      <c r="D3787" s="65" t="s">
        <v>1123</v>
      </c>
      <c r="E3787" s="65">
        <v>4260000001</v>
      </c>
      <c r="F3787" s="65">
        <v>1661428</v>
      </c>
      <c r="G3787" s="67">
        <v>70</v>
      </c>
      <c r="H3787" s="68">
        <v>43468</v>
      </c>
    </row>
    <row r="3788" spans="4:8">
      <c r="D3788" s="65" t="s">
        <v>1123</v>
      </c>
      <c r="E3788" s="65">
        <v>4260000001</v>
      </c>
      <c r="F3788" s="65" t="s">
        <v>1752</v>
      </c>
      <c r="G3788" s="67">
        <v>-2440</v>
      </c>
      <c r="H3788" s="68">
        <v>43468</v>
      </c>
    </row>
    <row r="3789" spans="4:8">
      <c r="D3789" s="65" t="s">
        <v>1123</v>
      </c>
      <c r="E3789" s="65">
        <v>4260000001</v>
      </c>
      <c r="F3789" s="65" t="s">
        <v>1752</v>
      </c>
      <c r="G3789" s="67">
        <v>-60</v>
      </c>
      <c r="H3789" s="68">
        <v>43468</v>
      </c>
    </row>
    <row r="3790" spans="4:8">
      <c r="D3790" s="65" t="s">
        <v>1123</v>
      </c>
      <c r="E3790" s="65">
        <v>4260000001</v>
      </c>
      <c r="F3790" s="65">
        <v>3150787</v>
      </c>
      <c r="G3790" s="67">
        <v>-300</v>
      </c>
      <c r="H3790" s="68">
        <v>43468</v>
      </c>
    </row>
    <row r="3791" spans="4:8">
      <c r="D3791" s="65" t="s">
        <v>1123</v>
      </c>
      <c r="E3791" s="65">
        <v>4260000001</v>
      </c>
      <c r="F3791" s="65">
        <v>2972574</v>
      </c>
      <c r="G3791" s="67">
        <v>-150</v>
      </c>
      <c r="H3791" s="68">
        <v>43468</v>
      </c>
    </row>
    <row r="3792" spans="4:8">
      <c r="D3792" s="65" t="s">
        <v>1123</v>
      </c>
      <c r="E3792" s="65">
        <v>4260000001</v>
      </c>
      <c r="F3792" s="65">
        <v>3356438</v>
      </c>
      <c r="G3792" s="67">
        <v>-312.5</v>
      </c>
      <c r="H3792" s="68">
        <v>43468</v>
      </c>
    </row>
    <row r="3793" spans="4:8">
      <c r="D3793" s="65" t="s">
        <v>1123</v>
      </c>
      <c r="E3793" s="65">
        <v>4260000001</v>
      </c>
      <c r="F3793" s="65" t="s">
        <v>1753</v>
      </c>
      <c r="G3793" s="67">
        <v>-73.28</v>
      </c>
      <c r="H3793" s="68">
        <v>43468</v>
      </c>
    </row>
    <row r="3794" spans="4:8">
      <c r="D3794" s="65" t="s">
        <v>1123</v>
      </c>
      <c r="E3794" s="65">
        <v>4260000001</v>
      </c>
      <c r="F3794" s="65" t="s">
        <v>1754</v>
      </c>
      <c r="G3794" s="67">
        <v>-3000</v>
      </c>
      <c r="H3794" s="68">
        <v>43468</v>
      </c>
    </row>
    <row r="3795" spans="4:8">
      <c r="D3795" s="65" t="s">
        <v>1123</v>
      </c>
      <c r="E3795" s="65">
        <v>4260000001</v>
      </c>
      <c r="F3795" s="65" t="s">
        <v>1755</v>
      </c>
      <c r="G3795" s="67">
        <v>-1000</v>
      </c>
      <c r="H3795" s="68">
        <v>43468</v>
      </c>
    </row>
    <row r="3796" spans="4:8">
      <c r="D3796" s="65" t="s">
        <v>1123</v>
      </c>
      <c r="E3796" s="65">
        <v>4260000001</v>
      </c>
      <c r="F3796" s="65" t="s">
        <v>1756</v>
      </c>
      <c r="G3796" s="67">
        <v>-1000</v>
      </c>
      <c r="H3796" s="68">
        <v>43468</v>
      </c>
    </row>
    <row r="3797" spans="4:8">
      <c r="D3797" s="65" t="s">
        <v>1123</v>
      </c>
      <c r="E3797" s="65">
        <v>4260000001</v>
      </c>
      <c r="F3797" s="65" t="s">
        <v>1753</v>
      </c>
      <c r="G3797" s="67">
        <v>-3286.43</v>
      </c>
      <c r="H3797" s="68">
        <v>43468</v>
      </c>
    </row>
    <row r="3798" spans="4:8">
      <c r="D3798" s="65" t="s">
        <v>1123</v>
      </c>
      <c r="E3798" s="65">
        <v>4260000001</v>
      </c>
      <c r="F3798" s="65" t="s">
        <v>1753</v>
      </c>
      <c r="G3798" s="67">
        <v>-80.709999999999994</v>
      </c>
      <c r="H3798" s="68">
        <v>43468</v>
      </c>
    </row>
    <row r="3799" spans="4:8">
      <c r="D3799" s="65" t="s">
        <v>1123</v>
      </c>
      <c r="E3799" s="65">
        <v>4260000001</v>
      </c>
      <c r="F3799" s="65">
        <v>3157840</v>
      </c>
      <c r="G3799" s="67">
        <v>-8</v>
      </c>
      <c r="H3799" s="68">
        <v>43468</v>
      </c>
    </row>
    <row r="3800" spans="4:8">
      <c r="D3800" s="65" t="s">
        <v>1123</v>
      </c>
      <c r="E3800" s="65">
        <v>4260000001</v>
      </c>
      <c r="F3800" s="65">
        <v>3157908</v>
      </c>
      <c r="G3800" s="67">
        <v>-499</v>
      </c>
      <c r="H3800" s="68">
        <v>43468</v>
      </c>
    </row>
    <row r="3801" spans="4:8">
      <c r="D3801" s="65" t="s">
        <v>1123</v>
      </c>
      <c r="E3801" s="65">
        <v>4260000001</v>
      </c>
      <c r="F3801" s="65">
        <v>3157974</v>
      </c>
      <c r="G3801" s="67">
        <v>-8</v>
      </c>
      <c r="H3801" s="68">
        <v>43468</v>
      </c>
    </row>
    <row r="3802" spans="4:8">
      <c r="D3802" s="65" t="s">
        <v>1123</v>
      </c>
      <c r="E3802" s="65">
        <v>4260000001</v>
      </c>
      <c r="F3802" s="65">
        <v>2980698</v>
      </c>
      <c r="G3802" s="67">
        <v>-150</v>
      </c>
      <c r="H3802" s="68">
        <v>43468</v>
      </c>
    </row>
    <row r="3803" spans="4:8">
      <c r="D3803" s="65" t="s">
        <v>1123</v>
      </c>
      <c r="E3803" s="65">
        <v>4260000001</v>
      </c>
      <c r="F3803" s="65">
        <v>3359219</v>
      </c>
      <c r="G3803" s="67">
        <v>-781.25</v>
      </c>
      <c r="H3803" s="68">
        <v>43468</v>
      </c>
    </row>
    <row r="3804" spans="4:8">
      <c r="D3804" s="65" t="s">
        <v>1123</v>
      </c>
      <c r="E3804" s="65">
        <v>4260000001</v>
      </c>
      <c r="F3804" s="65">
        <v>3359228</v>
      </c>
      <c r="G3804" s="67">
        <v>-781.25</v>
      </c>
      <c r="H3804" s="68">
        <v>43468</v>
      </c>
    </row>
    <row r="3805" spans="4:8">
      <c r="D3805" s="65" t="s">
        <v>1123</v>
      </c>
      <c r="E3805" s="65">
        <v>4260000001</v>
      </c>
      <c r="F3805" s="65">
        <v>3359238</v>
      </c>
      <c r="G3805" s="67">
        <v>-8</v>
      </c>
      <c r="H3805" s="68">
        <v>43468</v>
      </c>
    </row>
    <row r="3806" spans="4:8">
      <c r="D3806" s="65" t="s">
        <v>1123</v>
      </c>
      <c r="E3806" s="65">
        <v>4260000001</v>
      </c>
      <c r="F3806" s="65">
        <v>3369599</v>
      </c>
      <c r="G3806" s="67">
        <v>-500</v>
      </c>
      <c r="H3806" s="68">
        <v>43468</v>
      </c>
    </row>
    <row r="3807" spans="4:8">
      <c r="D3807" s="65" t="s">
        <v>1123</v>
      </c>
      <c r="E3807" s="65">
        <v>4260000001</v>
      </c>
      <c r="F3807" s="65">
        <v>3369668</v>
      </c>
      <c r="G3807" s="67">
        <v>-312.5</v>
      </c>
      <c r="H3807" s="68">
        <v>43468</v>
      </c>
    </row>
    <row r="3808" spans="4:8">
      <c r="D3808" s="65" t="s">
        <v>1123</v>
      </c>
      <c r="E3808" s="65">
        <v>4260000001</v>
      </c>
      <c r="F3808" s="65">
        <v>3369678</v>
      </c>
      <c r="G3808" s="67">
        <v>-512.67999999999995</v>
      </c>
      <c r="H3808" s="68">
        <v>43468</v>
      </c>
    </row>
    <row r="3809" spans="4:8">
      <c r="D3809" s="65" t="s">
        <v>1123</v>
      </c>
      <c r="E3809" s="65">
        <v>4260000001</v>
      </c>
      <c r="F3809" s="65">
        <v>2996561</v>
      </c>
      <c r="G3809" s="67">
        <v>-299.85000000000002</v>
      </c>
      <c r="H3809" s="68">
        <v>43468</v>
      </c>
    </row>
    <row r="3810" spans="4:8">
      <c r="D3810" s="65" t="s">
        <v>1123</v>
      </c>
      <c r="E3810" s="65">
        <v>4260000001</v>
      </c>
      <c r="F3810" s="65" t="s">
        <v>1757</v>
      </c>
      <c r="G3810" s="67">
        <v>-8</v>
      </c>
      <c r="H3810" s="68">
        <v>43468</v>
      </c>
    </row>
    <row r="3811" spans="4:8">
      <c r="D3811" s="65" t="s">
        <v>1123</v>
      </c>
      <c r="E3811" s="65">
        <v>4260000001</v>
      </c>
      <c r="F3811" s="65">
        <v>3002670</v>
      </c>
      <c r="G3811" s="67">
        <v>-450</v>
      </c>
      <c r="H3811" s="68">
        <v>43468</v>
      </c>
    </row>
    <row r="3812" spans="4:8">
      <c r="D3812" s="65" t="s">
        <v>1123</v>
      </c>
      <c r="E3812" s="65">
        <v>4260000001</v>
      </c>
      <c r="F3812" s="65" t="s">
        <v>1758</v>
      </c>
      <c r="G3812" s="67">
        <v>-23</v>
      </c>
      <c r="H3812" s="68">
        <v>43468</v>
      </c>
    </row>
    <row r="3813" spans="4:8">
      <c r="D3813" s="65" t="s">
        <v>1123</v>
      </c>
      <c r="E3813" s="65">
        <v>4260000001</v>
      </c>
      <c r="F3813" s="65">
        <v>3197267</v>
      </c>
      <c r="G3813" s="67">
        <v>-500</v>
      </c>
      <c r="H3813" s="68">
        <v>43468</v>
      </c>
    </row>
    <row r="3814" spans="4:8">
      <c r="D3814" s="65" t="s">
        <v>1123</v>
      </c>
      <c r="E3814" s="65">
        <v>4260000001</v>
      </c>
      <c r="F3814" s="65" t="s">
        <v>1759</v>
      </c>
      <c r="G3814" s="67">
        <v>-23</v>
      </c>
      <c r="H3814" s="68">
        <v>43468</v>
      </c>
    </row>
    <row r="3815" spans="4:8">
      <c r="D3815" s="65" t="s">
        <v>1123</v>
      </c>
      <c r="E3815" s="65">
        <v>4260000001</v>
      </c>
      <c r="F3815" s="65">
        <v>3005958</v>
      </c>
      <c r="G3815" s="67">
        <v>-8</v>
      </c>
      <c r="H3815" s="68">
        <v>43468</v>
      </c>
    </row>
    <row r="3816" spans="4:8">
      <c r="D3816" s="65" t="s">
        <v>1123</v>
      </c>
      <c r="E3816" s="65">
        <v>4260000001</v>
      </c>
      <c r="F3816" s="65">
        <v>3004446</v>
      </c>
      <c r="G3816" s="67">
        <v>-180</v>
      </c>
      <c r="H3816" s="68">
        <v>43468</v>
      </c>
    </row>
    <row r="3817" spans="4:8">
      <c r="D3817" s="65" t="s">
        <v>1123</v>
      </c>
      <c r="E3817" s="65">
        <v>4260000001</v>
      </c>
      <c r="F3817" s="65" t="s">
        <v>1760</v>
      </c>
      <c r="G3817" s="67">
        <v>-1000</v>
      </c>
      <c r="H3817" s="68">
        <v>43468</v>
      </c>
    </row>
    <row r="3818" spans="4:8">
      <c r="D3818" s="65" t="s">
        <v>1123</v>
      </c>
      <c r="E3818" s="65">
        <v>4260000001</v>
      </c>
      <c r="F3818" s="65" t="s">
        <v>1761</v>
      </c>
      <c r="G3818" s="67">
        <v>-677.5</v>
      </c>
      <c r="H3818" s="68">
        <v>43468</v>
      </c>
    </row>
    <row r="3819" spans="4:8">
      <c r="D3819" s="65" t="s">
        <v>1123</v>
      </c>
      <c r="E3819" s="65">
        <v>4260000001</v>
      </c>
      <c r="F3819" s="65">
        <v>2806940</v>
      </c>
      <c r="G3819" s="67">
        <v>-150</v>
      </c>
      <c r="H3819" s="68">
        <v>43468</v>
      </c>
    </row>
    <row r="3820" spans="4:8">
      <c r="D3820" s="65" t="s">
        <v>1123</v>
      </c>
      <c r="E3820" s="65">
        <v>4260000001</v>
      </c>
      <c r="F3820" s="65">
        <v>3377840</v>
      </c>
      <c r="G3820" s="67">
        <v>-312.5</v>
      </c>
      <c r="H3820" s="68">
        <v>43468</v>
      </c>
    </row>
    <row r="3821" spans="4:8">
      <c r="D3821" s="65" t="s">
        <v>1123</v>
      </c>
      <c r="E3821" s="65">
        <v>4260000001</v>
      </c>
      <c r="F3821" s="65" t="s">
        <v>1573</v>
      </c>
      <c r="G3821" s="67">
        <v>-1024.92</v>
      </c>
      <c r="H3821" s="68">
        <v>43468</v>
      </c>
    </row>
    <row r="3822" spans="4:8">
      <c r="D3822" s="65" t="s">
        <v>1123</v>
      </c>
      <c r="E3822" s="65">
        <v>4260000001</v>
      </c>
      <c r="F3822" s="65">
        <v>3195374</v>
      </c>
      <c r="G3822" s="67">
        <v>-1000</v>
      </c>
      <c r="H3822" s="68">
        <v>43468</v>
      </c>
    </row>
    <row r="3823" spans="4:8">
      <c r="D3823" s="65" t="s">
        <v>1123</v>
      </c>
      <c r="E3823" s="65">
        <v>4260000001</v>
      </c>
      <c r="F3823" s="65">
        <v>2529319</v>
      </c>
      <c r="G3823" s="67">
        <v>-5</v>
      </c>
      <c r="H3823" s="68">
        <v>43468</v>
      </c>
    </row>
    <row r="3824" spans="4:8">
      <c r="D3824" s="65" t="s">
        <v>1123</v>
      </c>
      <c r="E3824" s="65">
        <v>4260000001</v>
      </c>
      <c r="F3824" s="65">
        <v>2548855</v>
      </c>
      <c r="G3824" s="67">
        <v>-70</v>
      </c>
      <c r="H3824" s="68">
        <v>43468</v>
      </c>
    </row>
    <row r="3825" spans="4:8">
      <c r="D3825" s="65" t="s">
        <v>1123</v>
      </c>
      <c r="E3825" s="65">
        <v>4260000001</v>
      </c>
      <c r="F3825" s="65">
        <v>2550648</v>
      </c>
      <c r="G3825" s="67">
        <v>38</v>
      </c>
      <c r="H3825" s="68">
        <v>43468</v>
      </c>
    </row>
    <row r="3826" spans="4:8">
      <c r="D3826" s="65" t="s">
        <v>1123</v>
      </c>
      <c r="E3826" s="65">
        <v>4260000001</v>
      </c>
      <c r="F3826" s="65">
        <v>3395374</v>
      </c>
      <c r="G3826" s="67">
        <v>-1500</v>
      </c>
      <c r="H3826" s="68">
        <v>43468</v>
      </c>
    </row>
    <row r="3827" spans="4:8">
      <c r="D3827" s="65" t="s">
        <v>1123</v>
      </c>
      <c r="E3827" s="65">
        <v>4260000001</v>
      </c>
      <c r="F3827" s="65">
        <v>886198</v>
      </c>
      <c r="G3827" s="67">
        <v>-70</v>
      </c>
      <c r="H3827" s="68">
        <v>43468</v>
      </c>
    </row>
    <row r="3828" spans="4:8">
      <c r="D3828" s="65" t="s">
        <v>1123</v>
      </c>
      <c r="E3828" s="65">
        <v>4260000001</v>
      </c>
      <c r="F3828" s="65">
        <v>886409</v>
      </c>
      <c r="G3828" s="67">
        <v>-38</v>
      </c>
      <c r="H3828" s="68">
        <v>43468</v>
      </c>
    </row>
    <row r="3829" spans="4:8">
      <c r="D3829" s="65" t="s">
        <v>1123</v>
      </c>
      <c r="E3829" s="65">
        <v>4260000001</v>
      </c>
      <c r="F3829" s="65">
        <v>3395405</v>
      </c>
      <c r="G3829" s="67">
        <v>-625</v>
      </c>
      <c r="H3829" s="68">
        <v>43468</v>
      </c>
    </row>
    <row r="3830" spans="4:8">
      <c r="D3830" s="65" t="s">
        <v>1123</v>
      </c>
      <c r="E3830" s="65">
        <v>4260000001</v>
      </c>
      <c r="F3830" s="65">
        <v>886642</v>
      </c>
      <c r="G3830" s="67">
        <v>-38</v>
      </c>
      <c r="H3830" s="68">
        <v>43468</v>
      </c>
    </row>
    <row r="3831" spans="4:8">
      <c r="D3831" s="65" t="s">
        <v>1123</v>
      </c>
      <c r="E3831" s="65">
        <v>4260000001</v>
      </c>
      <c r="F3831" s="65">
        <v>3395415</v>
      </c>
      <c r="G3831" s="67">
        <v>-468.75</v>
      </c>
      <c r="H3831" s="68">
        <v>43468</v>
      </c>
    </row>
    <row r="3832" spans="4:8">
      <c r="D3832" s="65" t="s">
        <v>1123</v>
      </c>
      <c r="E3832" s="65">
        <v>4260000001</v>
      </c>
      <c r="F3832" s="65">
        <v>3214297</v>
      </c>
      <c r="G3832" s="67">
        <v>-8</v>
      </c>
      <c r="H3832" s="68">
        <v>43468</v>
      </c>
    </row>
    <row r="3833" spans="4:8">
      <c r="D3833" s="65" t="s">
        <v>1123</v>
      </c>
      <c r="E3833" s="65">
        <v>4260000001</v>
      </c>
      <c r="F3833" s="65">
        <v>3012459</v>
      </c>
      <c r="G3833" s="67">
        <v>-225</v>
      </c>
      <c r="H3833" s="68">
        <v>43468</v>
      </c>
    </row>
    <row r="3834" spans="4:8">
      <c r="D3834" s="65" t="s">
        <v>1123</v>
      </c>
      <c r="E3834" s="65">
        <v>4260000001</v>
      </c>
      <c r="F3834" s="65">
        <v>3012991</v>
      </c>
      <c r="G3834" s="67">
        <v>-1125</v>
      </c>
      <c r="H3834" s="68">
        <v>43468</v>
      </c>
    </row>
    <row r="3835" spans="4:8">
      <c r="D3835" s="65" t="s">
        <v>1123</v>
      </c>
      <c r="E3835" s="65">
        <v>4260000001</v>
      </c>
      <c r="F3835" s="65">
        <v>3012603</v>
      </c>
      <c r="G3835" s="67">
        <v>-225</v>
      </c>
      <c r="H3835" s="68">
        <v>43468</v>
      </c>
    </row>
    <row r="3836" spans="4:8">
      <c r="D3836" s="65" t="s">
        <v>1123</v>
      </c>
      <c r="E3836" s="65">
        <v>4260000001</v>
      </c>
      <c r="F3836" s="65">
        <v>3012991</v>
      </c>
      <c r="G3836" s="67">
        <v>-1125</v>
      </c>
      <c r="H3836" s="68">
        <v>43468</v>
      </c>
    </row>
    <row r="3837" spans="4:8">
      <c r="D3837" s="65" t="s">
        <v>1123</v>
      </c>
      <c r="E3837" s="65">
        <v>4260000001</v>
      </c>
      <c r="F3837" s="65">
        <v>3013061</v>
      </c>
      <c r="G3837" s="67">
        <v>-150</v>
      </c>
      <c r="H3837" s="68">
        <v>43468</v>
      </c>
    </row>
    <row r="3838" spans="4:8">
      <c r="D3838" s="65" t="s">
        <v>1123</v>
      </c>
      <c r="E3838" s="65">
        <v>4260000001</v>
      </c>
      <c r="F3838" s="65">
        <v>678712</v>
      </c>
      <c r="G3838" s="67">
        <v>-70</v>
      </c>
      <c r="H3838" s="68">
        <v>43468</v>
      </c>
    </row>
    <row r="3839" spans="4:8">
      <c r="D3839" s="65" t="s">
        <v>1123</v>
      </c>
      <c r="E3839" s="65">
        <v>4260000001</v>
      </c>
      <c r="F3839" s="65">
        <v>679553</v>
      </c>
      <c r="G3839" s="67">
        <v>-38</v>
      </c>
      <c r="H3839" s="68">
        <v>43468</v>
      </c>
    </row>
    <row r="3840" spans="4:8">
      <c r="D3840" s="65" t="s">
        <v>1123</v>
      </c>
      <c r="E3840" s="65">
        <v>4260000001</v>
      </c>
      <c r="F3840" s="65">
        <v>1778473</v>
      </c>
      <c r="G3840" s="67">
        <v>-38</v>
      </c>
      <c r="H3840" s="68">
        <v>43468</v>
      </c>
    </row>
    <row r="3841" spans="4:8">
      <c r="D3841" s="65" t="s">
        <v>1123</v>
      </c>
      <c r="E3841" s="65">
        <v>4260000001</v>
      </c>
      <c r="F3841" s="65">
        <v>679604</v>
      </c>
      <c r="G3841" s="67">
        <v>-70</v>
      </c>
      <c r="H3841" s="68">
        <v>43468</v>
      </c>
    </row>
    <row r="3842" spans="4:8">
      <c r="D3842" s="65" t="s">
        <v>1123</v>
      </c>
      <c r="E3842" s="65">
        <v>4260000001</v>
      </c>
      <c r="F3842" s="65">
        <v>3386682</v>
      </c>
      <c r="G3842" s="67">
        <v>-312.5</v>
      </c>
      <c r="H3842" s="68">
        <v>43468</v>
      </c>
    </row>
    <row r="3843" spans="4:8">
      <c r="D3843" s="65" t="s">
        <v>1123</v>
      </c>
      <c r="E3843" s="65">
        <v>4260000001</v>
      </c>
      <c r="F3843" s="65">
        <v>679756</v>
      </c>
      <c r="G3843" s="67">
        <v>-70</v>
      </c>
      <c r="H3843" s="68">
        <v>43468</v>
      </c>
    </row>
    <row r="3844" spans="4:8">
      <c r="D3844" s="65" t="s">
        <v>1123</v>
      </c>
      <c r="E3844" s="65">
        <v>4260000001</v>
      </c>
      <c r="F3844" s="65">
        <v>3393939</v>
      </c>
      <c r="G3844" s="67">
        <v>-1500</v>
      </c>
      <c r="H3844" s="68">
        <v>43468</v>
      </c>
    </row>
    <row r="3845" spans="4:8">
      <c r="D3845" s="65" t="s">
        <v>1123</v>
      </c>
      <c r="E3845" s="65">
        <v>4260000001</v>
      </c>
      <c r="F3845" s="65">
        <v>3393940</v>
      </c>
      <c r="G3845" s="67">
        <v>-2500</v>
      </c>
      <c r="H3845" s="68">
        <v>43468</v>
      </c>
    </row>
    <row r="3846" spans="4:8">
      <c r="D3846" s="65" t="s">
        <v>1123</v>
      </c>
      <c r="E3846" s="65">
        <v>4260000001</v>
      </c>
      <c r="F3846" s="65">
        <v>3029987</v>
      </c>
      <c r="G3846" s="67">
        <v>-450</v>
      </c>
      <c r="H3846" s="68">
        <v>43468</v>
      </c>
    </row>
    <row r="3847" spans="4:8">
      <c r="D3847" s="65" t="s">
        <v>1123</v>
      </c>
      <c r="E3847" s="65">
        <v>4260000001</v>
      </c>
      <c r="F3847" s="65">
        <v>3030197</v>
      </c>
      <c r="G3847" s="67">
        <v>8</v>
      </c>
      <c r="H3847" s="68">
        <v>43468</v>
      </c>
    </row>
    <row r="3848" spans="4:8">
      <c r="D3848" s="65" t="s">
        <v>1123</v>
      </c>
      <c r="E3848" s="65">
        <v>4260000001</v>
      </c>
      <c r="F3848" s="65">
        <v>504193</v>
      </c>
      <c r="G3848" s="67">
        <v>-38</v>
      </c>
      <c r="H3848" s="68">
        <v>43468</v>
      </c>
    </row>
    <row r="3849" spans="4:8">
      <c r="D3849" s="65" t="s">
        <v>1123</v>
      </c>
      <c r="E3849" s="65">
        <v>4260000001</v>
      </c>
      <c r="F3849" s="65">
        <v>504221</v>
      </c>
      <c r="G3849" s="67">
        <v>-23</v>
      </c>
      <c r="H3849" s="68">
        <v>43468</v>
      </c>
    </row>
    <row r="3850" spans="4:8">
      <c r="D3850" s="65" t="s">
        <v>1123</v>
      </c>
      <c r="E3850" s="65">
        <v>4260000001</v>
      </c>
      <c r="F3850" s="65">
        <v>504820</v>
      </c>
      <c r="G3850" s="67">
        <v>-38</v>
      </c>
      <c r="H3850" s="68">
        <v>43468</v>
      </c>
    </row>
    <row r="3851" spans="4:8">
      <c r="D3851" s="65" t="s">
        <v>1123</v>
      </c>
      <c r="E3851" s="65">
        <v>4260000001</v>
      </c>
      <c r="F3851" s="65">
        <v>3207640</v>
      </c>
      <c r="G3851" s="67">
        <v>500</v>
      </c>
      <c r="H3851" s="68">
        <v>43468</v>
      </c>
    </row>
    <row r="3852" spans="4:8">
      <c r="D3852" s="65" t="s">
        <v>1123</v>
      </c>
      <c r="E3852" s="65">
        <v>4260000001</v>
      </c>
      <c r="F3852" s="65">
        <v>3389913</v>
      </c>
      <c r="G3852" s="67">
        <v>-21.58</v>
      </c>
      <c r="H3852" s="68">
        <v>43468</v>
      </c>
    </row>
    <row r="3853" spans="4:8">
      <c r="D3853" s="65" t="s">
        <v>1123</v>
      </c>
      <c r="E3853" s="65">
        <v>4260000001</v>
      </c>
      <c r="F3853" s="65">
        <v>3207001</v>
      </c>
      <c r="G3853" s="67">
        <v>-1000</v>
      </c>
      <c r="H3853" s="68">
        <v>43468</v>
      </c>
    </row>
    <row r="3854" spans="4:8">
      <c r="D3854" s="65" t="s">
        <v>1123</v>
      </c>
      <c r="E3854" s="65">
        <v>4260000001</v>
      </c>
      <c r="F3854" s="65">
        <v>3389928</v>
      </c>
      <c r="G3854" s="67">
        <v>312.5</v>
      </c>
      <c r="H3854" s="68">
        <v>43468</v>
      </c>
    </row>
    <row r="3855" spans="4:8">
      <c r="D3855" s="65" t="s">
        <v>1123</v>
      </c>
      <c r="E3855" s="65">
        <v>4260000001</v>
      </c>
      <c r="F3855" s="65">
        <v>3207093</v>
      </c>
      <c r="G3855" s="67">
        <v>-312.5</v>
      </c>
      <c r="H3855" s="68">
        <v>43468</v>
      </c>
    </row>
    <row r="3856" spans="4:8">
      <c r="D3856" s="65" t="s">
        <v>1123</v>
      </c>
      <c r="E3856" s="65">
        <v>4260000001</v>
      </c>
      <c r="F3856" s="65">
        <v>3207259</v>
      </c>
      <c r="G3856" s="67">
        <v>-500</v>
      </c>
      <c r="H3856" s="68">
        <v>43468</v>
      </c>
    </row>
    <row r="3857" spans="4:8">
      <c r="D3857" s="65" t="s">
        <v>1123</v>
      </c>
      <c r="E3857" s="65">
        <v>4260000001</v>
      </c>
      <c r="F3857" s="65">
        <v>3400515</v>
      </c>
      <c r="G3857" s="67">
        <v>-937.5</v>
      </c>
      <c r="H3857" s="68">
        <v>43468</v>
      </c>
    </row>
    <row r="3858" spans="4:8">
      <c r="D3858" s="65" t="s">
        <v>1123</v>
      </c>
      <c r="E3858" s="65">
        <v>4260000001</v>
      </c>
      <c r="F3858" s="65">
        <v>3032906</v>
      </c>
      <c r="G3858" s="67">
        <v>-310.5</v>
      </c>
      <c r="H3858" s="68">
        <v>43468</v>
      </c>
    </row>
    <row r="3859" spans="4:8">
      <c r="D3859" s="65" t="s">
        <v>1123</v>
      </c>
      <c r="E3859" s="65">
        <v>4260000001</v>
      </c>
      <c r="F3859" s="65">
        <v>3400140</v>
      </c>
      <c r="G3859" s="67">
        <v>-1000</v>
      </c>
      <c r="H3859" s="68">
        <v>43468</v>
      </c>
    </row>
    <row r="3860" spans="4:8">
      <c r="D3860" s="65" t="s">
        <v>1123</v>
      </c>
      <c r="E3860" s="65">
        <v>4260000001</v>
      </c>
      <c r="F3860" s="65">
        <v>2844146</v>
      </c>
      <c r="G3860" s="67">
        <v>-749.55</v>
      </c>
      <c r="H3860" s="68">
        <v>43468</v>
      </c>
    </row>
    <row r="3861" spans="4:8">
      <c r="D3861" s="65" t="s">
        <v>1123</v>
      </c>
      <c r="E3861" s="65">
        <v>4260000001</v>
      </c>
      <c r="F3861" s="65">
        <v>3400491</v>
      </c>
      <c r="G3861" s="67">
        <v>-1562.5</v>
      </c>
      <c r="H3861" s="68">
        <v>43468</v>
      </c>
    </row>
    <row r="3862" spans="4:8">
      <c r="D3862" s="65" t="s">
        <v>1123</v>
      </c>
      <c r="E3862" s="65">
        <v>4260000001</v>
      </c>
      <c r="F3862" s="65">
        <v>3054380</v>
      </c>
      <c r="G3862" s="67">
        <v>8</v>
      </c>
      <c r="H3862" s="68">
        <v>43468</v>
      </c>
    </row>
    <row r="3863" spans="4:8">
      <c r="D3863" s="65" t="s">
        <v>1123</v>
      </c>
      <c r="E3863" s="65">
        <v>4260000001</v>
      </c>
      <c r="F3863" s="65">
        <v>3054403</v>
      </c>
      <c r="G3863" s="67">
        <v>-23</v>
      </c>
      <c r="H3863" s="68">
        <v>43468</v>
      </c>
    </row>
    <row r="3864" spans="4:8">
      <c r="D3864" s="65" t="s">
        <v>1123</v>
      </c>
      <c r="E3864" s="65">
        <v>4260000001</v>
      </c>
      <c r="F3864" s="65">
        <v>3053843</v>
      </c>
      <c r="G3864" s="67">
        <v>8</v>
      </c>
      <c r="H3864" s="68">
        <v>43468</v>
      </c>
    </row>
    <row r="3865" spans="4:8">
      <c r="D3865" s="65" t="s">
        <v>1123</v>
      </c>
      <c r="E3865" s="65">
        <v>4260000001</v>
      </c>
      <c r="F3865" s="65">
        <v>3054653</v>
      </c>
      <c r="G3865" s="67">
        <v>-70</v>
      </c>
      <c r="H3865" s="68">
        <v>43468</v>
      </c>
    </row>
    <row r="3866" spans="4:8">
      <c r="D3866" s="65" t="s">
        <v>1123</v>
      </c>
      <c r="E3866" s="65">
        <v>4260000001</v>
      </c>
      <c r="F3866" s="65">
        <v>3054024</v>
      </c>
      <c r="G3866" s="67">
        <v>-23</v>
      </c>
      <c r="H3866" s="68">
        <v>43468</v>
      </c>
    </row>
    <row r="3867" spans="4:8">
      <c r="D3867" s="65" t="s">
        <v>1123</v>
      </c>
      <c r="E3867" s="65">
        <v>4260000001</v>
      </c>
      <c r="F3867" s="65">
        <v>3054265</v>
      </c>
      <c r="G3867" s="67">
        <v>-70</v>
      </c>
      <c r="H3867" s="68">
        <v>43468</v>
      </c>
    </row>
    <row r="3868" spans="4:8">
      <c r="D3868" s="65" t="s">
        <v>1123</v>
      </c>
      <c r="E3868" s="65">
        <v>4260000001</v>
      </c>
      <c r="F3868" s="65">
        <v>2858521</v>
      </c>
      <c r="G3868" s="67">
        <v>-23</v>
      </c>
      <c r="H3868" s="68">
        <v>43468</v>
      </c>
    </row>
    <row r="3869" spans="4:8">
      <c r="D3869" s="65" t="s">
        <v>1123</v>
      </c>
      <c r="E3869" s="65">
        <v>4260000001</v>
      </c>
      <c r="F3869" s="65">
        <v>3070336</v>
      </c>
      <c r="G3869" s="67">
        <v>-8</v>
      </c>
      <c r="H3869" s="68">
        <v>43468</v>
      </c>
    </row>
    <row r="3870" spans="4:8">
      <c r="D3870" s="65" t="s">
        <v>1123</v>
      </c>
      <c r="E3870" s="65">
        <v>4260000001</v>
      </c>
      <c r="F3870" s="65">
        <v>3265293</v>
      </c>
      <c r="G3870" s="67">
        <v>-892.81</v>
      </c>
      <c r="H3870" s="68">
        <v>43468</v>
      </c>
    </row>
    <row r="3871" spans="4:8">
      <c r="D3871" s="65" t="s">
        <v>1123</v>
      </c>
      <c r="E3871" s="65">
        <v>4260000001</v>
      </c>
      <c r="F3871" s="65">
        <v>3265306</v>
      </c>
      <c r="G3871" s="67">
        <v>-464.06</v>
      </c>
      <c r="H3871" s="68">
        <v>43468</v>
      </c>
    </row>
    <row r="3872" spans="4:8">
      <c r="D3872" s="65" t="s">
        <v>1123</v>
      </c>
      <c r="E3872" s="65">
        <v>4260000001</v>
      </c>
      <c r="F3872" s="65">
        <v>3265306</v>
      </c>
      <c r="G3872" s="67">
        <v>-4.6900000000000004</v>
      </c>
      <c r="H3872" s="68">
        <v>43468</v>
      </c>
    </row>
    <row r="3873" spans="4:8">
      <c r="D3873" s="65" t="s">
        <v>1123</v>
      </c>
      <c r="E3873" s="65">
        <v>4260000001</v>
      </c>
      <c r="F3873" s="65">
        <v>3265307</v>
      </c>
      <c r="G3873" s="67">
        <v>-625</v>
      </c>
      <c r="H3873" s="68">
        <v>43468</v>
      </c>
    </row>
    <row r="3874" spans="4:8">
      <c r="D3874" s="65" t="s">
        <v>1123</v>
      </c>
      <c r="E3874" s="65">
        <v>4260000001</v>
      </c>
      <c r="F3874" s="65">
        <v>1393051</v>
      </c>
      <c r="G3874" s="67">
        <v>38</v>
      </c>
      <c r="H3874" s="68">
        <v>43468</v>
      </c>
    </row>
    <row r="3875" spans="4:8">
      <c r="D3875" s="65" t="s">
        <v>1123</v>
      </c>
      <c r="E3875" s="65">
        <v>4260000001</v>
      </c>
      <c r="F3875" s="65">
        <v>3264878</v>
      </c>
      <c r="G3875" s="67">
        <v>-708.5</v>
      </c>
      <c r="H3875" s="68">
        <v>43468</v>
      </c>
    </row>
    <row r="3876" spans="4:8">
      <c r="D3876" s="65" t="s">
        <v>1123</v>
      </c>
      <c r="E3876" s="65">
        <v>4260000001</v>
      </c>
      <c r="F3876" s="65">
        <v>1398569</v>
      </c>
      <c r="G3876" s="67">
        <v>-70</v>
      </c>
      <c r="H3876" s="68">
        <v>43468</v>
      </c>
    </row>
    <row r="3877" spans="4:8">
      <c r="D3877" s="65" t="s">
        <v>1123</v>
      </c>
      <c r="E3877" s="65">
        <v>4260000001</v>
      </c>
      <c r="F3877" s="65">
        <v>3452889</v>
      </c>
      <c r="G3877" s="67">
        <v>-500</v>
      </c>
      <c r="H3877" s="68">
        <v>43468</v>
      </c>
    </row>
    <row r="3878" spans="4:8">
      <c r="D3878" s="65" t="s">
        <v>1123</v>
      </c>
      <c r="E3878" s="65">
        <v>4260000001</v>
      </c>
      <c r="F3878" s="65">
        <v>2886826</v>
      </c>
      <c r="G3878" s="67">
        <v>-38</v>
      </c>
      <c r="H3878" s="68">
        <v>43468</v>
      </c>
    </row>
    <row r="3879" spans="4:8">
      <c r="D3879" s="65" t="s">
        <v>1123</v>
      </c>
      <c r="E3879" s="65">
        <v>4260000001</v>
      </c>
      <c r="F3879" s="65">
        <v>1950453</v>
      </c>
      <c r="G3879" s="67">
        <v>-70</v>
      </c>
      <c r="H3879" s="68">
        <v>43468</v>
      </c>
    </row>
    <row r="3880" spans="4:8">
      <c r="D3880" s="65" t="s">
        <v>1123</v>
      </c>
      <c r="E3880" s="65">
        <v>4260000001</v>
      </c>
      <c r="F3880" s="65">
        <v>1351800</v>
      </c>
      <c r="G3880" s="67">
        <v>-38</v>
      </c>
      <c r="H3880" s="68">
        <v>43468</v>
      </c>
    </row>
    <row r="3881" spans="4:8">
      <c r="D3881" s="65" t="s">
        <v>1123</v>
      </c>
      <c r="E3881" s="65">
        <v>4260000001</v>
      </c>
      <c r="F3881" s="65">
        <v>3433581</v>
      </c>
      <c r="G3881" s="67">
        <v>-8</v>
      </c>
      <c r="H3881" s="68">
        <v>43468</v>
      </c>
    </row>
    <row r="3882" spans="4:8">
      <c r="D3882" s="65" t="s">
        <v>1123</v>
      </c>
      <c r="E3882" s="65">
        <v>4260000001</v>
      </c>
      <c r="F3882" s="65">
        <v>2886018</v>
      </c>
      <c r="G3882" s="67">
        <v>-70</v>
      </c>
      <c r="H3882" s="68">
        <v>43468</v>
      </c>
    </row>
    <row r="3883" spans="4:8">
      <c r="D3883" s="65" t="s">
        <v>1123</v>
      </c>
      <c r="E3883" s="65">
        <v>4260000001</v>
      </c>
      <c r="F3883" s="65">
        <v>3423948</v>
      </c>
      <c r="G3883" s="67">
        <v>-8</v>
      </c>
      <c r="H3883" s="68">
        <v>43468</v>
      </c>
    </row>
    <row r="3884" spans="4:8">
      <c r="D3884" s="65" t="s">
        <v>1123</v>
      </c>
      <c r="E3884" s="65">
        <v>4260000001</v>
      </c>
      <c r="F3884" s="65">
        <v>3424337</v>
      </c>
      <c r="G3884" s="67">
        <v>-23</v>
      </c>
      <c r="H3884" s="68">
        <v>43468</v>
      </c>
    </row>
    <row r="3885" spans="4:8">
      <c r="D3885" s="65" t="s">
        <v>1123</v>
      </c>
      <c r="E3885" s="65">
        <v>4260000001</v>
      </c>
      <c r="F3885" s="65">
        <v>3424405</v>
      </c>
      <c r="G3885" s="67">
        <v>8</v>
      </c>
      <c r="H3885" s="68">
        <v>43468</v>
      </c>
    </row>
    <row r="3886" spans="4:8">
      <c r="D3886" s="65" t="s">
        <v>1123</v>
      </c>
      <c r="E3886" s="65">
        <v>4260000001</v>
      </c>
      <c r="F3886" s="65">
        <v>1297339</v>
      </c>
      <c r="G3886" s="67">
        <v>-23</v>
      </c>
      <c r="H3886" s="68">
        <v>43468</v>
      </c>
    </row>
    <row r="3887" spans="4:8">
      <c r="D3887" s="65" t="s">
        <v>1123</v>
      </c>
      <c r="E3887" s="65">
        <v>4260000001</v>
      </c>
      <c r="F3887" s="65">
        <v>3429852</v>
      </c>
      <c r="G3887" s="67">
        <v>-23</v>
      </c>
      <c r="H3887" s="68">
        <v>43468</v>
      </c>
    </row>
    <row r="3888" spans="4:8">
      <c r="D3888" s="65" t="s">
        <v>1123</v>
      </c>
      <c r="E3888" s="65">
        <v>4260000001</v>
      </c>
      <c r="F3888" s="65">
        <v>2884938</v>
      </c>
      <c r="G3888" s="67">
        <v>-300</v>
      </c>
      <c r="H3888" s="68">
        <v>43468</v>
      </c>
    </row>
    <row r="3889" spans="4:8">
      <c r="D3889" s="65" t="s">
        <v>1123</v>
      </c>
      <c r="E3889" s="65">
        <v>4260000001</v>
      </c>
      <c r="F3889" s="65">
        <v>3078549</v>
      </c>
      <c r="G3889" s="67">
        <v>-300</v>
      </c>
      <c r="H3889" s="68">
        <v>43468</v>
      </c>
    </row>
    <row r="3890" spans="4:8">
      <c r="D3890" s="65" t="s">
        <v>1123</v>
      </c>
      <c r="E3890" s="65">
        <v>4260000001</v>
      </c>
      <c r="F3890" s="65">
        <v>3077214</v>
      </c>
      <c r="G3890" s="67">
        <v>-300</v>
      </c>
      <c r="H3890" s="68">
        <v>43468</v>
      </c>
    </row>
    <row r="3891" spans="4:8">
      <c r="D3891" s="65" t="s">
        <v>1123</v>
      </c>
      <c r="E3891" s="65">
        <v>4260000001</v>
      </c>
      <c r="F3891" s="65">
        <v>1943619</v>
      </c>
      <c r="G3891" s="67">
        <v>-70</v>
      </c>
      <c r="H3891" s="68">
        <v>43468</v>
      </c>
    </row>
    <row r="3892" spans="4:8">
      <c r="D3892" s="65" t="s">
        <v>1123</v>
      </c>
      <c r="E3892" s="65">
        <v>4260000001</v>
      </c>
      <c r="F3892" s="65">
        <v>2884945</v>
      </c>
      <c r="G3892" s="67">
        <v>-8</v>
      </c>
      <c r="H3892" s="68">
        <v>43468</v>
      </c>
    </row>
    <row r="3893" spans="4:8">
      <c r="D3893" s="65" t="s">
        <v>1123</v>
      </c>
      <c r="E3893" s="65">
        <v>4260000001</v>
      </c>
      <c r="F3893" s="65">
        <v>3503709</v>
      </c>
      <c r="G3893" s="67">
        <v>-312.5</v>
      </c>
      <c r="H3893" s="68">
        <v>43468</v>
      </c>
    </row>
    <row r="3894" spans="4:8">
      <c r="D3894" s="65" t="s">
        <v>1123</v>
      </c>
      <c r="E3894" s="65">
        <v>4260000001</v>
      </c>
      <c r="F3894" s="65">
        <v>3296647</v>
      </c>
      <c r="G3894" s="67">
        <v>-11.95</v>
      </c>
      <c r="H3894" s="68">
        <v>43468</v>
      </c>
    </row>
    <row r="3895" spans="4:8">
      <c r="D3895" s="65" t="s">
        <v>1123</v>
      </c>
      <c r="E3895" s="65">
        <v>4260000001</v>
      </c>
      <c r="F3895" s="65">
        <v>3296647</v>
      </c>
      <c r="G3895" s="67">
        <v>-44.3</v>
      </c>
      <c r="H3895" s="68">
        <v>43468</v>
      </c>
    </row>
    <row r="3896" spans="4:8">
      <c r="D3896" s="65" t="s">
        <v>1123</v>
      </c>
      <c r="E3896" s="65">
        <v>4260000001</v>
      </c>
      <c r="F3896" s="65">
        <v>3296647</v>
      </c>
      <c r="G3896" s="67">
        <v>-7.96</v>
      </c>
      <c r="H3896" s="68">
        <v>43468</v>
      </c>
    </row>
    <row r="3897" spans="4:8">
      <c r="D3897" s="65" t="s">
        <v>1123</v>
      </c>
      <c r="E3897" s="65">
        <v>4260000001</v>
      </c>
      <c r="F3897" s="65">
        <v>3527728</v>
      </c>
      <c r="G3897" s="67">
        <v>928.13</v>
      </c>
      <c r="H3897" s="68">
        <v>43468</v>
      </c>
    </row>
    <row r="3898" spans="4:8">
      <c r="D3898" s="65" t="s">
        <v>1123</v>
      </c>
      <c r="E3898" s="65">
        <v>4260000001</v>
      </c>
      <c r="F3898" s="65">
        <v>3283585</v>
      </c>
      <c r="G3898" s="67">
        <v>-500</v>
      </c>
      <c r="H3898" s="68">
        <v>43468</v>
      </c>
    </row>
    <row r="3899" spans="4:8">
      <c r="D3899" s="65" t="s">
        <v>1123</v>
      </c>
      <c r="E3899" s="65">
        <v>4260000001</v>
      </c>
      <c r="F3899" s="65">
        <v>1504340</v>
      </c>
      <c r="G3899" s="67">
        <v>-23</v>
      </c>
      <c r="H3899" s="68">
        <v>43468</v>
      </c>
    </row>
    <row r="3900" spans="4:8">
      <c r="D3900" s="65" t="s">
        <v>1123</v>
      </c>
      <c r="E3900" s="65">
        <v>4260000001</v>
      </c>
      <c r="F3900" s="65">
        <v>3283603</v>
      </c>
      <c r="G3900" s="67">
        <v>-8</v>
      </c>
      <c r="H3900" s="68">
        <v>43468</v>
      </c>
    </row>
    <row r="3901" spans="4:8">
      <c r="D3901" s="65" t="s">
        <v>1123</v>
      </c>
      <c r="E3901" s="65">
        <v>4260000001</v>
      </c>
      <c r="F3901" s="65">
        <v>3125318</v>
      </c>
      <c r="G3901" s="67">
        <v>-150</v>
      </c>
      <c r="H3901" s="68">
        <v>43468</v>
      </c>
    </row>
    <row r="3902" spans="4:8">
      <c r="D3902" s="65" t="s">
        <v>1123</v>
      </c>
      <c r="E3902" s="65">
        <v>4260000001</v>
      </c>
      <c r="F3902" s="65">
        <v>3125459</v>
      </c>
      <c r="G3902" s="67">
        <v>-312.5</v>
      </c>
      <c r="H3902" s="68">
        <v>43468</v>
      </c>
    </row>
    <row r="3903" spans="4:8">
      <c r="D3903" s="65" t="s">
        <v>1123</v>
      </c>
      <c r="E3903" s="65">
        <v>4260000001</v>
      </c>
      <c r="F3903" s="65">
        <v>3125466</v>
      </c>
      <c r="G3903" s="67">
        <v>-150.15</v>
      </c>
      <c r="H3903" s="68">
        <v>43468</v>
      </c>
    </row>
    <row r="3904" spans="4:8">
      <c r="D3904" s="65" t="s">
        <v>1123</v>
      </c>
      <c r="E3904" s="65">
        <v>4260000001</v>
      </c>
      <c r="F3904" s="65">
        <v>3125474</v>
      </c>
      <c r="G3904" s="67">
        <v>-23</v>
      </c>
      <c r="H3904" s="68">
        <v>43468</v>
      </c>
    </row>
    <row r="3905" spans="4:8">
      <c r="D3905" s="65" t="s">
        <v>1123</v>
      </c>
      <c r="E3905" s="65">
        <v>4260000001</v>
      </c>
      <c r="F3905" s="65">
        <v>2449613</v>
      </c>
      <c r="G3905" s="67">
        <v>-38</v>
      </c>
      <c r="H3905" s="68">
        <v>43468</v>
      </c>
    </row>
    <row r="3906" spans="4:8">
      <c r="D3906" s="65" t="s">
        <v>1123</v>
      </c>
      <c r="E3906" s="65">
        <v>4260000001</v>
      </c>
      <c r="F3906" s="65">
        <v>2934655</v>
      </c>
      <c r="G3906" s="67">
        <v>-316.5</v>
      </c>
      <c r="H3906" s="68">
        <v>43468</v>
      </c>
    </row>
    <row r="3907" spans="4:8">
      <c r="D3907" s="65" t="s">
        <v>1123</v>
      </c>
      <c r="E3907" s="65">
        <v>4260000001</v>
      </c>
      <c r="F3907" s="65">
        <v>3293378</v>
      </c>
      <c r="G3907" s="67">
        <v>-503.5</v>
      </c>
      <c r="H3907" s="68">
        <v>43468</v>
      </c>
    </row>
    <row r="3908" spans="4:8">
      <c r="D3908" s="65" t="s">
        <v>1123</v>
      </c>
      <c r="E3908" s="65">
        <v>4260000001</v>
      </c>
      <c r="F3908" s="65">
        <v>3512651</v>
      </c>
      <c r="G3908" s="67">
        <v>-12.07</v>
      </c>
      <c r="H3908" s="68">
        <v>43468</v>
      </c>
    </row>
    <row r="3909" spans="4:8">
      <c r="D3909" s="65" t="s">
        <v>1123</v>
      </c>
      <c r="E3909" s="65">
        <v>4260000001</v>
      </c>
      <c r="F3909" s="65">
        <v>3512651</v>
      </c>
      <c r="G3909" s="67">
        <v>-37.72</v>
      </c>
      <c r="H3909" s="68">
        <v>43468</v>
      </c>
    </row>
    <row r="3910" spans="4:8">
      <c r="D3910" s="65" t="s">
        <v>1123</v>
      </c>
      <c r="E3910" s="65">
        <v>4260000001</v>
      </c>
      <c r="F3910" s="65">
        <v>3510540</v>
      </c>
      <c r="G3910" s="67">
        <v>-500</v>
      </c>
      <c r="H3910" s="68">
        <v>43468</v>
      </c>
    </row>
    <row r="3911" spans="4:8">
      <c r="D3911" s="65" t="s">
        <v>1123</v>
      </c>
      <c r="E3911" s="65">
        <v>4260000001</v>
      </c>
      <c r="F3911" s="65">
        <v>3510540</v>
      </c>
      <c r="G3911" s="67">
        <v>516</v>
      </c>
      <c r="H3911" s="68">
        <v>43468</v>
      </c>
    </row>
    <row r="3912" spans="4:8">
      <c r="D3912" s="65" t="s">
        <v>1123</v>
      </c>
      <c r="E3912" s="65">
        <v>4260000001</v>
      </c>
      <c r="F3912" s="65">
        <v>2943962</v>
      </c>
      <c r="G3912" s="67">
        <v>-1500</v>
      </c>
      <c r="H3912" s="68">
        <v>43468</v>
      </c>
    </row>
    <row r="3913" spans="4:8">
      <c r="D3913" s="65" t="s">
        <v>1123</v>
      </c>
      <c r="E3913" s="65">
        <v>4260000001</v>
      </c>
      <c r="F3913" s="65">
        <v>2944068</v>
      </c>
      <c r="G3913" s="67">
        <v>-150</v>
      </c>
      <c r="H3913" s="68">
        <v>43468</v>
      </c>
    </row>
    <row r="3914" spans="4:8">
      <c r="D3914" s="65" t="s">
        <v>1123</v>
      </c>
      <c r="E3914" s="65">
        <v>4260000001</v>
      </c>
      <c r="F3914" s="65">
        <v>2461794</v>
      </c>
      <c r="G3914" s="67">
        <v>1500</v>
      </c>
      <c r="H3914" s="68">
        <v>43468</v>
      </c>
    </row>
    <row r="3915" spans="4:8">
      <c r="D3915" s="65" t="s">
        <v>1123</v>
      </c>
      <c r="E3915" s="65">
        <v>4260000001</v>
      </c>
      <c r="F3915" s="65">
        <v>2461795</v>
      </c>
      <c r="G3915" s="67">
        <v>1499.85</v>
      </c>
      <c r="H3915" s="68">
        <v>43468</v>
      </c>
    </row>
    <row r="3916" spans="4:8">
      <c r="D3916" s="65" t="s">
        <v>1123</v>
      </c>
      <c r="E3916" s="65">
        <v>4260000001</v>
      </c>
      <c r="F3916" s="65" t="s">
        <v>1762</v>
      </c>
      <c r="G3916" s="67">
        <v>-1878.75</v>
      </c>
      <c r="H3916" s="68">
        <v>43468</v>
      </c>
    </row>
    <row r="3917" spans="4:8">
      <c r="D3917" s="65" t="s">
        <v>1123</v>
      </c>
      <c r="E3917" s="65">
        <v>4260000001</v>
      </c>
      <c r="F3917" s="65">
        <v>2095423</v>
      </c>
      <c r="G3917" s="67">
        <v>-38</v>
      </c>
      <c r="H3917" s="68">
        <v>43468</v>
      </c>
    </row>
    <row r="3918" spans="4:8">
      <c r="D3918" s="65" t="s">
        <v>1123</v>
      </c>
      <c r="E3918" s="65">
        <v>4260000001</v>
      </c>
      <c r="F3918" s="65">
        <v>2095607</v>
      </c>
      <c r="G3918" s="67">
        <v>-23</v>
      </c>
      <c r="H3918" s="68">
        <v>43468</v>
      </c>
    </row>
    <row r="3919" spans="4:8">
      <c r="D3919" s="65" t="s">
        <v>1123</v>
      </c>
      <c r="E3919" s="65">
        <v>4260000001</v>
      </c>
      <c r="F3919" s="65" t="s">
        <v>1763</v>
      </c>
      <c r="G3919" s="67">
        <v>-8</v>
      </c>
      <c r="H3919" s="68">
        <v>43468</v>
      </c>
    </row>
    <row r="3920" spans="4:8">
      <c r="D3920" s="65" t="s">
        <v>1123</v>
      </c>
      <c r="E3920" s="65">
        <v>4260000001</v>
      </c>
      <c r="F3920" s="65">
        <v>2958470</v>
      </c>
      <c r="G3920" s="67">
        <v>-8</v>
      </c>
      <c r="H3920" s="68">
        <v>43468</v>
      </c>
    </row>
    <row r="3921" spans="4:8">
      <c r="D3921" s="65" t="s">
        <v>1123</v>
      </c>
      <c r="E3921" s="65">
        <v>4260000001</v>
      </c>
      <c r="F3921" s="65">
        <v>3138393</v>
      </c>
      <c r="G3921" s="67">
        <v>-450</v>
      </c>
      <c r="H3921" s="68">
        <v>43468</v>
      </c>
    </row>
    <row r="3922" spans="4:8">
      <c r="D3922" s="65" t="s">
        <v>1123</v>
      </c>
      <c r="E3922" s="65">
        <v>4260000001</v>
      </c>
      <c r="F3922" s="65" t="s">
        <v>1764</v>
      </c>
      <c r="G3922" s="67">
        <v>8</v>
      </c>
      <c r="H3922" s="68">
        <v>43468</v>
      </c>
    </row>
    <row r="3923" spans="4:8">
      <c r="D3923" s="65" t="s">
        <v>1123</v>
      </c>
      <c r="E3923" s="65">
        <v>4260000001</v>
      </c>
      <c r="F3923" s="65">
        <v>2738346</v>
      </c>
      <c r="G3923" s="67">
        <v>450</v>
      </c>
      <c r="H3923" s="68">
        <v>43468</v>
      </c>
    </row>
    <row r="3924" spans="4:8">
      <c r="D3924" s="65" t="s">
        <v>1123</v>
      </c>
      <c r="E3924" s="65">
        <v>4260000001</v>
      </c>
      <c r="F3924" s="65">
        <v>3313529</v>
      </c>
      <c r="G3924" s="67">
        <v>-12.79</v>
      </c>
      <c r="H3924" s="68">
        <v>43468</v>
      </c>
    </row>
    <row r="3925" spans="4:8">
      <c r="D3925" s="65" t="s">
        <v>1123</v>
      </c>
      <c r="E3925" s="65">
        <v>4260000001</v>
      </c>
      <c r="F3925" s="65">
        <v>3313529</v>
      </c>
      <c r="G3925" s="67">
        <v>-17.05</v>
      </c>
      <c r="H3925" s="68">
        <v>43468</v>
      </c>
    </row>
    <row r="3926" spans="4:8">
      <c r="D3926" s="65" t="s">
        <v>1123</v>
      </c>
      <c r="E3926" s="65">
        <v>4260000001</v>
      </c>
      <c r="F3926" s="65">
        <v>3313530</v>
      </c>
      <c r="G3926" s="67">
        <v>-309.38</v>
      </c>
      <c r="H3926" s="68">
        <v>43468</v>
      </c>
    </row>
    <row r="3927" spans="4:8">
      <c r="D3927" s="65" t="s">
        <v>1123</v>
      </c>
      <c r="E3927" s="65">
        <v>4260000001</v>
      </c>
      <c r="F3927" s="65">
        <v>3313530</v>
      </c>
      <c r="G3927" s="67">
        <v>-3.13</v>
      </c>
      <c r="H3927" s="68">
        <v>43468</v>
      </c>
    </row>
    <row r="3928" spans="4:8">
      <c r="D3928" s="65" t="s">
        <v>1123</v>
      </c>
      <c r="E3928" s="65">
        <v>4260000001</v>
      </c>
      <c r="F3928" s="65">
        <v>3313589</v>
      </c>
      <c r="G3928" s="67">
        <v>-1250</v>
      </c>
      <c r="H3928" s="68">
        <v>43468</v>
      </c>
    </row>
    <row r="3929" spans="4:8">
      <c r="D3929" s="65" t="s">
        <v>1123</v>
      </c>
      <c r="E3929" s="65">
        <v>4260000001</v>
      </c>
      <c r="F3929" s="65">
        <v>3134802</v>
      </c>
      <c r="G3929" s="67">
        <v>-8</v>
      </c>
      <c r="H3929" s="68">
        <v>43468</v>
      </c>
    </row>
    <row r="3930" spans="4:8">
      <c r="D3930" s="65" t="s">
        <v>1123</v>
      </c>
      <c r="E3930" s="65">
        <v>4260000001</v>
      </c>
      <c r="F3930" s="65">
        <v>3134918</v>
      </c>
      <c r="G3930" s="67">
        <v>450</v>
      </c>
      <c r="H3930" s="68">
        <v>43468</v>
      </c>
    </row>
    <row r="3931" spans="4:8">
      <c r="D3931" s="65" t="s">
        <v>1123</v>
      </c>
      <c r="E3931" s="65">
        <v>4260000001</v>
      </c>
      <c r="F3931" s="65">
        <v>2486848</v>
      </c>
      <c r="G3931" s="67">
        <v>-38</v>
      </c>
      <c r="H3931" s="68">
        <v>43468</v>
      </c>
    </row>
    <row r="3932" spans="4:8">
      <c r="D3932" s="65" t="s">
        <v>1123</v>
      </c>
      <c r="E3932" s="65">
        <v>4260000001</v>
      </c>
      <c r="F3932" s="65" t="s">
        <v>1752</v>
      </c>
      <c r="G3932" s="67">
        <v>-2440</v>
      </c>
      <c r="H3932" s="68">
        <v>43468</v>
      </c>
    </row>
    <row r="3933" spans="4:8">
      <c r="D3933" s="65" t="s">
        <v>1123</v>
      </c>
      <c r="E3933" s="65">
        <v>4260000001</v>
      </c>
      <c r="F3933" s="65" t="s">
        <v>1752</v>
      </c>
      <c r="G3933" s="67">
        <v>-60</v>
      </c>
      <c r="H3933" s="68">
        <v>43468</v>
      </c>
    </row>
    <row r="3934" spans="4:8">
      <c r="D3934" s="65" t="s">
        <v>1123</v>
      </c>
      <c r="E3934" s="65">
        <v>4260000001</v>
      </c>
      <c r="F3934" s="65">
        <v>1661429</v>
      </c>
      <c r="G3934" s="67">
        <v>70</v>
      </c>
      <c r="H3934" s="68">
        <v>43468</v>
      </c>
    </row>
    <row r="3935" spans="4:8">
      <c r="D3935" s="65" t="s">
        <v>1123</v>
      </c>
      <c r="E3935" s="65">
        <v>4260000001</v>
      </c>
      <c r="F3935" s="65">
        <v>3356439</v>
      </c>
      <c r="G3935" s="67">
        <v>-312.5</v>
      </c>
      <c r="H3935" s="68">
        <v>43468</v>
      </c>
    </row>
    <row r="3936" spans="4:8">
      <c r="D3936" s="65" t="s">
        <v>1123</v>
      </c>
      <c r="E3936" s="65">
        <v>4260000001</v>
      </c>
      <c r="F3936" s="65">
        <v>3356443</v>
      </c>
      <c r="G3936" s="67">
        <v>-625</v>
      </c>
      <c r="H3936" s="68">
        <v>43468</v>
      </c>
    </row>
    <row r="3937" spans="4:8">
      <c r="D3937" s="65" t="s">
        <v>1123</v>
      </c>
      <c r="E3937" s="65">
        <v>4260000001</v>
      </c>
      <c r="F3937" s="65">
        <v>3356445</v>
      </c>
      <c r="G3937" s="67">
        <v>-1562.5</v>
      </c>
      <c r="H3937" s="68">
        <v>43468</v>
      </c>
    </row>
    <row r="3938" spans="4:8">
      <c r="D3938" s="65" t="s">
        <v>1123</v>
      </c>
      <c r="E3938" s="65">
        <v>4260000001</v>
      </c>
      <c r="F3938" s="65">
        <v>3360975</v>
      </c>
      <c r="G3938" s="67">
        <v>500</v>
      </c>
      <c r="H3938" s="68">
        <v>43468</v>
      </c>
    </row>
    <row r="3939" spans="4:8">
      <c r="D3939" s="65" t="s">
        <v>1123</v>
      </c>
      <c r="E3939" s="65">
        <v>4260000001</v>
      </c>
      <c r="F3939" s="65">
        <v>3360976</v>
      </c>
      <c r="G3939" s="67">
        <v>-8</v>
      </c>
      <c r="H3939" s="68">
        <v>43468</v>
      </c>
    </row>
    <row r="3940" spans="4:8">
      <c r="D3940" s="65" t="s">
        <v>1123</v>
      </c>
      <c r="E3940" s="65">
        <v>4260000001</v>
      </c>
      <c r="F3940" s="65">
        <v>3360977</v>
      </c>
      <c r="G3940" s="67">
        <v>-500</v>
      </c>
      <c r="H3940" s="68">
        <v>43468</v>
      </c>
    </row>
    <row r="3941" spans="4:8">
      <c r="D3941" s="65" t="s">
        <v>1123</v>
      </c>
      <c r="E3941" s="65">
        <v>4260000001</v>
      </c>
      <c r="F3941" s="65" t="s">
        <v>1753</v>
      </c>
      <c r="G3941" s="67">
        <v>-299.57</v>
      </c>
      <c r="H3941" s="68">
        <v>43468</v>
      </c>
    </row>
    <row r="3942" spans="4:8">
      <c r="D3942" s="65" t="s">
        <v>1123</v>
      </c>
      <c r="E3942" s="65">
        <v>4260000001</v>
      </c>
      <c r="F3942" s="65">
        <v>3156528</v>
      </c>
      <c r="G3942" s="67">
        <v>-450</v>
      </c>
      <c r="H3942" s="68">
        <v>43468</v>
      </c>
    </row>
    <row r="3943" spans="4:8">
      <c r="D3943" s="65" t="s">
        <v>1123</v>
      </c>
      <c r="E3943" s="65">
        <v>4260000001</v>
      </c>
      <c r="F3943" s="65">
        <v>2980858</v>
      </c>
      <c r="G3943" s="67">
        <v>-150</v>
      </c>
      <c r="H3943" s="68">
        <v>43468</v>
      </c>
    </row>
    <row r="3944" spans="4:8">
      <c r="D3944" s="65" t="s">
        <v>1123</v>
      </c>
      <c r="E3944" s="65">
        <v>4260000001</v>
      </c>
      <c r="F3944" s="65">
        <v>3360105</v>
      </c>
      <c r="G3944" s="67">
        <v>-8</v>
      </c>
      <c r="H3944" s="68">
        <v>43468</v>
      </c>
    </row>
    <row r="3945" spans="4:8">
      <c r="D3945" s="65" t="s">
        <v>1123</v>
      </c>
      <c r="E3945" s="65">
        <v>4260000001</v>
      </c>
      <c r="F3945" s="65">
        <v>1668528</v>
      </c>
      <c r="G3945" s="67">
        <v>-70</v>
      </c>
      <c r="H3945" s="68">
        <v>43468</v>
      </c>
    </row>
    <row r="3946" spans="4:8">
      <c r="D3946" s="65" t="s">
        <v>1123</v>
      </c>
      <c r="E3946" s="65">
        <v>4260000001</v>
      </c>
      <c r="F3946" s="65">
        <v>3359526</v>
      </c>
      <c r="G3946" s="67">
        <v>8</v>
      </c>
      <c r="H3946" s="68">
        <v>43468</v>
      </c>
    </row>
    <row r="3947" spans="4:8">
      <c r="D3947" s="65" t="s">
        <v>1123</v>
      </c>
      <c r="E3947" s="65">
        <v>4260000001</v>
      </c>
      <c r="F3947" s="65">
        <v>2776744</v>
      </c>
      <c r="G3947" s="67">
        <v>311.85000000000002</v>
      </c>
      <c r="H3947" s="68">
        <v>43468</v>
      </c>
    </row>
    <row r="3948" spans="4:8">
      <c r="D3948" s="65" t="s">
        <v>1123</v>
      </c>
      <c r="E3948" s="65">
        <v>4260000001</v>
      </c>
      <c r="F3948" s="65">
        <v>3156288</v>
      </c>
      <c r="G3948" s="67">
        <v>-468.75</v>
      </c>
      <c r="H3948" s="68">
        <v>43468</v>
      </c>
    </row>
    <row r="3949" spans="4:8">
      <c r="D3949" s="65" t="s">
        <v>1123</v>
      </c>
      <c r="E3949" s="65">
        <v>4260000001</v>
      </c>
      <c r="F3949" s="65">
        <v>2996639</v>
      </c>
      <c r="G3949" s="67">
        <v>-750</v>
      </c>
      <c r="H3949" s="68">
        <v>43468</v>
      </c>
    </row>
    <row r="3950" spans="4:8">
      <c r="D3950" s="65" t="s">
        <v>1123</v>
      </c>
      <c r="E3950" s="65">
        <v>4260000001</v>
      </c>
      <c r="F3950" s="65">
        <v>2996372</v>
      </c>
      <c r="G3950" s="67">
        <v>-23</v>
      </c>
      <c r="H3950" s="68">
        <v>43468</v>
      </c>
    </row>
    <row r="3951" spans="4:8">
      <c r="D3951" s="65" t="s">
        <v>1123</v>
      </c>
      <c r="E3951" s="65">
        <v>4260000001</v>
      </c>
      <c r="F3951" s="65">
        <v>3369282</v>
      </c>
      <c r="G3951" s="67">
        <v>-625</v>
      </c>
      <c r="H3951" s="68">
        <v>43468</v>
      </c>
    </row>
    <row r="3952" spans="4:8">
      <c r="D3952" s="65" t="s">
        <v>1123</v>
      </c>
      <c r="E3952" s="65">
        <v>4260000001</v>
      </c>
      <c r="F3952" s="65" t="s">
        <v>1765</v>
      </c>
      <c r="G3952" s="67">
        <v>-8</v>
      </c>
      <c r="H3952" s="68">
        <v>43468</v>
      </c>
    </row>
    <row r="3953" spans="4:8">
      <c r="D3953" s="65" t="s">
        <v>1123</v>
      </c>
      <c r="E3953" s="65">
        <v>4260000001</v>
      </c>
      <c r="F3953" s="65" t="s">
        <v>1766</v>
      </c>
      <c r="G3953" s="67">
        <v>-8</v>
      </c>
      <c r="H3953" s="68">
        <v>43468</v>
      </c>
    </row>
    <row r="3954" spans="4:8">
      <c r="D3954" s="65" t="s">
        <v>1123</v>
      </c>
      <c r="E3954" s="65">
        <v>4260000001</v>
      </c>
      <c r="F3954" s="65">
        <v>3005035</v>
      </c>
      <c r="G3954" s="67">
        <v>-23</v>
      </c>
      <c r="H3954" s="68">
        <v>43468</v>
      </c>
    </row>
    <row r="3955" spans="4:8">
      <c r="D3955" s="65" t="s">
        <v>1123</v>
      </c>
      <c r="E3955" s="65">
        <v>4260000001</v>
      </c>
      <c r="F3955" s="65">
        <v>3373945</v>
      </c>
      <c r="G3955" s="67">
        <v>-500.5</v>
      </c>
      <c r="H3955" s="68">
        <v>43468</v>
      </c>
    </row>
    <row r="3956" spans="4:8">
      <c r="D3956" s="65" t="s">
        <v>1123</v>
      </c>
      <c r="E3956" s="65">
        <v>4260000001</v>
      </c>
      <c r="F3956" s="65">
        <v>3376292</v>
      </c>
      <c r="G3956" s="67">
        <v>-500</v>
      </c>
      <c r="H3956" s="68">
        <v>43468</v>
      </c>
    </row>
    <row r="3957" spans="4:8">
      <c r="D3957" s="65" t="s">
        <v>1123</v>
      </c>
      <c r="E3957" s="65">
        <v>4260000001</v>
      </c>
      <c r="F3957" s="65" t="s">
        <v>1639</v>
      </c>
      <c r="G3957" s="67">
        <v>-499.5</v>
      </c>
      <c r="H3957" s="68">
        <v>43468</v>
      </c>
    </row>
    <row r="3958" spans="4:8">
      <c r="D3958" s="65" t="s">
        <v>1123</v>
      </c>
      <c r="E3958" s="65">
        <v>4260000001</v>
      </c>
      <c r="F3958" s="65">
        <v>3378226</v>
      </c>
      <c r="G3958" s="67">
        <v>-1500</v>
      </c>
      <c r="H3958" s="68">
        <v>43468</v>
      </c>
    </row>
    <row r="3959" spans="4:8">
      <c r="D3959" s="65" t="s">
        <v>1123</v>
      </c>
      <c r="E3959" s="65">
        <v>4260000001</v>
      </c>
      <c r="F3959" s="65">
        <v>3375436</v>
      </c>
      <c r="G3959" s="67">
        <v>-312.5</v>
      </c>
      <c r="H3959" s="68">
        <v>43468</v>
      </c>
    </row>
    <row r="3960" spans="4:8">
      <c r="D3960" s="65" t="s">
        <v>1123</v>
      </c>
      <c r="E3960" s="65">
        <v>4260000001</v>
      </c>
      <c r="F3960" s="65" t="s">
        <v>1767</v>
      </c>
      <c r="G3960" s="67">
        <v>8</v>
      </c>
      <c r="H3960" s="68">
        <v>43468</v>
      </c>
    </row>
    <row r="3961" spans="4:8">
      <c r="D3961" s="65" t="s">
        <v>1123</v>
      </c>
      <c r="E3961" s="65">
        <v>4260000001</v>
      </c>
      <c r="F3961" s="65" t="s">
        <v>1573</v>
      </c>
      <c r="G3961" s="67">
        <v>-25.2</v>
      </c>
      <c r="H3961" s="68">
        <v>43468</v>
      </c>
    </row>
    <row r="3962" spans="4:8">
      <c r="D3962" s="65" t="s">
        <v>1123</v>
      </c>
      <c r="E3962" s="65">
        <v>4260000001</v>
      </c>
      <c r="F3962" s="65" t="s">
        <v>1573</v>
      </c>
      <c r="G3962" s="67">
        <v>-33.6</v>
      </c>
      <c r="H3962" s="68">
        <v>43468</v>
      </c>
    </row>
    <row r="3963" spans="4:8">
      <c r="D3963" s="65" t="s">
        <v>1123</v>
      </c>
      <c r="E3963" s="65">
        <v>4260000001</v>
      </c>
      <c r="F3963" s="65">
        <v>2808587</v>
      </c>
      <c r="G3963" s="67">
        <v>-38</v>
      </c>
      <c r="H3963" s="68">
        <v>43468</v>
      </c>
    </row>
    <row r="3964" spans="4:8">
      <c r="D3964" s="65" t="s">
        <v>1123</v>
      </c>
      <c r="E3964" s="65">
        <v>4260000001</v>
      </c>
      <c r="F3964" s="65">
        <v>3377877</v>
      </c>
      <c r="G3964" s="67">
        <v>-500</v>
      </c>
      <c r="H3964" s="68">
        <v>43468</v>
      </c>
    </row>
    <row r="3965" spans="4:8">
      <c r="D3965" s="65" t="s">
        <v>1123</v>
      </c>
      <c r="E3965" s="65">
        <v>4260000001</v>
      </c>
      <c r="F3965" s="65" t="s">
        <v>1573</v>
      </c>
      <c r="G3965" s="67">
        <v>-16.28</v>
      </c>
      <c r="H3965" s="68">
        <v>43468</v>
      </c>
    </row>
    <row r="3966" spans="4:8">
      <c r="D3966" s="65" t="s">
        <v>1123</v>
      </c>
      <c r="E3966" s="65">
        <v>4260000001</v>
      </c>
      <c r="F3966" s="65">
        <v>2806940</v>
      </c>
      <c r="G3966" s="67">
        <v>-150</v>
      </c>
      <c r="H3966" s="68">
        <v>43468</v>
      </c>
    </row>
    <row r="3967" spans="4:8">
      <c r="D3967" s="65" t="s">
        <v>1123</v>
      </c>
      <c r="E3967" s="65">
        <v>4260000001</v>
      </c>
      <c r="F3967" s="65">
        <v>2529351</v>
      </c>
      <c r="G3967" s="67">
        <v>-5</v>
      </c>
      <c r="H3967" s="68">
        <v>43468</v>
      </c>
    </row>
    <row r="3968" spans="4:8">
      <c r="D3968" s="65" t="s">
        <v>1123</v>
      </c>
      <c r="E3968" s="65">
        <v>4260000001</v>
      </c>
      <c r="F3968" s="65">
        <v>3195491</v>
      </c>
      <c r="G3968" s="67">
        <v>-8</v>
      </c>
      <c r="H3968" s="68">
        <v>43468</v>
      </c>
    </row>
    <row r="3969" spans="4:8">
      <c r="D3969" s="65" t="s">
        <v>1123</v>
      </c>
      <c r="E3969" s="65">
        <v>4260000001</v>
      </c>
      <c r="F3969" s="65">
        <v>133937</v>
      </c>
      <c r="G3969" s="67">
        <v>-5</v>
      </c>
      <c r="H3969" s="68">
        <v>43468</v>
      </c>
    </row>
    <row r="3970" spans="4:8">
      <c r="D3970" s="65" t="s">
        <v>1123</v>
      </c>
      <c r="E3970" s="65">
        <v>4260000001</v>
      </c>
      <c r="F3970" s="65">
        <v>194877</v>
      </c>
      <c r="G3970" s="67">
        <v>-38</v>
      </c>
      <c r="H3970" s="68">
        <v>43468</v>
      </c>
    </row>
    <row r="3971" spans="4:8">
      <c r="D3971" s="65" t="s">
        <v>1123</v>
      </c>
      <c r="E3971" s="65">
        <v>4260000001</v>
      </c>
      <c r="F3971" s="65">
        <v>210783</v>
      </c>
      <c r="G3971" s="67">
        <v>-38</v>
      </c>
      <c r="H3971" s="68">
        <v>43468</v>
      </c>
    </row>
    <row r="3972" spans="4:8">
      <c r="D3972" s="65" t="s">
        <v>1123</v>
      </c>
      <c r="E3972" s="65">
        <v>4260000001</v>
      </c>
      <c r="F3972" s="65">
        <v>311142</v>
      </c>
      <c r="G3972" s="67">
        <v>-283</v>
      </c>
      <c r="H3972" s="68">
        <v>43468</v>
      </c>
    </row>
    <row r="3973" spans="4:8">
      <c r="D3973" s="65" t="s">
        <v>1123</v>
      </c>
      <c r="E3973" s="65">
        <v>4260000001</v>
      </c>
      <c r="F3973" s="65">
        <v>314700</v>
      </c>
      <c r="G3973" s="67">
        <v>-70</v>
      </c>
      <c r="H3973" s="68">
        <v>43468</v>
      </c>
    </row>
    <row r="3974" spans="4:8">
      <c r="D3974" s="65" t="s">
        <v>1123</v>
      </c>
      <c r="E3974" s="65">
        <v>4260000001</v>
      </c>
      <c r="F3974" s="65">
        <v>3214421</v>
      </c>
      <c r="G3974" s="67">
        <v>-500</v>
      </c>
      <c r="H3974" s="68">
        <v>43468</v>
      </c>
    </row>
    <row r="3975" spans="4:8">
      <c r="D3975" s="65" t="s">
        <v>1123</v>
      </c>
      <c r="E3975" s="65">
        <v>4260000001</v>
      </c>
      <c r="F3975" s="65">
        <v>3214584</v>
      </c>
      <c r="G3975" s="67">
        <v>-625</v>
      </c>
      <c r="H3975" s="68">
        <v>43468</v>
      </c>
    </row>
    <row r="3976" spans="4:8">
      <c r="D3976" s="65" t="s">
        <v>1123</v>
      </c>
      <c r="E3976" s="65">
        <v>4260000001</v>
      </c>
      <c r="F3976" s="65">
        <v>3025159</v>
      </c>
      <c r="G3976" s="67">
        <v>750</v>
      </c>
      <c r="H3976" s="68">
        <v>43468</v>
      </c>
    </row>
    <row r="3977" spans="4:8">
      <c r="D3977" s="65" t="s">
        <v>1123</v>
      </c>
      <c r="E3977" s="65">
        <v>4260000001</v>
      </c>
      <c r="F3977" s="65">
        <v>3026127</v>
      </c>
      <c r="G3977" s="67">
        <v>300</v>
      </c>
      <c r="H3977" s="68">
        <v>43468</v>
      </c>
    </row>
    <row r="3978" spans="4:8">
      <c r="D3978" s="65" t="s">
        <v>1123</v>
      </c>
      <c r="E3978" s="65">
        <v>4260000001</v>
      </c>
      <c r="F3978" s="65">
        <v>3215498</v>
      </c>
      <c r="G3978" s="67">
        <v>-449.58</v>
      </c>
      <c r="H3978" s="68">
        <v>43468</v>
      </c>
    </row>
    <row r="3979" spans="4:8">
      <c r="D3979" s="65" t="s">
        <v>1123</v>
      </c>
      <c r="E3979" s="65">
        <v>4260000001</v>
      </c>
      <c r="F3979" s="65">
        <v>3215498</v>
      </c>
      <c r="G3979" s="67">
        <v>-11.06</v>
      </c>
      <c r="H3979" s="68">
        <v>43468</v>
      </c>
    </row>
    <row r="3980" spans="4:8">
      <c r="D3980" s="65" t="s">
        <v>1123</v>
      </c>
      <c r="E3980" s="65">
        <v>4260000001</v>
      </c>
      <c r="F3980" s="65">
        <v>3215498</v>
      </c>
      <c r="G3980" s="67">
        <v>-73.239999999999995</v>
      </c>
      <c r="H3980" s="68">
        <v>43468</v>
      </c>
    </row>
    <row r="3981" spans="4:8">
      <c r="D3981" s="65" t="s">
        <v>1123</v>
      </c>
      <c r="E3981" s="65">
        <v>4260000001</v>
      </c>
      <c r="F3981" s="65">
        <v>3215498</v>
      </c>
      <c r="G3981" s="67">
        <v>-16.12</v>
      </c>
      <c r="H3981" s="68">
        <v>43468</v>
      </c>
    </row>
    <row r="3982" spans="4:8">
      <c r="D3982" s="65" t="s">
        <v>1123</v>
      </c>
      <c r="E3982" s="65">
        <v>4260000001</v>
      </c>
      <c r="F3982" s="65">
        <v>678988</v>
      </c>
      <c r="G3982" s="67">
        <v>-70</v>
      </c>
      <c r="H3982" s="68">
        <v>43468</v>
      </c>
    </row>
    <row r="3983" spans="4:8">
      <c r="D3983" s="65" t="s">
        <v>1123</v>
      </c>
      <c r="E3983" s="65">
        <v>4260000001</v>
      </c>
      <c r="F3983" s="65">
        <v>1774595</v>
      </c>
      <c r="G3983" s="67">
        <v>-23</v>
      </c>
      <c r="H3983" s="68">
        <v>43468</v>
      </c>
    </row>
    <row r="3984" spans="4:8">
      <c r="D3984" s="65" t="s">
        <v>1123</v>
      </c>
      <c r="E3984" s="65">
        <v>4260000001</v>
      </c>
      <c r="F3984" s="65">
        <v>1774830</v>
      </c>
      <c r="G3984" s="67">
        <v>-38</v>
      </c>
      <c r="H3984" s="68">
        <v>43468</v>
      </c>
    </row>
    <row r="3985" spans="4:8">
      <c r="D3985" s="65" t="s">
        <v>1123</v>
      </c>
      <c r="E3985" s="65">
        <v>4260000001</v>
      </c>
      <c r="F3985" s="65">
        <v>679943</v>
      </c>
      <c r="G3985" s="67">
        <v>-70</v>
      </c>
      <c r="H3985" s="68">
        <v>43468</v>
      </c>
    </row>
    <row r="3986" spans="4:8">
      <c r="D3986" s="65" t="s">
        <v>1123</v>
      </c>
      <c r="E3986" s="65">
        <v>4260000001</v>
      </c>
      <c r="F3986" s="65">
        <v>3386683</v>
      </c>
      <c r="G3986" s="67">
        <v>-8</v>
      </c>
      <c r="H3986" s="68">
        <v>43468</v>
      </c>
    </row>
    <row r="3987" spans="4:8">
      <c r="D3987" s="65" t="s">
        <v>1123</v>
      </c>
      <c r="E3987" s="65">
        <v>4260000001</v>
      </c>
      <c r="F3987" s="65">
        <v>3203329</v>
      </c>
      <c r="G3987" s="67">
        <v>-1000</v>
      </c>
      <c r="H3987" s="68">
        <v>43468</v>
      </c>
    </row>
    <row r="3988" spans="4:8">
      <c r="D3988" s="65" t="s">
        <v>1123</v>
      </c>
      <c r="E3988" s="65">
        <v>4260000001</v>
      </c>
      <c r="F3988" s="65">
        <v>672389</v>
      </c>
      <c r="G3988" s="67">
        <v>-70</v>
      </c>
      <c r="H3988" s="68">
        <v>43468</v>
      </c>
    </row>
    <row r="3989" spans="4:8">
      <c r="D3989" s="65" t="s">
        <v>1123</v>
      </c>
      <c r="E3989" s="65">
        <v>4260000001</v>
      </c>
      <c r="F3989" s="65">
        <v>672603</v>
      </c>
      <c r="G3989" s="67">
        <v>-38</v>
      </c>
      <c r="H3989" s="68">
        <v>43468</v>
      </c>
    </row>
    <row r="3990" spans="4:8">
      <c r="D3990" s="65" t="s">
        <v>1123</v>
      </c>
      <c r="E3990" s="65">
        <v>4260000001</v>
      </c>
      <c r="F3990" s="65">
        <v>673803</v>
      </c>
      <c r="G3990" s="67">
        <v>-70</v>
      </c>
      <c r="H3990" s="68">
        <v>43468</v>
      </c>
    </row>
    <row r="3991" spans="4:8">
      <c r="D3991" s="65" t="s">
        <v>1123</v>
      </c>
      <c r="E3991" s="65">
        <v>4260000001</v>
      </c>
      <c r="F3991" s="65">
        <v>675457</v>
      </c>
      <c r="G3991" s="67">
        <v>38</v>
      </c>
      <c r="H3991" s="68">
        <v>43468</v>
      </c>
    </row>
    <row r="3992" spans="4:8">
      <c r="D3992" s="65" t="s">
        <v>1123</v>
      </c>
      <c r="E3992" s="65">
        <v>4260000001</v>
      </c>
      <c r="F3992" s="65">
        <v>3212006</v>
      </c>
      <c r="G3992" s="67">
        <v>-1514.48</v>
      </c>
      <c r="H3992" s="68">
        <v>43468</v>
      </c>
    </row>
    <row r="3993" spans="4:8">
      <c r="D3993" s="65" t="s">
        <v>1123</v>
      </c>
      <c r="E3993" s="65">
        <v>4260000001</v>
      </c>
      <c r="F3993" s="65">
        <v>3212006</v>
      </c>
      <c r="G3993" s="67">
        <v>-37.24</v>
      </c>
      <c r="H3993" s="68">
        <v>43468</v>
      </c>
    </row>
    <row r="3994" spans="4:8">
      <c r="D3994" s="65" t="s">
        <v>1123</v>
      </c>
      <c r="E3994" s="65">
        <v>4260000001</v>
      </c>
      <c r="F3994" s="65">
        <v>3212006</v>
      </c>
      <c r="G3994" s="67">
        <v>-81.72</v>
      </c>
      <c r="H3994" s="68">
        <v>43468</v>
      </c>
    </row>
    <row r="3995" spans="4:8">
      <c r="D3995" s="65" t="s">
        <v>1123</v>
      </c>
      <c r="E3995" s="65">
        <v>4260000001</v>
      </c>
      <c r="F3995" s="65">
        <v>3212006</v>
      </c>
      <c r="G3995" s="67">
        <v>-16.55</v>
      </c>
      <c r="H3995" s="68">
        <v>43468</v>
      </c>
    </row>
    <row r="3996" spans="4:8">
      <c r="D3996" s="65" t="s">
        <v>1123</v>
      </c>
      <c r="E3996" s="65">
        <v>4260000001</v>
      </c>
      <c r="F3996" s="65">
        <v>3212043</v>
      </c>
      <c r="G3996" s="67">
        <v>-750</v>
      </c>
      <c r="H3996" s="68">
        <v>43468</v>
      </c>
    </row>
    <row r="3997" spans="4:8">
      <c r="D3997" s="65" t="s">
        <v>1123</v>
      </c>
      <c r="E3997" s="65">
        <v>4260000001</v>
      </c>
      <c r="F3997" s="65">
        <v>2279721</v>
      </c>
      <c r="G3997" s="67">
        <v>-23</v>
      </c>
      <c r="H3997" s="68">
        <v>43468</v>
      </c>
    </row>
    <row r="3998" spans="4:8">
      <c r="D3998" s="65" t="s">
        <v>1123</v>
      </c>
      <c r="E3998" s="65">
        <v>4260000001</v>
      </c>
      <c r="F3998" s="65">
        <v>2279743</v>
      </c>
      <c r="G3998" s="67">
        <v>-70</v>
      </c>
      <c r="H3998" s="68">
        <v>43468</v>
      </c>
    </row>
    <row r="3999" spans="4:8">
      <c r="D3999" s="65" t="s">
        <v>1123</v>
      </c>
      <c r="E3999" s="65">
        <v>4260000001</v>
      </c>
      <c r="F3999" s="65">
        <v>505269</v>
      </c>
      <c r="G3999" s="67">
        <v>-38</v>
      </c>
      <c r="H3999" s="68">
        <v>43468</v>
      </c>
    </row>
    <row r="4000" spans="4:8">
      <c r="D4000" s="65" t="s">
        <v>1123</v>
      </c>
      <c r="E4000" s="65">
        <v>4260000001</v>
      </c>
      <c r="F4000" s="65">
        <v>518200</v>
      </c>
      <c r="G4000" s="67">
        <v>-70</v>
      </c>
      <c r="H4000" s="68">
        <v>43468</v>
      </c>
    </row>
    <row r="4001" spans="4:8">
      <c r="D4001" s="65" t="s">
        <v>1123</v>
      </c>
      <c r="E4001" s="65">
        <v>4260000001</v>
      </c>
      <c r="F4001" s="65">
        <v>518383</v>
      </c>
      <c r="G4001" s="67">
        <v>-70</v>
      </c>
      <c r="H4001" s="68">
        <v>43468</v>
      </c>
    </row>
    <row r="4002" spans="4:8">
      <c r="D4002" s="65" t="s">
        <v>1123</v>
      </c>
      <c r="E4002" s="65">
        <v>4260000001</v>
      </c>
      <c r="F4002" s="65">
        <v>519616</v>
      </c>
      <c r="G4002" s="67">
        <v>-38</v>
      </c>
      <c r="H4002" s="68">
        <v>43468</v>
      </c>
    </row>
    <row r="4003" spans="4:8">
      <c r="D4003" s="65" t="s">
        <v>1123</v>
      </c>
      <c r="E4003" s="65">
        <v>4260000001</v>
      </c>
      <c r="F4003" s="65">
        <v>3020815</v>
      </c>
      <c r="G4003" s="67">
        <v>-8</v>
      </c>
      <c r="H4003" s="68">
        <v>43468</v>
      </c>
    </row>
    <row r="4004" spans="4:8">
      <c r="D4004" s="65" t="s">
        <v>1123</v>
      </c>
      <c r="E4004" s="65">
        <v>4260000001</v>
      </c>
      <c r="F4004" s="65">
        <v>751372</v>
      </c>
      <c r="G4004" s="67">
        <v>-70</v>
      </c>
      <c r="H4004" s="68">
        <v>43468</v>
      </c>
    </row>
    <row r="4005" spans="4:8">
      <c r="D4005" s="65" t="s">
        <v>1123</v>
      </c>
      <c r="E4005" s="65">
        <v>4260000001</v>
      </c>
      <c r="F4005" s="65">
        <v>751413</v>
      </c>
      <c r="G4005" s="67">
        <v>23</v>
      </c>
      <c r="H4005" s="68">
        <v>43468</v>
      </c>
    </row>
    <row r="4006" spans="4:8">
      <c r="D4006" s="65" t="s">
        <v>1123</v>
      </c>
      <c r="E4006" s="65">
        <v>4260000001</v>
      </c>
      <c r="F4006" s="65">
        <v>753437</v>
      </c>
      <c r="G4006" s="67">
        <v>-70</v>
      </c>
      <c r="H4006" s="68">
        <v>43468</v>
      </c>
    </row>
    <row r="4007" spans="4:8">
      <c r="D4007" s="65" t="s">
        <v>1123</v>
      </c>
      <c r="E4007" s="65">
        <v>4260000001</v>
      </c>
      <c r="F4007" s="65">
        <v>3033065</v>
      </c>
      <c r="G4007" s="67">
        <v>-300</v>
      </c>
      <c r="H4007" s="68">
        <v>43468</v>
      </c>
    </row>
    <row r="4008" spans="4:8">
      <c r="D4008" s="65" t="s">
        <v>1123</v>
      </c>
      <c r="E4008" s="65">
        <v>4260000001</v>
      </c>
      <c r="F4008" s="65">
        <v>3400544</v>
      </c>
      <c r="G4008" s="67">
        <v>-750</v>
      </c>
      <c r="H4008" s="68">
        <v>43468</v>
      </c>
    </row>
    <row r="4009" spans="4:8">
      <c r="D4009" s="65" t="s">
        <v>1123</v>
      </c>
      <c r="E4009" s="65">
        <v>4260000001</v>
      </c>
      <c r="F4009" s="65">
        <v>942170</v>
      </c>
      <c r="G4009" s="67">
        <v>-38</v>
      </c>
      <c r="H4009" s="68">
        <v>43468</v>
      </c>
    </row>
    <row r="4010" spans="4:8">
      <c r="D4010" s="65" t="s">
        <v>1123</v>
      </c>
      <c r="E4010" s="65">
        <v>4260000001</v>
      </c>
      <c r="F4010" s="65">
        <v>2621387</v>
      </c>
      <c r="G4010" s="67">
        <v>-5</v>
      </c>
      <c r="H4010" s="68">
        <v>43468</v>
      </c>
    </row>
    <row r="4011" spans="4:8">
      <c r="D4011" s="65" t="s">
        <v>1123</v>
      </c>
      <c r="E4011" s="65">
        <v>4260000001</v>
      </c>
      <c r="F4011" s="65">
        <v>3416855</v>
      </c>
      <c r="G4011" s="67">
        <v>-511.73</v>
      </c>
      <c r="H4011" s="68">
        <v>43468</v>
      </c>
    </row>
    <row r="4012" spans="4:8">
      <c r="D4012" s="65" t="s">
        <v>1123</v>
      </c>
      <c r="E4012" s="65">
        <v>4260000001</v>
      </c>
      <c r="F4012" s="65">
        <v>3416855</v>
      </c>
      <c r="G4012" s="67">
        <v>-12.58</v>
      </c>
      <c r="H4012" s="68">
        <v>43468</v>
      </c>
    </row>
    <row r="4013" spans="4:8">
      <c r="D4013" s="65" t="s">
        <v>1123</v>
      </c>
      <c r="E4013" s="65">
        <v>4260000001</v>
      </c>
      <c r="F4013" s="65">
        <v>3416855</v>
      </c>
      <c r="G4013" s="67">
        <v>-20.45</v>
      </c>
      <c r="H4013" s="68">
        <v>43468</v>
      </c>
    </row>
    <row r="4014" spans="4:8">
      <c r="D4014" s="65" t="s">
        <v>1123</v>
      </c>
      <c r="E4014" s="65">
        <v>4260000001</v>
      </c>
      <c r="F4014" s="65">
        <v>3416855</v>
      </c>
      <c r="G4014" s="67">
        <v>-5.24</v>
      </c>
      <c r="H4014" s="68">
        <v>43468</v>
      </c>
    </row>
    <row r="4015" spans="4:8">
      <c r="D4015" s="65" t="s">
        <v>1123</v>
      </c>
      <c r="E4015" s="65">
        <v>4260000001</v>
      </c>
      <c r="F4015" s="65">
        <v>3070353</v>
      </c>
      <c r="G4015" s="67">
        <v>-296.25</v>
      </c>
      <c r="H4015" s="68">
        <v>43468</v>
      </c>
    </row>
    <row r="4016" spans="4:8">
      <c r="D4016" s="65" t="s">
        <v>1123</v>
      </c>
      <c r="E4016" s="65">
        <v>4260000001</v>
      </c>
      <c r="F4016" s="65">
        <v>3070406</v>
      </c>
      <c r="G4016" s="67">
        <v>-300</v>
      </c>
      <c r="H4016" s="68">
        <v>43468</v>
      </c>
    </row>
    <row r="4017" spans="4:8">
      <c r="D4017" s="65" t="s">
        <v>1123</v>
      </c>
      <c r="E4017" s="65">
        <v>4260000001</v>
      </c>
      <c r="F4017" s="65">
        <v>3239333</v>
      </c>
      <c r="G4017" s="67">
        <v>-3499.5</v>
      </c>
      <c r="H4017" s="68">
        <v>43468</v>
      </c>
    </row>
    <row r="4018" spans="4:8">
      <c r="D4018" s="65" t="s">
        <v>1123</v>
      </c>
      <c r="E4018" s="65">
        <v>4260000001</v>
      </c>
      <c r="F4018" s="65">
        <v>3239340</v>
      </c>
      <c r="G4018" s="67">
        <v>-600</v>
      </c>
      <c r="H4018" s="68">
        <v>43468</v>
      </c>
    </row>
    <row r="4019" spans="4:8">
      <c r="D4019" s="65" t="s">
        <v>1123</v>
      </c>
      <c r="E4019" s="65">
        <v>4260000001</v>
      </c>
      <c r="F4019" s="65">
        <v>3239386</v>
      </c>
      <c r="G4019" s="67">
        <v>-719.5</v>
      </c>
      <c r="H4019" s="68">
        <v>43468</v>
      </c>
    </row>
    <row r="4020" spans="4:8">
      <c r="D4020" s="65" t="s">
        <v>1123</v>
      </c>
      <c r="E4020" s="65">
        <v>4260000001</v>
      </c>
      <c r="F4020" s="65">
        <v>3264905</v>
      </c>
      <c r="G4020" s="67">
        <v>-750</v>
      </c>
      <c r="H4020" s="68">
        <v>43468</v>
      </c>
    </row>
    <row r="4021" spans="4:8">
      <c r="D4021" s="65" t="s">
        <v>1123</v>
      </c>
      <c r="E4021" s="65">
        <v>4260000001</v>
      </c>
      <c r="F4021" s="65">
        <v>3265344</v>
      </c>
      <c r="G4021" s="67">
        <v>-617.5</v>
      </c>
      <c r="H4021" s="68">
        <v>43468</v>
      </c>
    </row>
    <row r="4022" spans="4:8">
      <c r="D4022" s="65" t="s">
        <v>1123</v>
      </c>
      <c r="E4022" s="65">
        <v>4260000001</v>
      </c>
      <c r="F4022" s="65">
        <v>3265344</v>
      </c>
      <c r="G4022" s="67">
        <v>-7.5</v>
      </c>
      <c r="H4022" s="68">
        <v>43468</v>
      </c>
    </row>
    <row r="4023" spans="4:8">
      <c r="D4023" s="65" t="s">
        <v>1123</v>
      </c>
      <c r="E4023" s="65">
        <v>4260000001</v>
      </c>
      <c r="F4023" s="65">
        <v>1383164</v>
      </c>
      <c r="G4023" s="67">
        <v>-70</v>
      </c>
      <c r="H4023" s="68">
        <v>43468</v>
      </c>
    </row>
    <row r="4024" spans="4:8">
      <c r="D4024" s="65" t="s">
        <v>1123</v>
      </c>
      <c r="E4024" s="65">
        <v>4260000001</v>
      </c>
      <c r="F4024" s="65">
        <v>3262070</v>
      </c>
      <c r="G4024" s="67">
        <v>-8</v>
      </c>
      <c r="H4024" s="68">
        <v>43468</v>
      </c>
    </row>
    <row r="4025" spans="4:8">
      <c r="D4025" s="65" t="s">
        <v>1123</v>
      </c>
      <c r="E4025" s="65">
        <v>4260000001</v>
      </c>
      <c r="F4025" s="65">
        <v>3262132</v>
      </c>
      <c r="G4025" s="67">
        <v>8</v>
      </c>
      <c r="H4025" s="68">
        <v>43468</v>
      </c>
    </row>
    <row r="4026" spans="4:8">
      <c r="D4026" s="65" t="s">
        <v>1123</v>
      </c>
      <c r="E4026" s="65">
        <v>4260000001</v>
      </c>
      <c r="F4026" s="65">
        <v>3262309</v>
      </c>
      <c r="G4026" s="67">
        <v>-38</v>
      </c>
      <c r="H4026" s="68">
        <v>43468</v>
      </c>
    </row>
    <row r="4027" spans="4:8">
      <c r="D4027" s="65" t="s">
        <v>1123</v>
      </c>
      <c r="E4027" s="65">
        <v>4260000001</v>
      </c>
      <c r="F4027" s="65">
        <v>2886842</v>
      </c>
      <c r="G4027" s="67">
        <v>-750</v>
      </c>
      <c r="H4027" s="68">
        <v>43468</v>
      </c>
    </row>
    <row r="4028" spans="4:8">
      <c r="D4028" s="65" t="s">
        <v>1123</v>
      </c>
      <c r="E4028" s="65">
        <v>4260000001</v>
      </c>
      <c r="F4028" s="65">
        <v>3080553</v>
      </c>
      <c r="G4028" s="67">
        <v>-150</v>
      </c>
      <c r="H4028" s="68">
        <v>43468</v>
      </c>
    </row>
    <row r="4029" spans="4:8">
      <c r="D4029" s="65" t="s">
        <v>1123</v>
      </c>
      <c r="E4029" s="65">
        <v>4260000001</v>
      </c>
      <c r="F4029" s="65">
        <v>3080579</v>
      </c>
      <c r="G4029" s="67">
        <v>-150</v>
      </c>
      <c r="H4029" s="68">
        <v>43468</v>
      </c>
    </row>
    <row r="4030" spans="4:8">
      <c r="D4030" s="65" t="s">
        <v>1123</v>
      </c>
      <c r="E4030" s="65">
        <v>4260000001</v>
      </c>
      <c r="F4030" s="65">
        <v>3080579</v>
      </c>
      <c r="G4030" s="67">
        <v>-150</v>
      </c>
      <c r="H4030" s="68">
        <v>43468</v>
      </c>
    </row>
    <row r="4031" spans="4:8">
      <c r="D4031" s="65" t="s">
        <v>1123</v>
      </c>
      <c r="E4031" s="65">
        <v>4260000001</v>
      </c>
      <c r="F4031" s="65">
        <v>3080678</v>
      </c>
      <c r="G4031" s="67">
        <v>-300</v>
      </c>
      <c r="H4031" s="68">
        <v>43468</v>
      </c>
    </row>
    <row r="4032" spans="4:8">
      <c r="D4032" s="65" t="s">
        <v>1123</v>
      </c>
      <c r="E4032" s="65">
        <v>4260000001</v>
      </c>
      <c r="F4032" s="65">
        <v>1351820</v>
      </c>
      <c r="G4032" s="67">
        <v>38</v>
      </c>
      <c r="H4032" s="68">
        <v>43468</v>
      </c>
    </row>
    <row r="4033" spans="4:8">
      <c r="D4033" s="65" t="s">
        <v>1123</v>
      </c>
      <c r="E4033" s="65">
        <v>4260000001</v>
      </c>
      <c r="F4033" s="65">
        <v>1352916</v>
      </c>
      <c r="G4033" s="67">
        <v>-38</v>
      </c>
      <c r="H4033" s="68">
        <v>43468</v>
      </c>
    </row>
    <row r="4034" spans="4:8">
      <c r="D4034" s="65" t="s">
        <v>1123</v>
      </c>
      <c r="E4034" s="65">
        <v>4260000001</v>
      </c>
      <c r="F4034" s="65">
        <v>2650821</v>
      </c>
      <c r="G4034" s="67">
        <v>-38</v>
      </c>
      <c r="H4034" s="68">
        <v>43468</v>
      </c>
    </row>
    <row r="4035" spans="4:8">
      <c r="D4035" s="65" t="s">
        <v>1123</v>
      </c>
      <c r="E4035" s="65">
        <v>4260000001</v>
      </c>
      <c r="F4035" s="65">
        <v>2359882</v>
      </c>
      <c r="G4035" s="67">
        <v>-38</v>
      </c>
      <c r="H4035" s="68">
        <v>43468</v>
      </c>
    </row>
    <row r="4036" spans="4:8">
      <c r="D4036" s="65" t="s">
        <v>1123</v>
      </c>
      <c r="E4036" s="65">
        <v>4260000001</v>
      </c>
      <c r="F4036" s="65">
        <v>3429862</v>
      </c>
      <c r="G4036" s="67">
        <v>-23</v>
      </c>
      <c r="H4036" s="68">
        <v>43468</v>
      </c>
    </row>
    <row r="4037" spans="4:8">
      <c r="D4037" s="65" t="s">
        <v>1123</v>
      </c>
      <c r="E4037" s="65">
        <v>4260000001</v>
      </c>
      <c r="F4037" s="65">
        <v>3430000</v>
      </c>
      <c r="G4037" s="67">
        <v>-23</v>
      </c>
      <c r="H4037" s="68">
        <v>43468</v>
      </c>
    </row>
    <row r="4038" spans="4:8">
      <c r="D4038" s="65" t="s">
        <v>1123</v>
      </c>
      <c r="E4038" s="65">
        <v>4260000001</v>
      </c>
      <c r="F4038" s="65">
        <v>1299437</v>
      </c>
      <c r="G4038" s="67">
        <v>-23</v>
      </c>
      <c r="H4038" s="68">
        <v>43468</v>
      </c>
    </row>
    <row r="4039" spans="4:8">
      <c r="D4039" s="65" t="s">
        <v>1123</v>
      </c>
      <c r="E4039" s="65">
        <v>4260000001</v>
      </c>
      <c r="F4039" s="65">
        <v>3430027</v>
      </c>
      <c r="G4039" s="67">
        <v>-8</v>
      </c>
      <c r="H4039" s="68">
        <v>43468</v>
      </c>
    </row>
    <row r="4040" spans="4:8">
      <c r="D4040" s="65" t="s">
        <v>1123</v>
      </c>
      <c r="E4040" s="65">
        <v>4260000001</v>
      </c>
      <c r="F4040" s="65">
        <v>2885088</v>
      </c>
      <c r="G4040" s="67">
        <v>70</v>
      </c>
      <c r="H4040" s="68">
        <v>43468</v>
      </c>
    </row>
    <row r="4041" spans="4:8">
      <c r="D4041" s="65" t="s">
        <v>1123</v>
      </c>
      <c r="E4041" s="65">
        <v>4260000001</v>
      </c>
      <c r="F4041" s="65">
        <v>3078588</v>
      </c>
      <c r="G4041" s="67">
        <v>-450</v>
      </c>
      <c r="H4041" s="68">
        <v>43468</v>
      </c>
    </row>
    <row r="4042" spans="4:8">
      <c r="D4042" s="65" t="s">
        <v>1123</v>
      </c>
      <c r="E4042" s="65">
        <v>4260000001</v>
      </c>
      <c r="F4042" s="65">
        <v>1943928</v>
      </c>
      <c r="G4042" s="67">
        <v>-23</v>
      </c>
      <c r="H4042" s="68">
        <v>43468</v>
      </c>
    </row>
    <row r="4043" spans="4:8">
      <c r="D4043" s="65" t="s">
        <v>1123</v>
      </c>
      <c r="E4043" s="65">
        <v>4260000001</v>
      </c>
      <c r="F4043" s="65">
        <v>2913988</v>
      </c>
      <c r="G4043" s="67">
        <v>-165.9</v>
      </c>
      <c r="H4043" s="68">
        <v>43468</v>
      </c>
    </row>
    <row r="4044" spans="4:8">
      <c r="D4044" s="65" t="s">
        <v>1123</v>
      </c>
      <c r="E4044" s="65">
        <v>4260000001</v>
      </c>
      <c r="F4044" s="65">
        <v>2914152</v>
      </c>
      <c r="G4044" s="67">
        <v>-38</v>
      </c>
      <c r="H4044" s="68">
        <v>43468</v>
      </c>
    </row>
    <row r="4045" spans="4:8">
      <c r="D4045" s="65" t="s">
        <v>1123</v>
      </c>
      <c r="E4045" s="65">
        <v>4260000001</v>
      </c>
      <c r="F4045" s="65">
        <v>2401415</v>
      </c>
      <c r="G4045" s="67">
        <v>23</v>
      </c>
      <c r="H4045" s="68">
        <v>43468</v>
      </c>
    </row>
    <row r="4046" spans="4:8">
      <c r="D4046" s="65" t="s">
        <v>1123</v>
      </c>
      <c r="E4046" s="65">
        <v>4260000001</v>
      </c>
      <c r="F4046" s="65">
        <v>2401602</v>
      </c>
      <c r="G4046" s="67">
        <v>38</v>
      </c>
      <c r="H4046" s="68">
        <v>43468</v>
      </c>
    </row>
    <row r="4047" spans="4:8">
      <c r="D4047" s="65" t="s">
        <v>1123</v>
      </c>
      <c r="E4047" s="65">
        <v>4260000001</v>
      </c>
      <c r="F4047" s="65">
        <v>2401603</v>
      </c>
      <c r="G4047" s="67">
        <v>38</v>
      </c>
      <c r="H4047" s="68">
        <v>43468</v>
      </c>
    </row>
    <row r="4048" spans="4:8">
      <c r="D4048" s="65" t="s">
        <v>1123</v>
      </c>
      <c r="E4048" s="65">
        <v>4260000001</v>
      </c>
      <c r="F4048" s="65">
        <v>3527728</v>
      </c>
      <c r="G4048" s="67">
        <v>9.3800000000000008</v>
      </c>
      <c r="H4048" s="68">
        <v>43468</v>
      </c>
    </row>
    <row r="4049" spans="4:8">
      <c r="D4049" s="65" t="s">
        <v>1123</v>
      </c>
      <c r="E4049" s="65">
        <v>4260000001</v>
      </c>
      <c r="F4049" s="65">
        <v>2702789</v>
      </c>
      <c r="G4049" s="67">
        <v>-23</v>
      </c>
      <c r="H4049" s="68">
        <v>43468</v>
      </c>
    </row>
    <row r="4050" spans="4:8">
      <c r="D4050" s="65" t="s">
        <v>1123</v>
      </c>
      <c r="E4050" s="65">
        <v>4260000001</v>
      </c>
      <c r="F4050" s="65">
        <v>2940567</v>
      </c>
      <c r="G4050" s="67">
        <v>-230.25</v>
      </c>
      <c r="H4050" s="68">
        <v>43468</v>
      </c>
    </row>
    <row r="4051" spans="4:8">
      <c r="D4051" s="65" t="s">
        <v>1123</v>
      </c>
      <c r="E4051" s="65">
        <v>4260000001</v>
      </c>
      <c r="F4051" s="65">
        <v>3305089</v>
      </c>
      <c r="G4051" s="67">
        <v>-1018.6</v>
      </c>
      <c r="H4051" s="68">
        <v>43468</v>
      </c>
    </row>
    <row r="4052" spans="4:8">
      <c r="D4052" s="65" t="s">
        <v>1123</v>
      </c>
      <c r="E4052" s="65">
        <v>4260000001</v>
      </c>
      <c r="F4052" s="65">
        <v>3305089</v>
      </c>
      <c r="G4052" s="67">
        <v>-25.05</v>
      </c>
      <c r="H4052" s="68">
        <v>43468</v>
      </c>
    </row>
    <row r="4053" spans="4:8">
      <c r="D4053" s="65" t="s">
        <v>1123</v>
      </c>
      <c r="E4053" s="65">
        <v>4260000001</v>
      </c>
      <c r="F4053" s="65">
        <v>3305089</v>
      </c>
      <c r="G4053" s="67">
        <v>-40.18</v>
      </c>
      <c r="H4053" s="68">
        <v>43468</v>
      </c>
    </row>
    <row r="4054" spans="4:8">
      <c r="D4054" s="65" t="s">
        <v>1123</v>
      </c>
      <c r="E4054" s="65">
        <v>4260000001</v>
      </c>
      <c r="F4054" s="65">
        <v>3292765</v>
      </c>
      <c r="G4054" s="67">
        <v>-750</v>
      </c>
      <c r="H4054" s="68">
        <v>43468</v>
      </c>
    </row>
    <row r="4055" spans="4:8">
      <c r="D4055" s="65" t="s">
        <v>1123</v>
      </c>
      <c r="E4055" s="65">
        <v>4260000001</v>
      </c>
      <c r="F4055" s="65">
        <v>3283656</v>
      </c>
      <c r="G4055" s="67">
        <v>-312.5</v>
      </c>
      <c r="H4055" s="68">
        <v>43468</v>
      </c>
    </row>
    <row r="4056" spans="4:8">
      <c r="D4056" s="65" t="s">
        <v>1123</v>
      </c>
      <c r="E4056" s="65">
        <v>4260000001</v>
      </c>
      <c r="F4056" s="65">
        <v>3292776</v>
      </c>
      <c r="G4056" s="67">
        <v>-750</v>
      </c>
      <c r="H4056" s="68">
        <v>43468</v>
      </c>
    </row>
    <row r="4057" spans="4:8">
      <c r="D4057" s="65" t="s">
        <v>1123</v>
      </c>
      <c r="E4057" s="65">
        <v>4260000001</v>
      </c>
      <c r="F4057" s="65">
        <v>3283752</v>
      </c>
      <c r="G4057" s="67">
        <v>-23</v>
      </c>
      <c r="H4057" s="68">
        <v>43468</v>
      </c>
    </row>
    <row r="4058" spans="4:8">
      <c r="D4058" s="65" t="s">
        <v>1123</v>
      </c>
      <c r="E4058" s="65">
        <v>4260000001</v>
      </c>
      <c r="F4058" s="65">
        <v>3292821</v>
      </c>
      <c r="G4058" s="67">
        <v>-1442.5</v>
      </c>
      <c r="H4058" s="68">
        <v>43468</v>
      </c>
    </row>
    <row r="4059" spans="4:8">
      <c r="D4059" s="65" t="s">
        <v>1123</v>
      </c>
      <c r="E4059" s="65">
        <v>4260000001</v>
      </c>
      <c r="F4059" s="65">
        <v>2921300</v>
      </c>
      <c r="G4059" s="67">
        <v>-300</v>
      </c>
      <c r="H4059" s="68">
        <v>43468</v>
      </c>
    </row>
    <row r="4060" spans="4:8">
      <c r="D4060" s="65" t="s">
        <v>1123</v>
      </c>
      <c r="E4060" s="65">
        <v>4260000001</v>
      </c>
      <c r="F4060" s="65">
        <v>2712048</v>
      </c>
      <c r="G4060" s="67">
        <v>-23</v>
      </c>
      <c r="H4060" s="68">
        <v>43468</v>
      </c>
    </row>
    <row r="4061" spans="4:8">
      <c r="D4061" s="65" t="s">
        <v>1123</v>
      </c>
      <c r="E4061" s="65">
        <v>4260000001</v>
      </c>
      <c r="F4061" s="65">
        <v>3124521</v>
      </c>
      <c r="G4061" s="67">
        <v>-450</v>
      </c>
      <c r="H4061" s="68">
        <v>43468</v>
      </c>
    </row>
    <row r="4062" spans="4:8">
      <c r="D4062" s="65" t="s">
        <v>1123</v>
      </c>
      <c r="E4062" s="65">
        <v>4260000001</v>
      </c>
      <c r="F4062" s="65">
        <v>2935148</v>
      </c>
      <c r="G4062" s="67">
        <v>-300.3</v>
      </c>
      <c r="H4062" s="68">
        <v>43468</v>
      </c>
    </row>
    <row r="4063" spans="4:8">
      <c r="D4063" s="65" t="s">
        <v>1123</v>
      </c>
      <c r="E4063" s="65">
        <v>4260000001</v>
      </c>
      <c r="F4063" s="65">
        <v>3512651</v>
      </c>
      <c r="G4063" s="67">
        <v>-7.92</v>
      </c>
      <c r="H4063" s="68">
        <v>43468</v>
      </c>
    </row>
    <row r="4064" spans="4:8">
      <c r="D4064" s="65" t="s">
        <v>1123</v>
      </c>
      <c r="E4064" s="65">
        <v>4260000001</v>
      </c>
      <c r="F4064" s="65">
        <v>3282946</v>
      </c>
      <c r="G4064" s="67">
        <v>-1000.5</v>
      </c>
      <c r="H4064" s="68">
        <v>43468</v>
      </c>
    </row>
    <row r="4065" spans="4:8">
      <c r="D4065" s="65" t="s">
        <v>1123</v>
      </c>
      <c r="E4065" s="65">
        <v>4260000001</v>
      </c>
      <c r="F4065" s="65">
        <v>2920176</v>
      </c>
      <c r="G4065" s="67">
        <v>-500</v>
      </c>
      <c r="H4065" s="68">
        <v>43468</v>
      </c>
    </row>
    <row r="4066" spans="4:8">
      <c r="D4066" s="65" t="s">
        <v>1123</v>
      </c>
      <c r="E4066" s="65">
        <v>4260000001</v>
      </c>
      <c r="F4066" s="65">
        <v>3510887</v>
      </c>
      <c r="G4066" s="67">
        <v>3301.23</v>
      </c>
      <c r="H4066" s="68">
        <v>43468</v>
      </c>
    </row>
    <row r="4067" spans="4:8">
      <c r="D4067" s="65" t="s">
        <v>1123</v>
      </c>
      <c r="E4067" s="65">
        <v>4260000001</v>
      </c>
      <c r="F4067" s="65">
        <v>3510887</v>
      </c>
      <c r="G4067" s="67">
        <v>81.260000000000005</v>
      </c>
      <c r="H4067" s="68">
        <v>43468</v>
      </c>
    </row>
    <row r="4068" spans="4:8">
      <c r="D4068" s="65" t="s">
        <v>1123</v>
      </c>
      <c r="E4068" s="65">
        <v>4260000001</v>
      </c>
      <c r="F4068" s="65">
        <v>3512668</v>
      </c>
      <c r="G4068" s="67">
        <v>-8</v>
      </c>
      <c r="H4068" s="68">
        <v>43468</v>
      </c>
    </row>
    <row r="4069" spans="4:8">
      <c r="D4069" s="65" t="s">
        <v>1123</v>
      </c>
      <c r="E4069" s="65">
        <v>4260000001</v>
      </c>
      <c r="F4069" s="65" t="s">
        <v>1768</v>
      </c>
      <c r="G4069" s="67">
        <v>8</v>
      </c>
      <c r="H4069" s="68">
        <v>43468</v>
      </c>
    </row>
    <row r="4070" spans="4:8">
      <c r="D4070" s="65" t="s">
        <v>1123</v>
      </c>
      <c r="E4070" s="65">
        <v>4260000001</v>
      </c>
      <c r="F4070" s="65" t="s">
        <v>1769</v>
      </c>
      <c r="G4070" s="67">
        <v>568</v>
      </c>
      <c r="H4070" s="68">
        <v>43468</v>
      </c>
    </row>
    <row r="4071" spans="4:8">
      <c r="D4071" s="65" t="s">
        <v>1123</v>
      </c>
      <c r="E4071" s="65">
        <v>4260000001</v>
      </c>
      <c r="F4071" s="65">
        <v>3307810</v>
      </c>
      <c r="G4071" s="67">
        <v>-222.08</v>
      </c>
      <c r="H4071" s="68">
        <v>43468</v>
      </c>
    </row>
    <row r="4072" spans="4:8">
      <c r="D4072" s="65" t="s">
        <v>1123</v>
      </c>
      <c r="E4072" s="65">
        <v>4260000001</v>
      </c>
      <c r="F4072" s="65">
        <v>3307810</v>
      </c>
      <c r="G4072" s="67">
        <v>-27.01</v>
      </c>
      <c r="H4072" s="68">
        <v>43468</v>
      </c>
    </row>
    <row r="4073" spans="4:8">
      <c r="D4073" s="65" t="s">
        <v>1123</v>
      </c>
      <c r="E4073" s="65">
        <v>4260000001</v>
      </c>
      <c r="F4073" s="65">
        <v>2943036</v>
      </c>
      <c r="G4073" s="67">
        <v>-185.85</v>
      </c>
      <c r="H4073" s="68">
        <v>43468</v>
      </c>
    </row>
    <row r="4074" spans="4:8">
      <c r="D4074" s="65" t="s">
        <v>1123</v>
      </c>
      <c r="E4074" s="65">
        <v>4260000001</v>
      </c>
      <c r="F4074" s="65" t="s">
        <v>1770</v>
      </c>
      <c r="G4074" s="67">
        <v>8</v>
      </c>
      <c r="H4074" s="68">
        <v>43468</v>
      </c>
    </row>
    <row r="4075" spans="4:8">
      <c r="D4075" s="65" t="s">
        <v>1123</v>
      </c>
      <c r="E4075" s="65">
        <v>4260000001</v>
      </c>
      <c r="F4075" s="65">
        <v>2958470</v>
      </c>
      <c r="G4075" s="67">
        <v>-8</v>
      </c>
      <c r="H4075" s="68">
        <v>43468</v>
      </c>
    </row>
    <row r="4076" spans="4:8">
      <c r="D4076" s="65" t="s">
        <v>1123</v>
      </c>
      <c r="E4076" s="65">
        <v>4260000001</v>
      </c>
      <c r="F4076" s="65">
        <v>3312106</v>
      </c>
      <c r="G4076" s="67">
        <v>-1500</v>
      </c>
      <c r="H4076" s="68">
        <v>43468</v>
      </c>
    </row>
    <row r="4077" spans="4:8">
      <c r="D4077" s="65" t="s">
        <v>1123</v>
      </c>
      <c r="E4077" s="65">
        <v>4260000001</v>
      </c>
      <c r="F4077" s="65">
        <v>3312128</v>
      </c>
      <c r="G4077" s="67">
        <v>-1500</v>
      </c>
      <c r="H4077" s="68">
        <v>43468</v>
      </c>
    </row>
    <row r="4078" spans="4:8">
      <c r="D4078" s="65" t="s">
        <v>1123</v>
      </c>
      <c r="E4078" s="65">
        <v>4260000001</v>
      </c>
      <c r="F4078" s="65">
        <v>3137819</v>
      </c>
      <c r="G4078" s="67">
        <v>-229.05</v>
      </c>
      <c r="H4078" s="68">
        <v>43468</v>
      </c>
    </row>
    <row r="4079" spans="4:8">
      <c r="D4079" s="65" t="s">
        <v>1123</v>
      </c>
      <c r="E4079" s="65">
        <v>4260000001</v>
      </c>
      <c r="F4079" s="65">
        <v>3137841</v>
      </c>
      <c r="G4079" s="67">
        <v>-352.5</v>
      </c>
      <c r="H4079" s="68">
        <v>43468</v>
      </c>
    </row>
    <row r="4080" spans="4:8">
      <c r="D4080" s="65" t="s">
        <v>1123</v>
      </c>
      <c r="E4080" s="65">
        <v>4260000001</v>
      </c>
      <c r="F4080" s="65" t="s">
        <v>1771</v>
      </c>
      <c r="G4080" s="67">
        <v>1500</v>
      </c>
      <c r="H4080" s="68">
        <v>43468</v>
      </c>
    </row>
    <row r="4081" spans="4:8">
      <c r="D4081" s="65" t="s">
        <v>1123</v>
      </c>
      <c r="E4081" s="65">
        <v>4260000001</v>
      </c>
      <c r="F4081" s="65" t="s">
        <v>1772</v>
      </c>
      <c r="G4081" s="67">
        <v>-3125</v>
      </c>
      <c r="H4081" s="68">
        <v>43468</v>
      </c>
    </row>
    <row r="4082" spans="4:8">
      <c r="D4082" s="65" t="s">
        <v>1123</v>
      </c>
      <c r="E4082" s="65">
        <v>4260000001</v>
      </c>
      <c r="F4082" s="65" t="s">
        <v>1773</v>
      </c>
      <c r="G4082" s="67">
        <v>-468.75</v>
      </c>
      <c r="H4082" s="68">
        <v>43468</v>
      </c>
    </row>
    <row r="4083" spans="4:8">
      <c r="D4083" s="65" t="s">
        <v>1123</v>
      </c>
      <c r="E4083" s="65">
        <v>4260000001</v>
      </c>
      <c r="F4083" s="65">
        <v>1620590</v>
      </c>
      <c r="G4083" s="67">
        <v>-23</v>
      </c>
      <c r="H4083" s="68">
        <v>43468</v>
      </c>
    </row>
    <row r="4084" spans="4:8">
      <c r="D4084" s="65" t="s">
        <v>1123</v>
      </c>
      <c r="E4084" s="65">
        <v>4260000001</v>
      </c>
      <c r="F4084" s="65">
        <v>2759938</v>
      </c>
      <c r="G4084" s="67">
        <v>-23</v>
      </c>
      <c r="H4084" s="68">
        <v>43468</v>
      </c>
    </row>
    <row r="4085" spans="4:8">
      <c r="D4085" s="65" t="s">
        <v>1123</v>
      </c>
      <c r="E4085" s="65">
        <v>4260000001</v>
      </c>
      <c r="F4085" s="65">
        <v>2759938</v>
      </c>
      <c r="G4085" s="67">
        <v>-23</v>
      </c>
      <c r="H4085" s="68">
        <v>43468</v>
      </c>
    </row>
    <row r="4086" spans="4:8">
      <c r="D4086" s="65" t="s">
        <v>1123</v>
      </c>
      <c r="E4086" s="65">
        <v>4260000001</v>
      </c>
      <c r="F4086" s="65">
        <v>2760074</v>
      </c>
      <c r="G4086" s="67">
        <v>23</v>
      </c>
      <c r="H4086" s="68">
        <v>43468</v>
      </c>
    </row>
    <row r="4087" spans="4:8">
      <c r="D4087" s="65" t="s">
        <v>1123</v>
      </c>
      <c r="E4087" s="65">
        <v>4260000001</v>
      </c>
      <c r="F4087" s="65">
        <v>2760150</v>
      </c>
      <c r="G4087" s="67">
        <v>-70</v>
      </c>
      <c r="H4087" s="68">
        <v>43468</v>
      </c>
    </row>
    <row r="4088" spans="4:8">
      <c r="D4088" s="65" t="s">
        <v>1123</v>
      </c>
      <c r="E4088" s="65">
        <v>4260000001</v>
      </c>
      <c r="F4088" s="65">
        <v>2760458</v>
      </c>
      <c r="G4088" s="67">
        <v>-38</v>
      </c>
      <c r="H4088" s="68">
        <v>43468</v>
      </c>
    </row>
    <row r="4089" spans="4:8">
      <c r="D4089" s="65" t="s">
        <v>1123</v>
      </c>
      <c r="E4089" s="65">
        <v>4260000001</v>
      </c>
      <c r="F4089" s="65">
        <v>3146130</v>
      </c>
      <c r="G4089" s="67">
        <v>-151.19999999999999</v>
      </c>
      <c r="H4089" s="68">
        <v>43468</v>
      </c>
    </row>
    <row r="4090" spans="4:8">
      <c r="D4090" s="65" t="s">
        <v>1123</v>
      </c>
      <c r="E4090" s="65">
        <v>4260000001</v>
      </c>
      <c r="F4090" s="65">
        <v>3146137</v>
      </c>
      <c r="G4090" s="67">
        <v>-23</v>
      </c>
      <c r="H4090" s="68">
        <v>43468</v>
      </c>
    </row>
    <row r="4091" spans="4:8">
      <c r="D4091" s="65" t="s">
        <v>1123</v>
      </c>
      <c r="E4091" s="65">
        <v>4260000001</v>
      </c>
      <c r="F4091" s="65">
        <v>3146200</v>
      </c>
      <c r="G4091" s="67">
        <v>-154.65</v>
      </c>
      <c r="H4091" s="68">
        <v>43468</v>
      </c>
    </row>
    <row r="4092" spans="4:8">
      <c r="D4092" s="65" t="s">
        <v>1123</v>
      </c>
      <c r="E4092" s="65">
        <v>4260000001</v>
      </c>
      <c r="F4092" s="65">
        <v>2770950</v>
      </c>
      <c r="G4092" s="67">
        <v>-8</v>
      </c>
      <c r="H4092" s="68">
        <v>43468</v>
      </c>
    </row>
    <row r="4093" spans="4:8">
      <c r="D4093" s="65" t="s">
        <v>1123</v>
      </c>
      <c r="E4093" s="65">
        <v>4260000001</v>
      </c>
      <c r="F4093" s="65">
        <v>2770960</v>
      </c>
      <c r="G4093" s="67">
        <v>900</v>
      </c>
      <c r="H4093" s="68">
        <v>43468</v>
      </c>
    </row>
    <row r="4094" spans="4:8">
      <c r="D4094" s="65" t="s">
        <v>1123</v>
      </c>
      <c r="E4094" s="65">
        <v>4260000001</v>
      </c>
      <c r="F4094" s="65" t="s">
        <v>1774</v>
      </c>
      <c r="G4094" s="67">
        <v>-1001</v>
      </c>
      <c r="H4094" s="68">
        <v>43468</v>
      </c>
    </row>
    <row r="4095" spans="4:8">
      <c r="D4095" s="65" t="s">
        <v>1123</v>
      </c>
      <c r="E4095" s="65">
        <v>4260000001</v>
      </c>
      <c r="F4095" s="65" t="s">
        <v>1774</v>
      </c>
      <c r="G4095" s="67">
        <v>-1001</v>
      </c>
      <c r="H4095" s="68">
        <v>43468</v>
      </c>
    </row>
    <row r="4096" spans="4:8">
      <c r="D4096" s="65" t="s">
        <v>1123</v>
      </c>
      <c r="E4096" s="65">
        <v>4260000001</v>
      </c>
      <c r="F4096" s="65">
        <v>3150866</v>
      </c>
      <c r="G4096" s="67">
        <v>-1000</v>
      </c>
      <c r="H4096" s="68">
        <v>43468</v>
      </c>
    </row>
    <row r="4097" spans="4:8">
      <c r="D4097" s="65" t="s">
        <v>1123</v>
      </c>
      <c r="E4097" s="65">
        <v>4260000001</v>
      </c>
      <c r="F4097" s="65">
        <v>3151652</v>
      </c>
      <c r="G4097" s="67">
        <v>-750</v>
      </c>
      <c r="H4097" s="68">
        <v>43468</v>
      </c>
    </row>
    <row r="4098" spans="4:8">
      <c r="D4098" s="65" t="s">
        <v>1123</v>
      </c>
      <c r="E4098" s="65">
        <v>4260000001</v>
      </c>
      <c r="F4098" s="65">
        <v>2771676</v>
      </c>
      <c r="G4098" s="67">
        <v>-8</v>
      </c>
      <c r="H4098" s="68">
        <v>43468</v>
      </c>
    </row>
    <row r="4099" spans="4:8">
      <c r="D4099" s="65" t="s">
        <v>1123</v>
      </c>
      <c r="E4099" s="65">
        <v>4260000001</v>
      </c>
      <c r="F4099" s="65">
        <v>2771713</v>
      </c>
      <c r="G4099" s="67">
        <v>-8</v>
      </c>
      <c r="H4099" s="68">
        <v>43468</v>
      </c>
    </row>
    <row r="4100" spans="4:8">
      <c r="D4100" s="65" t="s">
        <v>1123</v>
      </c>
      <c r="E4100" s="65">
        <v>4260000001</v>
      </c>
      <c r="F4100" s="65" t="s">
        <v>1775</v>
      </c>
      <c r="G4100" s="67">
        <v>-1000</v>
      </c>
      <c r="H4100" s="68">
        <v>43468</v>
      </c>
    </row>
    <row r="4101" spans="4:8">
      <c r="D4101" s="65" t="s">
        <v>1123</v>
      </c>
      <c r="E4101" s="65">
        <v>4260000001</v>
      </c>
      <c r="F4101" s="65" t="s">
        <v>1776</v>
      </c>
      <c r="G4101" s="67">
        <v>-5000</v>
      </c>
      <c r="H4101" s="68">
        <v>43468</v>
      </c>
    </row>
    <row r="4102" spans="4:8">
      <c r="D4102" s="65" t="s">
        <v>1123</v>
      </c>
      <c r="E4102" s="65">
        <v>4260000001</v>
      </c>
      <c r="F4102" s="65">
        <v>3156528</v>
      </c>
      <c r="G4102" s="67">
        <v>-450</v>
      </c>
      <c r="H4102" s="68">
        <v>43468</v>
      </c>
    </row>
    <row r="4103" spans="4:8">
      <c r="D4103" s="65" t="s">
        <v>1123</v>
      </c>
      <c r="E4103" s="65">
        <v>4260000001</v>
      </c>
      <c r="F4103" s="65">
        <v>2982831</v>
      </c>
      <c r="G4103" s="67">
        <v>-158.25</v>
      </c>
      <c r="H4103" s="68">
        <v>43468</v>
      </c>
    </row>
    <row r="4104" spans="4:8">
      <c r="D4104" s="65" t="s">
        <v>1123</v>
      </c>
      <c r="E4104" s="65">
        <v>4260000001</v>
      </c>
      <c r="F4104" s="65">
        <v>2982849</v>
      </c>
      <c r="G4104" s="67">
        <v>-300</v>
      </c>
      <c r="H4104" s="68">
        <v>43468</v>
      </c>
    </row>
    <row r="4105" spans="4:8">
      <c r="D4105" s="65" t="s">
        <v>1123</v>
      </c>
      <c r="E4105" s="65">
        <v>4260000001</v>
      </c>
      <c r="F4105" s="65">
        <v>3156743</v>
      </c>
      <c r="G4105" s="67">
        <v>-703</v>
      </c>
      <c r="H4105" s="68">
        <v>43468</v>
      </c>
    </row>
    <row r="4106" spans="4:8">
      <c r="D4106" s="65" t="s">
        <v>1123</v>
      </c>
      <c r="E4106" s="65">
        <v>4260000001</v>
      </c>
      <c r="F4106" s="65">
        <v>2982860</v>
      </c>
      <c r="G4106" s="67">
        <v>-719.4</v>
      </c>
      <c r="H4106" s="68">
        <v>43468</v>
      </c>
    </row>
    <row r="4107" spans="4:8">
      <c r="D4107" s="65" t="s">
        <v>1123</v>
      </c>
      <c r="E4107" s="65">
        <v>4260000001</v>
      </c>
      <c r="F4107" s="65">
        <v>3360128</v>
      </c>
      <c r="G4107" s="67">
        <v>-500</v>
      </c>
      <c r="H4107" s="68">
        <v>43468</v>
      </c>
    </row>
    <row r="4108" spans="4:8">
      <c r="D4108" s="65" t="s">
        <v>1123</v>
      </c>
      <c r="E4108" s="65">
        <v>4260000001</v>
      </c>
      <c r="F4108" s="65">
        <v>3360140</v>
      </c>
      <c r="G4108" s="67">
        <v>-2500</v>
      </c>
      <c r="H4108" s="68">
        <v>43468</v>
      </c>
    </row>
    <row r="4109" spans="4:8">
      <c r="D4109" s="65" t="s">
        <v>1123</v>
      </c>
      <c r="E4109" s="65">
        <v>4260000001</v>
      </c>
      <c r="F4109" s="65">
        <v>2776744</v>
      </c>
      <c r="G4109" s="67">
        <v>311.85000000000002</v>
      </c>
      <c r="H4109" s="68">
        <v>43468</v>
      </c>
    </row>
    <row r="4110" spans="4:8">
      <c r="D4110" s="65" t="s">
        <v>1123</v>
      </c>
      <c r="E4110" s="65">
        <v>4260000001</v>
      </c>
      <c r="F4110" s="65">
        <v>2776744</v>
      </c>
      <c r="G4110" s="67">
        <v>311.85000000000002</v>
      </c>
      <c r="H4110" s="68">
        <v>43468</v>
      </c>
    </row>
    <row r="4111" spans="4:8">
      <c r="D4111" s="65" t="s">
        <v>1123</v>
      </c>
      <c r="E4111" s="65">
        <v>4260000001</v>
      </c>
      <c r="F4111" s="65">
        <v>3369310</v>
      </c>
      <c r="G4111" s="67">
        <v>-937.5</v>
      </c>
      <c r="H4111" s="68">
        <v>43468</v>
      </c>
    </row>
    <row r="4112" spans="4:8">
      <c r="D4112" s="65" t="s">
        <v>1123</v>
      </c>
      <c r="E4112" s="65">
        <v>4260000001</v>
      </c>
      <c r="F4112" s="65">
        <v>3371665</v>
      </c>
      <c r="G4112" s="67">
        <v>-500</v>
      </c>
      <c r="H4112" s="68">
        <v>43468</v>
      </c>
    </row>
    <row r="4113" spans="4:8">
      <c r="D4113" s="65" t="s">
        <v>1123</v>
      </c>
      <c r="E4113" s="65">
        <v>4260000001</v>
      </c>
      <c r="F4113" s="65">
        <v>3369376</v>
      </c>
      <c r="G4113" s="67">
        <v>-937.5</v>
      </c>
      <c r="H4113" s="68">
        <v>43468</v>
      </c>
    </row>
    <row r="4114" spans="4:8">
      <c r="D4114" s="65" t="s">
        <v>1123</v>
      </c>
      <c r="E4114" s="65">
        <v>4260000001</v>
      </c>
      <c r="F4114" s="65">
        <v>3005116</v>
      </c>
      <c r="G4114" s="67">
        <v>-450</v>
      </c>
      <c r="H4114" s="68">
        <v>43468</v>
      </c>
    </row>
    <row r="4115" spans="4:8">
      <c r="D4115" s="65" t="s">
        <v>1123</v>
      </c>
      <c r="E4115" s="65">
        <v>4260000001</v>
      </c>
      <c r="F4115" s="65">
        <v>3373945</v>
      </c>
      <c r="G4115" s="67">
        <v>-500.5</v>
      </c>
      <c r="H4115" s="68">
        <v>43468</v>
      </c>
    </row>
    <row r="4116" spans="4:8">
      <c r="D4116" s="65" t="s">
        <v>1123</v>
      </c>
      <c r="E4116" s="65">
        <v>4260000001</v>
      </c>
      <c r="F4116" s="65">
        <v>3005370</v>
      </c>
      <c r="G4116" s="67">
        <v>-23</v>
      </c>
      <c r="H4116" s="68">
        <v>43468</v>
      </c>
    </row>
    <row r="4117" spans="4:8">
      <c r="D4117" s="65" t="s">
        <v>1123</v>
      </c>
      <c r="E4117" s="65">
        <v>4260000001</v>
      </c>
      <c r="F4117" s="65">
        <v>3378758</v>
      </c>
      <c r="G4117" s="67">
        <v>-625</v>
      </c>
      <c r="H4117" s="68">
        <v>43468</v>
      </c>
    </row>
    <row r="4118" spans="4:8">
      <c r="D4118" s="65" t="s">
        <v>1123</v>
      </c>
      <c r="E4118" s="65">
        <v>4260000001</v>
      </c>
      <c r="F4118" s="65">
        <v>3198271</v>
      </c>
      <c r="G4118" s="67">
        <v>-1800.29</v>
      </c>
      <c r="H4118" s="68">
        <v>43468</v>
      </c>
    </row>
    <row r="4119" spans="4:8">
      <c r="D4119" s="65" t="s">
        <v>1123</v>
      </c>
      <c r="E4119" s="65">
        <v>4260000001</v>
      </c>
      <c r="F4119" s="65">
        <v>3007367</v>
      </c>
      <c r="G4119" s="67">
        <v>-8</v>
      </c>
      <c r="H4119" s="68">
        <v>43468</v>
      </c>
    </row>
    <row r="4120" spans="4:8">
      <c r="D4120" s="65" t="s">
        <v>1123</v>
      </c>
      <c r="E4120" s="65">
        <v>4260000001</v>
      </c>
      <c r="F4120" s="65">
        <v>3378919</v>
      </c>
      <c r="G4120" s="67">
        <v>-508.82</v>
      </c>
      <c r="H4120" s="68">
        <v>43468</v>
      </c>
    </row>
    <row r="4121" spans="4:8">
      <c r="D4121" s="65" t="s">
        <v>1123</v>
      </c>
      <c r="E4121" s="65">
        <v>4260000001</v>
      </c>
      <c r="F4121" s="65">
        <v>2546755</v>
      </c>
      <c r="G4121" s="67">
        <v>-23</v>
      </c>
      <c r="H4121" s="68">
        <v>43468</v>
      </c>
    </row>
    <row r="4122" spans="4:8">
      <c r="D4122" s="65" t="s">
        <v>1123</v>
      </c>
      <c r="E4122" s="65">
        <v>4260000001</v>
      </c>
      <c r="F4122" s="65">
        <v>3375470</v>
      </c>
      <c r="G4122" s="67">
        <v>-23</v>
      </c>
      <c r="H4122" s="68">
        <v>43468</v>
      </c>
    </row>
    <row r="4123" spans="4:8">
      <c r="D4123" s="65" t="s">
        <v>1123</v>
      </c>
      <c r="E4123" s="65">
        <v>4260000001</v>
      </c>
      <c r="F4123" s="65">
        <v>3378919</v>
      </c>
      <c r="G4123" s="67">
        <v>-12.51</v>
      </c>
      <c r="H4123" s="68">
        <v>43468</v>
      </c>
    </row>
    <row r="4124" spans="4:8">
      <c r="D4124" s="65" t="s">
        <v>1123</v>
      </c>
      <c r="E4124" s="65">
        <v>4260000001</v>
      </c>
      <c r="F4124" s="65">
        <v>3194585</v>
      </c>
      <c r="G4124" s="67">
        <v>-600</v>
      </c>
      <c r="H4124" s="68">
        <v>43468</v>
      </c>
    </row>
    <row r="4125" spans="4:8">
      <c r="D4125" s="65" t="s">
        <v>1123</v>
      </c>
      <c r="E4125" s="65">
        <v>4260000001</v>
      </c>
      <c r="F4125" s="65">
        <v>3194589</v>
      </c>
      <c r="G4125" s="67">
        <v>-500.5</v>
      </c>
      <c r="H4125" s="68">
        <v>43468</v>
      </c>
    </row>
    <row r="4126" spans="4:8">
      <c r="D4126" s="65" t="s">
        <v>1123</v>
      </c>
      <c r="E4126" s="65">
        <v>4260000001</v>
      </c>
      <c r="F4126" s="65" t="s">
        <v>1777</v>
      </c>
      <c r="G4126" s="67">
        <v>-312.5</v>
      </c>
      <c r="H4126" s="68">
        <v>43468</v>
      </c>
    </row>
    <row r="4127" spans="4:8">
      <c r="D4127" s="65" t="s">
        <v>1123</v>
      </c>
      <c r="E4127" s="65">
        <v>4260000001</v>
      </c>
      <c r="F4127" s="65">
        <v>3195048</v>
      </c>
      <c r="G4127" s="67">
        <v>-500</v>
      </c>
      <c r="H4127" s="68">
        <v>43468</v>
      </c>
    </row>
    <row r="4128" spans="4:8">
      <c r="D4128" s="65" t="s">
        <v>1123</v>
      </c>
      <c r="E4128" s="65">
        <v>4260000001</v>
      </c>
      <c r="F4128" s="65">
        <v>3196834</v>
      </c>
      <c r="G4128" s="67">
        <v>-324.06</v>
      </c>
      <c r="H4128" s="68">
        <v>43468</v>
      </c>
    </row>
    <row r="4129" spans="4:8">
      <c r="D4129" s="65" t="s">
        <v>1123</v>
      </c>
      <c r="E4129" s="65">
        <v>4260000001</v>
      </c>
      <c r="F4129" s="65">
        <v>3196834</v>
      </c>
      <c r="G4129" s="67">
        <v>-4.0599999999999996</v>
      </c>
      <c r="H4129" s="68">
        <v>43468</v>
      </c>
    </row>
    <row r="4130" spans="4:8">
      <c r="D4130" s="65" t="s">
        <v>1123</v>
      </c>
      <c r="E4130" s="65">
        <v>4260000001</v>
      </c>
      <c r="F4130" s="65">
        <v>524180</v>
      </c>
      <c r="G4130" s="67">
        <v>-23</v>
      </c>
      <c r="H4130" s="68">
        <v>43468</v>
      </c>
    </row>
    <row r="4131" spans="4:8">
      <c r="D4131" s="65" t="s">
        <v>1123</v>
      </c>
      <c r="E4131" s="65">
        <v>4260000001</v>
      </c>
      <c r="F4131" s="65">
        <v>2550788</v>
      </c>
      <c r="G4131" s="67">
        <v>-38</v>
      </c>
      <c r="H4131" s="68">
        <v>43468</v>
      </c>
    </row>
    <row r="4132" spans="4:8">
      <c r="D4132" s="65" t="s">
        <v>1123</v>
      </c>
      <c r="E4132" s="65">
        <v>4260000001</v>
      </c>
      <c r="F4132" s="65">
        <v>524624</v>
      </c>
      <c r="G4132" s="67">
        <v>-38</v>
      </c>
      <c r="H4132" s="68">
        <v>43468</v>
      </c>
    </row>
    <row r="4133" spans="4:8">
      <c r="D4133" s="65" t="s">
        <v>1123</v>
      </c>
      <c r="E4133" s="65">
        <v>4260000001</v>
      </c>
      <c r="F4133" s="65">
        <v>3025556</v>
      </c>
      <c r="G4133" s="67">
        <v>-350.85</v>
      </c>
      <c r="H4133" s="68">
        <v>43468</v>
      </c>
    </row>
    <row r="4134" spans="4:8">
      <c r="D4134" s="65" t="s">
        <v>1123</v>
      </c>
      <c r="E4134" s="65">
        <v>4260000001</v>
      </c>
      <c r="F4134" s="65">
        <v>3025575</v>
      </c>
      <c r="G4134" s="67">
        <v>-337.65</v>
      </c>
      <c r="H4134" s="68">
        <v>43468</v>
      </c>
    </row>
    <row r="4135" spans="4:8">
      <c r="D4135" s="65" t="s">
        <v>1123</v>
      </c>
      <c r="E4135" s="65">
        <v>4260000001</v>
      </c>
      <c r="F4135" s="65">
        <v>3026456</v>
      </c>
      <c r="G4135" s="67">
        <v>-8</v>
      </c>
      <c r="H4135" s="68">
        <v>43468</v>
      </c>
    </row>
    <row r="4136" spans="4:8">
      <c r="D4136" s="65" t="s">
        <v>1123</v>
      </c>
      <c r="E4136" s="65">
        <v>4260000001</v>
      </c>
      <c r="F4136" s="65">
        <v>3386703</v>
      </c>
      <c r="G4136" s="67">
        <v>-500</v>
      </c>
      <c r="H4136" s="68">
        <v>43468</v>
      </c>
    </row>
    <row r="4137" spans="4:8">
      <c r="D4137" s="65" t="s">
        <v>1123</v>
      </c>
      <c r="E4137" s="65">
        <v>4260000001</v>
      </c>
      <c r="F4137" s="65">
        <v>3203387</v>
      </c>
      <c r="G4137" s="67">
        <v>-625</v>
      </c>
      <c r="H4137" s="68">
        <v>43468</v>
      </c>
    </row>
    <row r="4138" spans="4:8">
      <c r="D4138" s="65" t="s">
        <v>1123</v>
      </c>
      <c r="E4138" s="65">
        <v>4260000001</v>
      </c>
      <c r="F4138" s="65">
        <v>680353</v>
      </c>
      <c r="G4138" s="67">
        <v>-38</v>
      </c>
      <c r="H4138" s="68">
        <v>43468</v>
      </c>
    </row>
    <row r="4139" spans="4:8">
      <c r="D4139" s="65" t="s">
        <v>1123</v>
      </c>
      <c r="E4139" s="65">
        <v>4260000001</v>
      </c>
      <c r="F4139" s="65">
        <v>2818104</v>
      </c>
      <c r="G4139" s="67">
        <v>-8</v>
      </c>
      <c r="H4139" s="68">
        <v>43468</v>
      </c>
    </row>
    <row r="4140" spans="4:8">
      <c r="D4140" s="65" t="s">
        <v>1123</v>
      </c>
      <c r="E4140" s="65">
        <v>4260000001</v>
      </c>
      <c r="F4140" s="65">
        <v>3203329</v>
      </c>
      <c r="G4140" s="67">
        <v>-1000</v>
      </c>
      <c r="H4140" s="68">
        <v>43468</v>
      </c>
    </row>
    <row r="4141" spans="4:8">
      <c r="D4141" s="65" t="s">
        <v>1123</v>
      </c>
      <c r="E4141" s="65">
        <v>4260000001</v>
      </c>
      <c r="F4141" s="65">
        <v>675527</v>
      </c>
      <c r="G4141" s="67">
        <v>-38</v>
      </c>
      <c r="H4141" s="68">
        <v>43468</v>
      </c>
    </row>
    <row r="4142" spans="4:8">
      <c r="D4142" s="65" t="s">
        <v>1123</v>
      </c>
      <c r="E4142" s="65">
        <v>4260000001</v>
      </c>
      <c r="F4142" s="65">
        <v>675560</v>
      </c>
      <c r="G4142" s="67">
        <v>-70</v>
      </c>
      <c r="H4142" s="68">
        <v>43468</v>
      </c>
    </row>
    <row r="4143" spans="4:8">
      <c r="D4143" s="65" t="s">
        <v>1123</v>
      </c>
      <c r="E4143" s="65">
        <v>4260000001</v>
      </c>
      <c r="F4143" s="65">
        <v>3384113</v>
      </c>
      <c r="G4143" s="67">
        <v>-750.96</v>
      </c>
      <c r="H4143" s="68">
        <v>43468</v>
      </c>
    </row>
    <row r="4144" spans="4:8">
      <c r="D4144" s="65" t="s">
        <v>1123</v>
      </c>
      <c r="E4144" s="65">
        <v>4260000001</v>
      </c>
      <c r="F4144" s="65">
        <v>3384113</v>
      </c>
      <c r="G4144" s="67">
        <v>-18.54</v>
      </c>
      <c r="H4144" s="68">
        <v>43468</v>
      </c>
    </row>
    <row r="4145" spans="4:8">
      <c r="D4145" s="65" t="s">
        <v>1123</v>
      </c>
      <c r="E4145" s="65">
        <v>4260000001</v>
      </c>
      <c r="F4145" s="65">
        <v>3384113</v>
      </c>
      <c r="G4145" s="67">
        <v>-29.66</v>
      </c>
      <c r="H4145" s="68">
        <v>43468</v>
      </c>
    </row>
    <row r="4146" spans="4:8">
      <c r="D4146" s="65" t="s">
        <v>1123</v>
      </c>
      <c r="E4146" s="65">
        <v>4260000001</v>
      </c>
      <c r="F4146" s="65">
        <v>3384680</v>
      </c>
      <c r="G4146" s="67">
        <v>-1537.62</v>
      </c>
      <c r="H4146" s="68">
        <v>43468</v>
      </c>
    </row>
    <row r="4147" spans="4:8">
      <c r="D4147" s="65" t="s">
        <v>1123</v>
      </c>
      <c r="E4147" s="65">
        <v>4260000001</v>
      </c>
      <c r="F4147" s="65">
        <v>2832030</v>
      </c>
      <c r="G4147" s="67">
        <v>4500</v>
      </c>
      <c r="H4147" s="68">
        <v>43468</v>
      </c>
    </row>
    <row r="4148" spans="4:8">
      <c r="D4148" s="65" t="s">
        <v>1123</v>
      </c>
      <c r="E4148" s="65">
        <v>4260000001</v>
      </c>
      <c r="F4148" s="65">
        <v>1817890</v>
      </c>
      <c r="G4148" s="67">
        <v>-70</v>
      </c>
      <c r="H4148" s="68">
        <v>43468</v>
      </c>
    </row>
    <row r="4149" spans="4:8">
      <c r="D4149" s="65" t="s">
        <v>1123</v>
      </c>
      <c r="E4149" s="65">
        <v>4260000001</v>
      </c>
      <c r="F4149" s="65">
        <v>2551685</v>
      </c>
      <c r="G4149" s="67">
        <v>-23</v>
      </c>
      <c r="H4149" s="68">
        <v>43468</v>
      </c>
    </row>
    <row r="4150" spans="4:8">
      <c r="D4150" s="65" t="s">
        <v>1123</v>
      </c>
      <c r="E4150" s="65">
        <v>4260000001</v>
      </c>
      <c r="F4150" s="65">
        <v>3207860</v>
      </c>
      <c r="G4150" s="67">
        <v>-70</v>
      </c>
      <c r="H4150" s="68">
        <v>43468</v>
      </c>
    </row>
    <row r="4151" spans="4:8">
      <c r="D4151" s="65" t="s">
        <v>1123</v>
      </c>
      <c r="E4151" s="65">
        <v>4260000001</v>
      </c>
      <c r="F4151" s="65">
        <v>762451</v>
      </c>
      <c r="G4151" s="67">
        <v>-38</v>
      </c>
      <c r="H4151" s="68">
        <v>43468</v>
      </c>
    </row>
    <row r="4152" spans="4:8">
      <c r="D4152" s="65" t="s">
        <v>1123</v>
      </c>
      <c r="E4152" s="65">
        <v>4260000001</v>
      </c>
      <c r="F4152" s="65">
        <v>3033455</v>
      </c>
      <c r="G4152" s="67">
        <v>-3000</v>
      </c>
      <c r="H4152" s="68">
        <v>43468</v>
      </c>
    </row>
    <row r="4153" spans="4:8">
      <c r="D4153" s="65" t="s">
        <v>1123</v>
      </c>
      <c r="E4153" s="65">
        <v>4260000001</v>
      </c>
      <c r="F4153" s="65">
        <v>3400682</v>
      </c>
      <c r="G4153" s="67">
        <v>-1003.5</v>
      </c>
      <c r="H4153" s="68">
        <v>43468</v>
      </c>
    </row>
    <row r="4154" spans="4:8">
      <c r="D4154" s="65" t="s">
        <v>1123</v>
      </c>
      <c r="E4154" s="65">
        <v>4260000001</v>
      </c>
      <c r="F4154" s="65">
        <v>998694</v>
      </c>
      <c r="G4154" s="67">
        <v>-70</v>
      </c>
      <c r="H4154" s="68">
        <v>43468</v>
      </c>
    </row>
    <row r="4155" spans="4:8">
      <c r="D4155" s="65" t="s">
        <v>1123</v>
      </c>
      <c r="E4155" s="65">
        <v>4260000001</v>
      </c>
      <c r="F4155" s="65">
        <v>948839</v>
      </c>
      <c r="G4155" s="67">
        <v>-38</v>
      </c>
      <c r="H4155" s="68">
        <v>43468</v>
      </c>
    </row>
    <row r="4156" spans="4:8">
      <c r="D4156" s="65" t="s">
        <v>1123</v>
      </c>
      <c r="E4156" s="65">
        <v>4260000001</v>
      </c>
      <c r="F4156" s="65">
        <v>3399187</v>
      </c>
      <c r="G4156" s="67">
        <v>-8</v>
      </c>
      <c r="H4156" s="68">
        <v>43468</v>
      </c>
    </row>
    <row r="4157" spans="4:8">
      <c r="D4157" s="65" t="s">
        <v>1123</v>
      </c>
      <c r="E4157" s="65">
        <v>4260000001</v>
      </c>
      <c r="F4157" s="65">
        <v>3399217</v>
      </c>
      <c r="G4157" s="67">
        <v>-339.2</v>
      </c>
      <c r="H4157" s="68">
        <v>43468</v>
      </c>
    </row>
    <row r="4158" spans="4:8">
      <c r="D4158" s="65" t="s">
        <v>1123</v>
      </c>
      <c r="E4158" s="65">
        <v>4260000001</v>
      </c>
      <c r="F4158" s="65">
        <v>1136673</v>
      </c>
      <c r="G4158" s="67">
        <v>-38</v>
      </c>
      <c r="H4158" s="68">
        <v>43468</v>
      </c>
    </row>
    <row r="4159" spans="4:8">
      <c r="D4159" s="65" t="s">
        <v>1123</v>
      </c>
      <c r="E4159" s="65">
        <v>4260000001</v>
      </c>
      <c r="F4159" s="65">
        <v>1136676</v>
      </c>
      <c r="G4159" s="67">
        <v>-38</v>
      </c>
      <c r="H4159" s="68">
        <v>43468</v>
      </c>
    </row>
    <row r="4160" spans="4:8">
      <c r="D4160" s="65" t="s">
        <v>1123</v>
      </c>
      <c r="E4160" s="65">
        <v>4260000001</v>
      </c>
      <c r="F4160" s="65">
        <v>1136677</v>
      </c>
      <c r="G4160" s="67">
        <v>-38</v>
      </c>
      <c r="H4160" s="68">
        <v>43468</v>
      </c>
    </row>
    <row r="4161" spans="4:8">
      <c r="D4161" s="65" t="s">
        <v>1123</v>
      </c>
      <c r="E4161" s="65">
        <v>4260000001</v>
      </c>
      <c r="F4161" s="65">
        <v>1136678</v>
      </c>
      <c r="G4161" s="67">
        <v>-38</v>
      </c>
      <c r="H4161" s="68">
        <v>43468</v>
      </c>
    </row>
    <row r="4162" spans="4:8">
      <c r="D4162" s="65" t="s">
        <v>1123</v>
      </c>
      <c r="E4162" s="65">
        <v>4260000001</v>
      </c>
      <c r="F4162" s="65">
        <v>2875697</v>
      </c>
      <c r="G4162" s="67">
        <v>-150</v>
      </c>
      <c r="H4162" s="68">
        <v>43468</v>
      </c>
    </row>
    <row r="4163" spans="4:8">
      <c r="D4163" s="65" t="s">
        <v>1123</v>
      </c>
      <c r="E4163" s="65">
        <v>4260000001</v>
      </c>
      <c r="F4163" s="65">
        <v>2875698</v>
      </c>
      <c r="G4163" s="67">
        <v>-149.69999999999999</v>
      </c>
      <c r="H4163" s="68">
        <v>43468</v>
      </c>
    </row>
    <row r="4164" spans="4:8">
      <c r="D4164" s="65" t="s">
        <v>1123</v>
      </c>
      <c r="E4164" s="65">
        <v>4260000001</v>
      </c>
      <c r="F4164" s="65">
        <v>1909876</v>
      </c>
      <c r="G4164" s="67">
        <v>-70</v>
      </c>
      <c r="H4164" s="68">
        <v>43468</v>
      </c>
    </row>
    <row r="4165" spans="4:8">
      <c r="D4165" s="65" t="s">
        <v>1123</v>
      </c>
      <c r="E4165" s="65">
        <v>4260000001</v>
      </c>
      <c r="F4165" s="65">
        <v>2342857</v>
      </c>
      <c r="G4165" s="67">
        <v>-38</v>
      </c>
      <c r="H4165" s="68">
        <v>43468</v>
      </c>
    </row>
    <row r="4166" spans="4:8">
      <c r="D4166" s="65" t="s">
        <v>1123</v>
      </c>
      <c r="E4166" s="65">
        <v>4260000001</v>
      </c>
      <c r="F4166" s="65">
        <v>2343303</v>
      </c>
      <c r="G4166" s="67">
        <v>-70</v>
      </c>
      <c r="H4166" s="68">
        <v>43468</v>
      </c>
    </row>
    <row r="4167" spans="4:8">
      <c r="D4167" s="65" t="s">
        <v>1123</v>
      </c>
      <c r="E4167" s="65">
        <v>4260000001</v>
      </c>
      <c r="F4167" s="65">
        <v>1260044</v>
      </c>
      <c r="G4167" s="67">
        <v>-38</v>
      </c>
      <c r="H4167" s="68">
        <v>43468</v>
      </c>
    </row>
    <row r="4168" spans="4:8">
      <c r="D4168" s="65" t="s">
        <v>1123</v>
      </c>
      <c r="E4168" s="65">
        <v>4260000001</v>
      </c>
      <c r="F4168" s="65">
        <v>1260057</v>
      </c>
      <c r="G4168" s="67">
        <v>-70</v>
      </c>
      <c r="H4168" s="68">
        <v>43468</v>
      </c>
    </row>
    <row r="4169" spans="4:8">
      <c r="D4169" s="65" t="s">
        <v>1123</v>
      </c>
      <c r="E4169" s="65">
        <v>4260000001</v>
      </c>
      <c r="F4169" s="65">
        <v>1260785</v>
      </c>
      <c r="G4169" s="67">
        <v>-70</v>
      </c>
      <c r="H4169" s="68">
        <v>43468</v>
      </c>
    </row>
    <row r="4170" spans="4:8">
      <c r="D4170" s="65" t="s">
        <v>1123</v>
      </c>
      <c r="E4170" s="65">
        <v>4260000001</v>
      </c>
      <c r="F4170" s="65">
        <v>1965442</v>
      </c>
      <c r="G4170" s="67">
        <v>-150</v>
      </c>
      <c r="H4170" s="68">
        <v>43468</v>
      </c>
    </row>
    <row r="4171" spans="4:8">
      <c r="D4171" s="65" t="s">
        <v>1123</v>
      </c>
      <c r="E4171" s="65">
        <v>4260000001</v>
      </c>
      <c r="F4171" s="65">
        <v>2889531</v>
      </c>
      <c r="G4171" s="67">
        <v>-23</v>
      </c>
      <c r="H4171" s="68">
        <v>43468</v>
      </c>
    </row>
    <row r="4172" spans="4:8">
      <c r="D4172" s="65" t="s">
        <v>1123</v>
      </c>
      <c r="E4172" s="65">
        <v>4260000001</v>
      </c>
      <c r="F4172" s="65">
        <v>3265437</v>
      </c>
      <c r="G4172" s="67">
        <v>-312.5</v>
      </c>
      <c r="H4172" s="68">
        <v>43468</v>
      </c>
    </row>
    <row r="4173" spans="4:8">
      <c r="D4173" s="65" t="s">
        <v>1123</v>
      </c>
      <c r="E4173" s="65">
        <v>4260000001</v>
      </c>
      <c r="F4173" s="65">
        <v>1962952</v>
      </c>
      <c r="G4173" s="67">
        <v>-5</v>
      </c>
      <c r="H4173" s="68">
        <v>43468</v>
      </c>
    </row>
    <row r="4174" spans="4:8">
      <c r="D4174" s="65" t="s">
        <v>1123</v>
      </c>
      <c r="E4174" s="65">
        <v>4260000001</v>
      </c>
      <c r="F4174" s="65">
        <v>1962953</v>
      </c>
      <c r="G4174" s="67">
        <v>-5</v>
      </c>
      <c r="H4174" s="68">
        <v>43468</v>
      </c>
    </row>
    <row r="4175" spans="4:8">
      <c r="D4175" s="65" t="s">
        <v>1123</v>
      </c>
      <c r="E4175" s="65">
        <v>4260000001</v>
      </c>
      <c r="F4175" s="65">
        <v>1962954</v>
      </c>
      <c r="G4175" s="67">
        <v>-5</v>
      </c>
      <c r="H4175" s="68">
        <v>43468</v>
      </c>
    </row>
    <row r="4176" spans="4:8">
      <c r="D4176" s="65" t="s">
        <v>1123</v>
      </c>
      <c r="E4176" s="65">
        <v>4260000001</v>
      </c>
      <c r="F4176" s="65">
        <v>3264621</v>
      </c>
      <c r="G4176" s="67">
        <v>-1023.45</v>
      </c>
      <c r="H4176" s="68">
        <v>43468</v>
      </c>
    </row>
    <row r="4177" spans="4:8">
      <c r="D4177" s="65" t="s">
        <v>1123</v>
      </c>
      <c r="E4177" s="65">
        <v>4260000001</v>
      </c>
      <c r="F4177" s="65">
        <v>3082050</v>
      </c>
      <c r="G4177" s="67">
        <v>-225</v>
      </c>
      <c r="H4177" s="68">
        <v>43468</v>
      </c>
    </row>
    <row r="4178" spans="4:8">
      <c r="D4178" s="65" t="s">
        <v>1123</v>
      </c>
      <c r="E4178" s="65">
        <v>4260000001</v>
      </c>
      <c r="F4178" s="65">
        <v>1346928</v>
      </c>
      <c r="G4178" s="67">
        <v>-38</v>
      </c>
      <c r="H4178" s="68">
        <v>43468</v>
      </c>
    </row>
    <row r="4179" spans="4:8">
      <c r="D4179" s="65" t="s">
        <v>1123</v>
      </c>
      <c r="E4179" s="65">
        <v>4260000001</v>
      </c>
      <c r="F4179" s="65">
        <v>3078663</v>
      </c>
      <c r="G4179" s="67">
        <v>-450</v>
      </c>
      <c r="H4179" s="68">
        <v>43468</v>
      </c>
    </row>
    <row r="4180" spans="4:8">
      <c r="D4180" s="65" t="s">
        <v>1123</v>
      </c>
      <c r="E4180" s="65">
        <v>4260000001</v>
      </c>
      <c r="F4180" s="65">
        <v>1366961</v>
      </c>
      <c r="G4180" s="67">
        <v>-38</v>
      </c>
      <c r="H4180" s="68">
        <v>43468</v>
      </c>
    </row>
    <row r="4181" spans="4:8">
      <c r="D4181" s="65" t="s">
        <v>1123</v>
      </c>
      <c r="E4181" s="65">
        <v>4260000001</v>
      </c>
      <c r="F4181" s="65">
        <v>3078918</v>
      </c>
      <c r="G4181" s="67">
        <v>-8</v>
      </c>
      <c r="H4181" s="68">
        <v>43468</v>
      </c>
    </row>
    <row r="4182" spans="4:8">
      <c r="D4182" s="65" t="s">
        <v>1123</v>
      </c>
      <c r="E4182" s="65">
        <v>4260000001</v>
      </c>
      <c r="F4182" s="65">
        <v>1353738</v>
      </c>
      <c r="G4182" s="67">
        <v>-38</v>
      </c>
      <c r="H4182" s="68">
        <v>43468</v>
      </c>
    </row>
    <row r="4183" spans="4:8">
      <c r="D4183" s="65" t="s">
        <v>1123</v>
      </c>
      <c r="E4183" s="65">
        <v>4260000001</v>
      </c>
      <c r="F4183" s="65">
        <v>3435812</v>
      </c>
      <c r="G4183" s="67">
        <v>23</v>
      </c>
      <c r="H4183" s="68">
        <v>43468</v>
      </c>
    </row>
    <row r="4184" spans="4:8">
      <c r="D4184" s="65" t="s">
        <v>1123</v>
      </c>
      <c r="E4184" s="65">
        <v>4260000001</v>
      </c>
      <c r="F4184" s="65">
        <v>3078945</v>
      </c>
      <c r="G4184" s="67">
        <v>-8</v>
      </c>
      <c r="H4184" s="68">
        <v>43468</v>
      </c>
    </row>
    <row r="4185" spans="4:8">
      <c r="D4185" s="65" t="s">
        <v>1123</v>
      </c>
      <c r="E4185" s="65">
        <v>4260000001</v>
      </c>
      <c r="F4185" s="65">
        <v>3076942</v>
      </c>
      <c r="G4185" s="67">
        <v>-300</v>
      </c>
      <c r="H4185" s="68">
        <v>43468</v>
      </c>
    </row>
    <row r="4186" spans="4:8">
      <c r="D4186" s="65" t="s">
        <v>1123</v>
      </c>
      <c r="E4186" s="65">
        <v>4260000001</v>
      </c>
      <c r="F4186" s="65">
        <v>2885144</v>
      </c>
      <c r="G4186" s="67">
        <v>-70</v>
      </c>
      <c r="H4186" s="68">
        <v>43468</v>
      </c>
    </row>
    <row r="4187" spans="4:8">
      <c r="D4187" s="65" t="s">
        <v>1123</v>
      </c>
      <c r="E4187" s="65">
        <v>4260000001</v>
      </c>
      <c r="F4187" s="65">
        <v>3256855</v>
      </c>
      <c r="G4187" s="67">
        <v>8</v>
      </c>
      <c r="H4187" s="68">
        <v>43468</v>
      </c>
    </row>
    <row r="4188" spans="4:8">
      <c r="D4188" s="65" t="s">
        <v>1123</v>
      </c>
      <c r="E4188" s="65">
        <v>4260000001</v>
      </c>
      <c r="F4188" s="65">
        <v>2885043</v>
      </c>
      <c r="G4188" s="67">
        <v>-300</v>
      </c>
      <c r="H4188" s="68">
        <v>43468</v>
      </c>
    </row>
    <row r="4189" spans="4:8">
      <c r="D4189" s="65" t="s">
        <v>1123</v>
      </c>
      <c r="E4189" s="65">
        <v>4260000001</v>
      </c>
      <c r="F4189" s="65">
        <v>2401978</v>
      </c>
      <c r="G4189" s="67">
        <v>-23</v>
      </c>
      <c r="H4189" s="68">
        <v>43468</v>
      </c>
    </row>
    <row r="4190" spans="4:8">
      <c r="D4190" s="65" t="s">
        <v>1123</v>
      </c>
      <c r="E4190" s="65">
        <v>4260000001</v>
      </c>
      <c r="F4190" s="65">
        <v>2402006</v>
      </c>
      <c r="G4190" s="67">
        <v>-23</v>
      </c>
      <c r="H4190" s="68">
        <v>43468</v>
      </c>
    </row>
    <row r="4191" spans="4:8">
      <c r="D4191" s="65" t="s">
        <v>1123</v>
      </c>
      <c r="E4191" s="65">
        <v>4260000001</v>
      </c>
      <c r="F4191" s="65">
        <v>3527728</v>
      </c>
      <c r="G4191" s="67">
        <v>-1025.68</v>
      </c>
      <c r="H4191" s="68">
        <v>43468</v>
      </c>
    </row>
    <row r="4192" spans="4:8">
      <c r="D4192" s="65" t="s">
        <v>1123</v>
      </c>
      <c r="E4192" s="65">
        <v>4260000001</v>
      </c>
      <c r="F4192" s="65">
        <v>3527728</v>
      </c>
      <c r="G4192" s="67">
        <v>-10.36</v>
      </c>
      <c r="H4192" s="68">
        <v>43468</v>
      </c>
    </row>
    <row r="4193" spans="4:8">
      <c r="D4193" s="65" t="s">
        <v>1123</v>
      </c>
      <c r="E4193" s="65">
        <v>4260000001</v>
      </c>
      <c r="F4193" s="65">
        <v>3527728</v>
      </c>
      <c r="G4193" s="67">
        <v>-40.75</v>
      </c>
      <c r="H4193" s="68">
        <v>43468</v>
      </c>
    </row>
    <row r="4194" spans="4:8">
      <c r="D4194" s="65" t="s">
        <v>1123</v>
      </c>
      <c r="E4194" s="65">
        <v>4260000001</v>
      </c>
      <c r="F4194" s="65" t="s">
        <v>1778</v>
      </c>
      <c r="G4194" s="67">
        <v>-300</v>
      </c>
      <c r="H4194" s="68">
        <v>43468</v>
      </c>
    </row>
    <row r="4195" spans="4:8">
      <c r="D4195" s="65" t="s">
        <v>1123</v>
      </c>
      <c r="E4195" s="65">
        <v>4260000001</v>
      </c>
      <c r="F4195" s="65" t="s">
        <v>1779</v>
      </c>
      <c r="G4195" s="67">
        <v>-8</v>
      </c>
      <c r="H4195" s="68">
        <v>43468</v>
      </c>
    </row>
    <row r="4196" spans="4:8">
      <c r="D4196" s="65" t="s">
        <v>1123</v>
      </c>
      <c r="E4196" s="65">
        <v>4260000001</v>
      </c>
      <c r="F4196" s="65">
        <v>3118043</v>
      </c>
      <c r="G4196" s="67">
        <v>-211.65</v>
      </c>
      <c r="H4196" s="68">
        <v>43468</v>
      </c>
    </row>
    <row r="4197" spans="4:8">
      <c r="D4197" s="65" t="s">
        <v>1123</v>
      </c>
      <c r="E4197" s="65">
        <v>4260000001</v>
      </c>
      <c r="F4197" s="65">
        <v>3127676</v>
      </c>
      <c r="G4197" s="67">
        <v>-453.3</v>
      </c>
      <c r="H4197" s="68">
        <v>43468</v>
      </c>
    </row>
    <row r="4198" spans="4:8">
      <c r="D4198" s="65" t="s">
        <v>1123</v>
      </c>
      <c r="E4198" s="65">
        <v>4260000001</v>
      </c>
      <c r="F4198" s="65">
        <v>2921333</v>
      </c>
      <c r="G4198" s="67">
        <v>-225.15</v>
      </c>
      <c r="H4198" s="68">
        <v>43468</v>
      </c>
    </row>
    <row r="4199" spans="4:8">
      <c r="D4199" s="65" t="s">
        <v>1123</v>
      </c>
      <c r="E4199" s="65">
        <v>4260000001</v>
      </c>
      <c r="F4199" s="65">
        <v>2418946</v>
      </c>
      <c r="G4199" s="67">
        <v>-70</v>
      </c>
      <c r="H4199" s="68">
        <v>43468</v>
      </c>
    </row>
    <row r="4200" spans="4:8">
      <c r="D4200" s="65" t="s">
        <v>1123</v>
      </c>
      <c r="E4200" s="65">
        <v>4260000001</v>
      </c>
      <c r="F4200" s="65">
        <v>3512217</v>
      </c>
      <c r="G4200" s="67">
        <v>-2500</v>
      </c>
      <c r="H4200" s="68">
        <v>43468</v>
      </c>
    </row>
    <row r="4201" spans="4:8">
      <c r="D4201" s="65" t="s">
        <v>1123</v>
      </c>
      <c r="E4201" s="65">
        <v>4260000001</v>
      </c>
      <c r="F4201" s="65">
        <v>2921484</v>
      </c>
      <c r="G4201" s="67">
        <v>-300</v>
      </c>
      <c r="H4201" s="68">
        <v>43468</v>
      </c>
    </row>
    <row r="4202" spans="4:8">
      <c r="D4202" s="65" t="s">
        <v>1123</v>
      </c>
      <c r="E4202" s="65">
        <v>4260000001</v>
      </c>
      <c r="F4202" s="65">
        <v>3512657</v>
      </c>
      <c r="G4202" s="67">
        <v>-6187.5</v>
      </c>
      <c r="H4202" s="68">
        <v>43468</v>
      </c>
    </row>
    <row r="4203" spans="4:8">
      <c r="D4203" s="65" t="s">
        <v>1123</v>
      </c>
      <c r="E4203" s="65">
        <v>4260000001</v>
      </c>
      <c r="F4203" s="65">
        <v>3512657</v>
      </c>
      <c r="G4203" s="67">
        <v>-62.5</v>
      </c>
      <c r="H4203" s="68">
        <v>43468</v>
      </c>
    </row>
    <row r="4204" spans="4:8">
      <c r="D4204" s="65" t="s">
        <v>1123</v>
      </c>
      <c r="E4204" s="65">
        <v>4260000001</v>
      </c>
      <c r="F4204" s="65">
        <v>3292328</v>
      </c>
      <c r="G4204" s="67">
        <v>-2500</v>
      </c>
      <c r="H4204" s="68">
        <v>43468</v>
      </c>
    </row>
    <row r="4205" spans="4:8">
      <c r="D4205" s="65" t="s">
        <v>1123</v>
      </c>
      <c r="E4205" s="65">
        <v>4260000001</v>
      </c>
      <c r="F4205" s="65">
        <v>3292361</v>
      </c>
      <c r="G4205" s="67">
        <v>-1500</v>
      </c>
      <c r="H4205" s="68">
        <v>43468</v>
      </c>
    </row>
    <row r="4206" spans="4:8">
      <c r="D4206" s="65" t="s">
        <v>1123</v>
      </c>
      <c r="E4206" s="65">
        <v>4260000001</v>
      </c>
      <c r="F4206" s="65">
        <v>3292370</v>
      </c>
      <c r="G4206" s="67">
        <v>976</v>
      </c>
      <c r="H4206" s="68">
        <v>43468</v>
      </c>
    </row>
    <row r="4207" spans="4:8">
      <c r="D4207" s="65" t="s">
        <v>1123</v>
      </c>
      <c r="E4207" s="65">
        <v>4260000001</v>
      </c>
      <c r="F4207" s="65">
        <v>3104874</v>
      </c>
      <c r="G4207" s="67">
        <v>-153.75</v>
      </c>
      <c r="H4207" s="68">
        <v>43468</v>
      </c>
    </row>
    <row r="4208" spans="4:8">
      <c r="D4208" s="65" t="s">
        <v>1123</v>
      </c>
      <c r="E4208" s="65">
        <v>4260000001</v>
      </c>
      <c r="F4208" s="65">
        <v>2102110</v>
      </c>
      <c r="G4208" s="67">
        <v>-38</v>
      </c>
      <c r="H4208" s="68">
        <v>43468</v>
      </c>
    </row>
    <row r="4209" spans="4:8">
      <c r="D4209" s="65" t="s">
        <v>1123</v>
      </c>
      <c r="E4209" s="65">
        <v>4260000001</v>
      </c>
      <c r="F4209" s="65">
        <v>2102149</v>
      </c>
      <c r="G4209" s="67">
        <v>-23</v>
      </c>
      <c r="H4209" s="68">
        <v>43468</v>
      </c>
    </row>
    <row r="4210" spans="4:8">
      <c r="D4210" s="65" t="s">
        <v>1123</v>
      </c>
      <c r="E4210" s="65">
        <v>4260000001</v>
      </c>
      <c r="F4210" s="65" t="s">
        <v>1780</v>
      </c>
      <c r="G4210" s="67">
        <v>-500.5</v>
      </c>
      <c r="H4210" s="68">
        <v>43468</v>
      </c>
    </row>
    <row r="4211" spans="4:8">
      <c r="D4211" s="65" t="s">
        <v>1123</v>
      </c>
      <c r="E4211" s="65">
        <v>4260000001</v>
      </c>
      <c r="F4211" s="65" t="s">
        <v>1781</v>
      </c>
      <c r="G4211" s="67">
        <v>-1500</v>
      </c>
      <c r="H4211" s="68">
        <v>43468</v>
      </c>
    </row>
    <row r="4212" spans="4:8">
      <c r="D4212" s="65" t="s">
        <v>1123</v>
      </c>
      <c r="E4212" s="65">
        <v>4260000001</v>
      </c>
      <c r="F4212" s="65">
        <v>3128687</v>
      </c>
      <c r="G4212" s="67">
        <v>-451.35</v>
      </c>
      <c r="H4212" s="68">
        <v>43468</v>
      </c>
    </row>
    <row r="4213" spans="4:8">
      <c r="D4213" s="65" t="s">
        <v>1123</v>
      </c>
      <c r="E4213" s="65">
        <v>4260000001</v>
      </c>
      <c r="F4213" s="65" t="s">
        <v>1782</v>
      </c>
      <c r="G4213" s="67">
        <v>8</v>
      </c>
      <c r="H4213" s="68">
        <v>43468</v>
      </c>
    </row>
    <row r="4214" spans="4:8">
      <c r="D4214" s="65" t="s">
        <v>1123</v>
      </c>
      <c r="E4214" s="65">
        <v>4260000001</v>
      </c>
      <c r="F4214" s="65">
        <v>3312134</v>
      </c>
      <c r="G4214" s="67">
        <v>-1000</v>
      </c>
      <c r="H4214" s="68">
        <v>43468</v>
      </c>
    </row>
    <row r="4215" spans="4:8">
      <c r="D4215" s="65" t="s">
        <v>1123</v>
      </c>
      <c r="E4215" s="65">
        <v>4260000001</v>
      </c>
      <c r="F4215" s="65">
        <v>2952067</v>
      </c>
      <c r="G4215" s="67">
        <v>-225</v>
      </c>
      <c r="H4215" s="68">
        <v>43468</v>
      </c>
    </row>
    <row r="4216" spans="4:8">
      <c r="D4216" s="65" t="s">
        <v>1123</v>
      </c>
      <c r="E4216" s="65">
        <v>4260000001</v>
      </c>
      <c r="F4216" s="65">
        <v>2952198</v>
      </c>
      <c r="G4216" s="67">
        <v>-142.5</v>
      </c>
      <c r="H4216" s="68">
        <v>43468</v>
      </c>
    </row>
    <row r="4217" spans="4:8">
      <c r="D4217" s="65" t="s">
        <v>1123</v>
      </c>
      <c r="E4217" s="65">
        <v>4260000001</v>
      </c>
      <c r="F4217" s="65">
        <v>3138558</v>
      </c>
      <c r="G4217" s="67">
        <v>-625</v>
      </c>
      <c r="H4217" s="68">
        <v>43468</v>
      </c>
    </row>
    <row r="4218" spans="4:8">
      <c r="D4218" s="65" t="s">
        <v>1123</v>
      </c>
      <c r="E4218" s="65">
        <v>4260000001</v>
      </c>
      <c r="F4218" s="65">
        <v>3138683</v>
      </c>
      <c r="G4218" s="67">
        <v>-464.06</v>
      </c>
      <c r="H4218" s="68">
        <v>43468</v>
      </c>
    </row>
    <row r="4219" spans="4:8">
      <c r="D4219" s="65" t="s">
        <v>1123</v>
      </c>
      <c r="E4219" s="65">
        <v>4260000001</v>
      </c>
      <c r="F4219" s="65">
        <v>3312156</v>
      </c>
      <c r="G4219" s="67">
        <v>1023.45</v>
      </c>
      <c r="H4219" s="68">
        <v>43468</v>
      </c>
    </row>
    <row r="4220" spans="4:8">
      <c r="D4220" s="65" t="s">
        <v>1123</v>
      </c>
      <c r="E4220" s="65">
        <v>4260000001</v>
      </c>
      <c r="F4220" s="65">
        <v>3312156</v>
      </c>
      <c r="G4220" s="67">
        <v>25.17</v>
      </c>
      <c r="H4220" s="68">
        <v>43468</v>
      </c>
    </row>
    <row r="4221" spans="4:8">
      <c r="D4221" s="65" t="s">
        <v>1123</v>
      </c>
      <c r="E4221" s="65">
        <v>4260000001</v>
      </c>
      <c r="F4221" s="65">
        <v>3312156</v>
      </c>
      <c r="G4221" s="67">
        <v>40.369999999999997</v>
      </c>
      <c r="H4221" s="68">
        <v>43468</v>
      </c>
    </row>
    <row r="4222" spans="4:8">
      <c r="D4222" s="65" t="s">
        <v>1123</v>
      </c>
      <c r="E4222" s="65">
        <v>4260000001</v>
      </c>
      <c r="F4222" s="65">
        <v>3312156</v>
      </c>
      <c r="G4222" s="67">
        <v>11.01</v>
      </c>
      <c r="H4222" s="68">
        <v>43468</v>
      </c>
    </row>
    <row r="4223" spans="4:8">
      <c r="D4223" s="65" t="s">
        <v>1123</v>
      </c>
      <c r="E4223" s="65">
        <v>4260000001</v>
      </c>
      <c r="F4223" s="65">
        <v>2952321</v>
      </c>
      <c r="G4223" s="67">
        <v>-300</v>
      </c>
      <c r="H4223" s="68">
        <v>43468</v>
      </c>
    </row>
    <row r="4224" spans="4:8">
      <c r="D4224" s="65" t="s">
        <v>1123</v>
      </c>
      <c r="E4224" s="65">
        <v>4260000001</v>
      </c>
      <c r="F4224" s="65" t="s">
        <v>1783</v>
      </c>
      <c r="G4224" s="67">
        <v>-11.01</v>
      </c>
      <c r="H4224" s="68">
        <v>43468</v>
      </c>
    </row>
    <row r="4225" spans="4:8">
      <c r="D4225" s="65" t="s">
        <v>1123</v>
      </c>
      <c r="E4225" s="65">
        <v>4260000001</v>
      </c>
      <c r="F4225" s="65" t="s">
        <v>1784</v>
      </c>
      <c r="G4225" s="67">
        <v>-2500</v>
      </c>
      <c r="H4225" s="68">
        <v>43468</v>
      </c>
    </row>
    <row r="4226" spans="4:8">
      <c r="D4226" s="65" t="s">
        <v>1123</v>
      </c>
      <c r="E4226" s="65">
        <v>4260000001</v>
      </c>
      <c r="F4226" s="65" t="s">
        <v>1785</v>
      </c>
      <c r="G4226" s="67">
        <v>-1500</v>
      </c>
      <c r="H4226" s="68">
        <v>43468</v>
      </c>
    </row>
    <row r="4227" spans="4:8">
      <c r="D4227" s="65" t="s">
        <v>1123</v>
      </c>
      <c r="E4227" s="65">
        <v>4260000001</v>
      </c>
      <c r="F4227" s="65" t="s">
        <v>1786</v>
      </c>
      <c r="G4227" s="67">
        <v>-498</v>
      </c>
      <c r="H4227" s="68">
        <v>43468</v>
      </c>
    </row>
    <row r="4228" spans="4:8">
      <c r="D4228" s="65" t="s">
        <v>1123</v>
      </c>
      <c r="E4228" s="65">
        <v>4260000001</v>
      </c>
      <c r="F4228" s="65">
        <v>3148518</v>
      </c>
      <c r="G4228" s="67">
        <v>-8</v>
      </c>
      <c r="H4228" s="68">
        <v>43468</v>
      </c>
    </row>
    <row r="4229" spans="4:8">
      <c r="D4229" s="65" t="s">
        <v>1123</v>
      </c>
      <c r="E4229" s="65">
        <v>4260000001</v>
      </c>
      <c r="F4229" s="65">
        <v>3148564</v>
      </c>
      <c r="G4229" s="67">
        <v>-8</v>
      </c>
      <c r="H4229" s="68">
        <v>43468</v>
      </c>
    </row>
    <row r="4230" spans="4:8">
      <c r="D4230" s="65" t="s">
        <v>1123</v>
      </c>
      <c r="E4230" s="65">
        <v>4260000001</v>
      </c>
      <c r="F4230" s="65">
        <v>3148652</v>
      </c>
      <c r="G4230" s="67">
        <v>-375</v>
      </c>
      <c r="H4230" s="68">
        <v>43468</v>
      </c>
    </row>
    <row r="4231" spans="4:8">
      <c r="D4231" s="65" t="s">
        <v>1123</v>
      </c>
      <c r="E4231" s="65">
        <v>4260000001</v>
      </c>
      <c r="F4231" s="65">
        <v>3356475</v>
      </c>
      <c r="G4231" s="67">
        <v>-312.5</v>
      </c>
      <c r="H4231" s="68">
        <v>43468</v>
      </c>
    </row>
    <row r="4232" spans="4:8">
      <c r="D4232" s="65" t="s">
        <v>1123</v>
      </c>
      <c r="E4232" s="65">
        <v>4260000001</v>
      </c>
      <c r="F4232" s="65">
        <v>3356492</v>
      </c>
      <c r="G4232" s="67">
        <v>-1562.5</v>
      </c>
      <c r="H4232" s="68">
        <v>43468</v>
      </c>
    </row>
    <row r="4233" spans="4:8">
      <c r="D4233" s="65" t="s">
        <v>1123</v>
      </c>
      <c r="E4233" s="65">
        <v>4260000001</v>
      </c>
      <c r="F4233" s="65">
        <v>3356506</v>
      </c>
      <c r="G4233" s="67">
        <v>-1562.5</v>
      </c>
      <c r="H4233" s="68">
        <v>43468</v>
      </c>
    </row>
    <row r="4234" spans="4:8">
      <c r="D4234" s="65" t="s">
        <v>1123</v>
      </c>
      <c r="E4234" s="65">
        <v>4260000001</v>
      </c>
      <c r="F4234" s="65">
        <v>2776653</v>
      </c>
      <c r="G4234" s="67">
        <v>300</v>
      </c>
      <c r="H4234" s="68">
        <v>43468</v>
      </c>
    </row>
    <row r="4235" spans="4:8">
      <c r="D4235" s="65" t="s">
        <v>1123</v>
      </c>
      <c r="E4235" s="65">
        <v>4260000001</v>
      </c>
      <c r="F4235" s="65" t="s">
        <v>1787</v>
      </c>
      <c r="G4235" s="67">
        <v>8</v>
      </c>
      <c r="H4235" s="68">
        <v>43468</v>
      </c>
    </row>
    <row r="4236" spans="4:8">
      <c r="D4236" s="65" t="s">
        <v>1123</v>
      </c>
      <c r="E4236" s="65">
        <v>4260000001</v>
      </c>
      <c r="F4236" s="65">
        <v>3360003</v>
      </c>
      <c r="G4236" s="67">
        <v>-27.4</v>
      </c>
      <c r="H4236" s="68">
        <v>43468</v>
      </c>
    </row>
    <row r="4237" spans="4:8">
      <c r="D4237" s="65" t="s">
        <v>1123</v>
      </c>
      <c r="E4237" s="65">
        <v>4260000001</v>
      </c>
      <c r="F4237" s="65">
        <v>3360003</v>
      </c>
      <c r="G4237" s="67">
        <v>-5.69</v>
      </c>
      <c r="H4237" s="68">
        <v>43468</v>
      </c>
    </row>
    <row r="4238" spans="4:8">
      <c r="D4238" s="65" t="s">
        <v>1123</v>
      </c>
      <c r="E4238" s="65">
        <v>4260000001</v>
      </c>
      <c r="F4238" s="65">
        <v>3360076</v>
      </c>
      <c r="G4238" s="67">
        <v>8</v>
      </c>
      <c r="H4238" s="68">
        <v>43468</v>
      </c>
    </row>
    <row r="4239" spans="4:8">
      <c r="D4239" s="65" t="s">
        <v>1123</v>
      </c>
      <c r="E4239" s="65">
        <v>4260000001</v>
      </c>
      <c r="F4239" s="65">
        <v>3360077</v>
      </c>
      <c r="G4239" s="67">
        <v>8</v>
      </c>
      <c r="H4239" s="68">
        <v>43468</v>
      </c>
    </row>
    <row r="4240" spans="4:8">
      <c r="D4240" s="65" t="s">
        <v>1123</v>
      </c>
      <c r="E4240" s="65">
        <v>4260000001</v>
      </c>
      <c r="F4240" s="65">
        <v>2981352</v>
      </c>
      <c r="G4240" s="67">
        <v>-352.65</v>
      </c>
      <c r="H4240" s="68">
        <v>43468</v>
      </c>
    </row>
    <row r="4241" spans="4:8">
      <c r="D4241" s="65" t="s">
        <v>1123</v>
      </c>
      <c r="E4241" s="65">
        <v>4260000001</v>
      </c>
      <c r="F4241" s="65">
        <v>2981352</v>
      </c>
      <c r="G4241" s="67">
        <v>-352.65</v>
      </c>
      <c r="H4241" s="68">
        <v>43468</v>
      </c>
    </row>
    <row r="4242" spans="4:8">
      <c r="D4242" s="65" t="s">
        <v>1123</v>
      </c>
      <c r="E4242" s="65">
        <v>4260000001</v>
      </c>
      <c r="F4242" s="65" t="s">
        <v>1788</v>
      </c>
      <c r="G4242" s="67">
        <v>-1000</v>
      </c>
      <c r="H4242" s="68">
        <v>43468</v>
      </c>
    </row>
    <row r="4243" spans="4:8">
      <c r="D4243" s="65" t="s">
        <v>1123</v>
      </c>
      <c r="E4243" s="65">
        <v>4260000001</v>
      </c>
      <c r="F4243" s="65">
        <v>2495605</v>
      </c>
      <c r="G4243" s="67">
        <v>-38</v>
      </c>
      <c r="H4243" s="68">
        <v>43468</v>
      </c>
    </row>
    <row r="4244" spans="4:8">
      <c r="D4244" s="65" t="s">
        <v>1123</v>
      </c>
      <c r="E4244" s="65">
        <v>4260000001</v>
      </c>
      <c r="F4244" s="65">
        <v>3359781</v>
      </c>
      <c r="G4244" s="67">
        <v>-1500</v>
      </c>
      <c r="H4244" s="68">
        <v>43468</v>
      </c>
    </row>
    <row r="4245" spans="4:8">
      <c r="D4245" s="65" t="s">
        <v>1123</v>
      </c>
      <c r="E4245" s="65">
        <v>4260000001</v>
      </c>
      <c r="F4245" s="65" t="s">
        <v>1789</v>
      </c>
      <c r="G4245" s="67">
        <v>-500</v>
      </c>
      <c r="H4245" s="68">
        <v>43468</v>
      </c>
    </row>
    <row r="4246" spans="4:8">
      <c r="D4246" s="65" t="s">
        <v>1123</v>
      </c>
      <c r="E4246" s="65">
        <v>4260000001</v>
      </c>
      <c r="F4246" s="65">
        <v>3371715</v>
      </c>
      <c r="G4246" s="67">
        <v>-1023.45</v>
      </c>
      <c r="H4246" s="68">
        <v>43468</v>
      </c>
    </row>
    <row r="4247" spans="4:8">
      <c r="D4247" s="65" t="s">
        <v>1123</v>
      </c>
      <c r="E4247" s="65">
        <v>4260000001</v>
      </c>
      <c r="F4247" s="65">
        <v>3371715</v>
      </c>
      <c r="G4247" s="67">
        <v>-25.17</v>
      </c>
      <c r="H4247" s="68">
        <v>43468</v>
      </c>
    </row>
    <row r="4248" spans="4:8">
      <c r="D4248" s="65" t="s">
        <v>1123</v>
      </c>
      <c r="E4248" s="65">
        <v>4260000001</v>
      </c>
      <c r="F4248" s="65">
        <v>3371715</v>
      </c>
      <c r="G4248" s="67">
        <v>-40.369999999999997</v>
      </c>
      <c r="H4248" s="68">
        <v>43468</v>
      </c>
    </row>
    <row r="4249" spans="4:8">
      <c r="D4249" s="65" t="s">
        <v>1123</v>
      </c>
      <c r="E4249" s="65">
        <v>4260000001</v>
      </c>
      <c r="F4249" s="65" t="s">
        <v>1790</v>
      </c>
      <c r="G4249" s="67">
        <v>-1000</v>
      </c>
      <c r="H4249" s="68">
        <v>43468</v>
      </c>
    </row>
    <row r="4250" spans="4:8">
      <c r="D4250" s="65" t="s">
        <v>1123</v>
      </c>
      <c r="E4250" s="65">
        <v>4260000001</v>
      </c>
      <c r="F4250" s="65">
        <v>3371715</v>
      </c>
      <c r="G4250" s="67">
        <v>-11.01</v>
      </c>
      <c r="H4250" s="68">
        <v>43468</v>
      </c>
    </row>
    <row r="4251" spans="4:8">
      <c r="D4251" s="65" t="s">
        <v>1123</v>
      </c>
      <c r="E4251" s="65">
        <v>4260000001</v>
      </c>
      <c r="F4251" s="65" t="s">
        <v>1791</v>
      </c>
      <c r="G4251" s="67">
        <v>-625</v>
      </c>
      <c r="H4251" s="68">
        <v>43468</v>
      </c>
    </row>
    <row r="4252" spans="4:8">
      <c r="D4252" s="65" t="s">
        <v>1123</v>
      </c>
      <c r="E4252" s="65">
        <v>4260000001</v>
      </c>
      <c r="F4252" s="65" t="s">
        <v>1792</v>
      </c>
      <c r="G4252" s="67">
        <v>-1000</v>
      </c>
      <c r="H4252" s="68">
        <v>43468</v>
      </c>
    </row>
    <row r="4253" spans="4:8">
      <c r="D4253" s="65" t="s">
        <v>1123</v>
      </c>
      <c r="E4253" s="65">
        <v>4260000001</v>
      </c>
      <c r="F4253" s="65">
        <v>3378919</v>
      </c>
      <c r="G4253" s="67">
        <v>-20.329999999999998</v>
      </c>
      <c r="H4253" s="68">
        <v>43468</v>
      </c>
    </row>
    <row r="4254" spans="4:8">
      <c r="D4254" s="65" t="s">
        <v>1123</v>
      </c>
      <c r="E4254" s="65">
        <v>4260000001</v>
      </c>
      <c r="F4254" s="65">
        <v>3378919</v>
      </c>
      <c r="G4254" s="67">
        <v>-8.34</v>
      </c>
      <c r="H4254" s="68">
        <v>43468</v>
      </c>
    </row>
    <row r="4255" spans="4:8">
      <c r="D4255" s="65" t="s">
        <v>1123</v>
      </c>
      <c r="E4255" s="65">
        <v>4260000001</v>
      </c>
      <c r="F4255" s="65">
        <v>2547323</v>
      </c>
      <c r="G4255" s="67">
        <v>-70</v>
      </c>
      <c r="H4255" s="68">
        <v>43468</v>
      </c>
    </row>
    <row r="4256" spans="4:8">
      <c r="D4256" s="65" t="s">
        <v>1123</v>
      </c>
      <c r="E4256" s="65">
        <v>4260000001</v>
      </c>
      <c r="F4256" s="65" t="s">
        <v>1793</v>
      </c>
      <c r="G4256" s="67">
        <v>-23</v>
      </c>
      <c r="H4256" s="68">
        <v>43468</v>
      </c>
    </row>
    <row r="4257" spans="4:8">
      <c r="D4257" s="65" t="s">
        <v>1123</v>
      </c>
      <c r="E4257" s="65">
        <v>4260000001</v>
      </c>
      <c r="F4257" s="65">
        <v>3195054</v>
      </c>
      <c r="G4257" s="67">
        <v>-999.5</v>
      </c>
      <c r="H4257" s="68">
        <v>43468</v>
      </c>
    </row>
    <row r="4258" spans="4:8">
      <c r="D4258" s="65" t="s">
        <v>1123</v>
      </c>
      <c r="E4258" s="65">
        <v>4260000001</v>
      </c>
      <c r="F4258" s="65">
        <v>524625</v>
      </c>
      <c r="G4258" s="67">
        <v>-38</v>
      </c>
      <c r="H4258" s="68">
        <v>43468</v>
      </c>
    </row>
    <row r="4259" spans="4:8">
      <c r="D4259" s="65" t="s">
        <v>1123</v>
      </c>
      <c r="E4259" s="65">
        <v>4260000001</v>
      </c>
      <c r="F4259" s="65">
        <v>2551284</v>
      </c>
      <c r="G4259" s="67">
        <v>-23</v>
      </c>
      <c r="H4259" s="68">
        <v>43468</v>
      </c>
    </row>
    <row r="4260" spans="4:8">
      <c r="D4260" s="65" t="s">
        <v>1123</v>
      </c>
      <c r="E4260" s="65">
        <v>4260000001</v>
      </c>
      <c r="F4260" s="65">
        <v>524872</v>
      </c>
      <c r="G4260" s="67">
        <v>-23</v>
      </c>
      <c r="H4260" s="68">
        <v>43468</v>
      </c>
    </row>
    <row r="4261" spans="4:8">
      <c r="D4261" s="65" t="s">
        <v>1123</v>
      </c>
      <c r="E4261" s="65">
        <v>4260000001</v>
      </c>
      <c r="F4261" s="65">
        <v>2550394</v>
      </c>
      <c r="G4261" s="67">
        <v>-38</v>
      </c>
      <c r="H4261" s="68">
        <v>43468</v>
      </c>
    </row>
    <row r="4262" spans="4:8">
      <c r="D4262" s="65" t="s">
        <v>1123</v>
      </c>
      <c r="E4262" s="65">
        <v>4260000001</v>
      </c>
      <c r="F4262" s="65">
        <v>3027936</v>
      </c>
      <c r="G4262" s="67">
        <v>-188.55</v>
      </c>
      <c r="H4262" s="68">
        <v>43468</v>
      </c>
    </row>
    <row r="4263" spans="4:8">
      <c r="D4263" s="65" t="s">
        <v>1123</v>
      </c>
      <c r="E4263" s="65">
        <v>4260000001</v>
      </c>
      <c r="F4263" s="65">
        <v>3394822</v>
      </c>
      <c r="G4263" s="67">
        <v>-509.96</v>
      </c>
      <c r="H4263" s="68">
        <v>43468</v>
      </c>
    </row>
    <row r="4264" spans="4:8">
      <c r="D4264" s="65" t="s">
        <v>1123</v>
      </c>
      <c r="E4264" s="65">
        <v>4260000001</v>
      </c>
      <c r="F4264" s="65">
        <v>3394822</v>
      </c>
      <c r="G4264" s="67">
        <v>-7.24</v>
      </c>
      <c r="H4264" s="68">
        <v>43468</v>
      </c>
    </row>
    <row r="4265" spans="4:8">
      <c r="D4265" s="65" t="s">
        <v>1123</v>
      </c>
      <c r="E4265" s="65">
        <v>4260000001</v>
      </c>
      <c r="F4265" s="65">
        <v>3394822</v>
      </c>
      <c r="G4265" s="67">
        <v>-21.03</v>
      </c>
      <c r="H4265" s="68">
        <v>43468</v>
      </c>
    </row>
    <row r="4266" spans="4:8">
      <c r="D4266" s="65" t="s">
        <v>1123</v>
      </c>
      <c r="E4266" s="65">
        <v>4260000001</v>
      </c>
      <c r="F4266" s="65">
        <v>3394822</v>
      </c>
      <c r="G4266" s="67">
        <v>-5.52</v>
      </c>
      <c r="H4266" s="68">
        <v>43468</v>
      </c>
    </row>
    <row r="4267" spans="4:8">
      <c r="D4267" s="65" t="s">
        <v>1123</v>
      </c>
      <c r="E4267" s="65">
        <v>4260000001</v>
      </c>
      <c r="F4267" s="65">
        <v>3394858</v>
      </c>
      <c r="G4267" s="67">
        <v>-1562.5</v>
      </c>
      <c r="H4267" s="68">
        <v>43468</v>
      </c>
    </row>
    <row r="4268" spans="4:8">
      <c r="D4268" s="65" t="s">
        <v>1123</v>
      </c>
      <c r="E4268" s="65">
        <v>4260000001</v>
      </c>
      <c r="F4268" s="65">
        <v>3213511</v>
      </c>
      <c r="G4268" s="67">
        <v>-150</v>
      </c>
      <c r="H4268" s="68">
        <v>43468</v>
      </c>
    </row>
    <row r="4269" spans="4:8">
      <c r="D4269" s="65" t="s">
        <v>1123</v>
      </c>
      <c r="E4269" s="65">
        <v>4260000001</v>
      </c>
      <c r="F4269" s="65">
        <v>3386713</v>
      </c>
      <c r="G4269" s="67">
        <v>-500</v>
      </c>
      <c r="H4269" s="68">
        <v>43468</v>
      </c>
    </row>
    <row r="4270" spans="4:8">
      <c r="D4270" s="65" t="s">
        <v>1123</v>
      </c>
      <c r="E4270" s="65">
        <v>4260000001</v>
      </c>
      <c r="F4270" s="65">
        <v>3203411</v>
      </c>
      <c r="G4270" s="67">
        <v>-450</v>
      </c>
      <c r="H4270" s="68">
        <v>43468</v>
      </c>
    </row>
    <row r="4271" spans="4:8">
      <c r="D4271" s="65" t="s">
        <v>1123</v>
      </c>
      <c r="E4271" s="65">
        <v>4260000001</v>
      </c>
      <c r="F4271" s="65">
        <v>2818178</v>
      </c>
      <c r="G4271" s="67">
        <v>-300</v>
      </c>
      <c r="H4271" s="68">
        <v>43468</v>
      </c>
    </row>
    <row r="4272" spans="4:8">
      <c r="D4272" s="65" t="s">
        <v>1123</v>
      </c>
      <c r="E4272" s="65">
        <v>4260000001</v>
      </c>
      <c r="F4272" s="65">
        <v>3384680</v>
      </c>
      <c r="G4272" s="67">
        <v>-37.81</v>
      </c>
      <c r="H4272" s="68">
        <v>43468</v>
      </c>
    </row>
    <row r="4273" spans="4:8">
      <c r="D4273" s="65" t="s">
        <v>1123</v>
      </c>
      <c r="E4273" s="65">
        <v>4260000001</v>
      </c>
      <c r="F4273" s="65">
        <v>3384680</v>
      </c>
      <c r="G4273" s="67">
        <v>-50.41</v>
      </c>
      <c r="H4273" s="68">
        <v>43468</v>
      </c>
    </row>
    <row r="4274" spans="4:8">
      <c r="D4274" s="65" t="s">
        <v>1123</v>
      </c>
      <c r="E4274" s="65">
        <v>4260000001</v>
      </c>
      <c r="F4274" s="65">
        <v>3384221</v>
      </c>
      <c r="G4274" s="67">
        <v>-1000</v>
      </c>
      <c r="H4274" s="68">
        <v>43468</v>
      </c>
    </row>
    <row r="4275" spans="4:8">
      <c r="D4275" s="65" t="s">
        <v>1123</v>
      </c>
      <c r="E4275" s="65">
        <v>4260000001</v>
      </c>
      <c r="F4275" s="65">
        <v>2565962</v>
      </c>
      <c r="G4275" s="67">
        <v>-300</v>
      </c>
      <c r="H4275" s="68">
        <v>43468</v>
      </c>
    </row>
    <row r="4276" spans="4:8">
      <c r="D4276" s="65" t="s">
        <v>1123</v>
      </c>
      <c r="E4276" s="65">
        <v>4260000001</v>
      </c>
      <c r="F4276" s="65">
        <v>2565962</v>
      </c>
      <c r="G4276" s="67">
        <v>-300</v>
      </c>
      <c r="H4276" s="68">
        <v>43468</v>
      </c>
    </row>
    <row r="4277" spans="4:8">
      <c r="D4277" s="65" t="s">
        <v>1123</v>
      </c>
      <c r="E4277" s="65">
        <v>4260000001</v>
      </c>
      <c r="F4277" s="65">
        <v>447571</v>
      </c>
      <c r="G4277" s="67">
        <v>-70</v>
      </c>
      <c r="H4277" s="68">
        <v>43468</v>
      </c>
    </row>
    <row r="4278" spans="4:8">
      <c r="D4278" s="65" t="s">
        <v>1123</v>
      </c>
      <c r="E4278" s="65">
        <v>4260000001</v>
      </c>
      <c r="F4278" s="65">
        <v>2551808</v>
      </c>
      <c r="G4278" s="67">
        <v>-38</v>
      </c>
      <c r="H4278" s="68">
        <v>43468</v>
      </c>
    </row>
    <row r="4279" spans="4:8">
      <c r="D4279" s="65" t="s">
        <v>1123</v>
      </c>
      <c r="E4279" s="65">
        <v>4260000001</v>
      </c>
      <c r="F4279" s="65">
        <v>2551909</v>
      </c>
      <c r="G4279" s="67">
        <v>23</v>
      </c>
      <c r="H4279" s="68">
        <v>43468</v>
      </c>
    </row>
    <row r="4280" spans="4:8">
      <c r="D4280" s="65" t="s">
        <v>1123</v>
      </c>
      <c r="E4280" s="65">
        <v>4260000001</v>
      </c>
      <c r="F4280" s="65">
        <v>1799717</v>
      </c>
      <c r="G4280" s="67">
        <v>-38</v>
      </c>
      <c r="H4280" s="68">
        <v>43468</v>
      </c>
    </row>
    <row r="4281" spans="4:8">
      <c r="D4281" s="65" t="s">
        <v>1123</v>
      </c>
      <c r="E4281" s="65">
        <v>4260000001</v>
      </c>
      <c r="F4281" s="65">
        <v>2246612</v>
      </c>
      <c r="G4281" s="67">
        <v>-300</v>
      </c>
      <c r="H4281" s="68">
        <v>43468</v>
      </c>
    </row>
    <row r="4282" spans="4:8">
      <c r="D4282" s="65" t="s">
        <v>1123</v>
      </c>
      <c r="E4282" s="65">
        <v>4260000001</v>
      </c>
      <c r="F4282" s="65">
        <v>2279107</v>
      </c>
      <c r="G4282" s="67">
        <v>-70</v>
      </c>
      <c r="H4282" s="68">
        <v>43468</v>
      </c>
    </row>
    <row r="4283" spans="4:8">
      <c r="D4283" s="65" t="s">
        <v>1123</v>
      </c>
      <c r="E4283" s="65">
        <v>4260000001</v>
      </c>
      <c r="F4283" s="65">
        <v>2279576</v>
      </c>
      <c r="G4283" s="67">
        <v>-38</v>
      </c>
      <c r="H4283" s="68">
        <v>43468</v>
      </c>
    </row>
    <row r="4284" spans="4:8">
      <c r="D4284" s="65" t="s">
        <v>1123</v>
      </c>
      <c r="E4284" s="65">
        <v>4260000001</v>
      </c>
      <c r="F4284" s="65">
        <v>996974</v>
      </c>
      <c r="G4284" s="67">
        <v>-70</v>
      </c>
      <c r="H4284" s="68">
        <v>43468</v>
      </c>
    </row>
    <row r="4285" spans="4:8">
      <c r="D4285" s="65" t="s">
        <v>1123</v>
      </c>
      <c r="E4285" s="65">
        <v>4260000001</v>
      </c>
      <c r="F4285" s="65">
        <v>3033499</v>
      </c>
      <c r="G4285" s="67">
        <v>-1500</v>
      </c>
      <c r="H4285" s="68">
        <v>43468</v>
      </c>
    </row>
    <row r="4286" spans="4:8">
      <c r="D4286" s="65" t="s">
        <v>1123</v>
      </c>
      <c r="E4286" s="65">
        <v>4260000001</v>
      </c>
      <c r="F4286" s="65">
        <v>998990</v>
      </c>
      <c r="G4286" s="67">
        <v>-38</v>
      </c>
      <c r="H4286" s="68">
        <v>43468</v>
      </c>
    </row>
    <row r="4287" spans="4:8">
      <c r="D4287" s="65" t="s">
        <v>1123</v>
      </c>
      <c r="E4287" s="65">
        <v>4260000001</v>
      </c>
      <c r="F4287" s="65">
        <v>2276737</v>
      </c>
      <c r="G4287" s="67">
        <v>-70</v>
      </c>
      <c r="H4287" s="68">
        <v>43468</v>
      </c>
    </row>
    <row r="4288" spans="4:8">
      <c r="D4288" s="65" t="s">
        <v>1123</v>
      </c>
      <c r="E4288" s="65">
        <v>4260000001</v>
      </c>
      <c r="F4288" s="65">
        <v>2276960</v>
      </c>
      <c r="G4288" s="67">
        <v>-70</v>
      </c>
      <c r="H4288" s="68">
        <v>43468</v>
      </c>
    </row>
    <row r="4289" spans="4:8">
      <c r="D4289" s="65" t="s">
        <v>1123</v>
      </c>
      <c r="E4289" s="65">
        <v>4260000001</v>
      </c>
      <c r="F4289" s="65">
        <v>2277434</v>
      </c>
      <c r="G4289" s="67">
        <v>-38</v>
      </c>
      <c r="H4289" s="68">
        <v>43468</v>
      </c>
    </row>
    <row r="4290" spans="4:8">
      <c r="D4290" s="65" t="s">
        <v>1123</v>
      </c>
      <c r="E4290" s="65">
        <v>4260000001</v>
      </c>
      <c r="F4290" s="65">
        <v>3227067</v>
      </c>
      <c r="G4290" s="67">
        <v>-8</v>
      </c>
      <c r="H4290" s="68">
        <v>43468</v>
      </c>
    </row>
    <row r="4291" spans="4:8">
      <c r="D4291" s="65" t="s">
        <v>1123</v>
      </c>
      <c r="E4291" s="65">
        <v>4260000001</v>
      </c>
      <c r="F4291" s="65">
        <v>3227177</v>
      </c>
      <c r="G4291" s="67">
        <v>-312.5</v>
      </c>
      <c r="H4291" s="68">
        <v>43468</v>
      </c>
    </row>
    <row r="4292" spans="4:8">
      <c r="D4292" s="65" t="s">
        <v>1123</v>
      </c>
      <c r="E4292" s="65">
        <v>4260000001</v>
      </c>
      <c r="F4292" s="65">
        <v>3227178</v>
      </c>
      <c r="G4292" s="67">
        <v>-500</v>
      </c>
      <c r="H4292" s="68">
        <v>43468</v>
      </c>
    </row>
    <row r="4293" spans="4:8">
      <c r="D4293" s="65" t="s">
        <v>1123</v>
      </c>
      <c r="E4293" s="65">
        <v>4260000001</v>
      </c>
      <c r="F4293" s="65">
        <v>3418242</v>
      </c>
      <c r="G4293" s="67">
        <v>-625</v>
      </c>
      <c r="H4293" s="68">
        <v>43468</v>
      </c>
    </row>
    <row r="4294" spans="4:8">
      <c r="D4294" s="65" t="s">
        <v>1123</v>
      </c>
      <c r="E4294" s="65">
        <v>4260000001</v>
      </c>
      <c r="F4294" s="65">
        <v>3418318</v>
      </c>
      <c r="G4294" s="67">
        <v>-1065</v>
      </c>
      <c r="H4294" s="68">
        <v>43468</v>
      </c>
    </row>
    <row r="4295" spans="4:8">
      <c r="D4295" s="65" t="s">
        <v>1123</v>
      </c>
      <c r="E4295" s="65">
        <v>4260000001</v>
      </c>
      <c r="F4295" s="65">
        <v>2889639</v>
      </c>
      <c r="G4295" s="67">
        <v>-23</v>
      </c>
      <c r="H4295" s="68">
        <v>43468</v>
      </c>
    </row>
    <row r="4296" spans="4:8">
      <c r="D4296" s="65" t="s">
        <v>1123</v>
      </c>
      <c r="E4296" s="65">
        <v>4260000001</v>
      </c>
      <c r="F4296" s="65">
        <v>1370855</v>
      </c>
      <c r="G4296" s="67">
        <v>-38</v>
      </c>
      <c r="H4296" s="68">
        <v>43468</v>
      </c>
    </row>
    <row r="4297" spans="4:8">
      <c r="D4297" s="65" t="s">
        <v>1123</v>
      </c>
      <c r="E4297" s="65">
        <v>4260000001</v>
      </c>
      <c r="F4297" s="65">
        <v>3264748</v>
      </c>
      <c r="G4297" s="67">
        <v>-500</v>
      </c>
      <c r="H4297" s="68">
        <v>43468</v>
      </c>
    </row>
    <row r="4298" spans="4:8">
      <c r="D4298" s="65" t="s">
        <v>1123</v>
      </c>
      <c r="E4298" s="65">
        <v>4260000001</v>
      </c>
      <c r="F4298" s="65">
        <v>1367380</v>
      </c>
      <c r="G4298" s="67">
        <v>-38</v>
      </c>
      <c r="H4298" s="68">
        <v>43468</v>
      </c>
    </row>
    <row r="4299" spans="4:8">
      <c r="D4299" s="65" t="s">
        <v>1123</v>
      </c>
      <c r="E4299" s="65">
        <v>4260000001</v>
      </c>
      <c r="F4299" s="65">
        <v>1359859</v>
      </c>
      <c r="G4299" s="67">
        <v>-38</v>
      </c>
      <c r="H4299" s="68">
        <v>43468</v>
      </c>
    </row>
    <row r="4300" spans="4:8">
      <c r="D4300" s="65" t="s">
        <v>1123</v>
      </c>
      <c r="E4300" s="65">
        <v>4260000001</v>
      </c>
      <c r="F4300" s="65">
        <v>3434407</v>
      </c>
      <c r="G4300" s="67">
        <v>-8</v>
      </c>
      <c r="H4300" s="68">
        <v>43468</v>
      </c>
    </row>
    <row r="4301" spans="4:8">
      <c r="D4301" s="65" t="s">
        <v>1123</v>
      </c>
      <c r="E4301" s="65">
        <v>4260000001</v>
      </c>
      <c r="F4301" s="65">
        <v>3436292</v>
      </c>
      <c r="G4301" s="67">
        <v>23</v>
      </c>
      <c r="H4301" s="68">
        <v>43468</v>
      </c>
    </row>
    <row r="4302" spans="4:8">
      <c r="D4302" s="65" t="s">
        <v>1123</v>
      </c>
      <c r="E4302" s="65">
        <v>4260000001</v>
      </c>
      <c r="F4302" s="65">
        <v>3434478</v>
      </c>
      <c r="G4302" s="67">
        <v>8</v>
      </c>
      <c r="H4302" s="68">
        <v>43468</v>
      </c>
    </row>
    <row r="4303" spans="4:8">
      <c r="D4303" s="65" t="s">
        <v>1123</v>
      </c>
      <c r="E4303" s="65">
        <v>4260000001</v>
      </c>
      <c r="F4303" s="65">
        <v>3436292</v>
      </c>
      <c r="G4303" s="67">
        <v>-23</v>
      </c>
      <c r="H4303" s="68">
        <v>43468</v>
      </c>
    </row>
    <row r="4304" spans="4:8">
      <c r="D4304" s="65" t="s">
        <v>1123</v>
      </c>
      <c r="E4304" s="65">
        <v>4260000001</v>
      </c>
      <c r="F4304" s="65">
        <v>1361969</v>
      </c>
      <c r="G4304" s="67">
        <v>-38</v>
      </c>
      <c r="H4304" s="68">
        <v>43468</v>
      </c>
    </row>
    <row r="4305" spans="4:8">
      <c r="D4305" s="65" t="s">
        <v>1123</v>
      </c>
      <c r="E4305" s="65">
        <v>4260000001</v>
      </c>
      <c r="F4305" s="65">
        <v>1362066</v>
      </c>
      <c r="G4305" s="67">
        <v>-38</v>
      </c>
      <c r="H4305" s="68">
        <v>43468</v>
      </c>
    </row>
    <row r="4306" spans="4:8">
      <c r="D4306" s="65" t="s">
        <v>1123</v>
      </c>
      <c r="E4306" s="65">
        <v>4260000001</v>
      </c>
      <c r="F4306" s="65">
        <v>3433879</v>
      </c>
      <c r="G4306" s="67">
        <v>23</v>
      </c>
      <c r="H4306" s="68">
        <v>43468</v>
      </c>
    </row>
    <row r="4307" spans="4:8">
      <c r="D4307" s="65" t="s">
        <v>1123</v>
      </c>
      <c r="E4307" s="65">
        <v>4260000001</v>
      </c>
      <c r="F4307" s="65">
        <v>3433902</v>
      </c>
      <c r="G4307" s="67">
        <v>-8</v>
      </c>
      <c r="H4307" s="68">
        <v>43468</v>
      </c>
    </row>
    <row r="4308" spans="4:8">
      <c r="D4308" s="65" t="s">
        <v>1123</v>
      </c>
      <c r="E4308" s="65">
        <v>4260000001</v>
      </c>
      <c r="F4308" s="65">
        <v>1349554</v>
      </c>
      <c r="G4308" s="67">
        <v>-23</v>
      </c>
      <c r="H4308" s="68">
        <v>43468</v>
      </c>
    </row>
    <row r="4309" spans="4:8">
      <c r="D4309" s="65" t="s">
        <v>1123</v>
      </c>
      <c r="E4309" s="65">
        <v>4260000001</v>
      </c>
      <c r="F4309" s="65">
        <v>2886965</v>
      </c>
      <c r="G4309" s="67">
        <v>-8</v>
      </c>
      <c r="H4309" s="68">
        <v>43468</v>
      </c>
    </row>
    <row r="4310" spans="4:8">
      <c r="D4310" s="65" t="s">
        <v>1123</v>
      </c>
      <c r="E4310" s="65">
        <v>4260000001</v>
      </c>
      <c r="F4310" s="65">
        <v>3435812</v>
      </c>
      <c r="G4310" s="67">
        <v>23</v>
      </c>
      <c r="H4310" s="68">
        <v>43468</v>
      </c>
    </row>
    <row r="4311" spans="4:8">
      <c r="D4311" s="65" t="s">
        <v>1123</v>
      </c>
      <c r="E4311" s="65">
        <v>4260000001</v>
      </c>
      <c r="F4311" s="65">
        <v>1354313</v>
      </c>
      <c r="G4311" s="67">
        <v>-5</v>
      </c>
      <c r="H4311" s="68">
        <v>43468</v>
      </c>
    </row>
    <row r="4312" spans="4:8">
      <c r="D4312" s="65" t="s">
        <v>1123</v>
      </c>
      <c r="E4312" s="65">
        <v>4260000001</v>
      </c>
      <c r="F4312" s="65">
        <v>3435812</v>
      </c>
      <c r="G4312" s="67">
        <v>-70</v>
      </c>
      <c r="H4312" s="68">
        <v>43468</v>
      </c>
    </row>
    <row r="4313" spans="4:8">
      <c r="D4313" s="65" t="s">
        <v>1123</v>
      </c>
      <c r="E4313" s="65">
        <v>4260000001</v>
      </c>
      <c r="F4313" s="65">
        <v>3259761</v>
      </c>
      <c r="G4313" s="67">
        <v>23</v>
      </c>
      <c r="H4313" s="68">
        <v>43468</v>
      </c>
    </row>
    <row r="4314" spans="4:8">
      <c r="D4314" s="65" t="s">
        <v>1123</v>
      </c>
      <c r="E4314" s="65">
        <v>4260000001</v>
      </c>
      <c r="F4314" s="65">
        <v>3259783</v>
      </c>
      <c r="G4314" s="67">
        <v>-8</v>
      </c>
      <c r="H4314" s="68">
        <v>43468</v>
      </c>
    </row>
    <row r="4315" spans="4:8">
      <c r="D4315" s="65" t="s">
        <v>1123</v>
      </c>
      <c r="E4315" s="65">
        <v>4260000001</v>
      </c>
      <c r="F4315" s="65">
        <v>3077102</v>
      </c>
      <c r="G4315" s="67">
        <v>-23</v>
      </c>
      <c r="H4315" s="68">
        <v>43468</v>
      </c>
    </row>
    <row r="4316" spans="4:8">
      <c r="D4316" s="65" t="s">
        <v>1123</v>
      </c>
      <c r="E4316" s="65">
        <v>4260000001</v>
      </c>
      <c r="F4316" s="65">
        <v>3077157</v>
      </c>
      <c r="G4316" s="67">
        <v>-150</v>
      </c>
      <c r="H4316" s="68">
        <v>43468</v>
      </c>
    </row>
    <row r="4317" spans="4:8">
      <c r="D4317" s="65" t="s">
        <v>1123</v>
      </c>
      <c r="E4317" s="65">
        <v>4260000001</v>
      </c>
      <c r="F4317" s="65">
        <v>3077157</v>
      </c>
      <c r="G4317" s="67">
        <v>-150</v>
      </c>
      <c r="H4317" s="68">
        <v>43468</v>
      </c>
    </row>
    <row r="4318" spans="4:8">
      <c r="D4318" s="65" t="s">
        <v>1123</v>
      </c>
      <c r="E4318" s="65">
        <v>4260000001</v>
      </c>
      <c r="F4318" s="65">
        <v>1343034</v>
      </c>
      <c r="G4318" s="67">
        <v>-38</v>
      </c>
      <c r="H4318" s="68">
        <v>43468</v>
      </c>
    </row>
    <row r="4319" spans="4:8">
      <c r="D4319" s="65" t="s">
        <v>1123</v>
      </c>
      <c r="E4319" s="65">
        <v>4260000001</v>
      </c>
      <c r="F4319" s="65">
        <v>3427808</v>
      </c>
      <c r="G4319" s="67">
        <v>-8</v>
      </c>
      <c r="H4319" s="68">
        <v>43468</v>
      </c>
    </row>
    <row r="4320" spans="4:8">
      <c r="D4320" s="65" t="s">
        <v>1123</v>
      </c>
      <c r="E4320" s="65">
        <v>4260000001</v>
      </c>
      <c r="F4320" s="65">
        <v>1946982</v>
      </c>
      <c r="G4320" s="67">
        <v>-70</v>
      </c>
      <c r="H4320" s="68">
        <v>43468</v>
      </c>
    </row>
    <row r="4321" spans="4:8">
      <c r="D4321" s="65" t="s">
        <v>1123</v>
      </c>
      <c r="E4321" s="65">
        <v>4260000001</v>
      </c>
      <c r="F4321" s="65">
        <v>1942648</v>
      </c>
      <c r="G4321" s="67">
        <v>-38</v>
      </c>
      <c r="H4321" s="68">
        <v>43468</v>
      </c>
    </row>
    <row r="4322" spans="4:8">
      <c r="D4322" s="65" t="s">
        <v>1123</v>
      </c>
      <c r="E4322" s="65">
        <v>4260000001</v>
      </c>
      <c r="F4322" s="65">
        <v>3503710</v>
      </c>
      <c r="G4322" s="67">
        <v>-1000</v>
      </c>
      <c r="H4322" s="68">
        <v>43468</v>
      </c>
    </row>
    <row r="4323" spans="4:8">
      <c r="D4323" s="65" t="s">
        <v>1123</v>
      </c>
      <c r="E4323" s="65">
        <v>4260000001</v>
      </c>
      <c r="F4323" s="65">
        <v>3278853</v>
      </c>
      <c r="G4323" s="67">
        <v>-2500</v>
      </c>
      <c r="H4323" s="68">
        <v>43468</v>
      </c>
    </row>
    <row r="4324" spans="4:8">
      <c r="D4324" s="65" t="s">
        <v>1123</v>
      </c>
      <c r="E4324" s="65">
        <v>4260000001</v>
      </c>
      <c r="F4324" s="65" t="s">
        <v>1794</v>
      </c>
      <c r="G4324" s="67">
        <v>-750</v>
      </c>
      <c r="H4324" s="68">
        <v>43468</v>
      </c>
    </row>
    <row r="4325" spans="4:8">
      <c r="D4325" s="65" t="s">
        <v>1123</v>
      </c>
      <c r="E4325" s="65">
        <v>4260000001</v>
      </c>
      <c r="F4325" s="65">
        <v>3118043</v>
      </c>
      <c r="G4325" s="67">
        <v>-211.65</v>
      </c>
      <c r="H4325" s="68">
        <v>43468</v>
      </c>
    </row>
    <row r="4326" spans="4:8">
      <c r="D4326" s="65" t="s">
        <v>1123</v>
      </c>
      <c r="E4326" s="65">
        <v>4260000001</v>
      </c>
      <c r="F4326" s="65">
        <v>3127886</v>
      </c>
      <c r="G4326" s="67">
        <v>-300</v>
      </c>
      <c r="H4326" s="68">
        <v>43468</v>
      </c>
    </row>
    <row r="4327" spans="4:8">
      <c r="D4327" s="65" t="s">
        <v>1123</v>
      </c>
      <c r="E4327" s="65">
        <v>4260000001</v>
      </c>
      <c r="F4327" s="65">
        <v>3305089</v>
      </c>
      <c r="G4327" s="67">
        <v>-16.18</v>
      </c>
      <c r="H4327" s="68">
        <v>43468</v>
      </c>
    </row>
    <row r="4328" spans="4:8">
      <c r="D4328" s="65" t="s">
        <v>1123</v>
      </c>
      <c r="E4328" s="65">
        <v>4260000001</v>
      </c>
      <c r="F4328" s="65">
        <v>1586402</v>
      </c>
      <c r="G4328" s="67">
        <v>-38</v>
      </c>
      <c r="H4328" s="68">
        <v>43468</v>
      </c>
    </row>
    <row r="4329" spans="4:8">
      <c r="D4329" s="65" t="s">
        <v>1123</v>
      </c>
      <c r="E4329" s="65">
        <v>4260000001</v>
      </c>
      <c r="F4329" s="65">
        <v>3105980</v>
      </c>
      <c r="G4329" s="67">
        <v>-375.31</v>
      </c>
      <c r="H4329" s="68">
        <v>43468</v>
      </c>
    </row>
    <row r="4330" spans="4:8">
      <c r="D4330" s="65" t="s">
        <v>1123</v>
      </c>
      <c r="E4330" s="65">
        <v>4260000001</v>
      </c>
      <c r="F4330" s="65">
        <v>2068225</v>
      </c>
      <c r="G4330" s="67">
        <v>-38</v>
      </c>
      <c r="H4330" s="68">
        <v>43468</v>
      </c>
    </row>
    <row r="4331" spans="4:8">
      <c r="D4331" s="65" t="s">
        <v>1123</v>
      </c>
      <c r="E4331" s="65">
        <v>4260000001</v>
      </c>
      <c r="F4331" s="65">
        <v>1562695</v>
      </c>
      <c r="G4331" s="67">
        <v>-38</v>
      </c>
      <c r="H4331" s="68">
        <v>43468</v>
      </c>
    </row>
    <row r="4332" spans="4:8">
      <c r="D4332" s="65" t="s">
        <v>1123</v>
      </c>
      <c r="E4332" s="65">
        <v>4260000001</v>
      </c>
      <c r="F4332" s="65">
        <v>3124533</v>
      </c>
      <c r="G4332" s="67">
        <v>-586.72</v>
      </c>
      <c r="H4332" s="68">
        <v>43468</v>
      </c>
    </row>
    <row r="4333" spans="4:8">
      <c r="D4333" s="65" t="s">
        <v>1123</v>
      </c>
      <c r="E4333" s="65">
        <v>4260000001</v>
      </c>
      <c r="F4333" s="65">
        <v>3124533</v>
      </c>
      <c r="G4333" s="67">
        <v>-14.17</v>
      </c>
      <c r="H4333" s="68">
        <v>43468</v>
      </c>
    </row>
    <row r="4334" spans="4:8">
      <c r="D4334" s="65" t="s">
        <v>1123</v>
      </c>
      <c r="E4334" s="65">
        <v>4260000001</v>
      </c>
      <c r="F4334" s="65">
        <v>3511107</v>
      </c>
      <c r="G4334" s="67">
        <v>-11999.46</v>
      </c>
      <c r="H4334" s="68">
        <v>43468</v>
      </c>
    </row>
    <row r="4335" spans="4:8">
      <c r="D4335" s="65" t="s">
        <v>1123</v>
      </c>
      <c r="E4335" s="65">
        <v>4260000001</v>
      </c>
      <c r="F4335" s="65">
        <v>3105108</v>
      </c>
      <c r="G4335" s="67">
        <v>-375</v>
      </c>
      <c r="H4335" s="68">
        <v>43468</v>
      </c>
    </row>
    <row r="4336" spans="4:8">
      <c r="D4336" s="65" t="s">
        <v>1123</v>
      </c>
      <c r="E4336" s="65">
        <v>4260000001</v>
      </c>
      <c r="F4336" s="65">
        <v>2922007</v>
      </c>
      <c r="G4336" s="67">
        <v>-8</v>
      </c>
      <c r="H4336" s="68">
        <v>43468</v>
      </c>
    </row>
    <row r="4337" spans="4:8">
      <c r="D4337" s="65" t="s">
        <v>1123</v>
      </c>
      <c r="E4337" s="65">
        <v>4260000001</v>
      </c>
      <c r="F4337" s="65">
        <v>2922140</v>
      </c>
      <c r="G4337" s="67">
        <v>-450</v>
      </c>
      <c r="H4337" s="68">
        <v>43468</v>
      </c>
    </row>
    <row r="4338" spans="4:8">
      <c r="D4338" s="65" t="s">
        <v>1123</v>
      </c>
      <c r="E4338" s="65">
        <v>4260000001</v>
      </c>
      <c r="F4338" s="65" t="s">
        <v>1781</v>
      </c>
      <c r="G4338" s="67">
        <v>-1500</v>
      </c>
      <c r="H4338" s="68">
        <v>43468</v>
      </c>
    </row>
    <row r="4339" spans="4:8">
      <c r="D4339" s="65" t="s">
        <v>1123</v>
      </c>
      <c r="E4339" s="65">
        <v>4260000001</v>
      </c>
      <c r="F4339" s="65">
        <v>3307432</v>
      </c>
      <c r="G4339" s="67">
        <v>-625</v>
      </c>
      <c r="H4339" s="68">
        <v>43468</v>
      </c>
    </row>
    <row r="4340" spans="4:8">
      <c r="D4340" s="65" t="s">
        <v>1123</v>
      </c>
      <c r="E4340" s="65">
        <v>4260000001</v>
      </c>
      <c r="F4340" s="65">
        <v>2943057</v>
      </c>
      <c r="G4340" s="67">
        <v>-150</v>
      </c>
      <c r="H4340" s="68">
        <v>43468</v>
      </c>
    </row>
    <row r="4341" spans="4:8">
      <c r="D4341" s="65" t="s">
        <v>1123</v>
      </c>
      <c r="E4341" s="65">
        <v>4260000001</v>
      </c>
      <c r="F4341" s="65">
        <v>2943094</v>
      </c>
      <c r="G4341" s="67">
        <v>-150</v>
      </c>
      <c r="H4341" s="68">
        <v>43468</v>
      </c>
    </row>
    <row r="4342" spans="4:8">
      <c r="D4342" s="65" t="s">
        <v>1123</v>
      </c>
      <c r="E4342" s="65">
        <v>4260000001</v>
      </c>
      <c r="F4342" s="65" t="s">
        <v>1795</v>
      </c>
      <c r="G4342" s="67">
        <v>-6751.8</v>
      </c>
      <c r="H4342" s="68">
        <v>43468</v>
      </c>
    </row>
    <row r="4343" spans="4:8">
      <c r="D4343" s="65" t="s">
        <v>1123</v>
      </c>
      <c r="E4343" s="65">
        <v>4260000001</v>
      </c>
      <c r="F4343" s="65" t="s">
        <v>1796</v>
      </c>
      <c r="G4343" s="67">
        <v>-8</v>
      </c>
      <c r="H4343" s="68">
        <v>43468</v>
      </c>
    </row>
    <row r="4344" spans="4:8">
      <c r="D4344" s="65" t="s">
        <v>1123</v>
      </c>
      <c r="E4344" s="65">
        <v>4260000001</v>
      </c>
      <c r="F4344" s="65">
        <v>3135852</v>
      </c>
      <c r="G4344" s="67">
        <v>-302.10000000000002</v>
      </c>
      <c r="H4344" s="68">
        <v>43468</v>
      </c>
    </row>
    <row r="4345" spans="4:8">
      <c r="D4345" s="65" t="s">
        <v>1123</v>
      </c>
      <c r="E4345" s="65">
        <v>4260000001</v>
      </c>
      <c r="F4345" s="65">
        <v>3135975</v>
      </c>
      <c r="G4345" s="67">
        <v>750</v>
      </c>
      <c r="H4345" s="68">
        <v>43468</v>
      </c>
    </row>
    <row r="4346" spans="4:8">
      <c r="D4346" s="65" t="s">
        <v>1123</v>
      </c>
      <c r="E4346" s="65">
        <v>4260000001</v>
      </c>
      <c r="F4346" s="65">
        <v>3135811</v>
      </c>
      <c r="G4346" s="67">
        <v>-749.85</v>
      </c>
      <c r="H4346" s="68">
        <v>43468</v>
      </c>
    </row>
    <row r="4347" spans="4:8">
      <c r="D4347" s="65" t="s">
        <v>1123</v>
      </c>
      <c r="E4347" s="65">
        <v>4260000001</v>
      </c>
      <c r="F4347" s="65">
        <v>3135986</v>
      </c>
      <c r="G4347" s="67">
        <v>750</v>
      </c>
      <c r="H4347" s="68">
        <v>43468</v>
      </c>
    </row>
    <row r="4348" spans="4:8">
      <c r="D4348" s="65" t="s">
        <v>1123</v>
      </c>
      <c r="E4348" s="65">
        <v>4260000001</v>
      </c>
      <c r="F4348" s="65">
        <v>3138683</v>
      </c>
      <c r="G4348" s="67">
        <v>-4.6900000000000004</v>
      </c>
      <c r="H4348" s="68">
        <v>43468</v>
      </c>
    </row>
    <row r="4349" spans="4:8">
      <c r="D4349" s="65" t="s">
        <v>1123</v>
      </c>
      <c r="E4349" s="65">
        <v>4260000001</v>
      </c>
      <c r="F4349" s="65">
        <v>3311895</v>
      </c>
      <c r="G4349" s="67">
        <v>-1000</v>
      </c>
      <c r="H4349" s="68">
        <v>43468</v>
      </c>
    </row>
    <row r="4350" spans="4:8">
      <c r="D4350" s="65" t="s">
        <v>1123</v>
      </c>
      <c r="E4350" s="65">
        <v>4260000001</v>
      </c>
      <c r="F4350" s="65">
        <v>3311897</v>
      </c>
      <c r="G4350" s="67">
        <v>-2500</v>
      </c>
      <c r="H4350" s="68">
        <v>43468</v>
      </c>
    </row>
    <row r="4351" spans="4:8">
      <c r="D4351" s="65" t="s">
        <v>1123</v>
      </c>
      <c r="E4351" s="65">
        <v>4260000001</v>
      </c>
      <c r="F4351" s="65">
        <v>2952385</v>
      </c>
      <c r="G4351" s="67">
        <v>-180</v>
      </c>
      <c r="H4351" s="68">
        <v>43468</v>
      </c>
    </row>
    <row r="4352" spans="4:8">
      <c r="D4352" s="65" t="s">
        <v>1123</v>
      </c>
      <c r="E4352" s="65">
        <v>4260000001</v>
      </c>
      <c r="F4352" s="65">
        <v>2952385</v>
      </c>
      <c r="G4352" s="67">
        <v>-180</v>
      </c>
      <c r="H4352" s="68">
        <v>43468</v>
      </c>
    </row>
    <row r="4353" spans="4:8">
      <c r="D4353" s="65" t="s">
        <v>1123</v>
      </c>
      <c r="E4353" s="65">
        <v>4260000001</v>
      </c>
      <c r="F4353" s="65">
        <v>2475364</v>
      </c>
      <c r="G4353" s="67">
        <v>-38</v>
      </c>
      <c r="H4353" s="68">
        <v>43468</v>
      </c>
    </row>
    <row r="4354" spans="4:8">
      <c r="D4354" s="65" t="s">
        <v>1123</v>
      </c>
      <c r="E4354" s="65">
        <v>4260000001</v>
      </c>
      <c r="F4354" s="65">
        <v>1651200</v>
      </c>
      <c r="G4354" s="67">
        <v>-5</v>
      </c>
      <c r="H4354" s="68">
        <v>43468</v>
      </c>
    </row>
    <row r="4355" spans="4:8">
      <c r="D4355" s="65" t="s">
        <v>1123</v>
      </c>
      <c r="E4355" s="65">
        <v>4260000001</v>
      </c>
      <c r="F4355" s="65">
        <v>2772369</v>
      </c>
      <c r="G4355" s="67">
        <v>-8</v>
      </c>
      <c r="H4355" s="68">
        <v>43468</v>
      </c>
    </row>
    <row r="4356" spans="4:8">
      <c r="D4356" s="65" t="s">
        <v>1123</v>
      </c>
      <c r="E4356" s="65">
        <v>4260000001</v>
      </c>
      <c r="F4356" s="65">
        <v>3356584</v>
      </c>
      <c r="G4356" s="67">
        <v>-1000</v>
      </c>
      <c r="H4356" s="68">
        <v>43468</v>
      </c>
    </row>
    <row r="4357" spans="4:8">
      <c r="D4357" s="65" t="s">
        <v>1123</v>
      </c>
      <c r="E4357" s="65">
        <v>4260000001</v>
      </c>
      <c r="F4357" s="65">
        <v>2144971</v>
      </c>
      <c r="G4357" s="67">
        <v>-38</v>
      </c>
      <c r="H4357" s="68">
        <v>43468</v>
      </c>
    </row>
    <row r="4358" spans="4:8">
      <c r="D4358" s="65" t="s">
        <v>1123</v>
      </c>
      <c r="E4358" s="65">
        <v>4260000001</v>
      </c>
      <c r="F4358" s="65">
        <v>3151684</v>
      </c>
      <c r="G4358" s="67">
        <v>-1000</v>
      </c>
      <c r="H4358" s="68">
        <v>43468</v>
      </c>
    </row>
    <row r="4359" spans="4:8">
      <c r="D4359" s="65" t="s">
        <v>1123</v>
      </c>
      <c r="E4359" s="65">
        <v>4260000001</v>
      </c>
      <c r="F4359" s="65">
        <v>2776355</v>
      </c>
      <c r="G4359" s="67">
        <v>-8</v>
      </c>
      <c r="H4359" s="68">
        <v>43468</v>
      </c>
    </row>
    <row r="4360" spans="4:8">
      <c r="D4360" s="65" t="s">
        <v>1123</v>
      </c>
      <c r="E4360" s="65">
        <v>4260000001</v>
      </c>
      <c r="F4360" s="65">
        <v>1649162</v>
      </c>
      <c r="G4360" s="67">
        <v>-70</v>
      </c>
      <c r="H4360" s="68">
        <v>43468</v>
      </c>
    </row>
    <row r="4361" spans="4:8">
      <c r="D4361" s="65" t="s">
        <v>1123</v>
      </c>
      <c r="E4361" s="65">
        <v>4260000001</v>
      </c>
      <c r="F4361" s="65">
        <v>2971997</v>
      </c>
      <c r="G4361" s="67">
        <v>-150</v>
      </c>
      <c r="H4361" s="68">
        <v>43468</v>
      </c>
    </row>
    <row r="4362" spans="4:8">
      <c r="D4362" s="65" t="s">
        <v>1123</v>
      </c>
      <c r="E4362" s="65">
        <v>4260000001</v>
      </c>
      <c r="F4362" s="65">
        <v>2971997</v>
      </c>
      <c r="G4362" s="67">
        <v>-150</v>
      </c>
      <c r="H4362" s="68">
        <v>43468</v>
      </c>
    </row>
    <row r="4363" spans="4:8">
      <c r="D4363" s="65" t="s">
        <v>1123</v>
      </c>
      <c r="E4363" s="65">
        <v>4260000001</v>
      </c>
      <c r="F4363" s="65">
        <v>3360078</v>
      </c>
      <c r="G4363" s="67">
        <v>8</v>
      </c>
      <c r="H4363" s="68">
        <v>43468</v>
      </c>
    </row>
    <row r="4364" spans="4:8">
      <c r="D4364" s="65" t="s">
        <v>1123</v>
      </c>
      <c r="E4364" s="65">
        <v>4260000001</v>
      </c>
      <c r="F4364" s="65">
        <v>3360105</v>
      </c>
      <c r="G4364" s="67">
        <v>-8</v>
      </c>
      <c r="H4364" s="68">
        <v>43468</v>
      </c>
    </row>
    <row r="4365" spans="4:8">
      <c r="D4365" s="65" t="s">
        <v>1123</v>
      </c>
      <c r="E4365" s="65">
        <v>4260000001</v>
      </c>
      <c r="F4365" s="65" t="s">
        <v>1797</v>
      </c>
      <c r="G4365" s="67">
        <v>-2916</v>
      </c>
      <c r="H4365" s="68">
        <v>43468</v>
      </c>
    </row>
    <row r="4366" spans="4:8">
      <c r="D4366" s="65" t="s">
        <v>1123</v>
      </c>
      <c r="E4366" s="65">
        <v>4260000001</v>
      </c>
      <c r="F4366" s="65">
        <v>3152857</v>
      </c>
      <c r="G4366" s="67">
        <v>-500</v>
      </c>
      <c r="H4366" s="68">
        <v>43468</v>
      </c>
    </row>
    <row r="4367" spans="4:8">
      <c r="D4367" s="65" t="s">
        <v>1123</v>
      </c>
      <c r="E4367" s="65">
        <v>4260000001</v>
      </c>
      <c r="F4367" s="65">
        <v>3152892</v>
      </c>
      <c r="G4367" s="67">
        <v>-8</v>
      </c>
      <c r="H4367" s="68">
        <v>43468</v>
      </c>
    </row>
    <row r="4368" spans="4:8">
      <c r="D4368" s="65" t="s">
        <v>1123</v>
      </c>
      <c r="E4368" s="65">
        <v>4260000001</v>
      </c>
      <c r="F4368" s="65">
        <v>3152901</v>
      </c>
      <c r="G4368" s="67">
        <v>150</v>
      </c>
      <c r="H4368" s="68">
        <v>43468</v>
      </c>
    </row>
    <row r="4369" spans="4:8">
      <c r="D4369" s="65" t="s">
        <v>1123</v>
      </c>
      <c r="E4369" s="65">
        <v>4260000001</v>
      </c>
      <c r="F4369" s="65">
        <v>3359862</v>
      </c>
      <c r="G4369" s="67">
        <v>-309.38</v>
      </c>
      <c r="H4369" s="68">
        <v>43468</v>
      </c>
    </row>
    <row r="4370" spans="4:8">
      <c r="D4370" s="65" t="s">
        <v>1123</v>
      </c>
      <c r="E4370" s="65">
        <v>4260000001</v>
      </c>
      <c r="F4370" s="65">
        <v>3359862</v>
      </c>
      <c r="G4370" s="67">
        <v>-3.13</v>
      </c>
      <c r="H4370" s="68">
        <v>43468</v>
      </c>
    </row>
    <row r="4371" spans="4:8">
      <c r="D4371" s="65" t="s">
        <v>1123</v>
      </c>
      <c r="E4371" s="65">
        <v>4260000001</v>
      </c>
      <c r="F4371" s="65">
        <v>3000968</v>
      </c>
      <c r="G4371" s="67">
        <v>-8</v>
      </c>
      <c r="H4371" s="68">
        <v>43468</v>
      </c>
    </row>
    <row r="4372" spans="4:8">
      <c r="D4372" s="65" t="s">
        <v>1123</v>
      </c>
      <c r="E4372" s="65">
        <v>4260000001</v>
      </c>
      <c r="F4372" s="65">
        <v>3191525</v>
      </c>
      <c r="G4372" s="67">
        <v>-450</v>
      </c>
      <c r="H4372" s="68">
        <v>43468</v>
      </c>
    </row>
    <row r="4373" spans="4:8">
      <c r="D4373" s="65" t="s">
        <v>1123</v>
      </c>
      <c r="E4373" s="65">
        <v>4260000001</v>
      </c>
      <c r="F4373" s="65">
        <v>3001006</v>
      </c>
      <c r="G4373" s="67">
        <v>-300</v>
      </c>
      <c r="H4373" s="68">
        <v>43468</v>
      </c>
    </row>
    <row r="4374" spans="4:8">
      <c r="D4374" s="65" t="s">
        <v>1123</v>
      </c>
      <c r="E4374" s="65">
        <v>4260000001</v>
      </c>
      <c r="F4374" s="65">
        <v>3191557</v>
      </c>
      <c r="G4374" s="67">
        <v>-180</v>
      </c>
      <c r="H4374" s="68">
        <v>43468</v>
      </c>
    </row>
    <row r="4375" spans="4:8">
      <c r="D4375" s="65" t="s">
        <v>1123</v>
      </c>
      <c r="E4375" s="65">
        <v>4260000001</v>
      </c>
      <c r="F4375" s="65">
        <v>3001176</v>
      </c>
      <c r="G4375" s="67">
        <v>-300</v>
      </c>
      <c r="H4375" s="68">
        <v>43468</v>
      </c>
    </row>
    <row r="4376" spans="4:8">
      <c r="D4376" s="65" t="s">
        <v>1123</v>
      </c>
      <c r="E4376" s="65">
        <v>4260000001</v>
      </c>
      <c r="F4376" s="65">
        <v>3191591</v>
      </c>
      <c r="G4376" s="67">
        <v>180</v>
      </c>
      <c r="H4376" s="68">
        <v>43468</v>
      </c>
    </row>
    <row r="4377" spans="4:8">
      <c r="D4377" s="65" t="s">
        <v>1123</v>
      </c>
      <c r="E4377" s="65">
        <v>4260000001</v>
      </c>
      <c r="F4377" s="65">
        <v>3197119</v>
      </c>
      <c r="G4377" s="67">
        <v>-334.2</v>
      </c>
      <c r="H4377" s="68">
        <v>43468</v>
      </c>
    </row>
    <row r="4378" spans="4:8">
      <c r="D4378" s="65" t="s">
        <v>1123</v>
      </c>
      <c r="E4378" s="65">
        <v>4260000001</v>
      </c>
      <c r="F4378" s="65" t="s">
        <v>1798</v>
      </c>
      <c r="G4378" s="67">
        <v>-8</v>
      </c>
      <c r="H4378" s="68">
        <v>43468</v>
      </c>
    </row>
    <row r="4379" spans="4:8">
      <c r="D4379" s="65" t="s">
        <v>1123</v>
      </c>
      <c r="E4379" s="65">
        <v>4260000001</v>
      </c>
      <c r="F4379" s="65" t="s">
        <v>1573</v>
      </c>
      <c r="G4379" s="67">
        <v>-1024.92</v>
      </c>
      <c r="H4379" s="68">
        <v>43468</v>
      </c>
    </row>
    <row r="4380" spans="4:8">
      <c r="D4380" s="65" t="s">
        <v>1123</v>
      </c>
      <c r="E4380" s="65">
        <v>4260000001</v>
      </c>
      <c r="F4380" s="65">
        <v>3375498</v>
      </c>
      <c r="G4380" s="67">
        <v>-1500</v>
      </c>
      <c r="H4380" s="68">
        <v>43468</v>
      </c>
    </row>
    <row r="4381" spans="4:8">
      <c r="D4381" s="65" t="s">
        <v>1123</v>
      </c>
      <c r="E4381" s="65">
        <v>4260000001</v>
      </c>
      <c r="F4381" s="65">
        <v>2536465</v>
      </c>
      <c r="G4381" s="67">
        <v>-38</v>
      </c>
      <c r="H4381" s="68">
        <v>43468</v>
      </c>
    </row>
    <row r="4382" spans="4:8">
      <c r="D4382" s="65" t="s">
        <v>1123</v>
      </c>
      <c r="E4382" s="65">
        <v>4260000001</v>
      </c>
      <c r="F4382" s="65">
        <v>3373220</v>
      </c>
      <c r="G4382" s="67">
        <v>-500</v>
      </c>
      <c r="H4382" s="68">
        <v>43468</v>
      </c>
    </row>
    <row r="4383" spans="4:8">
      <c r="D4383" s="65" t="s">
        <v>1123</v>
      </c>
      <c r="E4383" s="65">
        <v>4260000001</v>
      </c>
      <c r="F4383" s="65">
        <v>2537187</v>
      </c>
      <c r="G4383" s="67">
        <v>-70</v>
      </c>
      <c r="H4383" s="68">
        <v>43468</v>
      </c>
    </row>
    <row r="4384" spans="4:8">
      <c r="D4384" s="65" t="s">
        <v>1123</v>
      </c>
      <c r="E4384" s="65">
        <v>4260000001</v>
      </c>
      <c r="F4384" s="65">
        <v>3373220</v>
      </c>
      <c r="G4384" s="67">
        <v>-500</v>
      </c>
      <c r="H4384" s="68">
        <v>43468</v>
      </c>
    </row>
    <row r="4385" spans="4:8">
      <c r="D4385" s="65" t="s">
        <v>1123</v>
      </c>
      <c r="E4385" s="65">
        <v>4260000001</v>
      </c>
      <c r="F4385" s="65">
        <v>2537249</v>
      </c>
      <c r="G4385" s="67">
        <v>-38</v>
      </c>
      <c r="H4385" s="68">
        <v>43468</v>
      </c>
    </row>
    <row r="4386" spans="4:8">
      <c r="D4386" s="65" t="s">
        <v>1123</v>
      </c>
      <c r="E4386" s="65">
        <v>4260000001</v>
      </c>
      <c r="F4386" s="65">
        <v>2537659</v>
      </c>
      <c r="G4386" s="67">
        <v>-23</v>
      </c>
      <c r="H4386" s="68">
        <v>43468</v>
      </c>
    </row>
    <row r="4387" spans="4:8">
      <c r="D4387" s="65" t="s">
        <v>1123</v>
      </c>
      <c r="E4387" s="65">
        <v>4260000001</v>
      </c>
      <c r="F4387" s="65">
        <v>3373220</v>
      </c>
      <c r="G4387" s="67">
        <v>-500</v>
      </c>
      <c r="H4387" s="68">
        <v>43468</v>
      </c>
    </row>
    <row r="4388" spans="4:8">
      <c r="D4388" s="65" t="s">
        <v>1123</v>
      </c>
      <c r="E4388" s="65">
        <v>4260000001</v>
      </c>
      <c r="F4388" s="65">
        <v>2537882</v>
      </c>
      <c r="G4388" s="67">
        <v>-38</v>
      </c>
      <c r="H4388" s="68">
        <v>43468</v>
      </c>
    </row>
    <row r="4389" spans="4:8">
      <c r="D4389" s="65" t="s">
        <v>1123</v>
      </c>
      <c r="E4389" s="65">
        <v>4260000001</v>
      </c>
      <c r="F4389" s="65">
        <v>523396</v>
      </c>
      <c r="G4389" s="67">
        <v>-5</v>
      </c>
      <c r="H4389" s="68">
        <v>43468</v>
      </c>
    </row>
    <row r="4390" spans="4:8">
      <c r="D4390" s="65" t="s">
        <v>1123</v>
      </c>
      <c r="E4390" s="65">
        <v>4260000001</v>
      </c>
      <c r="F4390" s="65">
        <v>536435</v>
      </c>
      <c r="G4390" s="67">
        <v>-70</v>
      </c>
      <c r="H4390" s="68">
        <v>43468</v>
      </c>
    </row>
    <row r="4391" spans="4:8">
      <c r="D4391" s="65" t="s">
        <v>1123</v>
      </c>
      <c r="E4391" s="65">
        <v>4260000001</v>
      </c>
      <c r="F4391" s="65">
        <v>523396</v>
      </c>
      <c r="G4391" s="67">
        <v>-5</v>
      </c>
      <c r="H4391" s="68">
        <v>43468</v>
      </c>
    </row>
    <row r="4392" spans="4:8">
      <c r="D4392" s="65" t="s">
        <v>1123</v>
      </c>
      <c r="E4392" s="65">
        <v>4260000001</v>
      </c>
      <c r="F4392" s="65">
        <v>536436</v>
      </c>
      <c r="G4392" s="67">
        <v>-70</v>
      </c>
      <c r="H4392" s="68">
        <v>43468</v>
      </c>
    </row>
    <row r="4393" spans="4:8">
      <c r="D4393" s="65" t="s">
        <v>1123</v>
      </c>
      <c r="E4393" s="65">
        <v>4260000001</v>
      </c>
      <c r="F4393" s="65">
        <v>525556</v>
      </c>
      <c r="G4393" s="67">
        <v>-70</v>
      </c>
      <c r="H4393" s="68">
        <v>43468</v>
      </c>
    </row>
    <row r="4394" spans="4:8">
      <c r="D4394" s="65" t="s">
        <v>1123</v>
      </c>
      <c r="E4394" s="65">
        <v>4260000001</v>
      </c>
      <c r="F4394" s="65">
        <v>2550407</v>
      </c>
      <c r="G4394" s="67">
        <v>-38</v>
      </c>
      <c r="H4394" s="68">
        <v>43468</v>
      </c>
    </row>
    <row r="4395" spans="4:8">
      <c r="D4395" s="65" t="s">
        <v>1123</v>
      </c>
      <c r="E4395" s="65">
        <v>4260000001</v>
      </c>
      <c r="F4395" s="65">
        <v>523396</v>
      </c>
      <c r="G4395" s="67">
        <v>-5</v>
      </c>
      <c r="H4395" s="68">
        <v>43468</v>
      </c>
    </row>
    <row r="4396" spans="4:8">
      <c r="D4396" s="65" t="s">
        <v>1123</v>
      </c>
      <c r="E4396" s="65">
        <v>4260000001</v>
      </c>
      <c r="F4396" s="65">
        <v>3215443</v>
      </c>
      <c r="G4396" s="67">
        <v>-309.38</v>
      </c>
      <c r="H4396" s="68">
        <v>43468</v>
      </c>
    </row>
    <row r="4397" spans="4:8">
      <c r="D4397" s="65" t="s">
        <v>1123</v>
      </c>
      <c r="E4397" s="65">
        <v>4260000001</v>
      </c>
      <c r="F4397" s="65">
        <v>3213513</v>
      </c>
      <c r="G4397" s="67">
        <v>-150.15</v>
      </c>
      <c r="H4397" s="68">
        <v>43468</v>
      </c>
    </row>
    <row r="4398" spans="4:8">
      <c r="D4398" s="65" t="s">
        <v>1123</v>
      </c>
      <c r="E4398" s="65">
        <v>4260000001</v>
      </c>
      <c r="F4398" s="65">
        <v>3213620</v>
      </c>
      <c r="G4398" s="67">
        <v>-225</v>
      </c>
      <c r="H4398" s="68">
        <v>43468</v>
      </c>
    </row>
    <row r="4399" spans="4:8">
      <c r="D4399" s="65" t="s">
        <v>1123</v>
      </c>
      <c r="E4399" s="65">
        <v>4260000001</v>
      </c>
      <c r="F4399" s="65">
        <v>3013510</v>
      </c>
      <c r="G4399" s="67">
        <v>-500</v>
      </c>
      <c r="H4399" s="68">
        <v>43468</v>
      </c>
    </row>
    <row r="4400" spans="4:8">
      <c r="D4400" s="65" t="s">
        <v>1123</v>
      </c>
      <c r="E4400" s="65">
        <v>4260000001</v>
      </c>
      <c r="F4400" s="65">
        <v>3203508</v>
      </c>
      <c r="G4400" s="67">
        <v>-23</v>
      </c>
      <c r="H4400" s="68">
        <v>43468</v>
      </c>
    </row>
    <row r="4401" spans="4:8">
      <c r="D4401" s="65" t="s">
        <v>1123</v>
      </c>
      <c r="E4401" s="65">
        <v>4260000001</v>
      </c>
      <c r="F4401" s="65">
        <v>2818231</v>
      </c>
      <c r="G4401" s="67">
        <v>-8</v>
      </c>
      <c r="H4401" s="68">
        <v>43468</v>
      </c>
    </row>
    <row r="4402" spans="4:8">
      <c r="D4402" s="65" t="s">
        <v>1123</v>
      </c>
      <c r="E4402" s="65">
        <v>4260000001</v>
      </c>
      <c r="F4402" s="65">
        <v>3203641</v>
      </c>
      <c r="G4402" s="67">
        <v>-23</v>
      </c>
      <c r="H4402" s="68">
        <v>43468</v>
      </c>
    </row>
    <row r="4403" spans="4:8">
      <c r="D4403" s="65" t="s">
        <v>1123</v>
      </c>
      <c r="E4403" s="65">
        <v>4260000001</v>
      </c>
      <c r="F4403" s="65">
        <v>2566229</v>
      </c>
      <c r="G4403" s="67">
        <v>-38</v>
      </c>
      <c r="H4403" s="68">
        <v>43468</v>
      </c>
    </row>
    <row r="4404" spans="4:8">
      <c r="D4404" s="65" t="s">
        <v>1123</v>
      </c>
      <c r="E4404" s="65">
        <v>4260000001</v>
      </c>
      <c r="F4404" s="65">
        <v>1776181</v>
      </c>
      <c r="G4404" s="67">
        <v>-23</v>
      </c>
      <c r="H4404" s="68">
        <v>43468</v>
      </c>
    </row>
    <row r="4405" spans="4:8">
      <c r="D4405" s="65" t="s">
        <v>1123</v>
      </c>
      <c r="E4405" s="65">
        <v>4260000001</v>
      </c>
      <c r="F4405" s="65">
        <v>1776872</v>
      </c>
      <c r="G4405" s="67">
        <v>-23</v>
      </c>
      <c r="H4405" s="68">
        <v>43468</v>
      </c>
    </row>
    <row r="4406" spans="4:8">
      <c r="D4406" s="65" t="s">
        <v>1123</v>
      </c>
      <c r="E4406" s="65">
        <v>4260000001</v>
      </c>
      <c r="F4406" s="65">
        <v>1777163</v>
      </c>
      <c r="G4406" s="67">
        <v>-38</v>
      </c>
      <c r="H4406" s="68">
        <v>43468</v>
      </c>
    </row>
    <row r="4407" spans="4:8">
      <c r="D4407" s="65" t="s">
        <v>1123</v>
      </c>
      <c r="E4407" s="65">
        <v>4260000001</v>
      </c>
      <c r="F4407" s="65">
        <v>1773789</v>
      </c>
      <c r="G4407" s="67">
        <v>-38</v>
      </c>
      <c r="H4407" s="68">
        <v>43468</v>
      </c>
    </row>
    <row r="4408" spans="4:8">
      <c r="D4408" s="65" t="s">
        <v>1123</v>
      </c>
      <c r="E4408" s="65">
        <v>4260000001</v>
      </c>
      <c r="F4408" s="65">
        <v>1777934</v>
      </c>
      <c r="G4408" s="67">
        <v>-38</v>
      </c>
      <c r="H4408" s="68">
        <v>43468</v>
      </c>
    </row>
    <row r="4409" spans="4:8">
      <c r="D4409" s="65" t="s">
        <v>1123</v>
      </c>
      <c r="E4409" s="65">
        <v>4260000001</v>
      </c>
      <c r="F4409" s="65">
        <v>1739199</v>
      </c>
      <c r="G4409" s="67">
        <v>-38</v>
      </c>
      <c r="H4409" s="68">
        <v>43468</v>
      </c>
    </row>
    <row r="4410" spans="4:8">
      <c r="D4410" s="65" t="s">
        <v>1123</v>
      </c>
      <c r="E4410" s="65">
        <v>4260000001</v>
      </c>
      <c r="F4410" s="65">
        <v>370851</v>
      </c>
      <c r="G4410" s="67">
        <v>-38</v>
      </c>
      <c r="H4410" s="68">
        <v>43468</v>
      </c>
    </row>
    <row r="4411" spans="4:8">
      <c r="D4411" s="65" t="s">
        <v>1123</v>
      </c>
      <c r="E4411" s="65">
        <v>4260000001</v>
      </c>
      <c r="F4411" s="65">
        <v>2580277</v>
      </c>
      <c r="G4411" s="67">
        <v>-23</v>
      </c>
      <c r="H4411" s="68">
        <v>43468</v>
      </c>
    </row>
    <row r="4412" spans="4:8">
      <c r="D4412" s="65" t="s">
        <v>1123</v>
      </c>
      <c r="E4412" s="65">
        <v>4260000001</v>
      </c>
      <c r="F4412" s="65">
        <v>766368</v>
      </c>
      <c r="G4412" s="67">
        <v>-562.5</v>
      </c>
      <c r="H4412" s="68">
        <v>43468</v>
      </c>
    </row>
    <row r="4413" spans="4:8">
      <c r="D4413" s="65" t="s">
        <v>1123</v>
      </c>
      <c r="E4413" s="65">
        <v>4260000001</v>
      </c>
      <c r="F4413" s="65">
        <v>766632</v>
      </c>
      <c r="G4413" s="67">
        <v>-70</v>
      </c>
      <c r="H4413" s="68">
        <v>43468</v>
      </c>
    </row>
    <row r="4414" spans="4:8">
      <c r="D4414" s="65" t="s">
        <v>1123</v>
      </c>
      <c r="E4414" s="65">
        <v>4260000001</v>
      </c>
      <c r="F4414" s="65">
        <v>937840</v>
      </c>
      <c r="G4414" s="67">
        <v>-23</v>
      </c>
      <c r="H4414" s="68">
        <v>43468</v>
      </c>
    </row>
    <row r="4415" spans="4:8">
      <c r="D4415" s="65" t="s">
        <v>1123</v>
      </c>
      <c r="E4415" s="65">
        <v>4260000001</v>
      </c>
      <c r="F4415" s="65">
        <v>938303</v>
      </c>
      <c r="G4415" s="67">
        <v>-38</v>
      </c>
      <c r="H4415" s="68">
        <v>43468</v>
      </c>
    </row>
    <row r="4416" spans="4:8">
      <c r="D4416" s="65" t="s">
        <v>1123</v>
      </c>
      <c r="E4416" s="65">
        <v>4260000001</v>
      </c>
      <c r="F4416" s="65">
        <v>2599084</v>
      </c>
      <c r="G4416" s="67">
        <v>-23</v>
      </c>
      <c r="H4416" s="68">
        <v>43468</v>
      </c>
    </row>
    <row r="4417" spans="4:8">
      <c r="D4417" s="65" t="s">
        <v>1123</v>
      </c>
      <c r="E4417" s="65">
        <v>4260000001</v>
      </c>
      <c r="F4417" s="65">
        <v>3219655</v>
      </c>
      <c r="G4417" s="67">
        <v>-1044.5</v>
      </c>
      <c r="H4417" s="68">
        <v>43468</v>
      </c>
    </row>
    <row r="4418" spans="4:8">
      <c r="D4418" s="65" t="s">
        <v>1123</v>
      </c>
      <c r="E4418" s="65">
        <v>4260000001</v>
      </c>
      <c r="F4418" s="65">
        <v>996975</v>
      </c>
      <c r="G4418" s="67">
        <v>-70</v>
      </c>
      <c r="H4418" s="68">
        <v>43468</v>
      </c>
    </row>
    <row r="4419" spans="4:8">
      <c r="D4419" s="65" t="s">
        <v>1123</v>
      </c>
      <c r="E4419" s="65">
        <v>4260000001</v>
      </c>
      <c r="F4419" s="65">
        <v>3033555</v>
      </c>
      <c r="G4419" s="67">
        <v>-1050</v>
      </c>
      <c r="H4419" s="68">
        <v>43468</v>
      </c>
    </row>
    <row r="4420" spans="4:8">
      <c r="D4420" s="65" t="s">
        <v>1123</v>
      </c>
      <c r="E4420" s="65">
        <v>4260000001</v>
      </c>
      <c r="F4420" s="65">
        <v>3030750</v>
      </c>
      <c r="G4420" s="67">
        <v>-300</v>
      </c>
      <c r="H4420" s="68">
        <v>43468</v>
      </c>
    </row>
    <row r="4421" spans="4:8">
      <c r="D4421" s="65" t="s">
        <v>1123</v>
      </c>
      <c r="E4421" s="65">
        <v>4260000001</v>
      </c>
      <c r="F4421" s="65">
        <v>3030797</v>
      </c>
      <c r="G4421" s="67">
        <v>-300</v>
      </c>
      <c r="H4421" s="68">
        <v>43468</v>
      </c>
    </row>
    <row r="4422" spans="4:8">
      <c r="D4422" s="65" t="s">
        <v>1123</v>
      </c>
      <c r="E4422" s="65">
        <v>4260000001</v>
      </c>
      <c r="F4422" s="65">
        <v>3058510</v>
      </c>
      <c r="G4422" s="67">
        <v>38</v>
      </c>
      <c r="H4422" s="68">
        <v>43468</v>
      </c>
    </row>
    <row r="4423" spans="4:8">
      <c r="D4423" s="65" t="s">
        <v>1123</v>
      </c>
      <c r="E4423" s="65">
        <v>4260000001</v>
      </c>
      <c r="F4423" s="65">
        <v>3227179</v>
      </c>
      <c r="G4423" s="67">
        <v>-312.5</v>
      </c>
      <c r="H4423" s="68">
        <v>43468</v>
      </c>
    </row>
    <row r="4424" spans="4:8">
      <c r="D4424" s="65" t="s">
        <v>1123</v>
      </c>
      <c r="E4424" s="65">
        <v>4260000001</v>
      </c>
      <c r="F4424" s="65">
        <v>3056969</v>
      </c>
      <c r="G4424" s="67">
        <v>-23</v>
      </c>
      <c r="H4424" s="68">
        <v>43468</v>
      </c>
    </row>
    <row r="4425" spans="4:8">
      <c r="D4425" s="65" t="s">
        <v>1123</v>
      </c>
      <c r="E4425" s="65">
        <v>4260000001</v>
      </c>
      <c r="F4425" s="65">
        <v>3057009</v>
      </c>
      <c r="G4425" s="67">
        <v>-8</v>
      </c>
      <c r="H4425" s="68">
        <v>43468</v>
      </c>
    </row>
    <row r="4426" spans="4:8">
      <c r="D4426" s="65" t="s">
        <v>1123</v>
      </c>
      <c r="E4426" s="65">
        <v>4260000001</v>
      </c>
      <c r="F4426" s="65">
        <v>3057009</v>
      </c>
      <c r="G4426" s="67">
        <v>-8</v>
      </c>
      <c r="H4426" s="68">
        <v>43468</v>
      </c>
    </row>
    <row r="4427" spans="4:8">
      <c r="D4427" s="65" t="s">
        <v>1123</v>
      </c>
      <c r="E4427" s="65">
        <v>4260000001</v>
      </c>
      <c r="F4427" s="65">
        <v>3069861</v>
      </c>
      <c r="G4427" s="67">
        <v>-8</v>
      </c>
      <c r="H4427" s="68">
        <v>43468</v>
      </c>
    </row>
    <row r="4428" spans="4:8">
      <c r="D4428" s="65" t="s">
        <v>1123</v>
      </c>
      <c r="E4428" s="65">
        <v>4260000001</v>
      </c>
      <c r="F4428" s="65">
        <v>2879497</v>
      </c>
      <c r="G4428" s="67">
        <v>-23</v>
      </c>
      <c r="H4428" s="68">
        <v>43468</v>
      </c>
    </row>
    <row r="4429" spans="4:8">
      <c r="D4429" s="65" t="s">
        <v>1123</v>
      </c>
      <c r="E4429" s="65">
        <v>4260000001</v>
      </c>
      <c r="F4429" s="65">
        <v>2879693</v>
      </c>
      <c r="G4429" s="67">
        <v>468.75</v>
      </c>
      <c r="H4429" s="68">
        <v>43468</v>
      </c>
    </row>
    <row r="4430" spans="4:8">
      <c r="D4430" s="65" t="s">
        <v>1123</v>
      </c>
      <c r="E4430" s="65">
        <v>4260000001</v>
      </c>
      <c r="F4430" s="65">
        <v>2656127</v>
      </c>
      <c r="G4430" s="67">
        <v>3000</v>
      </c>
      <c r="H4430" s="68">
        <v>43468</v>
      </c>
    </row>
    <row r="4431" spans="4:8">
      <c r="D4431" s="65" t="s">
        <v>1123</v>
      </c>
      <c r="E4431" s="65">
        <v>4260000001</v>
      </c>
      <c r="F4431" s="65">
        <v>1383399</v>
      </c>
      <c r="G4431" s="67">
        <v>-70</v>
      </c>
      <c r="H4431" s="68">
        <v>43468</v>
      </c>
    </row>
    <row r="4432" spans="4:8">
      <c r="D4432" s="65" t="s">
        <v>1123</v>
      </c>
      <c r="E4432" s="65">
        <v>4260000001</v>
      </c>
      <c r="F4432" s="65">
        <v>3264758</v>
      </c>
      <c r="G4432" s="67">
        <v>-1000</v>
      </c>
      <c r="H4432" s="68">
        <v>43468</v>
      </c>
    </row>
    <row r="4433" spans="4:8">
      <c r="D4433" s="65" t="s">
        <v>1123</v>
      </c>
      <c r="E4433" s="65">
        <v>4260000001</v>
      </c>
      <c r="F4433" s="65">
        <v>3265489</v>
      </c>
      <c r="G4433" s="67">
        <v>-926.25</v>
      </c>
      <c r="H4433" s="68">
        <v>43468</v>
      </c>
    </row>
    <row r="4434" spans="4:8">
      <c r="D4434" s="65" t="s">
        <v>1123</v>
      </c>
      <c r="E4434" s="65">
        <v>4260000001</v>
      </c>
      <c r="F4434" s="65">
        <v>3265489</v>
      </c>
      <c r="G4434" s="67">
        <v>-11.25</v>
      </c>
      <c r="H4434" s="68">
        <v>43468</v>
      </c>
    </row>
    <row r="4435" spans="4:8">
      <c r="D4435" s="65" t="s">
        <v>1123</v>
      </c>
      <c r="E4435" s="65">
        <v>4260000001</v>
      </c>
      <c r="F4435" s="65">
        <v>1361265</v>
      </c>
      <c r="G4435" s="67">
        <v>-38</v>
      </c>
      <c r="H4435" s="68">
        <v>43468</v>
      </c>
    </row>
    <row r="4436" spans="4:8">
      <c r="D4436" s="65" t="s">
        <v>1123</v>
      </c>
      <c r="E4436" s="65">
        <v>4260000001</v>
      </c>
      <c r="F4436" s="65">
        <v>3435097</v>
      </c>
      <c r="G4436" s="67">
        <v>8</v>
      </c>
      <c r="H4436" s="68">
        <v>43468</v>
      </c>
    </row>
    <row r="4437" spans="4:8">
      <c r="D4437" s="65" t="s">
        <v>1123</v>
      </c>
      <c r="E4437" s="65">
        <v>4260000001</v>
      </c>
      <c r="F4437" s="65">
        <v>3078889</v>
      </c>
      <c r="G4437" s="67">
        <v>-8</v>
      </c>
      <c r="H4437" s="68">
        <v>43468</v>
      </c>
    </row>
    <row r="4438" spans="4:8">
      <c r="D4438" s="65" t="s">
        <v>1123</v>
      </c>
      <c r="E4438" s="65">
        <v>4260000001</v>
      </c>
      <c r="F4438" s="65">
        <v>3079123</v>
      </c>
      <c r="G4438" s="67">
        <v>-8</v>
      </c>
      <c r="H4438" s="68">
        <v>43468</v>
      </c>
    </row>
    <row r="4439" spans="4:8">
      <c r="D4439" s="65" t="s">
        <v>1123</v>
      </c>
      <c r="E4439" s="65">
        <v>4260000001</v>
      </c>
      <c r="F4439" s="65">
        <v>3435812</v>
      </c>
      <c r="G4439" s="67">
        <v>23</v>
      </c>
      <c r="H4439" s="68">
        <v>43468</v>
      </c>
    </row>
    <row r="4440" spans="4:8">
      <c r="D4440" s="65" t="s">
        <v>1123</v>
      </c>
      <c r="E4440" s="65">
        <v>4260000001</v>
      </c>
      <c r="F4440" s="65">
        <v>1355546</v>
      </c>
      <c r="G4440" s="67">
        <v>-38</v>
      </c>
      <c r="H4440" s="68">
        <v>43468</v>
      </c>
    </row>
    <row r="4441" spans="4:8">
      <c r="D4441" s="65" t="s">
        <v>1123</v>
      </c>
      <c r="E4441" s="65">
        <v>4260000001</v>
      </c>
      <c r="F4441" s="65">
        <v>3259804</v>
      </c>
      <c r="G4441" s="67">
        <v>-23</v>
      </c>
      <c r="H4441" s="68">
        <v>43468</v>
      </c>
    </row>
    <row r="4442" spans="4:8">
      <c r="D4442" s="65" t="s">
        <v>1123</v>
      </c>
      <c r="E4442" s="65">
        <v>4260000001</v>
      </c>
      <c r="F4442" s="65">
        <v>3430033</v>
      </c>
      <c r="G4442" s="67">
        <v>-8</v>
      </c>
      <c r="H4442" s="68">
        <v>43468</v>
      </c>
    </row>
    <row r="4443" spans="4:8">
      <c r="D4443" s="65" t="s">
        <v>1123</v>
      </c>
      <c r="E4443" s="65">
        <v>4260000001</v>
      </c>
      <c r="F4443" s="65">
        <v>3430283</v>
      </c>
      <c r="G4443" s="67">
        <v>-70</v>
      </c>
      <c r="H4443" s="68">
        <v>43468</v>
      </c>
    </row>
    <row r="4444" spans="4:8">
      <c r="D4444" s="65" t="s">
        <v>1123</v>
      </c>
      <c r="E4444" s="65">
        <v>4260000001</v>
      </c>
      <c r="F4444" s="65">
        <v>3430283</v>
      </c>
      <c r="G4444" s="67">
        <v>-70</v>
      </c>
      <c r="H4444" s="68">
        <v>43468</v>
      </c>
    </row>
    <row r="4445" spans="4:8">
      <c r="D4445" s="65" t="s">
        <v>1123</v>
      </c>
      <c r="E4445" s="65">
        <v>4260000001</v>
      </c>
      <c r="F4445" s="65">
        <v>3430284</v>
      </c>
      <c r="G4445" s="67">
        <v>-70</v>
      </c>
      <c r="H4445" s="68">
        <v>43468</v>
      </c>
    </row>
    <row r="4446" spans="4:8">
      <c r="D4446" s="65" t="s">
        <v>1123</v>
      </c>
      <c r="E4446" s="65">
        <v>4260000001</v>
      </c>
      <c r="F4446" s="65">
        <v>3430284</v>
      </c>
      <c r="G4446" s="67">
        <v>-70</v>
      </c>
      <c r="H4446" s="68">
        <v>43468</v>
      </c>
    </row>
    <row r="4447" spans="4:8">
      <c r="D4447" s="65" t="s">
        <v>1123</v>
      </c>
      <c r="E4447" s="65">
        <v>4260000001</v>
      </c>
      <c r="F4447" s="65">
        <v>1944742</v>
      </c>
      <c r="G4447" s="67">
        <v>-23</v>
      </c>
      <c r="H4447" s="68">
        <v>43468</v>
      </c>
    </row>
    <row r="4448" spans="4:8">
      <c r="D4448" s="65" t="s">
        <v>1123</v>
      </c>
      <c r="E4448" s="65">
        <v>4260000001</v>
      </c>
      <c r="F4448" s="65">
        <v>1944917</v>
      </c>
      <c r="G4448" s="67">
        <v>-23</v>
      </c>
      <c r="H4448" s="68">
        <v>43468</v>
      </c>
    </row>
    <row r="4449" spans="4:8">
      <c r="D4449" s="65" t="s">
        <v>1123</v>
      </c>
      <c r="E4449" s="65">
        <v>4260000001</v>
      </c>
      <c r="F4449" s="65">
        <v>2648148</v>
      </c>
      <c r="G4449" s="67">
        <v>-70</v>
      </c>
      <c r="H4449" s="68">
        <v>43468</v>
      </c>
    </row>
    <row r="4450" spans="4:8">
      <c r="D4450" s="65" t="s">
        <v>1123</v>
      </c>
      <c r="E4450" s="65">
        <v>4260000001</v>
      </c>
      <c r="F4450" s="65">
        <v>1945191</v>
      </c>
      <c r="G4450" s="67">
        <v>-70</v>
      </c>
      <c r="H4450" s="68">
        <v>43468</v>
      </c>
    </row>
    <row r="4451" spans="4:8">
      <c r="D4451" s="65" t="s">
        <v>1123</v>
      </c>
      <c r="E4451" s="65">
        <v>4260000001</v>
      </c>
      <c r="F4451" s="65">
        <v>1947176</v>
      </c>
      <c r="G4451" s="67">
        <v>-23</v>
      </c>
      <c r="H4451" s="68">
        <v>43468</v>
      </c>
    </row>
    <row r="4452" spans="4:8">
      <c r="D4452" s="65" t="s">
        <v>1123</v>
      </c>
      <c r="E4452" s="65">
        <v>4260000001</v>
      </c>
      <c r="F4452" s="65">
        <v>3427884</v>
      </c>
      <c r="G4452" s="67">
        <v>8</v>
      </c>
      <c r="H4452" s="68">
        <v>43468</v>
      </c>
    </row>
    <row r="4453" spans="4:8">
      <c r="D4453" s="65" t="s">
        <v>1123</v>
      </c>
      <c r="E4453" s="65">
        <v>4260000001</v>
      </c>
      <c r="F4453" s="65">
        <v>3278854</v>
      </c>
      <c r="G4453" s="67">
        <v>-2500</v>
      </c>
      <c r="H4453" s="68">
        <v>43468</v>
      </c>
    </row>
    <row r="4454" spans="4:8">
      <c r="D4454" s="65" t="s">
        <v>1123</v>
      </c>
      <c r="E4454" s="65">
        <v>4260000001</v>
      </c>
      <c r="F4454" s="65">
        <v>3277591</v>
      </c>
      <c r="G4454" s="67">
        <v>-23</v>
      </c>
      <c r="H4454" s="68">
        <v>43468</v>
      </c>
    </row>
    <row r="4455" spans="4:8">
      <c r="D4455" s="65" t="s">
        <v>1123</v>
      </c>
      <c r="E4455" s="65">
        <v>4260000001</v>
      </c>
      <c r="F4455" s="65">
        <v>3277608</v>
      </c>
      <c r="G4455" s="67">
        <v>-23</v>
      </c>
      <c r="H4455" s="68">
        <v>43468</v>
      </c>
    </row>
    <row r="4456" spans="4:8">
      <c r="D4456" s="65" t="s">
        <v>1123</v>
      </c>
      <c r="E4456" s="65">
        <v>4260000001</v>
      </c>
      <c r="F4456" s="65">
        <v>3294322</v>
      </c>
      <c r="G4456" s="67">
        <v>-1439</v>
      </c>
      <c r="H4456" s="68">
        <v>43468</v>
      </c>
    </row>
    <row r="4457" spans="4:8">
      <c r="D4457" s="65" t="s">
        <v>1123</v>
      </c>
      <c r="E4457" s="65">
        <v>4260000001</v>
      </c>
      <c r="F4457" s="65">
        <v>1528385</v>
      </c>
      <c r="G4457" s="67">
        <v>-23</v>
      </c>
      <c r="H4457" s="68">
        <v>43468</v>
      </c>
    </row>
    <row r="4458" spans="4:8">
      <c r="D4458" s="65" t="s">
        <v>1123</v>
      </c>
      <c r="E4458" s="65">
        <v>4260000001</v>
      </c>
      <c r="F4458" s="65">
        <v>1528591</v>
      </c>
      <c r="G4458" s="67">
        <v>-23</v>
      </c>
      <c r="H4458" s="68">
        <v>43468</v>
      </c>
    </row>
    <row r="4459" spans="4:8">
      <c r="D4459" s="65" t="s">
        <v>1123</v>
      </c>
      <c r="E4459" s="65">
        <v>4260000001</v>
      </c>
      <c r="F4459" s="65">
        <v>3296264</v>
      </c>
      <c r="G4459" s="67">
        <v>-8</v>
      </c>
      <c r="H4459" s="68">
        <v>43468</v>
      </c>
    </row>
    <row r="4460" spans="4:8">
      <c r="D4460" s="65" t="s">
        <v>1123</v>
      </c>
      <c r="E4460" s="65">
        <v>4260000001</v>
      </c>
      <c r="F4460" s="65">
        <v>3305093</v>
      </c>
      <c r="G4460" s="67">
        <v>-1500</v>
      </c>
      <c r="H4460" s="68">
        <v>43468</v>
      </c>
    </row>
    <row r="4461" spans="4:8">
      <c r="D4461" s="65" t="s">
        <v>1123</v>
      </c>
      <c r="E4461" s="65">
        <v>4260000001</v>
      </c>
      <c r="F4461" s="65">
        <v>3304083</v>
      </c>
      <c r="G4461" s="67">
        <v>-3342</v>
      </c>
      <c r="H4461" s="68">
        <v>43468</v>
      </c>
    </row>
    <row r="4462" spans="4:8">
      <c r="D4462" s="65" t="s">
        <v>1123</v>
      </c>
      <c r="E4462" s="65">
        <v>4260000001</v>
      </c>
      <c r="F4462" s="65">
        <v>3105987</v>
      </c>
      <c r="G4462" s="67">
        <v>-2574.83</v>
      </c>
      <c r="H4462" s="68">
        <v>43468</v>
      </c>
    </row>
    <row r="4463" spans="4:8">
      <c r="D4463" s="65" t="s">
        <v>1123</v>
      </c>
      <c r="E4463" s="65">
        <v>4260000001</v>
      </c>
      <c r="F4463" s="65">
        <v>3105987</v>
      </c>
      <c r="G4463" s="67">
        <v>-63.32</v>
      </c>
      <c r="H4463" s="68">
        <v>43468</v>
      </c>
    </row>
    <row r="4464" spans="4:8">
      <c r="D4464" s="65" t="s">
        <v>1123</v>
      </c>
      <c r="E4464" s="65">
        <v>4260000001</v>
      </c>
      <c r="F4464" s="65">
        <v>3105987</v>
      </c>
      <c r="G4464" s="67">
        <v>-84.42</v>
      </c>
      <c r="H4464" s="68">
        <v>43468</v>
      </c>
    </row>
    <row r="4465" spans="4:8">
      <c r="D4465" s="65" t="s">
        <v>1123</v>
      </c>
      <c r="E4465" s="65">
        <v>4260000001</v>
      </c>
      <c r="F4465" s="65">
        <v>3105987</v>
      </c>
      <c r="G4465" s="67">
        <v>-27.44</v>
      </c>
      <c r="H4465" s="68">
        <v>43468</v>
      </c>
    </row>
    <row r="4466" spans="4:8">
      <c r="D4466" s="65" t="s">
        <v>1123</v>
      </c>
      <c r="E4466" s="65">
        <v>4260000001</v>
      </c>
      <c r="F4466" s="65">
        <v>2695500</v>
      </c>
      <c r="G4466" s="67">
        <v>300</v>
      </c>
      <c r="H4466" s="68">
        <v>43468</v>
      </c>
    </row>
    <row r="4467" spans="4:8">
      <c r="D4467" s="65" t="s">
        <v>1123</v>
      </c>
      <c r="E4467" s="65">
        <v>4260000001</v>
      </c>
      <c r="F4467" s="65">
        <v>3122892</v>
      </c>
      <c r="G4467" s="67">
        <v>1000</v>
      </c>
      <c r="H4467" s="68">
        <v>43468</v>
      </c>
    </row>
    <row r="4468" spans="4:8">
      <c r="D4468" s="65" t="s">
        <v>1123</v>
      </c>
      <c r="E4468" s="65">
        <v>4260000001</v>
      </c>
      <c r="F4468" s="65">
        <v>3123045</v>
      </c>
      <c r="G4468" s="67">
        <v>-38</v>
      </c>
      <c r="H4468" s="68">
        <v>43468</v>
      </c>
    </row>
    <row r="4469" spans="4:8">
      <c r="D4469" s="65" t="s">
        <v>1123</v>
      </c>
      <c r="E4469" s="65">
        <v>4260000001</v>
      </c>
      <c r="F4469" s="65">
        <v>3123091</v>
      </c>
      <c r="G4469" s="67">
        <v>-23</v>
      </c>
      <c r="H4469" s="68">
        <v>43468</v>
      </c>
    </row>
    <row r="4470" spans="4:8">
      <c r="D4470" s="65" t="s">
        <v>1123</v>
      </c>
      <c r="E4470" s="65">
        <v>4260000001</v>
      </c>
      <c r="F4470" s="65">
        <v>3124533</v>
      </c>
      <c r="G4470" s="67">
        <v>-19.420000000000002</v>
      </c>
      <c r="H4470" s="68">
        <v>43468</v>
      </c>
    </row>
    <row r="4471" spans="4:8">
      <c r="D4471" s="65" t="s">
        <v>1123</v>
      </c>
      <c r="E4471" s="65">
        <v>4260000001</v>
      </c>
      <c r="F4471" s="65">
        <v>3124533</v>
      </c>
      <c r="G4471" s="67">
        <v>-9.4499999999999993</v>
      </c>
      <c r="H4471" s="68">
        <v>43468</v>
      </c>
    </row>
    <row r="4472" spans="4:8">
      <c r="D4472" s="65" t="s">
        <v>1123</v>
      </c>
      <c r="E4472" s="65">
        <v>4260000001</v>
      </c>
      <c r="F4472" s="65">
        <v>2935488</v>
      </c>
      <c r="G4472" s="67">
        <v>495</v>
      </c>
      <c r="H4472" s="68">
        <v>43468</v>
      </c>
    </row>
    <row r="4473" spans="4:8">
      <c r="D4473" s="65" t="s">
        <v>1123</v>
      </c>
      <c r="E4473" s="65">
        <v>4260000001</v>
      </c>
      <c r="F4473" s="65">
        <v>2449861</v>
      </c>
      <c r="G4473" s="67">
        <v>-70</v>
      </c>
      <c r="H4473" s="68">
        <v>43468</v>
      </c>
    </row>
    <row r="4474" spans="4:8">
      <c r="D4474" s="65" t="s">
        <v>1123</v>
      </c>
      <c r="E4474" s="65">
        <v>4260000001</v>
      </c>
      <c r="F4474" s="65">
        <v>3511107</v>
      </c>
      <c r="G4474" s="67">
        <v>12000</v>
      </c>
      <c r="H4474" s="68">
        <v>43468</v>
      </c>
    </row>
    <row r="4475" spans="4:8">
      <c r="D4475" s="65" t="s">
        <v>1123</v>
      </c>
      <c r="E4475" s="65">
        <v>4260000001</v>
      </c>
      <c r="F4475" s="65">
        <v>1499888</v>
      </c>
      <c r="G4475" s="67">
        <v>-23</v>
      </c>
      <c r="H4475" s="68">
        <v>43468</v>
      </c>
    </row>
    <row r="4476" spans="4:8">
      <c r="D4476" s="65" t="s">
        <v>1123</v>
      </c>
      <c r="E4476" s="65">
        <v>4260000001</v>
      </c>
      <c r="F4476" s="65">
        <v>1499895</v>
      </c>
      <c r="G4476" s="67">
        <v>-23</v>
      </c>
      <c r="H4476" s="68">
        <v>43468</v>
      </c>
    </row>
    <row r="4477" spans="4:8">
      <c r="D4477" s="65" t="s">
        <v>1123</v>
      </c>
      <c r="E4477" s="65">
        <v>4260000001</v>
      </c>
      <c r="F4477" s="65">
        <v>3514217</v>
      </c>
      <c r="G4477" s="67">
        <v>-987.88</v>
      </c>
      <c r="H4477" s="68">
        <v>43468</v>
      </c>
    </row>
    <row r="4478" spans="4:8">
      <c r="D4478" s="65" t="s">
        <v>1123</v>
      </c>
      <c r="E4478" s="65">
        <v>4260000001</v>
      </c>
      <c r="F4478" s="65">
        <v>3514217</v>
      </c>
      <c r="G4478" s="67">
        <v>-24.27</v>
      </c>
      <c r="H4478" s="68">
        <v>43468</v>
      </c>
    </row>
    <row r="4479" spans="4:8">
      <c r="D4479" s="65" t="s">
        <v>1123</v>
      </c>
      <c r="E4479" s="65">
        <v>4260000001</v>
      </c>
      <c r="F4479" s="65" t="s">
        <v>1799</v>
      </c>
      <c r="G4479" s="67">
        <v>-1250</v>
      </c>
      <c r="H4479" s="68">
        <v>43468</v>
      </c>
    </row>
    <row r="4480" spans="4:8">
      <c r="D4480" s="65" t="s">
        <v>1123</v>
      </c>
      <c r="E4480" s="65">
        <v>4260000001</v>
      </c>
      <c r="F4480" s="65" t="s">
        <v>1800</v>
      </c>
      <c r="G4480" s="67">
        <v>-2524.4499999999998</v>
      </c>
      <c r="H4480" s="68">
        <v>43468</v>
      </c>
    </row>
    <row r="4481" spans="4:8">
      <c r="D4481" s="65" t="s">
        <v>1123</v>
      </c>
      <c r="E4481" s="65">
        <v>4260000001</v>
      </c>
      <c r="F4481" s="65" t="s">
        <v>1800</v>
      </c>
      <c r="G4481" s="67">
        <v>-62.08</v>
      </c>
      <c r="H4481" s="68">
        <v>43468</v>
      </c>
    </row>
    <row r="4482" spans="4:8">
      <c r="D4482" s="65" t="s">
        <v>1123</v>
      </c>
      <c r="E4482" s="65">
        <v>4260000001</v>
      </c>
      <c r="F4482" s="65" t="s">
        <v>1801</v>
      </c>
      <c r="G4482" s="67">
        <v>-8</v>
      </c>
      <c r="H4482" s="68">
        <v>43468</v>
      </c>
    </row>
    <row r="4483" spans="4:8">
      <c r="D4483" s="65" t="s">
        <v>1123</v>
      </c>
      <c r="E4483" s="65">
        <v>4260000001</v>
      </c>
      <c r="F4483" s="65">
        <v>2944308</v>
      </c>
      <c r="G4483" s="67">
        <v>-8</v>
      </c>
      <c r="H4483" s="68">
        <v>43468</v>
      </c>
    </row>
    <row r="4484" spans="4:8">
      <c r="D4484" s="65" t="s">
        <v>1123</v>
      </c>
      <c r="E4484" s="65">
        <v>4260000001</v>
      </c>
      <c r="F4484" s="65">
        <v>1592836</v>
      </c>
      <c r="G4484" s="67">
        <v>-23</v>
      </c>
      <c r="H4484" s="68">
        <v>43468</v>
      </c>
    </row>
    <row r="4485" spans="4:8">
      <c r="D4485" s="65" t="s">
        <v>1123</v>
      </c>
      <c r="E4485" s="65">
        <v>4260000001</v>
      </c>
      <c r="F4485" s="65" t="s">
        <v>1802</v>
      </c>
      <c r="G4485" s="67">
        <v>-8</v>
      </c>
      <c r="H4485" s="68">
        <v>43468</v>
      </c>
    </row>
    <row r="4486" spans="4:8">
      <c r="D4486" s="65" t="s">
        <v>1123</v>
      </c>
      <c r="E4486" s="65">
        <v>4260000001</v>
      </c>
      <c r="F4486" s="65" t="s">
        <v>1803</v>
      </c>
      <c r="G4486" s="67">
        <v>-8</v>
      </c>
      <c r="H4486" s="68">
        <v>43468</v>
      </c>
    </row>
    <row r="4487" spans="4:8">
      <c r="D4487" s="65" t="s">
        <v>1123</v>
      </c>
      <c r="E4487" s="65">
        <v>4260000001</v>
      </c>
      <c r="F4487" s="65" t="s">
        <v>1804</v>
      </c>
      <c r="G4487" s="67">
        <v>-8</v>
      </c>
      <c r="H4487" s="68">
        <v>43468</v>
      </c>
    </row>
    <row r="4488" spans="4:8">
      <c r="D4488" s="65" t="s">
        <v>1123</v>
      </c>
      <c r="E4488" s="65">
        <v>4260000001</v>
      </c>
      <c r="F4488" s="65" t="s">
        <v>1805</v>
      </c>
      <c r="G4488" s="67">
        <v>-8</v>
      </c>
      <c r="H4488" s="68">
        <v>43468</v>
      </c>
    </row>
    <row r="4489" spans="4:8">
      <c r="D4489" s="65" t="s">
        <v>1123</v>
      </c>
      <c r="E4489" s="65">
        <v>4260000001</v>
      </c>
      <c r="F4489" s="65">
        <v>3311998</v>
      </c>
      <c r="G4489" s="67">
        <v>23</v>
      </c>
      <c r="H4489" s="68">
        <v>43468</v>
      </c>
    </row>
    <row r="4490" spans="4:8">
      <c r="D4490" s="65" t="s">
        <v>1123</v>
      </c>
      <c r="E4490" s="65">
        <v>4260000001</v>
      </c>
      <c r="F4490" s="65">
        <v>1625021</v>
      </c>
      <c r="G4490" s="67">
        <v>-70</v>
      </c>
      <c r="H4490" s="68">
        <v>43468</v>
      </c>
    </row>
    <row r="4491" spans="4:8">
      <c r="D4491" s="65" t="s">
        <v>1123</v>
      </c>
      <c r="E4491" s="65">
        <v>4260000001</v>
      </c>
      <c r="F4491" s="65">
        <v>3311998</v>
      </c>
      <c r="G4491" s="67">
        <v>-23</v>
      </c>
      <c r="H4491" s="68">
        <v>43468</v>
      </c>
    </row>
    <row r="4492" spans="4:8">
      <c r="D4492" s="65" t="s">
        <v>1123</v>
      </c>
      <c r="E4492" s="65">
        <v>4260000001</v>
      </c>
      <c r="F4492" s="65">
        <v>2734080</v>
      </c>
      <c r="G4492" s="67">
        <v>-300</v>
      </c>
      <c r="H4492" s="68">
        <v>43468</v>
      </c>
    </row>
    <row r="4493" spans="4:8">
      <c r="D4493" s="65" t="s">
        <v>1123</v>
      </c>
      <c r="E4493" s="65">
        <v>4260000001</v>
      </c>
      <c r="F4493" s="65">
        <v>3312282</v>
      </c>
      <c r="G4493" s="67">
        <v>-1000</v>
      </c>
      <c r="H4493" s="68">
        <v>43468</v>
      </c>
    </row>
    <row r="4494" spans="4:8">
      <c r="D4494" s="65" t="s">
        <v>1123</v>
      </c>
      <c r="E4494" s="65">
        <v>4260000001</v>
      </c>
      <c r="F4494" s="65" t="s">
        <v>1806</v>
      </c>
      <c r="G4494" s="67">
        <v>8</v>
      </c>
      <c r="H4494" s="68">
        <v>43468</v>
      </c>
    </row>
    <row r="4495" spans="4:8">
      <c r="D4495" s="65" t="s">
        <v>1123</v>
      </c>
      <c r="E4495" s="65">
        <v>4260000001</v>
      </c>
      <c r="F4495" s="65">
        <v>2734904</v>
      </c>
      <c r="G4495" s="67">
        <v>-70</v>
      </c>
      <c r="H4495" s="68">
        <v>43468</v>
      </c>
    </row>
    <row r="4496" spans="4:8">
      <c r="D4496" s="65" t="s">
        <v>1123</v>
      </c>
      <c r="E4496" s="65">
        <v>4260000001</v>
      </c>
      <c r="F4496" s="65">
        <v>2772407</v>
      </c>
      <c r="G4496" s="67">
        <v>-8</v>
      </c>
      <c r="H4496" s="68">
        <v>43468</v>
      </c>
    </row>
    <row r="4497" spans="4:8">
      <c r="D4497" s="65" t="s">
        <v>1123</v>
      </c>
      <c r="E4497" s="65">
        <v>4260000001</v>
      </c>
      <c r="F4497" s="65">
        <v>2490354</v>
      </c>
      <c r="G4497" s="67">
        <v>-150</v>
      </c>
      <c r="H4497" s="68">
        <v>43468</v>
      </c>
    </row>
    <row r="4498" spans="4:8">
      <c r="D4498" s="65" t="s">
        <v>1123</v>
      </c>
      <c r="E4498" s="65">
        <v>4260000001</v>
      </c>
      <c r="F4498" s="65">
        <v>2145440</v>
      </c>
      <c r="G4498" s="67">
        <v>-38</v>
      </c>
      <c r="H4498" s="68">
        <v>43468</v>
      </c>
    </row>
    <row r="4499" spans="4:8">
      <c r="D4499" s="65" t="s">
        <v>1123</v>
      </c>
      <c r="E4499" s="65">
        <v>4260000001</v>
      </c>
      <c r="F4499" s="65">
        <v>3153382</v>
      </c>
      <c r="G4499" s="67">
        <v>1500</v>
      </c>
      <c r="H4499" s="68">
        <v>43468</v>
      </c>
    </row>
    <row r="4500" spans="4:8">
      <c r="D4500" s="65" t="s">
        <v>1123</v>
      </c>
      <c r="E4500" s="65">
        <v>4260000001</v>
      </c>
      <c r="F4500" s="65" t="s">
        <v>1807</v>
      </c>
      <c r="G4500" s="67">
        <v>-1500</v>
      </c>
      <c r="H4500" s="68">
        <v>43468</v>
      </c>
    </row>
    <row r="4501" spans="4:8">
      <c r="D4501" s="65" t="s">
        <v>1123</v>
      </c>
      <c r="E4501" s="65">
        <v>4260000001</v>
      </c>
      <c r="F4501" s="65">
        <v>3354741</v>
      </c>
      <c r="G4501" s="67">
        <v>515.16</v>
      </c>
      <c r="H4501" s="68">
        <v>43468</v>
      </c>
    </row>
    <row r="4502" spans="4:8">
      <c r="D4502" s="65" t="s">
        <v>1123</v>
      </c>
      <c r="E4502" s="65">
        <v>4260000001</v>
      </c>
      <c r="F4502" s="65">
        <v>3354741</v>
      </c>
      <c r="G4502" s="67">
        <v>12.67</v>
      </c>
      <c r="H4502" s="68">
        <v>43468</v>
      </c>
    </row>
    <row r="4503" spans="4:8">
      <c r="D4503" s="65" t="s">
        <v>1123</v>
      </c>
      <c r="E4503" s="65">
        <v>4260000001</v>
      </c>
      <c r="F4503" s="65">
        <v>3354741</v>
      </c>
      <c r="G4503" s="67">
        <v>16.89</v>
      </c>
      <c r="H4503" s="68">
        <v>43468</v>
      </c>
    </row>
    <row r="4504" spans="4:8">
      <c r="D4504" s="65" t="s">
        <v>1123</v>
      </c>
      <c r="E4504" s="65">
        <v>4260000001</v>
      </c>
      <c r="F4504" s="65">
        <v>3354741</v>
      </c>
      <c r="G4504" s="67">
        <v>5.28</v>
      </c>
      <c r="H4504" s="68">
        <v>43468</v>
      </c>
    </row>
    <row r="4505" spans="4:8">
      <c r="D4505" s="65" t="s">
        <v>1123</v>
      </c>
      <c r="E4505" s="65">
        <v>4260000001</v>
      </c>
      <c r="F4505" s="65">
        <v>2498450</v>
      </c>
      <c r="G4505" s="67">
        <v>-70</v>
      </c>
      <c r="H4505" s="68">
        <v>43468</v>
      </c>
    </row>
    <row r="4506" spans="4:8">
      <c r="D4506" s="65" t="s">
        <v>1123</v>
      </c>
      <c r="E4506" s="65">
        <v>4260000001</v>
      </c>
      <c r="F4506" s="65">
        <v>3155777</v>
      </c>
      <c r="G4506" s="67">
        <v>-900.15</v>
      </c>
      <c r="H4506" s="68">
        <v>43468</v>
      </c>
    </row>
    <row r="4507" spans="4:8">
      <c r="D4507" s="65" t="s">
        <v>1123</v>
      </c>
      <c r="E4507" s="65">
        <v>4260000001</v>
      </c>
      <c r="F4507" s="65">
        <v>3155808</v>
      </c>
      <c r="G4507" s="67">
        <v>-500</v>
      </c>
      <c r="H4507" s="68">
        <v>43468</v>
      </c>
    </row>
    <row r="4508" spans="4:8">
      <c r="D4508" s="65" t="s">
        <v>1123</v>
      </c>
      <c r="E4508" s="65">
        <v>4260000001</v>
      </c>
      <c r="F4508" s="65">
        <v>3156230</v>
      </c>
      <c r="G4508" s="67">
        <v>-8</v>
      </c>
      <c r="H4508" s="68">
        <v>43468</v>
      </c>
    </row>
    <row r="4509" spans="4:8">
      <c r="D4509" s="65" t="s">
        <v>1123</v>
      </c>
      <c r="E4509" s="65">
        <v>4260000001</v>
      </c>
      <c r="F4509" s="65" t="s">
        <v>1808</v>
      </c>
      <c r="G4509" s="67">
        <v>-1500</v>
      </c>
      <c r="H4509" s="68">
        <v>43468</v>
      </c>
    </row>
    <row r="4510" spans="4:8">
      <c r="D4510" s="65" t="s">
        <v>1123</v>
      </c>
      <c r="E4510" s="65">
        <v>4260000001</v>
      </c>
      <c r="F4510" s="65" t="s">
        <v>1808</v>
      </c>
      <c r="G4510" s="67">
        <v>1500</v>
      </c>
      <c r="H4510" s="68">
        <v>43468</v>
      </c>
    </row>
    <row r="4511" spans="4:8">
      <c r="D4511" s="65" t="s">
        <v>1123</v>
      </c>
      <c r="E4511" s="65">
        <v>4260000001</v>
      </c>
      <c r="F4511" s="65" t="s">
        <v>1808</v>
      </c>
      <c r="G4511" s="67">
        <v>-1500</v>
      </c>
      <c r="H4511" s="68">
        <v>43468</v>
      </c>
    </row>
    <row r="4512" spans="4:8">
      <c r="D4512" s="65" t="s">
        <v>1123</v>
      </c>
      <c r="E4512" s="65">
        <v>4260000001</v>
      </c>
      <c r="F4512" s="65">
        <v>2977876</v>
      </c>
      <c r="G4512" s="67">
        <v>-900</v>
      </c>
      <c r="H4512" s="68">
        <v>43468</v>
      </c>
    </row>
    <row r="4513" spans="4:8">
      <c r="D4513" s="65" t="s">
        <v>1123</v>
      </c>
      <c r="E4513" s="65">
        <v>4260000001</v>
      </c>
      <c r="F4513" s="65">
        <v>3154217</v>
      </c>
      <c r="G4513" s="67">
        <v>-300</v>
      </c>
      <c r="H4513" s="68">
        <v>43468</v>
      </c>
    </row>
    <row r="4514" spans="4:8">
      <c r="D4514" s="65" t="s">
        <v>1123</v>
      </c>
      <c r="E4514" s="65">
        <v>4260000001</v>
      </c>
      <c r="F4514" s="65">
        <v>3369678</v>
      </c>
      <c r="G4514" s="67">
        <v>-5.18</v>
      </c>
      <c r="H4514" s="68">
        <v>43468</v>
      </c>
    </row>
    <row r="4515" spans="4:8">
      <c r="D4515" s="65" t="s">
        <v>1123</v>
      </c>
      <c r="E4515" s="65">
        <v>4260000001</v>
      </c>
      <c r="F4515" s="65">
        <v>3369678</v>
      </c>
      <c r="G4515" s="67">
        <v>-20.37</v>
      </c>
      <c r="H4515" s="68">
        <v>43468</v>
      </c>
    </row>
    <row r="4516" spans="4:8">
      <c r="D4516" s="65" t="s">
        <v>1123</v>
      </c>
      <c r="E4516" s="65">
        <v>4260000001</v>
      </c>
      <c r="F4516" s="65">
        <v>3369678</v>
      </c>
      <c r="G4516" s="67">
        <v>-5.52</v>
      </c>
      <c r="H4516" s="68">
        <v>43468</v>
      </c>
    </row>
    <row r="4517" spans="4:8">
      <c r="D4517" s="65" t="s">
        <v>1123</v>
      </c>
      <c r="E4517" s="65">
        <v>4260000001</v>
      </c>
      <c r="F4517" s="65" t="s">
        <v>1809</v>
      </c>
      <c r="G4517" s="67">
        <v>-515.5</v>
      </c>
      <c r="H4517" s="68">
        <v>43468</v>
      </c>
    </row>
    <row r="4518" spans="4:8">
      <c r="D4518" s="65" t="s">
        <v>1123</v>
      </c>
      <c r="E4518" s="65">
        <v>4260000001</v>
      </c>
      <c r="F4518" s="65">
        <v>2996981</v>
      </c>
      <c r="G4518" s="67">
        <v>-375</v>
      </c>
      <c r="H4518" s="68">
        <v>43468</v>
      </c>
    </row>
    <row r="4519" spans="4:8">
      <c r="D4519" s="65" t="s">
        <v>1123</v>
      </c>
      <c r="E4519" s="65">
        <v>4260000001</v>
      </c>
      <c r="F4519" s="65">
        <v>3192232</v>
      </c>
      <c r="G4519" s="67">
        <v>-16.809999999999999</v>
      </c>
      <c r="H4519" s="68">
        <v>43468</v>
      </c>
    </row>
    <row r="4520" spans="4:8">
      <c r="D4520" s="65" t="s">
        <v>1123</v>
      </c>
      <c r="E4520" s="65">
        <v>4260000001</v>
      </c>
      <c r="F4520" s="65">
        <v>3192232</v>
      </c>
      <c r="G4520" s="67">
        <v>-7.88</v>
      </c>
      <c r="H4520" s="68">
        <v>43468</v>
      </c>
    </row>
    <row r="4521" spans="4:8">
      <c r="D4521" s="65" t="s">
        <v>1123</v>
      </c>
      <c r="E4521" s="65">
        <v>4260000001</v>
      </c>
      <c r="F4521" s="65">
        <v>3378761</v>
      </c>
      <c r="G4521" s="67">
        <v>-1024.92</v>
      </c>
      <c r="H4521" s="68">
        <v>43468</v>
      </c>
    </row>
    <row r="4522" spans="4:8">
      <c r="D4522" s="65" t="s">
        <v>1123</v>
      </c>
      <c r="E4522" s="65">
        <v>4260000001</v>
      </c>
      <c r="F4522" s="65">
        <v>3376593</v>
      </c>
      <c r="G4522" s="67">
        <v>-44.06</v>
      </c>
      <c r="H4522" s="68">
        <v>43468</v>
      </c>
    </row>
    <row r="4523" spans="4:8">
      <c r="D4523" s="65" t="s">
        <v>1123</v>
      </c>
      <c r="E4523" s="65">
        <v>4260000001</v>
      </c>
      <c r="F4523" s="65">
        <v>3378761</v>
      </c>
      <c r="G4523" s="67">
        <v>-25.2</v>
      </c>
      <c r="H4523" s="68">
        <v>43468</v>
      </c>
    </row>
    <row r="4524" spans="4:8">
      <c r="D4524" s="65" t="s">
        <v>1123</v>
      </c>
      <c r="E4524" s="65">
        <v>4260000001</v>
      </c>
      <c r="F4524" s="65">
        <v>3376593</v>
      </c>
      <c r="G4524" s="67">
        <v>-10.89</v>
      </c>
      <c r="H4524" s="68">
        <v>43468</v>
      </c>
    </row>
    <row r="4525" spans="4:8">
      <c r="D4525" s="65" t="s">
        <v>1123</v>
      </c>
      <c r="E4525" s="65">
        <v>4260000001</v>
      </c>
      <c r="F4525" s="65">
        <v>3004209</v>
      </c>
      <c r="G4525" s="67">
        <v>-150</v>
      </c>
      <c r="H4525" s="68">
        <v>43468</v>
      </c>
    </row>
    <row r="4526" spans="4:8">
      <c r="D4526" s="65" t="s">
        <v>1123</v>
      </c>
      <c r="E4526" s="65">
        <v>4260000001</v>
      </c>
      <c r="F4526" s="65">
        <v>3378965</v>
      </c>
      <c r="G4526" s="67">
        <v>-8</v>
      </c>
      <c r="H4526" s="68">
        <v>43468</v>
      </c>
    </row>
    <row r="4527" spans="4:8">
      <c r="D4527" s="65" t="s">
        <v>1123</v>
      </c>
      <c r="E4527" s="65">
        <v>4260000001</v>
      </c>
      <c r="F4527" s="65">
        <v>2548290</v>
      </c>
      <c r="G4527" s="67">
        <v>-38</v>
      </c>
      <c r="H4527" s="68">
        <v>43468</v>
      </c>
    </row>
    <row r="4528" spans="4:8">
      <c r="D4528" s="65" t="s">
        <v>1123</v>
      </c>
      <c r="E4528" s="65">
        <v>4260000001</v>
      </c>
      <c r="F4528" s="65">
        <v>2548394</v>
      </c>
      <c r="G4528" s="67">
        <v>70</v>
      </c>
      <c r="H4528" s="68">
        <v>43468</v>
      </c>
    </row>
    <row r="4529" spans="4:8">
      <c r="D4529" s="65" t="s">
        <v>1123</v>
      </c>
      <c r="E4529" s="65">
        <v>4260000001</v>
      </c>
      <c r="F4529" s="65">
        <v>2802625</v>
      </c>
      <c r="G4529" s="67">
        <v>-300</v>
      </c>
      <c r="H4529" s="68">
        <v>43468</v>
      </c>
    </row>
    <row r="4530" spans="4:8">
      <c r="D4530" s="65" t="s">
        <v>1123</v>
      </c>
      <c r="E4530" s="65">
        <v>4260000001</v>
      </c>
      <c r="F4530" s="65">
        <v>2802654</v>
      </c>
      <c r="G4530" s="67">
        <v>-375</v>
      </c>
      <c r="H4530" s="68">
        <v>43468</v>
      </c>
    </row>
    <row r="4531" spans="4:8">
      <c r="D4531" s="65" t="s">
        <v>1123</v>
      </c>
      <c r="E4531" s="65">
        <v>4260000001</v>
      </c>
      <c r="F4531" s="65">
        <v>536868</v>
      </c>
      <c r="G4531" s="67">
        <v>-38</v>
      </c>
      <c r="H4531" s="68">
        <v>43468</v>
      </c>
    </row>
    <row r="4532" spans="4:8">
      <c r="D4532" s="65" t="s">
        <v>1123</v>
      </c>
      <c r="E4532" s="65">
        <v>4260000001</v>
      </c>
      <c r="F4532" s="65">
        <v>523396</v>
      </c>
      <c r="G4532" s="67">
        <v>-5</v>
      </c>
      <c r="H4532" s="68">
        <v>43468</v>
      </c>
    </row>
    <row r="4533" spans="4:8">
      <c r="D4533" s="65" t="s">
        <v>1123</v>
      </c>
      <c r="E4533" s="65">
        <v>4260000001</v>
      </c>
      <c r="F4533" s="65">
        <v>523396</v>
      </c>
      <c r="G4533" s="67">
        <v>-5</v>
      </c>
      <c r="H4533" s="68">
        <v>43468</v>
      </c>
    </row>
    <row r="4534" spans="4:8">
      <c r="D4534" s="65" t="s">
        <v>1123</v>
      </c>
      <c r="E4534" s="65">
        <v>4260000001</v>
      </c>
      <c r="F4534" s="65">
        <v>537249</v>
      </c>
      <c r="G4534" s="67">
        <v>-23</v>
      </c>
      <c r="H4534" s="68">
        <v>43468</v>
      </c>
    </row>
    <row r="4535" spans="4:8">
      <c r="D4535" s="65" t="s">
        <v>1123</v>
      </c>
      <c r="E4535" s="65">
        <v>4260000001</v>
      </c>
      <c r="F4535" s="65">
        <v>523396</v>
      </c>
      <c r="G4535" s="67">
        <v>-5</v>
      </c>
      <c r="H4535" s="68">
        <v>43468</v>
      </c>
    </row>
    <row r="4536" spans="4:8">
      <c r="D4536" s="65" t="s">
        <v>1123</v>
      </c>
      <c r="E4536" s="65">
        <v>4260000001</v>
      </c>
      <c r="F4536" s="65">
        <v>523396</v>
      </c>
      <c r="G4536" s="67">
        <v>-5</v>
      </c>
      <c r="H4536" s="68">
        <v>43468</v>
      </c>
    </row>
    <row r="4537" spans="4:8">
      <c r="D4537" s="65" t="s">
        <v>1123</v>
      </c>
      <c r="E4537" s="65">
        <v>4260000001</v>
      </c>
      <c r="F4537" s="65">
        <v>3215443</v>
      </c>
      <c r="G4537" s="67">
        <v>-3.13</v>
      </c>
      <c r="H4537" s="68">
        <v>43468</v>
      </c>
    </row>
    <row r="4538" spans="4:8">
      <c r="D4538" s="65" t="s">
        <v>1123</v>
      </c>
      <c r="E4538" s="65">
        <v>4260000001</v>
      </c>
      <c r="F4538" s="65">
        <v>887754</v>
      </c>
      <c r="G4538" s="67">
        <v>-70</v>
      </c>
      <c r="H4538" s="68">
        <v>43468</v>
      </c>
    </row>
    <row r="4539" spans="4:8">
      <c r="D4539" s="65" t="s">
        <v>1123</v>
      </c>
      <c r="E4539" s="65">
        <v>4260000001</v>
      </c>
      <c r="F4539" s="65">
        <v>888172</v>
      </c>
      <c r="G4539" s="67">
        <v>-70</v>
      </c>
      <c r="H4539" s="68">
        <v>43468</v>
      </c>
    </row>
    <row r="4540" spans="4:8">
      <c r="D4540" s="65" t="s">
        <v>1123</v>
      </c>
      <c r="E4540" s="65">
        <v>4260000001</v>
      </c>
      <c r="F4540" s="65">
        <v>888444</v>
      </c>
      <c r="G4540" s="67">
        <v>-70</v>
      </c>
      <c r="H4540" s="68">
        <v>43468</v>
      </c>
    </row>
    <row r="4541" spans="4:8">
      <c r="D4541" s="65" t="s">
        <v>1123</v>
      </c>
      <c r="E4541" s="65">
        <v>4260000001</v>
      </c>
      <c r="F4541" s="65">
        <v>893782</v>
      </c>
      <c r="G4541" s="67">
        <v>-38</v>
      </c>
      <c r="H4541" s="68">
        <v>43468</v>
      </c>
    </row>
    <row r="4542" spans="4:8">
      <c r="D4542" s="65" t="s">
        <v>1123</v>
      </c>
      <c r="E4542" s="65">
        <v>4260000001</v>
      </c>
      <c r="F4542" s="65">
        <v>893882</v>
      </c>
      <c r="G4542" s="67">
        <v>-38</v>
      </c>
      <c r="H4542" s="68">
        <v>43468</v>
      </c>
    </row>
    <row r="4543" spans="4:8">
      <c r="D4543" s="65" t="s">
        <v>1123</v>
      </c>
      <c r="E4543" s="65">
        <v>4260000001</v>
      </c>
      <c r="F4543" s="65">
        <v>893898</v>
      </c>
      <c r="G4543" s="67">
        <v>-70</v>
      </c>
      <c r="H4543" s="68">
        <v>43468</v>
      </c>
    </row>
    <row r="4544" spans="4:8">
      <c r="D4544" s="65" t="s">
        <v>1123</v>
      </c>
      <c r="E4544" s="65">
        <v>4260000001</v>
      </c>
      <c r="F4544" s="65">
        <v>894788</v>
      </c>
      <c r="G4544" s="67">
        <v>-38</v>
      </c>
      <c r="H4544" s="68">
        <v>43468</v>
      </c>
    </row>
    <row r="4545" spans="4:8">
      <c r="D4545" s="65" t="s">
        <v>1123</v>
      </c>
      <c r="E4545" s="65">
        <v>4260000001</v>
      </c>
      <c r="F4545" s="65">
        <v>3383364</v>
      </c>
      <c r="G4545" s="67">
        <v>-1000</v>
      </c>
      <c r="H4545" s="68">
        <v>43468</v>
      </c>
    </row>
    <row r="4546" spans="4:8">
      <c r="D4546" s="65" t="s">
        <v>1123</v>
      </c>
      <c r="E4546" s="65">
        <v>4260000001</v>
      </c>
      <c r="F4546" s="65">
        <v>3383372</v>
      </c>
      <c r="G4546" s="67">
        <v>-625</v>
      </c>
      <c r="H4546" s="68">
        <v>43468</v>
      </c>
    </row>
    <row r="4547" spans="4:8">
      <c r="D4547" s="65" t="s">
        <v>1123</v>
      </c>
      <c r="E4547" s="65">
        <v>4260000001</v>
      </c>
      <c r="F4547" s="65">
        <v>1777935</v>
      </c>
      <c r="G4547" s="67">
        <v>-38</v>
      </c>
      <c r="H4547" s="68">
        <v>43468</v>
      </c>
    </row>
    <row r="4548" spans="4:8">
      <c r="D4548" s="65" t="s">
        <v>1123</v>
      </c>
      <c r="E4548" s="65">
        <v>4260000001</v>
      </c>
      <c r="F4548" s="65">
        <v>1814869</v>
      </c>
      <c r="G4548" s="67">
        <v>-23</v>
      </c>
      <c r="H4548" s="68">
        <v>43468</v>
      </c>
    </row>
    <row r="4549" spans="4:8">
      <c r="D4549" s="65" t="s">
        <v>1123</v>
      </c>
      <c r="E4549" s="65">
        <v>4260000001</v>
      </c>
      <c r="F4549" s="65">
        <v>767306</v>
      </c>
      <c r="G4549" s="67">
        <v>-38</v>
      </c>
      <c r="H4549" s="68">
        <v>43468</v>
      </c>
    </row>
    <row r="4550" spans="4:8">
      <c r="D4550" s="65" t="s">
        <v>1123</v>
      </c>
      <c r="E4550" s="65">
        <v>4260000001</v>
      </c>
      <c r="F4550" s="65">
        <v>3207652</v>
      </c>
      <c r="G4550" s="67">
        <v>-500</v>
      </c>
      <c r="H4550" s="68">
        <v>43468</v>
      </c>
    </row>
    <row r="4551" spans="4:8">
      <c r="D4551" s="65" t="s">
        <v>1123</v>
      </c>
      <c r="E4551" s="65">
        <v>4260000001</v>
      </c>
      <c r="F4551" s="65">
        <v>3207662</v>
      </c>
      <c r="G4551" s="67">
        <v>-23</v>
      </c>
      <c r="H4551" s="68">
        <v>43468</v>
      </c>
    </row>
    <row r="4552" spans="4:8">
      <c r="D4552" s="65" t="s">
        <v>1123</v>
      </c>
      <c r="E4552" s="65">
        <v>4260000001</v>
      </c>
      <c r="F4552" s="65">
        <v>3207686</v>
      </c>
      <c r="G4552" s="67">
        <v>-312.5</v>
      </c>
      <c r="H4552" s="68">
        <v>43468</v>
      </c>
    </row>
    <row r="4553" spans="4:8">
      <c r="D4553" s="65" t="s">
        <v>1123</v>
      </c>
      <c r="E4553" s="65">
        <v>4260000001</v>
      </c>
      <c r="F4553" s="65">
        <v>2599235</v>
      </c>
      <c r="G4553" s="67">
        <v>-38</v>
      </c>
      <c r="H4553" s="68">
        <v>43468</v>
      </c>
    </row>
    <row r="4554" spans="4:8">
      <c r="D4554" s="65" t="s">
        <v>1123</v>
      </c>
      <c r="E4554" s="65">
        <v>4260000001</v>
      </c>
      <c r="F4554" s="65">
        <v>939006</v>
      </c>
      <c r="G4554" s="67">
        <v>-38</v>
      </c>
      <c r="H4554" s="68">
        <v>43468</v>
      </c>
    </row>
    <row r="4555" spans="4:8">
      <c r="D4555" s="65" t="s">
        <v>1123</v>
      </c>
      <c r="E4555" s="65">
        <v>4260000001</v>
      </c>
      <c r="F4555" s="65">
        <v>941038</v>
      </c>
      <c r="G4555" s="67">
        <v>-38</v>
      </c>
      <c r="H4555" s="68">
        <v>43468</v>
      </c>
    </row>
    <row r="4556" spans="4:8">
      <c r="D4556" s="65" t="s">
        <v>1123</v>
      </c>
      <c r="E4556" s="65">
        <v>4260000001</v>
      </c>
      <c r="F4556" s="65">
        <v>999471</v>
      </c>
      <c r="G4556" s="67">
        <v>-70</v>
      </c>
      <c r="H4556" s="68">
        <v>43468</v>
      </c>
    </row>
    <row r="4557" spans="4:8">
      <c r="D4557" s="65" t="s">
        <v>1123</v>
      </c>
      <c r="E4557" s="65">
        <v>4260000001</v>
      </c>
      <c r="F4557" s="65">
        <v>3032451</v>
      </c>
      <c r="G4557" s="67">
        <v>-8</v>
      </c>
      <c r="H4557" s="68">
        <v>43468</v>
      </c>
    </row>
    <row r="4558" spans="4:8">
      <c r="D4558" s="65" t="s">
        <v>1123</v>
      </c>
      <c r="E4558" s="65">
        <v>4260000001</v>
      </c>
      <c r="F4558" s="65">
        <v>3219663</v>
      </c>
      <c r="G4558" s="67">
        <v>-1414</v>
      </c>
      <c r="H4558" s="68">
        <v>43468</v>
      </c>
    </row>
    <row r="4559" spans="4:8">
      <c r="D4559" s="65" t="s">
        <v>1123</v>
      </c>
      <c r="E4559" s="65">
        <v>4260000001</v>
      </c>
      <c r="F4559" s="65">
        <v>3033621</v>
      </c>
      <c r="G4559" s="67">
        <v>-8</v>
      </c>
      <c r="H4559" s="68">
        <v>43468</v>
      </c>
    </row>
    <row r="4560" spans="4:8">
      <c r="D4560" s="65" t="s">
        <v>1123</v>
      </c>
      <c r="E4560" s="65">
        <v>4260000001</v>
      </c>
      <c r="F4560" s="65">
        <v>998391</v>
      </c>
      <c r="G4560" s="67">
        <v>-70</v>
      </c>
      <c r="H4560" s="68">
        <v>43468</v>
      </c>
    </row>
    <row r="4561" spans="4:8">
      <c r="D4561" s="65" t="s">
        <v>1123</v>
      </c>
      <c r="E4561" s="65">
        <v>4260000001</v>
      </c>
      <c r="F4561" s="65">
        <v>3399553</v>
      </c>
      <c r="G4561" s="67">
        <v>-908.68</v>
      </c>
      <c r="H4561" s="68">
        <v>43468</v>
      </c>
    </row>
    <row r="4562" spans="4:8">
      <c r="D4562" s="65" t="s">
        <v>1123</v>
      </c>
      <c r="E4562" s="65">
        <v>4260000001</v>
      </c>
      <c r="F4562" s="65">
        <v>3399553</v>
      </c>
      <c r="G4562" s="67">
        <v>-22.34</v>
      </c>
      <c r="H4562" s="68">
        <v>43468</v>
      </c>
    </row>
    <row r="4563" spans="4:8">
      <c r="D4563" s="65" t="s">
        <v>1123</v>
      </c>
      <c r="E4563" s="65">
        <v>4260000001</v>
      </c>
      <c r="F4563" s="65">
        <v>3399553</v>
      </c>
      <c r="G4563" s="67">
        <v>-147.57</v>
      </c>
      <c r="H4563" s="68">
        <v>43468</v>
      </c>
    </row>
    <row r="4564" spans="4:8">
      <c r="D4564" s="65" t="s">
        <v>1123</v>
      </c>
      <c r="E4564" s="65">
        <v>4260000001</v>
      </c>
      <c r="F4564" s="65">
        <v>3399553</v>
      </c>
      <c r="G4564" s="67">
        <v>-21.41</v>
      </c>
      <c r="H4564" s="68">
        <v>43468</v>
      </c>
    </row>
    <row r="4565" spans="4:8">
      <c r="D4565" s="65" t="s">
        <v>1123</v>
      </c>
      <c r="E4565" s="65">
        <v>4260000001</v>
      </c>
      <c r="F4565" s="65">
        <v>3055086</v>
      </c>
      <c r="G4565" s="67">
        <v>-23</v>
      </c>
      <c r="H4565" s="68">
        <v>43468</v>
      </c>
    </row>
    <row r="4566" spans="4:8">
      <c r="D4566" s="65" t="s">
        <v>1123</v>
      </c>
      <c r="E4566" s="65">
        <v>4260000001</v>
      </c>
      <c r="F4566" s="65">
        <v>3408463</v>
      </c>
      <c r="G4566" s="67">
        <v>-1000</v>
      </c>
      <c r="H4566" s="68">
        <v>43468</v>
      </c>
    </row>
    <row r="4567" spans="4:8">
      <c r="D4567" s="65" t="s">
        <v>1123</v>
      </c>
      <c r="E4567" s="65">
        <v>4260000001</v>
      </c>
      <c r="F4567" s="65">
        <v>3408612</v>
      </c>
      <c r="G4567" s="67">
        <v>-312.5</v>
      </c>
      <c r="H4567" s="68">
        <v>43468</v>
      </c>
    </row>
    <row r="4568" spans="4:8">
      <c r="D4568" s="65" t="s">
        <v>1123</v>
      </c>
      <c r="E4568" s="65">
        <v>4260000001</v>
      </c>
      <c r="F4568" s="65">
        <v>3409050</v>
      </c>
      <c r="G4568" s="67">
        <v>-8</v>
      </c>
      <c r="H4568" s="68">
        <v>43468</v>
      </c>
    </row>
    <row r="4569" spans="4:8">
      <c r="D4569" s="65" t="s">
        <v>1123</v>
      </c>
      <c r="E4569" s="65">
        <v>4260000001</v>
      </c>
      <c r="F4569" s="65">
        <v>3409121</v>
      </c>
      <c r="G4569" s="67">
        <v>-1000</v>
      </c>
      <c r="H4569" s="68">
        <v>43468</v>
      </c>
    </row>
    <row r="4570" spans="4:8">
      <c r="D4570" s="65" t="s">
        <v>1123</v>
      </c>
      <c r="E4570" s="65">
        <v>4260000001</v>
      </c>
      <c r="F4570" s="65">
        <v>3240046</v>
      </c>
      <c r="G4570" s="67">
        <v>-1500</v>
      </c>
      <c r="H4570" s="68">
        <v>43468</v>
      </c>
    </row>
    <row r="4571" spans="4:8">
      <c r="D4571" s="65" t="s">
        <v>1123</v>
      </c>
      <c r="E4571" s="65">
        <v>4260000001</v>
      </c>
      <c r="F4571" s="65">
        <v>3240095</v>
      </c>
      <c r="G4571" s="67">
        <v>-1562.5</v>
      </c>
      <c r="H4571" s="68">
        <v>43468</v>
      </c>
    </row>
    <row r="4572" spans="4:8">
      <c r="D4572" s="65" t="s">
        <v>1123</v>
      </c>
      <c r="E4572" s="65">
        <v>4260000001</v>
      </c>
      <c r="F4572" s="65">
        <v>2889640</v>
      </c>
      <c r="G4572" s="67">
        <v>-23</v>
      </c>
      <c r="H4572" s="68">
        <v>43468</v>
      </c>
    </row>
    <row r="4573" spans="4:8">
      <c r="D4573" s="65" t="s">
        <v>1123</v>
      </c>
      <c r="E4573" s="65">
        <v>4260000001</v>
      </c>
      <c r="F4573" s="65">
        <v>2889731</v>
      </c>
      <c r="G4573" s="67">
        <v>-38</v>
      </c>
      <c r="H4573" s="68">
        <v>43468</v>
      </c>
    </row>
    <row r="4574" spans="4:8">
      <c r="D4574" s="65" t="s">
        <v>1123</v>
      </c>
      <c r="E4574" s="65">
        <v>4260000001</v>
      </c>
      <c r="F4574" s="65">
        <v>3264801</v>
      </c>
      <c r="G4574" s="67">
        <v>-312.5</v>
      </c>
      <c r="H4574" s="68">
        <v>43468</v>
      </c>
    </row>
    <row r="4575" spans="4:8">
      <c r="D4575" s="65" t="s">
        <v>1123</v>
      </c>
      <c r="E4575" s="65">
        <v>4260000001</v>
      </c>
      <c r="F4575" s="65">
        <v>1375126</v>
      </c>
      <c r="G4575" s="67">
        <v>-38</v>
      </c>
      <c r="H4575" s="68">
        <v>43468</v>
      </c>
    </row>
    <row r="4576" spans="4:8">
      <c r="D4576" s="65" t="s">
        <v>1123</v>
      </c>
      <c r="E4576" s="65">
        <v>4260000001</v>
      </c>
      <c r="F4576" s="65">
        <v>3437005</v>
      </c>
      <c r="G4576" s="67">
        <v>-8</v>
      </c>
      <c r="H4576" s="68">
        <v>43468</v>
      </c>
    </row>
    <row r="4577" spans="4:8">
      <c r="D4577" s="65" t="s">
        <v>1123</v>
      </c>
      <c r="E4577" s="65">
        <v>4260000001</v>
      </c>
      <c r="F4577" s="65">
        <v>3080087</v>
      </c>
      <c r="G4577" s="67">
        <v>-1500</v>
      </c>
      <c r="H4577" s="68">
        <v>43468</v>
      </c>
    </row>
    <row r="4578" spans="4:8">
      <c r="D4578" s="65" t="s">
        <v>1123</v>
      </c>
      <c r="E4578" s="65">
        <v>4260000001</v>
      </c>
      <c r="F4578" s="65">
        <v>2886601</v>
      </c>
      <c r="G4578" s="67">
        <v>-8</v>
      </c>
      <c r="H4578" s="68">
        <v>43468</v>
      </c>
    </row>
    <row r="4579" spans="4:8">
      <c r="D4579" s="65" t="s">
        <v>1123</v>
      </c>
      <c r="E4579" s="65">
        <v>4260000001</v>
      </c>
      <c r="F4579" s="65">
        <v>2886601</v>
      </c>
      <c r="G4579" s="67">
        <v>-8</v>
      </c>
      <c r="H4579" s="68">
        <v>43468</v>
      </c>
    </row>
    <row r="4580" spans="4:8">
      <c r="D4580" s="65" t="s">
        <v>1123</v>
      </c>
      <c r="E4580" s="65">
        <v>4260000001</v>
      </c>
      <c r="F4580" s="65">
        <v>2886747</v>
      </c>
      <c r="G4580" s="67">
        <v>-302.25</v>
      </c>
      <c r="H4580" s="68">
        <v>43468</v>
      </c>
    </row>
    <row r="4581" spans="4:8">
      <c r="D4581" s="65" t="s">
        <v>1123</v>
      </c>
      <c r="E4581" s="65">
        <v>4260000001</v>
      </c>
      <c r="F4581" s="65">
        <v>3078917</v>
      </c>
      <c r="G4581" s="67">
        <v>-8</v>
      </c>
      <c r="H4581" s="68">
        <v>43468</v>
      </c>
    </row>
    <row r="4582" spans="4:8">
      <c r="D4582" s="65" t="s">
        <v>1123</v>
      </c>
      <c r="E4582" s="65">
        <v>4260000001</v>
      </c>
      <c r="F4582" s="65">
        <v>1349959</v>
      </c>
      <c r="G4582" s="67">
        <v>-38</v>
      </c>
      <c r="H4582" s="68">
        <v>43468</v>
      </c>
    </row>
    <row r="4583" spans="4:8">
      <c r="D4583" s="65" t="s">
        <v>1123</v>
      </c>
      <c r="E4583" s="65">
        <v>4260000001</v>
      </c>
      <c r="F4583" s="65">
        <v>3079241</v>
      </c>
      <c r="G4583" s="67">
        <v>-8</v>
      </c>
      <c r="H4583" s="68">
        <v>43468</v>
      </c>
    </row>
    <row r="4584" spans="4:8">
      <c r="D4584" s="65" t="s">
        <v>1123</v>
      </c>
      <c r="E4584" s="65">
        <v>4260000001</v>
      </c>
      <c r="F4584" s="65">
        <v>2885202</v>
      </c>
      <c r="G4584" s="67">
        <v>-300</v>
      </c>
      <c r="H4584" s="68">
        <v>43468</v>
      </c>
    </row>
    <row r="4585" spans="4:8">
      <c r="D4585" s="65" t="s">
        <v>1123</v>
      </c>
      <c r="E4585" s="65">
        <v>4260000001</v>
      </c>
      <c r="F4585" s="65">
        <v>3260749</v>
      </c>
      <c r="G4585" s="67">
        <v>-8</v>
      </c>
      <c r="H4585" s="68">
        <v>43468</v>
      </c>
    </row>
    <row r="4586" spans="4:8">
      <c r="D4586" s="65" t="s">
        <v>1123</v>
      </c>
      <c r="E4586" s="65">
        <v>4260000001</v>
      </c>
      <c r="F4586" s="65">
        <v>2885206</v>
      </c>
      <c r="G4586" s="67">
        <v>-225</v>
      </c>
      <c r="H4586" s="68">
        <v>43468</v>
      </c>
    </row>
    <row r="4587" spans="4:8">
      <c r="D4587" s="65" t="s">
        <v>1123</v>
      </c>
      <c r="E4587" s="65">
        <v>4260000001</v>
      </c>
      <c r="F4587" s="65">
        <v>3260750</v>
      </c>
      <c r="G4587" s="67">
        <v>-8</v>
      </c>
      <c r="H4587" s="68">
        <v>43468</v>
      </c>
    </row>
    <row r="4588" spans="4:8">
      <c r="D4588" s="65" t="s">
        <v>1123</v>
      </c>
      <c r="E4588" s="65">
        <v>4260000001</v>
      </c>
      <c r="F4588" s="65">
        <v>3425151</v>
      </c>
      <c r="G4588" s="67">
        <v>-23</v>
      </c>
      <c r="H4588" s="68">
        <v>43468</v>
      </c>
    </row>
    <row r="4589" spans="4:8">
      <c r="D4589" s="65" t="s">
        <v>1123</v>
      </c>
      <c r="E4589" s="65">
        <v>4260000001</v>
      </c>
      <c r="F4589" s="65">
        <v>3428537</v>
      </c>
      <c r="G4589" s="67">
        <v>-8</v>
      </c>
      <c r="H4589" s="68">
        <v>43468</v>
      </c>
    </row>
    <row r="4590" spans="4:8">
      <c r="D4590" s="65" t="s">
        <v>1123</v>
      </c>
      <c r="E4590" s="65">
        <v>4260000001</v>
      </c>
      <c r="F4590" s="65">
        <v>1942649</v>
      </c>
      <c r="G4590" s="67">
        <v>-38</v>
      </c>
      <c r="H4590" s="68">
        <v>43468</v>
      </c>
    </row>
    <row r="4591" spans="4:8">
      <c r="D4591" s="65" t="s">
        <v>1123</v>
      </c>
      <c r="E4591" s="65">
        <v>4260000001</v>
      </c>
      <c r="F4591" s="65">
        <v>3277665</v>
      </c>
      <c r="G4591" s="67">
        <v>-1500</v>
      </c>
      <c r="H4591" s="68">
        <v>43468</v>
      </c>
    </row>
    <row r="4592" spans="4:8">
      <c r="D4592" s="65" t="s">
        <v>1123</v>
      </c>
      <c r="E4592" s="65">
        <v>4260000001</v>
      </c>
      <c r="F4592" s="65">
        <v>3277694</v>
      </c>
      <c r="G4592" s="67">
        <v>-1250</v>
      </c>
      <c r="H4592" s="68">
        <v>43468</v>
      </c>
    </row>
    <row r="4593" spans="4:8">
      <c r="D4593" s="65" t="s">
        <v>1123</v>
      </c>
      <c r="E4593" s="65">
        <v>4260000001</v>
      </c>
      <c r="F4593" s="65">
        <v>2400556</v>
      </c>
      <c r="G4593" s="67">
        <v>-23</v>
      </c>
      <c r="H4593" s="68">
        <v>43468</v>
      </c>
    </row>
    <row r="4594" spans="4:8">
      <c r="D4594" s="65" t="s">
        <v>1123</v>
      </c>
      <c r="E4594" s="65">
        <v>4260000001</v>
      </c>
      <c r="F4594" s="65">
        <v>3095324</v>
      </c>
      <c r="G4594" s="67">
        <v>-8</v>
      </c>
      <c r="H4594" s="68">
        <v>43468</v>
      </c>
    </row>
    <row r="4595" spans="4:8">
      <c r="D4595" s="65" t="s">
        <v>1123</v>
      </c>
      <c r="E4595" s="65">
        <v>4260000001</v>
      </c>
      <c r="F4595" s="65">
        <v>3117903</v>
      </c>
      <c r="G4595" s="67">
        <v>-300</v>
      </c>
      <c r="H4595" s="68">
        <v>43468</v>
      </c>
    </row>
    <row r="4596" spans="4:8">
      <c r="D4596" s="65" t="s">
        <v>1123</v>
      </c>
      <c r="E4596" s="65">
        <v>4260000001</v>
      </c>
      <c r="F4596" s="65">
        <v>3304128</v>
      </c>
      <c r="G4596" s="67">
        <v>-614.36</v>
      </c>
      <c r="H4596" s="68">
        <v>43468</v>
      </c>
    </row>
    <row r="4597" spans="4:8">
      <c r="D4597" s="65" t="s">
        <v>1123</v>
      </c>
      <c r="E4597" s="65">
        <v>4260000001</v>
      </c>
      <c r="F4597" s="65">
        <v>3304128</v>
      </c>
      <c r="G4597" s="67">
        <v>-15.21</v>
      </c>
      <c r="H4597" s="68">
        <v>43468</v>
      </c>
    </row>
    <row r="4598" spans="4:8">
      <c r="D4598" s="65" t="s">
        <v>1123</v>
      </c>
      <c r="E4598" s="65">
        <v>4260000001</v>
      </c>
      <c r="F4598" s="65">
        <v>3128558</v>
      </c>
      <c r="G4598" s="67">
        <v>-8</v>
      </c>
      <c r="H4598" s="68">
        <v>43468</v>
      </c>
    </row>
    <row r="4599" spans="4:8">
      <c r="D4599" s="65" t="s">
        <v>1123</v>
      </c>
      <c r="E4599" s="65">
        <v>4260000001</v>
      </c>
      <c r="F4599" s="65">
        <v>3301170</v>
      </c>
      <c r="G4599" s="67">
        <v>-312.5</v>
      </c>
      <c r="H4599" s="68">
        <v>43468</v>
      </c>
    </row>
    <row r="4600" spans="4:8">
      <c r="D4600" s="65" t="s">
        <v>1123</v>
      </c>
      <c r="E4600" s="65">
        <v>4260000001</v>
      </c>
      <c r="F4600" s="65">
        <v>3301171</v>
      </c>
      <c r="G4600" s="67">
        <v>-312.5</v>
      </c>
      <c r="H4600" s="68">
        <v>43468</v>
      </c>
    </row>
    <row r="4601" spans="4:8">
      <c r="D4601" s="65" t="s">
        <v>1123</v>
      </c>
      <c r="E4601" s="65">
        <v>4260000001</v>
      </c>
      <c r="F4601" s="65">
        <v>3301189</v>
      </c>
      <c r="G4601" s="67">
        <v>-6000</v>
      </c>
      <c r="H4601" s="68">
        <v>43468</v>
      </c>
    </row>
    <row r="4602" spans="4:8">
      <c r="D4602" s="65" t="s">
        <v>1123</v>
      </c>
      <c r="E4602" s="65">
        <v>4260000001</v>
      </c>
      <c r="F4602" s="65">
        <v>3302592</v>
      </c>
      <c r="G4602" s="67">
        <v>-500</v>
      </c>
      <c r="H4602" s="68">
        <v>43468</v>
      </c>
    </row>
    <row r="4603" spans="4:8">
      <c r="D4603" s="65" t="s">
        <v>1123</v>
      </c>
      <c r="E4603" s="65">
        <v>4260000001</v>
      </c>
      <c r="F4603" s="65">
        <v>1568170</v>
      </c>
      <c r="G4603" s="67">
        <v>-38</v>
      </c>
      <c r="H4603" s="68">
        <v>43468</v>
      </c>
    </row>
    <row r="4604" spans="4:8">
      <c r="D4604" s="65" t="s">
        <v>1123</v>
      </c>
      <c r="E4604" s="65">
        <v>4260000001</v>
      </c>
      <c r="F4604" s="65">
        <v>2450038</v>
      </c>
      <c r="G4604" s="67">
        <v>-38</v>
      </c>
      <c r="H4604" s="68">
        <v>43468</v>
      </c>
    </row>
    <row r="4605" spans="4:8">
      <c r="D4605" s="65" t="s">
        <v>1123</v>
      </c>
      <c r="E4605" s="65">
        <v>4260000001</v>
      </c>
      <c r="F4605" s="65">
        <v>3302599</v>
      </c>
      <c r="G4605" s="67">
        <v>-750</v>
      </c>
      <c r="H4605" s="68">
        <v>43468</v>
      </c>
    </row>
    <row r="4606" spans="4:8">
      <c r="D4606" s="65" t="s">
        <v>1123</v>
      </c>
      <c r="E4606" s="65">
        <v>4260000001</v>
      </c>
      <c r="F4606" s="65">
        <v>3103199</v>
      </c>
      <c r="G4606" s="67">
        <v>-70</v>
      </c>
      <c r="H4606" s="68">
        <v>43468</v>
      </c>
    </row>
    <row r="4607" spans="4:8">
      <c r="D4607" s="65" t="s">
        <v>1123</v>
      </c>
      <c r="E4607" s="65">
        <v>4260000001</v>
      </c>
      <c r="F4607" s="65">
        <v>3103272</v>
      </c>
      <c r="G4607" s="67">
        <v>-300</v>
      </c>
      <c r="H4607" s="68">
        <v>43468</v>
      </c>
    </row>
    <row r="4608" spans="4:8">
      <c r="D4608" s="65" t="s">
        <v>1123</v>
      </c>
      <c r="E4608" s="65">
        <v>4260000001</v>
      </c>
      <c r="F4608" s="65">
        <v>3103382</v>
      </c>
      <c r="G4608" s="67">
        <v>-450</v>
      </c>
      <c r="H4608" s="68">
        <v>43468</v>
      </c>
    </row>
    <row r="4609" spans="4:8">
      <c r="D4609" s="65" t="s">
        <v>1123</v>
      </c>
      <c r="E4609" s="65">
        <v>4260000001</v>
      </c>
      <c r="F4609" s="65">
        <v>3103471</v>
      </c>
      <c r="G4609" s="67">
        <v>-23</v>
      </c>
      <c r="H4609" s="68">
        <v>43468</v>
      </c>
    </row>
    <row r="4610" spans="4:8">
      <c r="D4610" s="65" t="s">
        <v>1123</v>
      </c>
      <c r="E4610" s="65">
        <v>4260000001</v>
      </c>
      <c r="F4610" s="65">
        <v>1506250</v>
      </c>
      <c r="G4610" s="67">
        <v>-23</v>
      </c>
      <c r="H4610" s="68">
        <v>43468</v>
      </c>
    </row>
    <row r="4611" spans="4:8">
      <c r="D4611" s="65" t="s">
        <v>1123</v>
      </c>
      <c r="E4611" s="65">
        <v>4260000001</v>
      </c>
      <c r="F4611" s="65">
        <v>3306447</v>
      </c>
      <c r="G4611" s="67">
        <v>-500</v>
      </c>
      <c r="H4611" s="68">
        <v>43468</v>
      </c>
    </row>
    <row r="4612" spans="4:8">
      <c r="D4612" s="65" t="s">
        <v>1123</v>
      </c>
      <c r="E4612" s="65">
        <v>4260000001</v>
      </c>
      <c r="F4612" s="65">
        <v>3306447</v>
      </c>
      <c r="G4612" s="67">
        <v>-500</v>
      </c>
      <c r="H4612" s="68">
        <v>43468</v>
      </c>
    </row>
    <row r="4613" spans="4:8">
      <c r="D4613" s="65" t="s">
        <v>1123</v>
      </c>
      <c r="E4613" s="65">
        <v>4260000001</v>
      </c>
      <c r="F4613" s="65">
        <v>3306651</v>
      </c>
      <c r="G4613" s="67">
        <v>-312.5</v>
      </c>
      <c r="H4613" s="68">
        <v>43468</v>
      </c>
    </row>
    <row r="4614" spans="4:8">
      <c r="D4614" s="65" t="s">
        <v>1123</v>
      </c>
      <c r="E4614" s="65">
        <v>4260000001</v>
      </c>
      <c r="F4614" s="65">
        <v>3306692</v>
      </c>
      <c r="G4614" s="67">
        <v>-1562.5</v>
      </c>
      <c r="H4614" s="68">
        <v>43468</v>
      </c>
    </row>
    <row r="4615" spans="4:8">
      <c r="D4615" s="65" t="s">
        <v>1123</v>
      </c>
      <c r="E4615" s="65">
        <v>4260000001</v>
      </c>
      <c r="F4615" s="65">
        <v>3306378</v>
      </c>
      <c r="G4615" s="67">
        <v>-2100.5</v>
      </c>
      <c r="H4615" s="68">
        <v>43468</v>
      </c>
    </row>
    <row r="4616" spans="4:8">
      <c r="D4616" s="65" t="s">
        <v>1123</v>
      </c>
      <c r="E4616" s="65">
        <v>4260000001</v>
      </c>
      <c r="F4616" s="65">
        <v>1592837</v>
      </c>
      <c r="G4616" s="67">
        <v>-23</v>
      </c>
      <c r="H4616" s="68">
        <v>43468</v>
      </c>
    </row>
    <row r="4617" spans="4:8">
      <c r="D4617" s="65" t="s">
        <v>1123</v>
      </c>
      <c r="E4617" s="65">
        <v>4260000001</v>
      </c>
      <c r="F4617" s="65">
        <v>2458814</v>
      </c>
      <c r="G4617" s="67">
        <v>-70</v>
      </c>
      <c r="H4617" s="68">
        <v>43468</v>
      </c>
    </row>
    <row r="4618" spans="4:8">
      <c r="D4618" s="65" t="s">
        <v>1123</v>
      </c>
      <c r="E4618" s="65">
        <v>4260000001</v>
      </c>
      <c r="F4618" s="65">
        <v>2954986</v>
      </c>
      <c r="G4618" s="67">
        <v>-8</v>
      </c>
      <c r="H4618" s="68">
        <v>43468</v>
      </c>
    </row>
    <row r="4619" spans="4:8">
      <c r="D4619" s="65" t="s">
        <v>1123</v>
      </c>
      <c r="E4619" s="65">
        <v>4260000001</v>
      </c>
      <c r="F4619" s="65">
        <v>2954987</v>
      </c>
      <c r="G4619" s="67">
        <v>38</v>
      </c>
      <c r="H4619" s="68">
        <v>43468</v>
      </c>
    </row>
    <row r="4620" spans="4:8">
      <c r="D4620" s="65" t="s">
        <v>1123</v>
      </c>
      <c r="E4620" s="65">
        <v>4260000001</v>
      </c>
      <c r="F4620" s="65" t="s">
        <v>1810</v>
      </c>
      <c r="G4620" s="67">
        <v>8</v>
      </c>
      <c r="H4620" s="68">
        <v>43468</v>
      </c>
    </row>
    <row r="4621" spans="4:8">
      <c r="D4621" s="65" t="s">
        <v>1123</v>
      </c>
      <c r="E4621" s="65">
        <v>4260000001</v>
      </c>
      <c r="F4621" s="65">
        <v>3312428</v>
      </c>
      <c r="G4621" s="67">
        <v>8</v>
      </c>
      <c r="H4621" s="68">
        <v>43468</v>
      </c>
    </row>
    <row r="4622" spans="4:8">
      <c r="D4622" s="65" t="s">
        <v>1123</v>
      </c>
      <c r="E4622" s="65">
        <v>4260000001</v>
      </c>
      <c r="F4622" s="65">
        <v>2734388</v>
      </c>
      <c r="G4622" s="67">
        <v>-23</v>
      </c>
      <c r="H4622" s="68">
        <v>43468</v>
      </c>
    </row>
    <row r="4623" spans="4:8">
      <c r="D4623" s="65" t="s">
        <v>1123</v>
      </c>
      <c r="E4623" s="65">
        <v>4260000001</v>
      </c>
      <c r="F4623" s="65">
        <v>3312456</v>
      </c>
      <c r="G4623" s="67">
        <v>-750</v>
      </c>
      <c r="H4623" s="68">
        <v>43468</v>
      </c>
    </row>
    <row r="4624" spans="4:8">
      <c r="D4624" s="65" t="s">
        <v>1123</v>
      </c>
      <c r="E4624" s="65">
        <v>4260000001</v>
      </c>
      <c r="F4624" s="65" t="s">
        <v>1811</v>
      </c>
      <c r="G4624" s="67">
        <v>8</v>
      </c>
      <c r="H4624" s="68">
        <v>43468</v>
      </c>
    </row>
    <row r="4625" spans="4:8">
      <c r="D4625" s="65" t="s">
        <v>1123</v>
      </c>
      <c r="E4625" s="65">
        <v>4260000001</v>
      </c>
      <c r="F4625" s="65" t="s">
        <v>1812</v>
      </c>
      <c r="G4625" s="67">
        <v>-8</v>
      </c>
      <c r="H4625" s="68">
        <v>43468</v>
      </c>
    </row>
    <row r="4626" spans="4:8">
      <c r="D4626" s="65" t="s">
        <v>1123</v>
      </c>
      <c r="E4626" s="65">
        <v>4260000001</v>
      </c>
      <c r="F4626" s="65" t="s">
        <v>1813</v>
      </c>
      <c r="G4626" s="67">
        <v>-8</v>
      </c>
      <c r="H4626" s="68">
        <v>43468</v>
      </c>
    </row>
    <row r="4627" spans="4:8">
      <c r="D4627" s="65" t="s">
        <v>1123</v>
      </c>
      <c r="E4627" s="65">
        <v>4260000001</v>
      </c>
      <c r="F4627" s="65">
        <v>3136047</v>
      </c>
      <c r="G4627" s="67">
        <v>-500</v>
      </c>
      <c r="H4627" s="68">
        <v>43468</v>
      </c>
    </row>
    <row r="4628" spans="4:8">
      <c r="D4628" s="65" t="s">
        <v>1123</v>
      </c>
      <c r="E4628" s="65">
        <v>4260000001</v>
      </c>
      <c r="F4628" s="65">
        <v>3149899</v>
      </c>
      <c r="G4628" s="67">
        <v>23</v>
      </c>
      <c r="H4628" s="68">
        <v>43468</v>
      </c>
    </row>
    <row r="4629" spans="4:8">
      <c r="D4629" s="65" t="s">
        <v>1123</v>
      </c>
      <c r="E4629" s="65">
        <v>4260000001</v>
      </c>
      <c r="F4629" s="65">
        <v>3149899</v>
      </c>
      <c r="G4629" s="67">
        <v>-70</v>
      </c>
      <c r="H4629" s="68">
        <v>43468</v>
      </c>
    </row>
    <row r="4630" spans="4:8">
      <c r="D4630" s="65" t="s">
        <v>1123</v>
      </c>
      <c r="E4630" s="65">
        <v>4260000001</v>
      </c>
      <c r="F4630" s="65">
        <v>3149899</v>
      </c>
      <c r="G4630" s="67">
        <v>23</v>
      </c>
      <c r="H4630" s="68">
        <v>43468</v>
      </c>
    </row>
    <row r="4631" spans="4:8">
      <c r="D4631" s="65" t="s">
        <v>1123</v>
      </c>
      <c r="E4631" s="65">
        <v>4260000001</v>
      </c>
      <c r="F4631" s="65">
        <v>3149899</v>
      </c>
      <c r="G4631" s="67">
        <v>23</v>
      </c>
      <c r="H4631" s="68">
        <v>43468</v>
      </c>
    </row>
    <row r="4632" spans="4:8">
      <c r="D4632" s="65" t="s">
        <v>1123</v>
      </c>
      <c r="E4632" s="65">
        <v>4260000001</v>
      </c>
      <c r="F4632" s="65">
        <v>3149465</v>
      </c>
      <c r="G4632" s="67">
        <v>-300</v>
      </c>
      <c r="H4632" s="68">
        <v>43468</v>
      </c>
    </row>
    <row r="4633" spans="4:8">
      <c r="D4633" s="65" t="s">
        <v>1123</v>
      </c>
      <c r="E4633" s="65">
        <v>4260000001</v>
      </c>
      <c r="F4633" s="65">
        <v>3149466</v>
      </c>
      <c r="G4633" s="67">
        <v>-450</v>
      </c>
      <c r="H4633" s="68">
        <v>43468</v>
      </c>
    </row>
    <row r="4634" spans="4:8">
      <c r="D4634" s="65" t="s">
        <v>1123</v>
      </c>
      <c r="E4634" s="65">
        <v>4260000001</v>
      </c>
      <c r="F4634" s="65">
        <v>3149586</v>
      </c>
      <c r="G4634" s="67">
        <v>-1007</v>
      </c>
      <c r="H4634" s="68">
        <v>43468</v>
      </c>
    </row>
    <row r="4635" spans="4:8">
      <c r="D4635" s="65" t="s">
        <v>1123</v>
      </c>
      <c r="E4635" s="65">
        <v>4260000001</v>
      </c>
      <c r="F4635" s="65">
        <v>1661177</v>
      </c>
      <c r="G4635" s="67">
        <v>-70</v>
      </c>
      <c r="H4635" s="68">
        <v>43468</v>
      </c>
    </row>
    <row r="4636" spans="4:8">
      <c r="D4636" s="65" t="s">
        <v>1123</v>
      </c>
      <c r="E4636" s="65">
        <v>4260000001</v>
      </c>
      <c r="F4636" s="65">
        <v>3153438</v>
      </c>
      <c r="G4636" s="67">
        <v>-300</v>
      </c>
      <c r="H4636" s="68">
        <v>43468</v>
      </c>
    </row>
    <row r="4637" spans="4:8">
      <c r="D4637" s="65" t="s">
        <v>1123</v>
      </c>
      <c r="E4637" s="65">
        <v>4260000001</v>
      </c>
      <c r="F4637" s="65">
        <v>3360646</v>
      </c>
      <c r="G4637" s="67">
        <v>-312.5</v>
      </c>
      <c r="H4637" s="68">
        <v>43468</v>
      </c>
    </row>
    <row r="4638" spans="4:8">
      <c r="D4638" s="65" t="s">
        <v>1123</v>
      </c>
      <c r="E4638" s="65">
        <v>4260000001</v>
      </c>
      <c r="F4638" s="65">
        <v>3360658</v>
      </c>
      <c r="G4638" s="67">
        <v>-618.75</v>
      </c>
      <c r="H4638" s="68">
        <v>43468</v>
      </c>
    </row>
    <row r="4639" spans="4:8">
      <c r="D4639" s="65" t="s">
        <v>1123</v>
      </c>
      <c r="E4639" s="65">
        <v>4260000001</v>
      </c>
      <c r="F4639" s="65">
        <v>3360658</v>
      </c>
      <c r="G4639" s="67">
        <v>-6.25</v>
      </c>
      <c r="H4639" s="68">
        <v>43468</v>
      </c>
    </row>
    <row r="4640" spans="4:8">
      <c r="D4640" s="65" t="s">
        <v>1123</v>
      </c>
      <c r="E4640" s="65">
        <v>4260000001</v>
      </c>
      <c r="F4640" s="65">
        <v>2158690</v>
      </c>
      <c r="G4640" s="67">
        <v>-38</v>
      </c>
      <c r="H4640" s="68">
        <v>43468</v>
      </c>
    </row>
    <row r="4641" spans="4:8">
      <c r="D4641" s="65" t="s">
        <v>1123</v>
      </c>
      <c r="E4641" s="65">
        <v>4260000001</v>
      </c>
      <c r="F4641" s="65">
        <v>2977956</v>
      </c>
      <c r="G4641" s="67">
        <v>-375</v>
      </c>
      <c r="H4641" s="68">
        <v>43468</v>
      </c>
    </row>
    <row r="4642" spans="4:8">
      <c r="D4642" s="65" t="s">
        <v>1123</v>
      </c>
      <c r="E4642" s="65">
        <v>4260000001</v>
      </c>
      <c r="F4642" s="65">
        <v>3154217</v>
      </c>
      <c r="G4642" s="67">
        <v>-300</v>
      </c>
      <c r="H4642" s="68">
        <v>43468</v>
      </c>
    </row>
    <row r="4643" spans="4:8">
      <c r="D4643" s="65" t="s">
        <v>1123</v>
      </c>
      <c r="E4643" s="65">
        <v>4260000001</v>
      </c>
      <c r="F4643" s="65">
        <v>2977957</v>
      </c>
      <c r="G4643" s="67">
        <v>-375</v>
      </c>
      <c r="H4643" s="68">
        <v>43468</v>
      </c>
    </row>
    <row r="4644" spans="4:8">
      <c r="D4644" s="65" t="s">
        <v>1123</v>
      </c>
      <c r="E4644" s="65">
        <v>4260000001</v>
      </c>
      <c r="F4644" s="65">
        <v>3154291</v>
      </c>
      <c r="G4644" s="67">
        <v>-625</v>
      </c>
      <c r="H4644" s="68">
        <v>43468</v>
      </c>
    </row>
    <row r="4645" spans="4:8">
      <c r="D4645" s="65" t="s">
        <v>1123</v>
      </c>
      <c r="E4645" s="65">
        <v>4260000001</v>
      </c>
      <c r="F4645" s="65">
        <v>3358045</v>
      </c>
      <c r="G4645" s="67">
        <v>-740.8</v>
      </c>
      <c r="H4645" s="68">
        <v>43468</v>
      </c>
    </row>
    <row r="4646" spans="4:8">
      <c r="D4646" s="65" t="s">
        <v>1123</v>
      </c>
      <c r="E4646" s="65">
        <v>4260000001</v>
      </c>
      <c r="F4646" s="65">
        <v>3369678</v>
      </c>
      <c r="G4646" s="67">
        <v>-512.67999999999995</v>
      </c>
      <c r="H4646" s="68">
        <v>43468</v>
      </c>
    </row>
    <row r="4647" spans="4:8">
      <c r="D4647" s="65" t="s">
        <v>1123</v>
      </c>
      <c r="E4647" s="65">
        <v>4260000001</v>
      </c>
      <c r="F4647" s="65">
        <v>3369678</v>
      </c>
      <c r="G4647" s="67">
        <v>-5.18</v>
      </c>
      <c r="H4647" s="68">
        <v>43468</v>
      </c>
    </row>
    <row r="4648" spans="4:8">
      <c r="D4648" s="65" t="s">
        <v>1123</v>
      </c>
      <c r="E4648" s="65">
        <v>4260000001</v>
      </c>
      <c r="F4648" s="65">
        <v>3369678</v>
      </c>
      <c r="G4648" s="67">
        <v>-20.37</v>
      </c>
      <c r="H4648" s="68">
        <v>43468</v>
      </c>
    </row>
    <row r="4649" spans="4:8">
      <c r="D4649" s="65" t="s">
        <v>1123</v>
      </c>
      <c r="E4649" s="65">
        <v>4260000001</v>
      </c>
      <c r="F4649" s="65">
        <v>3192279</v>
      </c>
      <c r="G4649" s="67">
        <v>-23</v>
      </c>
      <c r="H4649" s="68">
        <v>43468</v>
      </c>
    </row>
    <row r="4650" spans="4:8">
      <c r="D4650" s="65" t="s">
        <v>1123</v>
      </c>
      <c r="E4650" s="65">
        <v>4260000001</v>
      </c>
      <c r="F4650" s="65">
        <v>3192289</v>
      </c>
      <c r="G4650" s="67">
        <v>-70</v>
      </c>
      <c r="H4650" s="68">
        <v>43468</v>
      </c>
    </row>
    <row r="4651" spans="4:8">
      <c r="D4651" s="65" t="s">
        <v>1123</v>
      </c>
      <c r="E4651" s="65">
        <v>4260000001</v>
      </c>
      <c r="F4651" s="65">
        <v>3192310</v>
      </c>
      <c r="G4651" s="67">
        <v>8</v>
      </c>
      <c r="H4651" s="68">
        <v>43468</v>
      </c>
    </row>
    <row r="4652" spans="4:8">
      <c r="D4652" s="65" t="s">
        <v>1123</v>
      </c>
      <c r="E4652" s="65">
        <v>4260000001</v>
      </c>
      <c r="F4652" s="65">
        <v>3378761</v>
      </c>
      <c r="G4652" s="67">
        <v>-33.6</v>
      </c>
      <c r="H4652" s="68">
        <v>43468</v>
      </c>
    </row>
    <row r="4653" spans="4:8">
      <c r="D4653" s="65" t="s">
        <v>1123</v>
      </c>
      <c r="E4653" s="65">
        <v>4260000001</v>
      </c>
      <c r="F4653" s="65">
        <v>3376710</v>
      </c>
      <c r="G4653" s="67">
        <v>-2000</v>
      </c>
      <c r="H4653" s="68">
        <v>43468</v>
      </c>
    </row>
    <row r="4654" spans="4:8">
      <c r="D4654" s="65" t="s">
        <v>1123</v>
      </c>
      <c r="E4654" s="65">
        <v>4260000001</v>
      </c>
      <c r="F4654" s="65">
        <v>3004296</v>
      </c>
      <c r="G4654" s="67">
        <v>-38</v>
      </c>
      <c r="H4654" s="68">
        <v>43468</v>
      </c>
    </row>
    <row r="4655" spans="4:8">
      <c r="D4655" s="65" t="s">
        <v>1123</v>
      </c>
      <c r="E4655" s="65">
        <v>4260000001</v>
      </c>
      <c r="F4655" s="65">
        <v>3199899</v>
      </c>
      <c r="G4655" s="67">
        <v>-450.15</v>
      </c>
      <c r="H4655" s="68">
        <v>43468</v>
      </c>
    </row>
    <row r="4656" spans="4:8">
      <c r="D4656" s="65" t="s">
        <v>1123</v>
      </c>
      <c r="E4656" s="65">
        <v>4260000001</v>
      </c>
      <c r="F4656" s="65">
        <v>3198697</v>
      </c>
      <c r="G4656" s="67">
        <v>-8</v>
      </c>
      <c r="H4656" s="68">
        <v>43468</v>
      </c>
    </row>
    <row r="4657" spans="4:8">
      <c r="D4657" s="65" t="s">
        <v>1123</v>
      </c>
      <c r="E4657" s="65">
        <v>4260000001</v>
      </c>
      <c r="F4657" s="65">
        <v>3199351</v>
      </c>
      <c r="G4657" s="67">
        <v>3500</v>
      </c>
      <c r="H4657" s="68">
        <v>43468</v>
      </c>
    </row>
    <row r="4658" spans="4:8">
      <c r="D4658" s="65" t="s">
        <v>1123</v>
      </c>
      <c r="E4658" s="65">
        <v>4260000001</v>
      </c>
      <c r="F4658" s="65">
        <v>3378728</v>
      </c>
      <c r="G4658" s="67">
        <v>-500.5</v>
      </c>
      <c r="H4658" s="68">
        <v>43468</v>
      </c>
    </row>
    <row r="4659" spans="4:8">
      <c r="D4659" s="65" t="s">
        <v>1123</v>
      </c>
      <c r="E4659" s="65">
        <v>4260000001</v>
      </c>
      <c r="F4659" s="65" t="s">
        <v>1814</v>
      </c>
      <c r="G4659" s="67">
        <v>-23</v>
      </c>
      <c r="H4659" s="68">
        <v>43468</v>
      </c>
    </row>
    <row r="4660" spans="4:8">
      <c r="D4660" s="65" t="s">
        <v>1123</v>
      </c>
      <c r="E4660" s="65">
        <v>4260000001</v>
      </c>
      <c r="F4660" s="65">
        <v>2201902</v>
      </c>
      <c r="G4660" s="67">
        <v>300</v>
      </c>
      <c r="H4660" s="68">
        <v>43468</v>
      </c>
    </row>
    <row r="4661" spans="4:8">
      <c r="D4661" s="65" t="s">
        <v>1123</v>
      </c>
      <c r="E4661" s="65">
        <v>4260000001</v>
      </c>
      <c r="F4661" s="65">
        <v>3193563</v>
      </c>
      <c r="G4661" s="67">
        <v>-312.5</v>
      </c>
      <c r="H4661" s="68">
        <v>43468</v>
      </c>
    </row>
    <row r="4662" spans="4:8">
      <c r="D4662" s="65" t="s">
        <v>1123</v>
      </c>
      <c r="E4662" s="65">
        <v>4260000001</v>
      </c>
      <c r="F4662" s="65">
        <v>523396</v>
      </c>
      <c r="G4662" s="67">
        <v>-5</v>
      </c>
      <c r="H4662" s="68">
        <v>43468</v>
      </c>
    </row>
    <row r="4663" spans="4:8">
      <c r="D4663" s="65" t="s">
        <v>1123</v>
      </c>
      <c r="E4663" s="65">
        <v>4260000001</v>
      </c>
      <c r="F4663" s="65">
        <v>317944</v>
      </c>
      <c r="G4663" s="67">
        <v>-70</v>
      </c>
      <c r="H4663" s="68">
        <v>43468</v>
      </c>
    </row>
    <row r="4664" spans="4:8">
      <c r="D4664" s="65" t="s">
        <v>1123</v>
      </c>
      <c r="E4664" s="65">
        <v>4260000001</v>
      </c>
      <c r="F4664" s="65">
        <v>301649</v>
      </c>
      <c r="G4664" s="67">
        <v>-70</v>
      </c>
      <c r="H4664" s="68">
        <v>43468</v>
      </c>
    </row>
    <row r="4665" spans="4:8">
      <c r="D4665" s="65" t="s">
        <v>1123</v>
      </c>
      <c r="E4665" s="65">
        <v>4260000001</v>
      </c>
      <c r="F4665" s="65">
        <v>888609</v>
      </c>
      <c r="G4665" s="67">
        <v>-70</v>
      </c>
      <c r="H4665" s="68">
        <v>43468</v>
      </c>
    </row>
    <row r="4666" spans="4:8">
      <c r="D4666" s="65" t="s">
        <v>1123</v>
      </c>
      <c r="E4666" s="65">
        <v>4260000001</v>
      </c>
      <c r="F4666" s="65">
        <v>2262133</v>
      </c>
      <c r="G4666" s="67">
        <v>-23</v>
      </c>
      <c r="H4666" s="68">
        <v>43468</v>
      </c>
    </row>
    <row r="4667" spans="4:8">
      <c r="D4667" s="65" t="s">
        <v>1123</v>
      </c>
      <c r="E4667" s="65">
        <v>4260000001</v>
      </c>
      <c r="F4667" s="65">
        <v>3395242</v>
      </c>
      <c r="G4667" s="67">
        <v>-971.14</v>
      </c>
      <c r="H4667" s="68">
        <v>43468</v>
      </c>
    </row>
    <row r="4668" spans="4:8">
      <c r="D4668" s="65" t="s">
        <v>1123</v>
      </c>
      <c r="E4668" s="65">
        <v>4260000001</v>
      </c>
      <c r="F4668" s="65">
        <v>3395242</v>
      </c>
      <c r="G4668" s="67">
        <v>-23.88</v>
      </c>
      <c r="H4668" s="68">
        <v>43468</v>
      </c>
    </row>
    <row r="4669" spans="4:8">
      <c r="D4669" s="65" t="s">
        <v>1123</v>
      </c>
      <c r="E4669" s="65">
        <v>4260000001</v>
      </c>
      <c r="F4669" s="65">
        <v>3395242</v>
      </c>
      <c r="G4669" s="67">
        <v>-88.56</v>
      </c>
      <c r="H4669" s="68">
        <v>43468</v>
      </c>
    </row>
    <row r="4670" spans="4:8">
      <c r="D4670" s="65" t="s">
        <v>1123</v>
      </c>
      <c r="E4670" s="65">
        <v>4260000001</v>
      </c>
      <c r="F4670" s="65">
        <v>3215081</v>
      </c>
      <c r="G4670" s="67">
        <v>-349.69</v>
      </c>
      <c r="H4670" s="68">
        <v>43468</v>
      </c>
    </row>
    <row r="4671" spans="4:8">
      <c r="D4671" s="65" t="s">
        <v>1123</v>
      </c>
      <c r="E4671" s="65">
        <v>4260000001</v>
      </c>
      <c r="F4671" s="65">
        <v>3383382</v>
      </c>
      <c r="G4671" s="67">
        <v>-1000</v>
      </c>
      <c r="H4671" s="68">
        <v>43468</v>
      </c>
    </row>
    <row r="4672" spans="4:8">
      <c r="D4672" s="65" t="s">
        <v>1123</v>
      </c>
      <c r="E4672" s="65">
        <v>4260000001</v>
      </c>
      <c r="F4672" s="65">
        <v>3383395</v>
      </c>
      <c r="G4672" s="67">
        <v>-1000</v>
      </c>
      <c r="H4672" s="68">
        <v>43468</v>
      </c>
    </row>
    <row r="4673" spans="4:8">
      <c r="D4673" s="65" t="s">
        <v>1123</v>
      </c>
      <c r="E4673" s="65">
        <v>4260000001</v>
      </c>
      <c r="F4673" s="65">
        <v>3012825</v>
      </c>
      <c r="G4673" s="67">
        <v>150</v>
      </c>
      <c r="H4673" s="68">
        <v>43468</v>
      </c>
    </row>
    <row r="4674" spans="4:8">
      <c r="D4674" s="65" t="s">
        <v>1123</v>
      </c>
      <c r="E4674" s="65">
        <v>4260000001</v>
      </c>
      <c r="F4674" s="65">
        <v>3012874</v>
      </c>
      <c r="G4674" s="67">
        <v>300</v>
      </c>
      <c r="H4674" s="68">
        <v>43468</v>
      </c>
    </row>
    <row r="4675" spans="4:8">
      <c r="D4675" s="65" t="s">
        <v>1123</v>
      </c>
      <c r="E4675" s="65">
        <v>4260000001</v>
      </c>
      <c r="F4675" s="65">
        <v>3203046</v>
      </c>
      <c r="G4675" s="67">
        <v>-158.25</v>
      </c>
      <c r="H4675" s="68">
        <v>43468</v>
      </c>
    </row>
    <row r="4676" spans="4:8">
      <c r="D4676" s="65" t="s">
        <v>1123</v>
      </c>
      <c r="E4676" s="65">
        <v>4260000001</v>
      </c>
      <c r="F4676" s="65">
        <v>3013112</v>
      </c>
      <c r="G4676" s="67">
        <v>-750</v>
      </c>
      <c r="H4676" s="68">
        <v>43468</v>
      </c>
    </row>
    <row r="4677" spans="4:8">
      <c r="D4677" s="65" t="s">
        <v>1123</v>
      </c>
      <c r="E4677" s="65">
        <v>4260000001</v>
      </c>
      <c r="F4677" s="65">
        <v>3013133</v>
      </c>
      <c r="G4677" s="67">
        <v>-450</v>
      </c>
      <c r="H4677" s="68">
        <v>43468</v>
      </c>
    </row>
    <row r="4678" spans="4:8">
      <c r="D4678" s="65" t="s">
        <v>1123</v>
      </c>
      <c r="E4678" s="65">
        <v>4260000001</v>
      </c>
      <c r="F4678" s="65">
        <v>3385692</v>
      </c>
      <c r="G4678" s="67">
        <v>-2500</v>
      </c>
      <c r="H4678" s="68">
        <v>43468</v>
      </c>
    </row>
    <row r="4679" spans="4:8">
      <c r="D4679" s="65" t="s">
        <v>1123</v>
      </c>
      <c r="E4679" s="65">
        <v>4260000001</v>
      </c>
      <c r="F4679" s="65">
        <v>3211388</v>
      </c>
      <c r="G4679" s="67">
        <v>-308.75</v>
      </c>
      <c r="H4679" s="68">
        <v>43468</v>
      </c>
    </row>
    <row r="4680" spans="4:8">
      <c r="D4680" s="65" t="s">
        <v>1123</v>
      </c>
      <c r="E4680" s="65">
        <v>4260000001</v>
      </c>
      <c r="F4680" s="65">
        <v>3211388</v>
      </c>
      <c r="G4680" s="67">
        <v>-3.75</v>
      </c>
      <c r="H4680" s="68">
        <v>43468</v>
      </c>
    </row>
    <row r="4681" spans="4:8">
      <c r="D4681" s="65" t="s">
        <v>1123</v>
      </c>
      <c r="E4681" s="65">
        <v>4260000001</v>
      </c>
      <c r="F4681" s="65">
        <v>765371</v>
      </c>
      <c r="G4681" s="67">
        <v>-70</v>
      </c>
      <c r="H4681" s="68">
        <v>43468</v>
      </c>
    </row>
    <row r="4682" spans="4:8">
      <c r="D4682" s="65" t="s">
        <v>1123</v>
      </c>
      <c r="E4682" s="65">
        <v>4260000001</v>
      </c>
      <c r="F4682" s="65">
        <v>765687</v>
      </c>
      <c r="G4682" s="67">
        <v>-38</v>
      </c>
      <c r="H4682" s="68">
        <v>43468</v>
      </c>
    </row>
    <row r="4683" spans="4:8">
      <c r="D4683" s="65" t="s">
        <v>1123</v>
      </c>
      <c r="E4683" s="65">
        <v>4260000001</v>
      </c>
      <c r="F4683" s="65">
        <v>766015</v>
      </c>
      <c r="G4683" s="67">
        <v>-70</v>
      </c>
      <c r="H4683" s="68">
        <v>43468</v>
      </c>
    </row>
    <row r="4684" spans="4:8">
      <c r="D4684" s="65" t="s">
        <v>1123</v>
      </c>
      <c r="E4684" s="65">
        <v>4260000001</v>
      </c>
      <c r="F4684" s="65">
        <v>3206430</v>
      </c>
      <c r="G4684" s="67">
        <v>-750</v>
      </c>
      <c r="H4684" s="68">
        <v>43468</v>
      </c>
    </row>
    <row r="4685" spans="4:8">
      <c r="D4685" s="65" t="s">
        <v>1123</v>
      </c>
      <c r="E4685" s="65">
        <v>4260000001</v>
      </c>
      <c r="F4685" s="65">
        <v>766287</v>
      </c>
      <c r="G4685" s="67">
        <v>-70</v>
      </c>
      <c r="H4685" s="68">
        <v>43468</v>
      </c>
    </row>
    <row r="4686" spans="4:8">
      <c r="D4686" s="65" t="s">
        <v>1123</v>
      </c>
      <c r="E4686" s="65">
        <v>4260000001</v>
      </c>
      <c r="F4686" s="65">
        <v>3020130</v>
      </c>
      <c r="G4686" s="67">
        <v>-150</v>
      </c>
      <c r="H4686" s="68">
        <v>43468</v>
      </c>
    </row>
    <row r="4687" spans="4:8">
      <c r="D4687" s="65" t="s">
        <v>1123</v>
      </c>
      <c r="E4687" s="65">
        <v>4260000001</v>
      </c>
      <c r="F4687" s="65">
        <v>3399100</v>
      </c>
      <c r="G4687" s="67">
        <v>23</v>
      </c>
      <c r="H4687" s="68">
        <v>43468</v>
      </c>
    </row>
    <row r="4688" spans="4:8">
      <c r="D4688" s="65" t="s">
        <v>1123</v>
      </c>
      <c r="E4688" s="65">
        <v>4260000001</v>
      </c>
      <c r="F4688" s="65">
        <v>3032054</v>
      </c>
      <c r="G4688" s="67">
        <v>-316.5</v>
      </c>
      <c r="H4688" s="68">
        <v>43468</v>
      </c>
    </row>
    <row r="4689" spans="4:8">
      <c r="D4689" s="65" t="s">
        <v>1123</v>
      </c>
      <c r="E4689" s="65">
        <v>4260000001</v>
      </c>
      <c r="F4689" s="65">
        <v>3399100</v>
      </c>
      <c r="G4689" s="67">
        <v>-23</v>
      </c>
      <c r="H4689" s="68">
        <v>43468</v>
      </c>
    </row>
    <row r="4690" spans="4:8">
      <c r="D4690" s="65" t="s">
        <v>1123</v>
      </c>
      <c r="E4690" s="65">
        <v>4260000001</v>
      </c>
      <c r="F4690" s="65">
        <v>3032152</v>
      </c>
      <c r="G4690" s="67">
        <v>-8</v>
      </c>
      <c r="H4690" s="68">
        <v>43468</v>
      </c>
    </row>
    <row r="4691" spans="4:8">
      <c r="D4691" s="65" t="s">
        <v>1123</v>
      </c>
      <c r="E4691" s="65">
        <v>4260000001</v>
      </c>
      <c r="F4691" s="65">
        <v>2600928</v>
      </c>
      <c r="G4691" s="67">
        <v>-38</v>
      </c>
      <c r="H4691" s="68">
        <v>43468</v>
      </c>
    </row>
    <row r="4692" spans="4:8">
      <c r="D4692" s="65" t="s">
        <v>1123</v>
      </c>
      <c r="E4692" s="65">
        <v>4260000001</v>
      </c>
      <c r="F4692" s="65">
        <v>2844946</v>
      </c>
      <c r="G4692" s="67">
        <v>8</v>
      </c>
      <c r="H4692" s="68">
        <v>43468</v>
      </c>
    </row>
    <row r="4693" spans="4:8">
      <c r="D4693" s="65" t="s">
        <v>1123</v>
      </c>
      <c r="E4693" s="65">
        <v>4260000001</v>
      </c>
      <c r="F4693" s="65">
        <v>3033187</v>
      </c>
      <c r="G4693" s="67">
        <v>-300</v>
      </c>
      <c r="H4693" s="68">
        <v>43468</v>
      </c>
    </row>
    <row r="4694" spans="4:8">
      <c r="D4694" s="65" t="s">
        <v>1123</v>
      </c>
      <c r="E4694" s="65">
        <v>4260000001</v>
      </c>
      <c r="F4694" s="65">
        <v>3033636</v>
      </c>
      <c r="G4694" s="67">
        <v>-8</v>
      </c>
      <c r="H4694" s="68">
        <v>43468</v>
      </c>
    </row>
    <row r="4695" spans="4:8">
      <c r="D4695" s="65" t="s">
        <v>1123</v>
      </c>
      <c r="E4695" s="65">
        <v>4260000001</v>
      </c>
      <c r="F4695" s="65">
        <v>3055275</v>
      </c>
      <c r="G4695" s="67">
        <v>-8</v>
      </c>
      <c r="H4695" s="68">
        <v>43468</v>
      </c>
    </row>
    <row r="4696" spans="4:8">
      <c r="D4696" s="65" t="s">
        <v>1123</v>
      </c>
      <c r="E4696" s="65">
        <v>4260000001</v>
      </c>
      <c r="F4696" s="65">
        <v>3056187</v>
      </c>
      <c r="G4696" s="67">
        <v>8</v>
      </c>
      <c r="H4696" s="68">
        <v>43468</v>
      </c>
    </row>
    <row r="4697" spans="4:8">
      <c r="D4697" s="65" t="s">
        <v>1123</v>
      </c>
      <c r="E4697" s="65">
        <v>4260000001</v>
      </c>
      <c r="F4697" s="65">
        <v>3056280</v>
      </c>
      <c r="G4697" s="67">
        <v>-23</v>
      </c>
      <c r="H4697" s="68">
        <v>43468</v>
      </c>
    </row>
    <row r="4698" spans="4:8">
      <c r="D4698" s="65" t="s">
        <v>1123</v>
      </c>
      <c r="E4698" s="65">
        <v>4260000001</v>
      </c>
      <c r="F4698" s="65">
        <v>3227878</v>
      </c>
      <c r="G4698" s="67">
        <v>-1000</v>
      </c>
      <c r="H4698" s="68">
        <v>43468</v>
      </c>
    </row>
    <row r="4699" spans="4:8">
      <c r="D4699" s="65" t="s">
        <v>1123</v>
      </c>
      <c r="E4699" s="65">
        <v>4260000001</v>
      </c>
      <c r="F4699" s="65">
        <v>3240217</v>
      </c>
      <c r="G4699" s="67">
        <v>-8</v>
      </c>
      <c r="H4699" s="68">
        <v>43468</v>
      </c>
    </row>
    <row r="4700" spans="4:8">
      <c r="D4700" s="65" t="s">
        <v>1123</v>
      </c>
      <c r="E4700" s="65">
        <v>4260000001</v>
      </c>
      <c r="F4700" s="65">
        <v>2879932</v>
      </c>
      <c r="G4700" s="67">
        <v>-150</v>
      </c>
      <c r="H4700" s="68">
        <v>43468</v>
      </c>
    </row>
    <row r="4701" spans="4:8">
      <c r="D4701" s="65" t="s">
        <v>1123</v>
      </c>
      <c r="E4701" s="65">
        <v>4260000001</v>
      </c>
      <c r="F4701" s="65">
        <v>1270852</v>
      </c>
      <c r="G4701" s="67">
        <v>-70</v>
      </c>
      <c r="H4701" s="68">
        <v>43468</v>
      </c>
    </row>
    <row r="4702" spans="4:8">
      <c r="D4702" s="65" t="s">
        <v>1123</v>
      </c>
      <c r="E4702" s="65">
        <v>4260000001</v>
      </c>
      <c r="F4702" s="65">
        <v>3418495</v>
      </c>
      <c r="G4702" s="67">
        <v>-2500</v>
      </c>
      <c r="H4702" s="68">
        <v>43468</v>
      </c>
    </row>
    <row r="4703" spans="4:8">
      <c r="D4703" s="65" t="s">
        <v>1123</v>
      </c>
      <c r="E4703" s="65">
        <v>4260000001</v>
      </c>
      <c r="F4703" s="65">
        <v>2887471</v>
      </c>
      <c r="G4703" s="67">
        <v>-8</v>
      </c>
      <c r="H4703" s="68">
        <v>43468</v>
      </c>
    </row>
    <row r="4704" spans="4:8">
      <c r="D4704" s="65" t="s">
        <v>1123</v>
      </c>
      <c r="E4704" s="65">
        <v>4260000001</v>
      </c>
      <c r="F4704" s="65">
        <v>3264631</v>
      </c>
      <c r="G4704" s="67">
        <v>-500</v>
      </c>
      <c r="H4704" s="68">
        <v>43468</v>
      </c>
    </row>
    <row r="4705" spans="4:8">
      <c r="D4705" s="65" t="s">
        <v>1123</v>
      </c>
      <c r="E4705" s="65">
        <v>4260000001</v>
      </c>
      <c r="F4705" s="65">
        <v>3264660</v>
      </c>
      <c r="G4705" s="67">
        <v>-8</v>
      </c>
      <c r="H4705" s="68">
        <v>43468</v>
      </c>
    </row>
    <row r="4706" spans="4:8">
      <c r="D4706" s="65" t="s">
        <v>1123</v>
      </c>
      <c r="E4706" s="65">
        <v>4260000001</v>
      </c>
      <c r="F4706" s="65">
        <v>3264694</v>
      </c>
      <c r="G4706" s="67">
        <v>-1000</v>
      </c>
      <c r="H4706" s="68">
        <v>43468</v>
      </c>
    </row>
    <row r="4707" spans="4:8">
      <c r="D4707" s="65" t="s">
        <v>1123</v>
      </c>
      <c r="E4707" s="65">
        <v>4260000001</v>
      </c>
      <c r="F4707" s="65">
        <v>3438903</v>
      </c>
      <c r="G4707" s="67">
        <v>-23</v>
      </c>
      <c r="H4707" s="68">
        <v>43468</v>
      </c>
    </row>
    <row r="4708" spans="4:8">
      <c r="D4708" s="65" t="s">
        <v>1123</v>
      </c>
      <c r="E4708" s="65">
        <v>4260000001</v>
      </c>
      <c r="F4708" s="65">
        <v>1400898</v>
      </c>
      <c r="G4708" s="67">
        <v>-70</v>
      </c>
      <c r="H4708" s="68">
        <v>43468</v>
      </c>
    </row>
    <row r="4709" spans="4:8">
      <c r="D4709" s="65" t="s">
        <v>1123</v>
      </c>
      <c r="E4709" s="65">
        <v>4260000001</v>
      </c>
      <c r="F4709" s="65">
        <v>3081524</v>
      </c>
      <c r="G4709" s="67">
        <v>-8</v>
      </c>
      <c r="H4709" s="68">
        <v>43468</v>
      </c>
    </row>
    <row r="4710" spans="4:8">
      <c r="D4710" s="65" t="s">
        <v>1123</v>
      </c>
      <c r="E4710" s="65">
        <v>4260000001</v>
      </c>
      <c r="F4710" s="65">
        <v>1960812</v>
      </c>
      <c r="G4710" s="67">
        <v>-38</v>
      </c>
      <c r="H4710" s="68">
        <v>43468</v>
      </c>
    </row>
    <row r="4711" spans="4:8">
      <c r="D4711" s="65" t="s">
        <v>1123</v>
      </c>
      <c r="E4711" s="65">
        <v>4260000001</v>
      </c>
      <c r="F4711" s="65">
        <v>3264621</v>
      </c>
      <c r="G4711" s="67">
        <v>-25.17</v>
      </c>
      <c r="H4711" s="68">
        <v>43468</v>
      </c>
    </row>
    <row r="4712" spans="4:8">
      <c r="D4712" s="65" t="s">
        <v>1123</v>
      </c>
      <c r="E4712" s="65">
        <v>4260000001</v>
      </c>
      <c r="F4712" s="65">
        <v>3264621</v>
      </c>
      <c r="G4712" s="67">
        <v>-40.369999999999997</v>
      </c>
      <c r="H4712" s="68">
        <v>43468</v>
      </c>
    </row>
    <row r="4713" spans="4:8">
      <c r="D4713" s="65" t="s">
        <v>1123</v>
      </c>
      <c r="E4713" s="65">
        <v>4260000001</v>
      </c>
      <c r="F4713" s="65">
        <v>3264621</v>
      </c>
      <c r="G4713" s="67">
        <v>-11.01</v>
      </c>
      <c r="H4713" s="68">
        <v>43468</v>
      </c>
    </row>
    <row r="4714" spans="4:8">
      <c r="D4714" s="65" t="s">
        <v>1123</v>
      </c>
      <c r="E4714" s="65">
        <v>4260000001</v>
      </c>
      <c r="F4714" s="65">
        <v>3264868</v>
      </c>
      <c r="G4714" s="67">
        <v>-5.5</v>
      </c>
      <c r="H4714" s="68">
        <v>43468</v>
      </c>
    </row>
    <row r="4715" spans="4:8">
      <c r="D4715" s="65" t="s">
        <v>1123</v>
      </c>
      <c r="E4715" s="65">
        <v>4260000001</v>
      </c>
      <c r="F4715" s="65">
        <v>2886775</v>
      </c>
      <c r="G4715" s="67">
        <v>-70</v>
      </c>
      <c r="H4715" s="68">
        <v>43468</v>
      </c>
    </row>
    <row r="4716" spans="4:8">
      <c r="D4716" s="65" t="s">
        <v>1123</v>
      </c>
      <c r="E4716" s="65">
        <v>4260000001</v>
      </c>
      <c r="F4716" s="65">
        <v>1337165</v>
      </c>
      <c r="G4716" s="67">
        <v>-23</v>
      </c>
      <c r="H4716" s="68">
        <v>43468</v>
      </c>
    </row>
    <row r="4717" spans="4:8">
      <c r="D4717" s="65" t="s">
        <v>1123</v>
      </c>
      <c r="E4717" s="65">
        <v>4260000001</v>
      </c>
      <c r="F4717" s="65">
        <v>3261180</v>
      </c>
      <c r="G4717" s="67">
        <v>-23</v>
      </c>
      <c r="H4717" s="68">
        <v>43468</v>
      </c>
    </row>
    <row r="4718" spans="4:8">
      <c r="D4718" s="65" t="s">
        <v>1123</v>
      </c>
      <c r="E4718" s="65">
        <v>4260000001</v>
      </c>
      <c r="F4718" s="65">
        <v>1345609</v>
      </c>
      <c r="G4718" s="67">
        <v>-38</v>
      </c>
      <c r="H4718" s="68">
        <v>43468</v>
      </c>
    </row>
    <row r="4719" spans="4:8">
      <c r="D4719" s="65" t="s">
        <v>1123</v>
      </c>
      <c r="E4719" s="65">
        <v>4260000001</v>
      </c>
      <c r="F4719" s="65">
        <v>3425497</v>
      </c>
      <c r="G4719" s="67">
        <v>-23</v>
      </c>
      <c r="H4719" s="68">
        <v>43468</v>
      </c>
    </row>
    <row r="4720" spans="4:8">
      <c r="D4720" s="65" t="s">
        <v>1123</v>
      </c>
      <c r="E4720" s="65">
        <v>4260000001</v>
      </c>
      <c r="F4720" s="65">
        <v>3425498</v>
      </c>
      <c r="G4720" s="67">
        <v>-23</v>
      </c>
      <c r="H4720" s="68">
        <v>43468</v>
      </c>
    </row>
    <row r="4721" spans="4:8">
      <c r="D4721" s="65" t="s">
        <v>1123</v>
      </c>
      <c r="E4721" s="65">
        <v>4260000001</v>
      </c>
      <c r="F4721" s="65">
        <v>3075196</v>
      </c>
      <c r="G4721" s="67">
        <v>300</v>
      </c>
      <c r="H4721" s="68">
        <v>43468</v>
      </c>
    </row>
    <row r="4722" spans="4:8">
      <c r="D4722" s="65" t="s">
        <v>1123</v>
      </c>
      <c r="E4722" s="65">
        <v>4260000001</v>
      </c>
      <c r="F4722" s="65">
        <v>1344291</v>
      </c>
      <c r="G4722" s="67">
        <v>-38</v>
      </c>
      <c r="H4722" s="68">
        <v>43468</v>
      </c>
    </row>
    <row r="4723" spans="4:8">
      <c r="D4723" s="65" t="s">
        <v>1123</v>
      </c>
      <c r="E4723" s="65">
        <v>4260000001</v>
      </c>
      <c r="F4723" s="65">
        <v>1947244</v>
      </c>
      <c r="G4723" s="67">
        <v>-23</v>
      </c>
      <c r="H4723" s="68">
        <v>43468</v>
      </c>
    </row>
    <row r="4724" spans="4:8">
      <c r="D4724" s="65" t="s">
        <v>1123</v>
      </c>
      <c r="E4724" s="65">
        <v>4260000001</v>
      </c>
      <c r="F4724" s="65">
        <v>2352902</v>
      </c>
      <c r="G4724" s="67">
        <v>-23</v>
      </c>
      <c r="H4724" s="68">
        <v>43468</v>
      </c>
    </row>
    <row r="4725" spans="4:8">
      <c r="D4725" s="65" t="s">
        <v>1123</v>
      </c>
      <c r="E4725" s="65">
        <v>4260000001</v>
      </c>
      <c r="F4725" s="65">
        <v>3428741</v>
      </c>
      <c r="G4725" s="67">
        <v>23</v>
      </c>
      <c r="H4725" s="68">
        <v>43468</v>
      </c>
    </row>
    <row r="4726" spans="4:8">
      <c r="D4726" s="65" t="s">
        <v>1123</v>
      </c>
      <c r="E4726" s="65">
        <v>4260000001</v>
      </c>
      <c r="F4726" s="65">
        <v>3095395</v>
      </c>
      <c r="G4726" s="67">
        <v>-2700</v>
      </c>
      <c r="H4726" s="68">
        <v>43468</v>
      </c>
    </row>
    <row r="4727" spans="4:8">
      <c r="D4727" s="65" t="s">
        <v>1123</v>
      </c>
      <c r="E4727" s="65">
        <v>4260000001</v>
      </c>
      <c r="F4727" s="65">
        <v>2682867</v>
      </c>
      <c r="G4727" s="67">
        <v>-23</v>
      </c>
      <c r="H4727" s="68">
        <v>43468</v>
      </c>
    </row>
    <row r="4728" spans="4:8">
      <c r="D4728" s="65" t="s">
        <v>1123</v>
      </c>
      <c r="E4728" s="65">
        <v>4260000001</v>
      </c>
      <c r="F4728" s="65">
        <v>3305040</v>
      </c>
      <c r="G4728" s="67">
        <v>-23</v>
      </c>
      <c r="H4728" s="68">
        <v>43468</v>
      </c>
    </row>
    <row r="4729" spans="4:8">
      <c r="D4729" s="65" t="s">
        <v>1123</v>
      </c>
      <c r="E4729" s="65">
        <v>4260000001</v>
      </c>
      <c r="F4729" s="65">
        <v>2923597</v>
      </c>
      <c r="G4729" s="67">
        <v>-225</v>
      </c>
      <c r="H4729" s="68">
        <v>43468</v>
      </c>
    </row>
    <row r="4730" spans="4:8">
      <c r="D4730" s="65" t="s">
        <v>1123</v>
      </c>
      <c r="E4730" s="65">
        <v>4260000001</v>
      </c>
      <c r="F4730" s="65" t="s">
        <v>1815</v>
      </c>
      <c r="G4730" s="67">
        <v>-1058.49</v>
      </c>
      <c r="H4730" s="68">
        <v>43468</v>
      </c>
    </row>
    <row r="4731" spans="4:8">
      <c r="D4731" s="65" t="s">
        <v>1123</v>
      </c>
      <c r="E4731" s="65">
        <v>4260000001</v>
      </c>
      <c r="F4731" s="65" t="s">
        <v>1815</v>
      </c>
      <c r="G4731" s="67">
        <v>-26.12</v>
      </c>
      <c r="H4731" s="68">
        <v>43468</v>
      </c>
    </row>
    <row r="4732" spans="4:8">
      <c r="D4732" s="65" t="s">
        <v>1123</v>
      </c>
      <c r="E4732" s="65">
        <v>4260000001</v>
      </c>
      <c r="F4732" s="65" t="s">
        <v>1816</v>
      </c>
      <c r="G4732" s="67">
        <v>-150</v>
      </c>
      <c r="H4732" s="68">
        <v>43468</v>
      </c>
    </row>
    <row r="4733" spans="4:8">
      <c r="D4733" s="65" t="s">
        <v>1123</v>
      </c>
      <c r="E4733" s="65">
        <v>4260000001</v>
      </c>
      <c r="F4733" s="65" t="s">
        <v>1815</v>
      </c>
      <c r="G4733" s="67">
        <v>-34.64</v>
      </c>
      <c r="H4733" s="68">
        <v>43468</v>
      </c>
    </row>
    <row r="4734" spans="4:8">
      <c r="D4734" s="65" t="s">
        <v>1123</v>
      </c>
      <c r="E4734" s="65">
        <v>4260000001</v>
      </c>
      <c r="F4734" s="65" t="s">
        <v>1817</v>
      </c>
      <c r="G4734" s="67">
        <v>-8</v>
      </c>
      <c r="H4734" s="68">
        <v>43468</v>
      </c>
    </row>
    <row r="4735" spans="4:8">
      <c r="D4735" s="65" t="s">
        <v>1123</v>
      </c>
      <c r="E4735" s="65">
        <v>4260000001</v>
      </c>
      <c r="F4735" s="65" t="s">
        <v>1818</v>
      </c>
      <c r="G4735" s="67">
        <v>-8</v>
      </c>
      <c r="H4735" s="68">
        <v>43468</v>
      </c>
    </row>
    <row r="4736" spans="4:8">
      <c r="D4736" s="65" t="s">
        <v>1123</v>
      </c>
      <c r="E4736" s="65">
        <v>4260000001</v>
      </c>
      <c r="F4736" s="65">
        <v>2029452</v>
      </c>
      <c r="G4736" s="67">
        <v>-23</v>
      </c>
      <c r="H4736" s="68">
        <v>43468</v>
      </c>
    </row>
    <row r="4737" spans="4:8">
      <c r="D4737" s="65" t="s">
        <v>1123</v>
      </c>
      <c r="E4737" s="65">
        <v>4260000001</v>
      </c>
      <c r="F4737" s="65">
        <v>3307470</v>
      </c>
      <c r="G4737" s="67">
        <v>-678.08</v>
      </c>
      <c r="H4737" s="68">
        <v>43468</v>
      </c>
    </row>
    <row r="4738" spans="4:8">
      <c r="D4738" s="65" t="s">
        <v>1123</v>
      </c>
      <c r="E4738" s="65">
        <v>4260000001</v>
      </c>
      <c r="F4738" s="65">
        <v>3307470</v>
      </c>
      <c r="G4738" s="67">
        <v>-6.85</v>
      </c>
      <c r="H4738" s="68">
        <v>43468</v>
      </c>
    </row>
    <row r="4739" spans="4:8">
      <c r="D4739" s="65" t="s">
        <v>1123</v>
      </c>
      <c r="E4739" s="65">
        <v>4260000001</v>
      </c>
      <c r="F4739" s="65">
        <v>3306802</v>
      </c>
      <c r="G4739" s="67">
        <v>-625</v>
      </c>
      <c r="H4739" s="68">
        <v>43468</v>
      </c>
    </row>
    <row r="4740" spans="4:8">
      <c r="D4740" s="65" t="s">
        <v>1123</v>
      </c>
      <c r="E4740" s="65">
        <v>4260000001</v>
      </c>
      <c r="F4740" s="65">
        <v>2458846</v>
      </c>
      <c r="G4740" s="67">
        <v>-2500</v>
      </c>
      <c r="H4740" s="68">
        <v>43468</v>
      </c>
    </row>
    <row r="4741" spans="4:8">
      <c r="D4741" s="65" t="s">
        <v>1123</v>
      </c>
      <c r="E4741" s="65">
        <v>4260000001</v>
      </c>
      <c r="F4741" s="65">
        <v>3306958</v>
      </c>
      <c r="G4741" s="67">
        <v>-1000</v>
      </c>
      <c r="H4741" s="68">
        <v>43468</v>
      </c>
    </row>
    <row r="4742" spans="4:8">
      <c r="D4742" s="65" t="s">
        <v>1123</v>
      </c>
      <c r="E4742" s="65">
        <v>4260000001</v>
      </c>
      <c r="F4742" s="65">
        <v>3128991</v>
      </c>
      <c r="G4742" s="67">
        <v>-357.45</v>
      </c>
      <c r="H4742" s="68">
        <v>43468</v>
      </c>
    </row>
    <row r="4743" spans="4:8">
      <c r="D4743" s="65" t="s">
        <v>1123</v>
      </c>
      <c r="E4743" s="65">
        <v>4260000001</v>
      </c>
      <c r="F4743" s="65">
        <v>3129019</v>
      </c>
      <c r="G4743" s="67">
        <v>-450</v>
      </c>
      <c r="H4743" s="68">
        <v>43468</v>
      </c>
    </row>
    <row r="4744" spans="4:8">
      <c r="D4744" s="65" t="s">
        <v>1123</v>
      </c>
      <c r="E4744" s="65">
        <v>4260000001</v>
      </c>
      <c r="F4744" s="65" t="s">
        <v>1819</v>
      </c>
      <c r="G4744" s="67">
        <v>-8</v>
      </c>
      <c r="H4744" s="68">
        <v>43468</v>
      </c>
    </row>
    <row r="4745" spans="4:8">
      <c r="D4745" s="65" t="s">
        <v>1123</v>
      </c>
      <c r="E4745" s="65">
        <v>4260000001</v>
      </c>
      <c r="F4745" s="65" t="s">
        <v>1819</v>
      </c>
      <c r="G4745" s="67">
        <v>-8</v>
      </c>
      <c r="H4745" s="68">
        <v>43468</v>
      </c>
    </row>
    <row r="4746" spans="4:8">
      <c r="D4746" s="65" t="s">
        <v>1123</v>
      </c>
      <c r="E4746" s="65">
        <v>4260000001</v>
      </c>
      <c r="F4746" s="65" t="s">
        <v>1802</v>
      </c>
      <c r="G4746" s="67">
        <v>-8</v>
      </c>
      <c r="H4746" s="68">
        <v>43468</v>
      </c>
    </row>
    <row r="4747" spans="4:8">
      <c r="D4747" s="65" t="s">
        <v>1123</v>
      </c>
      <c r="E4747" s="65">
        <v>4260000001</v>
      </c>
      <c r="F4747" s="65">
        <v>3137150</v>
      </c>
      <c r="G4747" s="67">
        <v>-23</v>
      </c>
      <c r="H4747" s="68">
        <v>43468</v>
      </c>
    </row>
    <row r="4748" spans="4:8">
      <c r="D4748" s="65" t="s">
        <v>1123</v>
      </c>
      <c r="E4748" s="65">
        <v>4260000001</v>
      </c>
      <c r="F4748" s="65">
        <v>3312930</v>
      </c>
      <c r="G4748" s="67">
        <v>-8</v>
      </c>
      <c r="H4748" s="68">
        <v>43468</v>
      </c>
    </row>
    <row r="4749" spans="4:8">
      <c r="D4749" s="65" t="s">
        <v>1123</v>
      </c>
      <c r="E4749" s="65">
        <v>4260000001</v>
      </c>
      <c r="F4749" s="65">
        <v>3137171</v>
      </c>
      <c r="G4749" s="67">
        <v>-150</v>
      </c>
      <c r="H4749" s="68">
        <v>43468</v>
      </c>
    </row>
    <row r="4750" spans="4:8">
      <c r="D4750" s="65" t="s">
        <v>1123</v>
      </c>
      <c r="E4750" s="65">
        <v>4260000001</v>
      </c>
      <c r="F4750" s="65">
        <v>2119214</v>
      </c>
      <c r="G4750" s="67">
        <v>70</v>
      </c>
      <c r="H4750" s="68">
        <v>43468</v>
      </c>
    </row>
    <row r="4751" spans="4:8">
      <c r="D4751" s="65" t="s">
        <v>1123</v>
      </c>
      <c r="E4751" s="65">
        <v>4260000001</v>
      </c>
      <c r="F4751" s="65">
        <v>2119214</v>
      </c>
      <c r="G4751" s="67">
        <v>-70</v>
      </c>
      <c r="H4751" s="68">
        <v>43468</v>
      </c>
    </row>
    <row r="4752" spans="4:8">
      <c r="D4752" s="65" t="s">
        <v>1123</v>
      </c>
      <c r="E4752" s="65">
        <v>4260000001</v>
      </c>
      <c r="F4752" s="65">
        <v>2474900</v>
      </c>
      <c r="G4752" s="67">
        <v>-225</v>
      </c>
      <c r="H4752" s="68">
        <v>43468</v>
      </c>
    </row>
    <row r="4753" spans="4:8">
      <c r="D4753" s="65" t="s">
        <v>1123</v>
      </c>
      <c r="E4753" s="65">
        <v>4260000001</v>
      </c>
      <c r="F4753" s="65">
        <v>3135789</v>
      </c>
      <c r="G4753" s="67">
        <v>-299.85000000000002</v>
      </c>
      <c r="H4753" s="68">
        <v>43468</v>
      </c>
    </row>
    <row r="4754" spans="4:8">
      <c r="D4754" s="65" t="s">
        <v>1123</v>
      </c>
      <c r="E4754" s="65">
        <v>4260000001</v>
      </c>
      <c r="F4754" s="65">
        <v>3136049</v>
      </c>
      <c r="G4754" s="67">
        <v>-500</v>
      </c>
      <c r="H4754" s="68">
        <v>43468</v>
      </c>
    </row>
    <row r="4755" spans="4:8">
      <c r="D4755" s="65" t="s">
        <v>1123</v>
      </c>
      <c r="E4755" s="65">
        <v>4260000001</v>
      </c>
      <c r="F4755" s="65">
        <v>3136168</v>
      </c>
      <c r="G4755" s="67">
        <v>-500</v>
      </c>
      <c r="H4755" s="68">
        <v>43468</v>
      </c>
    </row>
    <row r="4756" spans="4:8">
      <c r="D4756" s="65" t="s">
        <v>1123</v>
      </c>
      <c r="E4756" s="65">
        <v>4260000001</v>
      </c>
      <c r="F4756" s="65">
        <v>2972638</v>
      </c>
      <c r="G4756" s="67">
        <v>-300</v>
      </c>
      <c r="H4756" s="68">
        <v>43468</v>
      </c>
    </row>
    <row r="4757" spans="4:8">
      <c r="D4757" s="65" t="s">
        <v>1123</v>
      </c>
      <c r="E4757" s="65">
        <v>4260000001</v>
      </c>
      <c r="F4757" s="65">
        <v>2972638</v>
      </c>
      <c r="G4757" s="67">
        <v>300</v>
      </c>
      <c r="H4757" s="68">
        <v>43468</v>
      </c>
    </row>
    <row r="4758" spans="4:8">
      <c r="D4758" s="65" t="s">
        <v>1123</v>
      </c>
      <c r="E4758" s="65">
        <v>4260000001</v>
      </c>
      <c r="F4758" s="65" t="s">
        <v>1820</v>
      </c>
      <c r="G4758" s="67">
        <v>-511.73</v>
      </c>
      <c r="H4758" s="68">
        <v>43468</v>
      </c>
    </row>
    <row r="4759" spans="4:8">
      <c r="D4759" s="65" t="s">
        <v>1123</v>
      </c>
      <c r="E4759" s="65">
        <v>4260000001</v>
      </c>
      <c r="F4759" s="65" t="s">
        <v>1820</v>
      </c>
      <c r="G4759" s="67">
        <v>-12.58</v>
      </c>
      <c r="H4759" s="68">
        <v>43468</v>
      </c>
    </row>
    <row r="4760" spans="4:8">
      <c r="D4760" s="65" t="s">
        <v>1123</v>
      </c>
      <c r="E4760" s="65">
        <v>4260000001</v>
      </c>
      <c r="F4760" s="65">
        <v>3149598</v>
      </c>
      <c r="G4760" s="67">
        <v>-3000</v>
      </c>
      <c r="H4760" s="68">
        <v>43468</v>
      </c>
    </row>
    <row r="4761" spans="4:8">
      <c r="D4761" s="65" t="s">
        <v>1123</v>
      </c>
      <c r="E4761" s="65">
        <v>4260000001</v>
      </c>
      <c r="F4761" s="65">
        <v>2973699</v>
      </c>
      <c r="G4761" s="67">
        <v>-8</v>
      </c>
      <c r="H4761" s="68">
        <v>43468</v>
      </c>
    </row>
    <row r="4762" spans="4:8">
      <c r="D4762" s="65" t="s">
        <v>1123</v>
      </c>
      <c r="E4762" s="65">
        <v>4260000001</v>
      </c>
      <c r="F4762" s="65">
        <v>1651598</v>
      </c>
      <c r="G4762" s="67">
        <v>-38</v>
      </c>
      <c r="H4762" s="68">
        <v>43468</v>
      </c>
    </row>
    <row r="4763" spans="4:8">
      <c r="D4763" s="65" t="s">
        <v>1123</v>
      </c>
      <c r="E4763" s="65">
        <v>4260000001</v>
      </c>
      <c r="F4763" s="65">
        <v>1659743</v>
      </c>
      <c r="G4763" s="67">
        <v>-38</v>
      </c>
      <c r="H4763" s="68">
        <v>43468</v>
      </c>
    </row>
    <row r="4764" spans="4:8">
      <c r="D4764" s="65" t="s">
        <v>1123</v>
      </c>
      <c r="E4764" s="65">
        <v>4260000001</v>
      </c>
      <c r="F4764" s="65">
        <v>3355522</v>
      </c>
      <c r="G4764" s="67">
        <v>-1033.8</v>
      </c>
      <c r="H4764" s="68">
        <v>43468</v>
      </c>
    </row>
    <row r="4765" spans="4:8">
      <c r="D4765" s="65" t="s">
        <v>1123</v>
      </c>
      <c r="E4765" s="65">
        <v>4260000001</v>
      </c>
      <c r="F4765" s="65">
        <v>3156743</v>
      </c>
      <c r="G4765" s="67">
        <v>-703</v>
      </c>
      <c r="H4765" s="68">
        <v>43468</v>
      </c>
    </row>
    <row r="4766" spans="4:8">
      <c r="D4766" s="65" t="s">
        <v>1123</v>
      </c>
      <c r="E4766" s="65">
        <v>4260000001</v>
      </c>
      <c r="F4766" s="65">
        <v>3156743</v>
      </c>
      <c r="G4766" s="67">
        <v>-210.9</v>
      </c>
      <c r="H4766" s="68">
        <v>43468</v>
      </c>
    </row>
    <row r="4767" spans="4:8">
      <c r="D4767" s="65" t="s">
        <v>1123</v>
      </c>
      <c r="E4767" s="65">
        <v>4260000001</v>
      </c>
      <c r="F4767" s="65">
        <v>3156743</v>
      </c>
      <c r="G4767" s="67">
        <v>-210.9</v>
      </c>
      <c r="H4767" s="68">
        <v>43468</v>
      </c>
    </row>
    <row r="4768" spans="4:8">
      <c r="D4768" s="65" t="s">
        <v>1123</v>
      </c>
      <c r="E4768" s="65">
        <v>4260000001</v>
      </c>
      <c r="F4768" s="65">
        <v>2161451</v>
      </c>
      <c r="G4768" s="67">
        <v>-23</v>
      </c>
      <c r="H4768" s="68">
        <v>43468</v>
      </c>
    </row>
    <row r="4769" spans="4:8">
      <c r="D4769" s="65" t="s">
        <v>1123</v>
      </c>
      <c r="E4769" s="65">
        <v>4260000001</v>
      </c>
      <c r="F4769" s="65">
        <v>2161452</v>
      </c>
      <c r="G4769" s="67">
        <v>-23</v>
      </c>
      <c r="H4769" s="68">
        <v>43468</v>
      </c>
    </row>
    <row r="4770" spans="4:8">
      <c r="D4770" s="65" t="s">
        <v>1123</v>
      </c>
      <c r="E4770" s="65">
        <v>4260000001</v>
      </c>
      <c r="F4770" s="65">
        <v>2982249</v>
      </c>
      <c r="G4770" s="67">
        <v>-715.05</v>
      </c>
      <c r="H4770" s="68">
        <v>43468</v>
      </c>
    </row>
    <row r="4771" spans="4:8">
      <c r="D4771" s="65" t="s">
        <v>1123</v>
      </c>
      <c r="E4771" s="65">
        <v>4260000001</v>
      </c>
      <c r="F4771" s="65">
        <v>2981400</v>
      </c>
      <c r="G4771" s="67">
        <v>-337.65</v>
      </c>
      <c r="H4771" s="68">
        <v>43468</v>
      </c>
    </row>
    <row r="4772" spans="4:8">
      <c r="D4772" s="65" t="s">
        <v>1123</v>
      </c>
      <c r="E4772" s="65">
        <v>4260000001</v>
      </c>
      <c r="F4772" s="65">
        <v>2159153</v>
      </c>
      <c r="G4772" s="67">
        <v>-23</v>
      </c>
      <c r="H4772" s="68">
        <v>43468</v>
      </c>
    </row>
    <row r="4773" spans="4:8">
      <c r="D4773" s="65" t="s">
        <v>1123</v>
      </c>
      <c r="E4773" s="65">
        <v>4260000001</v>
      </c>
      <c r="F4773" s="65">
        <v>3157807</v>
      </c>
      <c r="G4773" s="67">
        <v>-70</v>
      </c>
      <c r="H4773" s="68">
        <v>43468</v>
      </c>
    </row>
    <row r="4774" spans="4:8">
      <c r="D4774" s="65" t="s">
        <v>1123</v>
      </c>
      <c r="E4774" s="65">
        <v>4260000001</v>
      </c>
      <c r="F4774" s="65">
        <v>3358045</v>
      </c>
      <c r="G4774" s="67">
        <v>-18.47</v>
      </c>
      <c r="H4774" s="68">
        <v>43468</v>
      </c>
    </row>
    <row r="4775" spans="4:8">
      <c r="D4775" s="65" t="s">
        <v>1123</v>
      </c>
      <c r="E4775" s="65">
        <v>4260000001</v>
      </c>
      <c r="F4775" s="65">
        <v>3358045</v>
      </c>
      <c r="G4775" s="67">
        <v>-24.27</v>
      </c>
      <c r="H4775" s="68">
        <v>43468</v>
      </c>
    </row>
    <row r="4776" spans="4:8">
      <c r="D4776" s="65" t="s">
        <v>1123</v>
      </c>
      <c r="E4776" s="65">
        <v>4260000001</v>
      </c>
      <c r="F4776" s="65">
        <v>3358045</v>
      </c>
      <c r="G4776" s="67">
        <v>-7.91</v>
      </c>
      <c r="H4776" s="68">
        <v>43468</v>
      </c>
    </row>
    <row r="4777" spans="4:8">
      <c r="D4777" s="65" t="s">
        <v>1123</v>
      </c>
      <c r="E4777" s="65">
        <v>4260000001</v>
      </c>
      <c r="F4777" s="65">
        <v>3358089</v>
      </c>
      <c r="G4777" s="67">
        <v>-500</v>
      </c>
      <c r="H4777" s="68">
        <v>43468</v>
      </c>
    </row>
    <row r="4778" spans="4:8">
      <c r="D4778" s="65" t="s">
        <v>1123</v>
      </c>
      <c r="E4778" s="65">
        <v>4260000001</v>
      </c>
      <c r="F4778" s="65" t="s">
        <v>1821</v>
      </c>
      <c r="G4778" s="67">
        <v>-2439.41</v>
      </c>
      <c r="H4778" s="68">
        <v>43468</v>
      </c>
    </row>
    <row r="4779" spans="4:8">
      <c r="D4779" s="65" t="s">
        <v>1123</v>
      </c>
      <c r="E4779" s="65">
        <v>4260000001</v>
      </c>
      <c r="F4779" s="65" t="s">
        <v>1821</v>
      </c>
      <c r="G4779" s="67">
        <v>-59.77</v>
      </c>
      <c r="H4779" s="68">
        <v>43468</v>
      </c>
    </row>
    <row r="4780" spans="4:8">
      <c r="D4780" s="65" t="s">
        <v>1123</v>
      </c>
      <c r="E4780" s="65">
        <v>4260000001</v>
      </c>
      <c r="F4780" s="65" t="s">
        <v>1821</v>
      </c>
      <c r="G4780" s="67">
        <v>-96.46</v>
      </c>
      <c r="H4780" s="68">
        <v>43468</v>
      </c>
    </row>
    <row r="4781" spans="4:8">
      <c r="D4781" s="65" t="s">
        <v>1123</v>
      </c>
      <c r="E4781" s="65">
        <v>4260000001</v>
      </c>
      <c r="F4781" s="65" t="s">
        <v>1821</v>
      </c>
      <c r="G4781" s="67">
        <v>-26.21</v>
      </c>
      <c r="H4781" s="68">
        <v>43468</v>
      </c>
    </row>
    <row r="4782" spans="4:8">
      <c r="D4782" s="65" t="s">
        <v>1123</v>
      </c>
      <c r="E4782" s="65">
        <v>4260000001</v>
      </c>
      <c r="F4782" s="65">
        <v>2996938</v>
      </c>
      <c r="G4782" s="67">
        <v>-450</v>
      </c>
      <c r="H4782" s="68">
        <v>43468</v>
      </c>
    </row>
    <row r="4783" spans="4:8">
      <c r="D4783" s="65" t="s">
        <v>1123</v>
      </c>
      <c r="E4783" s="65">
        <v>4260000001</v>
      </c>
      <c r="F4783" s="65">
        <v>3376626</v>
      </c>
      <c r="G4783" s="67">
        <v>-312.5</v>
      </c>
      <c r="H4783" s="68">
        <v>43468</v>
      </c>
    </row>
    <row r="4784" spans="4:8">
      <c r="D4784" s="65" t="s">
        <v>1123</v>
      </c>
      <c r="E4784" s="65">
        <v>4260000001</v>
      </c>
      <c r="F4784" s="65">
        <v>3003922</v>
      </c>
      <c r="G4784" s="67">
        <v>-230.25</v>
      </c>
      <c r="H4784" s="68">
        <v>43468</v>
      </c>
    </row>
    <row r="4785" spans="4:8">
      <c r="D4785" s="65" t="s">
        <v>1123</v>
      </c>
      <c r="E4785" s="65">
        <v>4260000001</v>
      </c>
      <c r="F4785" s="65">
        <v>3199323</v>
      </c>
      <c r="G4785" s="67">
        <v>-300</v>
      </c>
      <c r="H4785" s="68">
        <v>43468</v>
      </c>
    </row>
    <row r="4786" spans="4:8">
      <c r="D4786" s="65" t="s">
        <v>1123</v>
      </c>
      <c r="E4786" s="65">
        <v>4260000001</v>
      </c>
      <c r="F4786" s="65">
        <v>3198755</v>
      </c>
      <c r="G4786" s="67">
        <v>-300</v>
      </c>
      <c r="H4786" s="68">
        <v>43468</v>
      </c>
    </row>
    <row r="4787" spans="4:8">
      <c r="D4787" s="65" t="s">
        <v>1123</v>
      </c>
      <c r="E4787" s="65">
        <v>4260000001</v>
      </c>
      <c r="F4787" s="65">
        <v>3199363</v>
      </c>
      <c r="G4787" s="67">
        <v>-500</v>
      </c>
      <c r="H4787" s="68">
        <v>43468</v>
      </c>
    </row>
    <row r="4788" spans="4:8">
      <c r="D4788" s="65" t="s">
        <v>1123</v>
      </c>
      <c r="E4788" s="65">
        <v>4260000001</v>
      </c>
      <c r="F4788" s="65" t="s">
        <v>1822</v>
      </c>
      <c r="G4788" s="67">
        <v>-23</v>
      </c>
      <c r="H4788" s="68">
        <v>43468</v>
      </c>
    </row>
    <row r="4789" spans="4:8">
      <c r="D4789" s="65" t="s">
        <v>1123</v>
      </c>
      <c r="E4789" s="65">
        <v>4260000001</v>
      </c>
      <c r="F4789" s="65">
        <v>3193822</v>
      </c>
      <c r="G4789" s="67">
        <v>-23</v>
      </c>
      <c r="H4789" s="68">
        <v>43468</v>
      </c>
    </row>
    <row r="4790" spans="4:8">
      <c r="D4790" s="65" t="s">
        <v>1123</v>
      </c>
      <c r="E4790" s="65">
        <v>4260000001</v>
      </c>
      <c r="F4790" s="65">
        <v>2803313</v>
      </c>
      <c r="G4790" s="67">
        <v>-375</v>
      </c>
      <c r="H4790" s="68">
        <v>43468</v>
      </c>
    </row>
    <row r="4791" spans="4:8">
      <c r="D4791" s="65" t="s">
        <v>1123</v>
      </c>
      <c r="E4791" s="65">
        <v>4260000001</v>
      </c>
      <c r="F4791" s="65">
        <v>2803313</v>
      </c>
      <c r="G4791" s="67">
        <v>-374.85</v>
      </c>
      <c r="H4791" s="68">
        <v>43468</v>
      </c>
    </row>
    <row r="4792" spans="4:8">
      <c r="D4792" s="65" t="s">
        <v>1123</v>
      </c>
      <c r="E4792" s="65">
        <v>4260000001</v>
      </c>
      <c r="F4792" s="65">
        <v>3194073</v>
      </c>
      <c r="G4792" s="67">
        <v>-225</v>
      </c>
      <c r="H4792" s="68">
        <v>43468</v>
      </c>
    </row>
    <row r="4793" spans="4:8">
      <c r="D4793" s="65" t="s">
        <v>1123</v>
      </c>
      <c r="E4793" s="65">
        <v>4260000001</v>
      </c>
      <c r="F4793" s="65">
        <v>283330</v>
      </c>
      <c r="G4793" s="67">
        <v>-146.9</v>
      </c>
      <c r="H4793" s="68">
        <v>43468</v>
      </c>
    </row>
    <row r="4794" spans="4:8">
      <c r="D4794" s="65" t="s">
        <v>1123</v>
      </c>
      <c r="E4794" s="65">
        <v>4260000001</v>
      </c>
      <c r="F4794" s="65">
        <v>283330</v>
      </c>
      <c r="G4794" s="67">
        <v>-146.9</v>
      </c>
      <c r="H4794" s="68">
        <v>43468</v>
      </c>
    </row>
    <row r="4795" spans="4:8">
      <c r="D4795" s="65" t="s">
        <v>1123</v>
      </c>
      <c r="E4795" s="65">
        <v>4260000001</v>
      </c>
      <c r="F4795" s="65">
        <v>283330</v>
      </c>
      <c r="G4795" s="67">
        <v>-146.9</v>
      </c>
      <c r="H4795" s="68">
        <v>43468</v>
      </c>
    </row>
    <row r="4796" spans="4:8">
      <c r="D4796" s="65" t="s">
        <v>1123</v>
      </c>
      <c r="E4796" s="65">
        <v>4260000001</v>
      </c>
      <c r="F4796" s="65">
        <v>283330</v>
      </c>
      <c r="G4796" s="67">
        <v>-146.9</v>
      </c>
      <c r="H4796" s="68">
        <v>43468</v>
      </c>
    </row>
    <row r="4797" spans="4:8">
      <c r="D4797" s="65" t="s">
        <v>1123</v>
      </c>
      <c r="E4797" s="65">
        <v>4260000001</v>
      </c>
      <c r="F4797" s="65">
        <v>283330</v>
      </c>
      <c r="G4797" s="67">
        <v>-146.9</v>
      </c>
      <c r="H4797" s="68">
        <v>43468</v>
      </c>
    </row>
    <row r="4798" spans="4:8">
      <c r="D4798" s="65" t="s">
        <v>1123</v>
      </c>
      <c r="E4798" s="65">
        <v>4260000001</v>
      </c>
      <c r="F4798" s="65">
        <v>283330</v>
      </c>
      <c r="G4798" s="67">
        <v>-146.9</v>
      </c>
      <c r="H4798" s="68">
        <v>43468</v>
      </c>
    </row>
    <row r="4799" spans="4:8">
      <c r="D4799" s="65" t="s">
        <v>1123</v>
      </c>
      <c r="E4799" s="65">
        <v>4260000001</v>
      </c>
      <c r="F4799" s="65">
        <v>283330</v>
      </c>
      <c r="G4799" s="67">
        <v>-146.9</v>
      </c>
      <c r="H4799" s="68">
        <v>43468</v>
      </c>
    </row>
    <row r="4800" spans="4:8">
      <c r="D4800" s="65" t="s">
        <v>1123</v>
      </c>
      <c r="E4800" s="65">
        <v>4260000001</v>
      </c>
      <c r="F4800" s="65">
        <v>317945</v>
      </c>
      <c r="G4800" s="67">
        <v>-70</v>
      </c>
      <c r="H4800" s="68">
        <v>43468</v>
      </c>
    </row>
    <row r="4801" spans="4:8">
      <c r="D4801" s="65" t="s">
        <v>1123</v>
      </c>
      <c r="E4801" s="65">
        <v>4260000001</v>
      </c>
      <c r="F4801" s="65">
        <v>301650</v>
      </c>
      <c r="G4801" s="67">
        <v>-70</v>
      </c>
      <c r="H4801" s="68">
        <v>43468</v>
      </c>
    </row>
    <row r="4802" spans="4:8">
      <c r="D4802" s="65" t="s">
        <v>1123</v>
      </c>
      <c r="E4802" s="65">
        <v>4260000001</v>
      </c>
      <c r="F4802" s="65">
        <v>3395242</v>
      </c>
      <c r="G4802" s="67">
        <v>-16.420000000000002</v>
      </c>
      <c r="H4802" s="68">
        <v>43468</v>
      </c>
    </row>
    <row r="4803" spans="4:8">
      <c r="D4803" s="65" t="s">
        <v>1123</v>
      </c>
      <c r="E4803" s="65">
        <v>4260000001</v>
      </c>
      <c r="F4803" s="65">
        <v>3395260</v>
      </c>
      <c r="G4803" s="67">
        <v>-625</v>
      </c>
      <c r="H4803" s="68">
        <v>43468</v>
      </c>
    </row>
    <row r="4804" spans="4:8">
      <c r="D4804" s="65" t="s">
        <v>1123</v>
      </c>
      <c r="E4804" s="65">
        <v>4260000001</v>
      </c>
      <c r="F4804" s="65">
        <v>3395359</v>
      </c>
      <c r="G4804" s="67">
        <v>-500</v>
      </c>
      <c r="H4804" s="68">
        <v>43468</v>
      </c>
    </row>
    <row r="4805" spans="4:8">
      <c r="D4805" s="65" t="s">
        <v>1123</v>
      </c>
      <c r="E4805" s="65">
        <v>4260000001</v>
      </c>
      <c r="F4805" s="65">
        <v>2834512</v>
      </c>
      <c r="G4805" s="67">
        <v>-8</v>
      </c>
      <c r="H4805" s="68">
        <v>43468</v>
      </c>
    </row>
    <row r="4806" spans="4:8">
      <c r="D4806" s="65" t="s">
        <v>1123</v>
      </c>
      <c r="E4806" s="65">
        <v>4260000001</v>
      </c>
      <c r="F4806" s="65">
        <v>3215081</v>
      </c>
      <c r="G4806" s="67">
        <v>-349.69</v>
      </c>
      <c r="H4806" s="68">
        <v>43468</v>
      </c>
    </row>
    <row r="4807" spans="4:8">
      <c r="D4807" s="65" t="s">
        <v>1123</v>
      </c>
      <c r="E4807" s="65">
        <v>4260000001</v>
      </c>
      <c r="F4807" s="65">
        <v>3215081</v>
      </c>
      <c r="G4807" s="67">
        <v>-349.69</v>
      </c>
      <c r="H4807" s="68">
        <v>43468</v>
      </c>
    </row>
    <row r="4808" spans="4:8">
      <c r="D4808" s="65" t="s">
        <v>1123</v>
      </c>
      <c r="E4808" s="65">
        <v>4260000001</v>
      </c>
      <c r="F4808" s="65">
        <v>3395706</v>
      </c>
      <c r="G4808" s="67">
        <v>-688.09</v>
      </c>
      <c r="H4808" s="68">
        <v>43468</v>
      </c>
    </row>
    <row r="4809" spans="4:8">
      <c r="D4809" s="65" t="s">
        <v>1123</v>
      </c>
      <c r="E4809" s="65">
        <v>4260000001</v>
      </c>
      <c r="F4809" s="65">
        <v>3395706</v>
      </c>
      <c r="G4809" s="67">
        <v>-8.36</v>
      </c>
      <c r="H4809" s="68">
        <v>43468</v>
      </c>
    </row>
    <row r="4810" spans="4:8">
      <c r="D4810" s="65" t="s">
        <v>1123</v>
      </c>
      <c r="E4810" s="65">
        <v>4260000001</v>
      </c>
      <c r="F4810" s="65">
        <v>3395706</v>
      </c>
      <c r="G4810" s="67">
        <v>-28.55</v>
      </c>
      <c r="H4810" s="68">
        <v>43468</v>
      </c>
    </row>
    <row r="4811" spans="4:8">
      <c r="D4811" s="65" t="s">
        <v>1123</v>
      </c>
      <c r="E4811" s="65">
        <v>4260000001</v>
      </c>
      <c r="F4811" s="65">
        <v>3384362</v>
      </c>
      <c r="G4811" s="67">
        <v>-500</v>
      </c>
      <c r="H4811" s="68">
        <v>43468</v>
      </c>
    </row>
    <row r="4812" spans="4:8">
      <c r="D4812" s="65" t="s">
        <v>1123</v>
      </c>
      <c r="E4812" s="65">
        <v>4260000001</v>
      </c>
      <c r="F4812" s="65">
        <v>677823</v>
      </c>
      <c r="G4812" s="67">
        <v>-38</v>
      </c>
      <c r="H4812" s="68">
        <v>43468</v>
      </c>
    </row>
    <row r="4813" spans="4:8">
      <c r="D4813" s="65" t="s">
        <v>1123</v>
      </c>
      <c r="E4813" s="65">
        <v>4260000001</v>
      </c>
      <c r="F4813" s="65">
        <v>3384455</v>
      </c>
      <c r="G4813" s="67">
        <v>-750.5</v>
      </c>
      <c r="H4813" s="68">
        <v>43468</v>
      </c>
    </row>
    <row r="4814" spans="4:8">
      <c r="D4814" s="65" t="s">
        <v>1123</v>
      </c>
      <c r="E4814" s="65">
        <v>4260000001</v>
      </c>
      <c r="F4814" s="65">
        <v>3385763</v>
      </c>
      <c r="G4814" s="67">
        <v>-1025.68</v>
      </c>
      <c r="H4814" s="68">
        <v>43468</v>
      </c>
    </row>
    <row r="4815" spans="4:8">
      <c r="D4815" s="65" t="s">
        <v>1123</v>
      </c>
      <c r="E4815" s="65">
        <v>4260000001</v>
      </c>
      <c r="F4815" s="65">
        <v>3385763</v>
      </c>
      <c r="G4815" s="67">
        <v>-10.36</v>
      </c>
      <c r="H4815" s="68">
        <v>43468</v>
      </c>
    </row>
    <row r="4816" spans="4:8">
      <c r="D4816" s="65" t="s">
        <v>1123</v>
      </c>
      <c r="E4816" s="65">
        <v>4260000001</v>
      </c>
      <c r="F4816" s="65">
        <v>3212097</v>
      </c>
      <c r="G4816" s="67">
        <v>-8</v>
      </c>
      <c r="H4816" s="68">
        <v>43468</v>
      </c>
    </row>
    <row r="4817" spans="4:8">
      <c r="D4817" s="65" t="s">
        <v>1123</v>
      </c>
      <c r="E4817" s="65">
        <v>4260000001</v>
      </c>
      <c r="F4817" s="65">
        <v>3211442</v>
      </c>
      <c r="G4817" s="67">
        <v>-745.31</v>
      </c>
      <c r="H4817" s="68">
        <v>43468</v>
      </c>
    </row>
    <row r="4818" spans="4:8">
      <c r="D4818" s="65" t="s">
        <v>1123</v>
      </c>
      <c r="E4818" s="65">
        <v>4260000001</v>
      </c>
      <c r="F4818" s="65">
        <v>3211486</v>
      </c>
      <c r="G4818" s="67">
        <v>-150</v>
      </c>
      <c r="H4818" s="68">
        <v>43468</v>
      </c>
    </row>
    <row r="4819" spans="4:8">
      <c r="D4819" s="65" t="s">
        <v>1123</v>
      </c>
      <c r="E4819" s="65">
        <v>4260000001</v>
      </c>
      <c r="F4819" s="65">
        <v>3212127</v>
      </c>
      <c r="G4819" s="67">
        <v>-1452.5</v>
      </c>
      <c r="H4819" s="68">
        <v>43468</v>
      </c>
    </row>
    <row r="4820" spans="4:8">
      <c r="D4820" s="65" t="s">
        <v>1123</v>
      </c>
      <c r="E4820" s="65">
        <v>4260000001</v>
      </c>
      <c r="F4820" s="65">
        <v>3212127</v>
      </c>
      <c r="G4820" s="67">
        <v>1452.5</v>
      </c>
      <c r="H4820" s="68">
        <v>43468</v>
      </c>
    </row>
    <row r="4821" spans="4:8">
      <c r="D4821" s="65" t="s">
        <v>1123</v>
      </c>
      <c r="E4821" s="65">
        <v>4260000001</v>
      </c>
      <c r="F4821" s="65">
        <v>2212444</v>
      </c>
      <c r="G4821" s="67">
        <v>-38</v>
      </c>
      <c r="H4821" s="68">
        <v>43468</v>
      </c>
    </row>
    <row r="4822" spans="4:8">
      <c r="D4822" s="65" t="s">
        <v>1123</v>
      </c>
      <c r="E4822" s="65">
        <v>4260000001</v>
      </c>
      <c r="F4822" s="65">
        <v>523396</v>
      </c>
      <c r="G4822" s="67">
        <v>-5</v>
      </c>
      <c r="H4822" s="68">
        <v>43468</v>
      </c>
    </row>
    <row r="4823" spans="4:8">
      <c r="D4823" s="65" t="s">
        <v>1123</v>
      </c>
      <c r="E4823" s="65">
        <v>4260000001</v>
      </c>
      <c r="F4823" s="65">
        <v>3206620</v>
      </c>
      <c r="G4823" s="67">
        <v>-8</v>
      </c>
      <c r="H4823" s="68">
        <v>43468</v>
      </c>
    </row>
    <row r="4824" spans="4:8">
      <c r="D4824" s="65" t="s">
        <v>1123</v>
      </c>
      <c r="E4824" s="65">
        <v>4260000001</v>
      </c>
      <c r="F4824" s="65">
        <v>3207603</v>
      </c>
      <c r="G4824" s="67">
        <v>-469.06</v>
      </c>
      <c r="H4824" s="68">
        <v>43468</v>
      </c>
    </row>
    <row r="4825" spans="4:8">
      <c r="D4825" s="65" t="s">
        <v>1123</v>
      </c>
      <c r="E4825" s="65">
        <v>4260000001</v>
      </c>
      <c r="F4825" s="65">
        <v>3206622</v>
      </c>
      <c r="G4825" s="67">
        <v>-8</v>
      </c>
      <c r="H4825" s="68">
        <v>43468</v>
      </c>
    </row>
    <row r="4826" spans="4:8">
      <c r="D4826" s="65" t="s">
        <v>1123</v>
      </c>
      <c r="E4826" s="65">
        <v>4260000001</v>
      </c>
      <c r="F4826" s="65">
        <v>776651</v>
      </c>
      <c r="G4826" s="67">
        <v>-70</v>
      </c>
      <c r="H4826" s="68">
        <v>43468</v>
      </c>
    </row>
    <row r="4827" spans="4:8">
      <c r="D4827" s="65" t="s">
        <v>1123</v>
      </c>
      <c r="E4827" s="65">
        <v>4260000001</v>
      </c>
      <c r="F4827" s="65">
        <v>3020130</v>
      </c>
      <c r="G4827" s="67">
        <v>-150</v>
      </c>
      <c r="H4827" s="68">
        <v>43468</v>
      </c>
    </row>
    <row r="4828" spans="4:8">
      <c r="D4828" s="65" t="s">
        <v>1123</v>
      </c>
      <c r="E4828" s="65">
        <v>4260000001</v>
      </c>
      <c r="F4828" s="65">
        <v>2281691</v>
      </c>
      <c r="G4828" s="67">
        <v>-70</v>
      </c>
      <c r="H4828" s="68">
        <v>43468</v>
      </c>
    </row>
    <row r="4829" spans="4:8">
      <c r="D4829" s="65" t="s">
        <v>1123</v>
      </c>
      <c r="E4829" s="65">
        <v>4260000001</v>
      </c>
      <c r="F4829" s="65">
        <v>2600929</v>
      </c>
      <c r="G4829" s="67">
        <v>-38</v>
      </c>
      <c r="H4829" s="68">
        <v>43468</v>
      </c>
    </row>
    <row r="4830" spans="4:8">
      <c r="D4830" s="65" t="s">
        <v>1123</v>
      </c>
      <c r="E4830" s="65">
        <v>4260000001</v>
      </c>
      <c r="F4830" s="65">
        <v>2286885</v>
      </c>
      <c r="G4830" s="67">
        <v>-38</v>
      </c>
      <c r="H4830" s="68">
        <v>43468</v>
      </c>
    </row>
    <row r="4831" spans="4:8">
      <c r="D4831" s="65" t="s">
        <v>1123</v>
      </c>
      <c r="E4831" s="65">
        <v>4260000001</v>
      </c>
      <c r="F4831" s="65">
        <v>3033187</v>
      </c>
      <c r="G4831" s="67">
        <v>300</v>
      </c>
      <c r="H4831" s="68">
        <v>43468</v>
      </c>
    </row>
    <row r="4832" spans="4:8">
      <c r="D4832" s="65" t="s">
        <v>1123</v>
      </c>
      <c r="E4832" s="65">
        <v>4260000001</v>
      </c>
      <c r="F4832" s="65">
        <v>995378</v>
      </c>
      <c r="G4832" s="67">
        <v>-23</v>
      </c>
      <c r="H4832" s="68">
        <v>43468</v>
      </c>
    </row>
    <row r="4833" spans="4:8">
      <c r="D4833" s="65" t="s">
        <v>1123</v>
      </c>
      <c r="E4833" s="65">
        <v>4260000001</v>
      </c>
      <c r="F4833" s="65">
        <v>3219686</v>
      </c>
      <c r="G4833" s="67">
        <v>-1094.48</v>
      </c>
      <c r="H4833" s="68">
        <v>43468</v>
      </c>
    </row>
    <row r="4834" spans="4:8">
      <c r="D4834" s="65" t="s">
        <v>1123</v>
      </c>
      <c r="E4834" s="65">
        <v>4260000001</v>
      </c>
      <c r="F4834" s="65">
        <v>1099744</v>
      </c>
      <c r="G4834" s="67">
        <v>-38</v>
      </c>
      <c r="H4834" s="68">
        <v>43468</v>
      </c>
    </row>
    <row r="4835" spans="4:8">
      <c r="D4835" s="65" t="s">
        <v>1123</v>
      </c>
      <c r="E4835" s="65">
        <v>4260000001</v>
      </c>
      <c r="F4835" s="65">
        <v>1100207</v>
      </c>
      <c r="G4835" s="67">
        <v>-23</v>
      </c>
      <c r="H4835" s="68">
        <v>43468</v>
      </c>
    </row>
    <row r="4836" spans="4:8">
      <c r="D4836" s="65" t="s">
        <v>1123</v>
      </c>
      <c r="E4836" s="65">
        <v>4260000001</v>
      </c>
      <c r="F4836" s="65">
        <v>1100507</v>
      </c>
      <c r="G4836" s="67">
        <v>-38</v>
      </c>
      <c r="H4836" s="68">
        <v>43468</v>
      </c>
    </row>
    <row r="4837" spans="4:8">
      <c r="D4837" s="65" t="s">
        <v>1123</v>
      </c>
      <c r="E4837" s="65">
        <v>4260000001</v>
      </c>
      <c r="F4837" s="65">
        <v>1100954</v>
      </c>
      <c r="G4837" s="67">
        <v>-38</v>
      </c>
      <c r="H4837" s="68">
        <v>43468</v>
      </c>
    </row>
    <row r="4838" spans="4:8">
      <c r="D4838" s="65" t="s">
        <v>1123</v>
      </c>
      <c r="E4838" s="65">
        <v>4260000001</v>
      </c>
      <c r="F4838" s="65">
        <v>3410245</v>
      </c>
      <c r="G4838" s="67">
        <v>-1237.5</v>
      </c>
      <c r="H4838" s="68">
        <v>43468</v>
      </c>
    </row>
    <row r="4839" spans="4:8">
      <c r="D4839" s="65" t="s">
        <v>1123</v>
      </c>
      <c r="E4839" s="65">
        <v>4260000001</v>
      </c>
      <c r="F4839" s="65">
        <v>3409999</v>
      </c>
      <c r="G4839" s="67">
        <v>-500</v>
      </c>
      <c r="H4839" s="68">
        <v>43468</v>
      </c>
    </row>
    <row r="4840" spans="4:8">
      <c r="D4840" s="65" t="s">
        <v>1123</v>
      </c>
      <c r="E4840" s="65">
        <v>4260000001</v>
      </c>
      <c r="F4840" s="65">
        <v>3410245</v>
      </c>
      <c r="G4840" s="67">
        <v>-12.5</v>
      </c>
      <c r="H4840" s="68">
        <v>43468</v>
      </c>
    </row>
    <row r="4841" spans="4:8">
      <c r="D4841" s="65" t="s">
        <v>1123</v>
      </c>
      <c r="E4841" s="65">
        <v>4260000001</v>
      </c>
      <c r="F4841" s="65">
        <v>2859373</v>
      </c>
      <c r="G4841" s="67">
        <v>300</v>
      </c>
      <c r="H4841" s="68">
        <v>43468</v>
      </c>
    </row>
    <row r="4842" spans="4:8">
      <c r="D4842" s="65" t="s">
        <v>1123</v>
      </c>
      <c r="E4842" s="65">
        <v>4260000001</v>
      </c>
      <c r="F4842" s="65">
        <v>3410000</v>
      </c>
      <c r="G4842" s="67">
        <v>-500</v>
      </c>
      <c r="H4842" s="68">
        <v>43468</v>
      </c>
    </row>
    <row r="4843" spans="4:8">
      <c r="D4843" s="65" t="s">
        <v>1123</v>
      </c>
      <c r="E4843" s="65">
        <v>4260000001</v>
      </c>
      <c r="F4843" s="65">
        <v>3227878</v>
      </c>
      <c r="G4843" s="67">
        <v>-1000</v>
      </c>
      <c r="H4843" s="68">
        <v>43468</v>
      </c>
    </row>
    <row r="4844" spans="4:8">
      <c r="D4844" s="65" t="s">
        <v>1123</v>
      </c>
      <c r="E4844" s="65">
        <v>4260000001</v>
      </c>
      <c r="F4844" s="65">
        <v>3410320</v>
      </c>
      <c r="G4844" s="67">
        <v>-625</v>
      </c>
      <c r="H4844" s="68">
        <v>43468</v>
      </c>
    </row>
    <row r="4845" spans="4:8">
      <c r="D4845" s="65" t="s">
        <v>1123</v>
      </c>
      <c r="E4845" s="65">
        <v>4260000001</v>
      </c>
      <c r="F4845" s="65">
        <v>2879932</v>
      </c>
      <c r="G4845" s="67">
        <v>-150</v>
      </c>
      <c r="H4845" s="68">
        <v>43468</v>
      </c>
    </row>
    <row r="4846" spans="4:8">
      <c r="D4846" s="65" t="s">
        <v>1123</v>
      </c>
      <c r="E4846" s="65">
        <v>4260000001</v>
      </c>
      <c r="F4846" s="65">
        <v>2642690</v>
      </c>
      <c r="G4846" s="67">
        <v>1500</v>
      </c>
      <c r="H4846" s="68">
        <v>43468</v>
      </c>
    </row>
    <row r="4847" spans="4:8">
      <c r="D4847" s="65" t="s">
        <v>1123</v>
      </c>
      <c r="E4847" s="65">
        <v>4260000001</v>
      </c>
      <c r="F4847" s="65">
        <v>1270893</v>
      </c>
      <c r="G4847" s="67">
        <v>-714</v>
      </c>
      <c r="H4847" s="68">
        <v>43468</v>
      </c>
    </row>
    <row r="4848" spans="4:8">
      <c r="D4848" s="65" t="s">
        <v>1123</v>
      </c>
      <c r="E4848" s="65">
        <v>4260000001</v>
      </c>
      <c r="F4848" s="65">
        <v>3418588</v>
      </c>
      <c r="G4848" s="67">
        <v>-500</v>
      </c>
      <c r="H4848" s="68">
        <v>43468</v>
      </c>
    </row>
    <row r="4849" spans="4:8">
      <c r="D4849" s="65" t="s">
        <v>1123</v>
      </c>
      <c r="E4849" s="65">
        <v>4260000001</v>
      </c>
      <c r="F4849" s="65">
        <v>3439111</v>
      </c>
      <c r="G4849" s="67">
        <v>-70</v>
      </c>
      <c r="H4849" s="68">
        <v>43468</v>
      </c>
    </row>
    <row r="4850" spans="4:8">
      <c r="D4850" s="65" t="s">
        <v>1123</v>
      </c>
      <c r="E4850" s="65">
        <v>4260000001</v>
      </c>
      <c r="F4850" s="65">
        <v>3439137</v>
      </c>
      <c r="G4850" s="67">
        <v>-8</v>
      </c>
      <c r="H4850" s="68">
        <v>43468</v>
      </c>
    </row>
    <row r="4851" spans="4:8">
      <c r="D4851" s="65" t="s">
        <v>1123</v>
      </c>
      <c r="E4851" s="65">
        <v>4260000001</v>
      </c>
      <c r="F4851" s="65">
        <v>3439146</v>
      </c>
      <c r="G4851" s="67">
        <v>23</v>
      </c>
      <c r="H4851" s="68">
        <v>43468</v>
      </c>
    </row>
    <row r="4852" spans="4:8">
      <c r="D4852" s="65" t="s">
        <v>1123</v>
      </c>
      <c r="E4852" s="65">
        <v>4260000001</v>
      </c>
      <c r="F4852" s="65">
        <v>1375684</v>
      </c>
      <c r="G4852" s="67">
        <v>-70</v>
      </c>
      <c r="H4852" s="68">
        <v>43468</v>
      </c>
    </row>
    <row r="4853" spans="4:8">
      <c r="D4853" s="65" t="s">
        <v>1123</v>
      </c>
      <c r="E4853" s="65">
        <v>4260000001</v>
      </c>
      <c r="F4853" s="65">
        <v>3437121</v>
      </c>
      <c r="G4853" s="67">
        <v>-8</v>
      </c>
      <c r="H4853" s="68">
        <v>43468</v>
      </c>
    </row>
    <row r="4854" spans="4:8">
      <c r="D4854" s="65" t="s">
        <v>1123</v>
      </c>
      <c r="E4854" s="65">
        <v>4260000001</v>
      </c>
      <c r="F4854" s="65">
        <v>1376369</v>
      </c>
      <c r="G4854" s="67">
        <v>-38</v>
      </c>
      <c r="H4854" s="68">
        <v>43468</v>
      </c>
    </row>
    <row r="4855" spans="4:8">
      <c r="D4855" s="65" t="s">
        <v>1123</v>
      </c>
      <c r="E4855" s="65">
        <v>4260000001</v>
      </c>
      <c r="F4855" s="65">
        <v>3081586</v>
      </c>
      <c r="G4855" s="67">
        <v>-158.25</v>
      </c>
      <c r="H4855" s="68">
        <v>43468</v>
      </c>
    </row>
    <row r="4856" spans="4:8">
      <c r="D4856" s="65" t="s">
        <v>1123</v>
      </c>
      <c r="E4856" s="65">
        <v>4260000001</v>
      </c>
      <c r="F4856" s="65">
        <v>1402683</v>
      </c>
      <c r="G4856" s="67">
        <v>-70</v>
      </c>
      <c r="H4856" s="68">
        <v>43468</v>
      </c>
    </row>
    <row r="4857" spans="4:8">
      <c r="D4857" s="65" t="s">
        <v>1123</v>
      </c>
      <c r="E4857" s="65">
        <v>4260000001</v>
      </c>
      <c r="F4857" s="65">
        <v>3264132</v>
      </c>
      <c r="G4857" s="67">
        <v>-522.5</v>
      </c>
      <c r="H4857" s="68">
        <v>43468</v>
      </c>
    </row>
    <row r="4858" spans="4:8">
      <c r="D4858" s="65" t="s">
        <v>1123</v>
      </c>
      <c r="E4858" s="65">
        <v>4260000001</v>
      </c>
      <c r="F4858" s="65">
        <v>1962949</v>
      </c>
      <c r="G4858" s="67">
        <v>-5</v>
      </c>
      <c r="H4858" s="68">
        <v>43468</v>
      </c>
    </row>
    <row r="4859" spans="4:8">
      <c r="D4859" s="65" t="s">
        <v>1123</v>
      </c>
      <c r="E4859" s="65">
        <v>4260000001</v>
      </c>
      <c r="F4859" s="65">
        <v>1962950</v>
      </c>
      <c r="G4859" s="67">
        <v>-5</v>
      </c>
      <c r="H4859" s="68">
        <v>43468</v>
      </c>
    </row>
    <row r="4860" spans="4:8">
      <c r="D4860" s="65" t="s">
        <v>1123</v>
      </c>
      <c r="E4860" s="65">
        <v>4260000001</v>
      </c>
      <c r="F4860" s="65">
        <v>3080681</v>
      </c>
      <c r="G4860" s="67">
        <v>-150</v>
      </c>
      <c r="H4860" s="68">
        <v>43468</v>
      </c>
    </row>
    <row r="4861" spans="4:8">
      <c r="D4861" s="65" t="s">
        <v>1123</v>
      </c>
      <c r="E4861" s="65">
        <v>4260000001</v>
      </c>
      <c r="F4861" s="65">
        <v>3080792</v>
      </c>
      <c r="G4861" s="67">
        <v>-149.85</v>
      </c>
      <c r="H4861" s="68">
        <v>43468</v>
      </c>
    </row>
    <row r="4862" spans="4:8">
      <c r="D4862" s="65" t="s">
        <v>1123</v>
      </c>
      <c r="E4862" s="65">
        <v>4260000001</v>
      </c>
      <c r="F4862" s="65">
        <v>3080900</v>
      </c>
      <c r="G4862" s="67">
        <v>-8</v>
      </c>
      <c r="H4862" s="68">
        <v>43468</v>
      </c>
    </row>
    <row r="4863" spans="4:8">
      <c r="D4863" s="65" t="s">
        <v>1123</v>
      </c>
      <c r="E4863" s="65">
        <v>4260000001</v>
      </c>
      <c r="F4863" s="65">
        <v>3078189</v>
      </c>
      <c r="G4863" s="67">
        <v>-300</v>
      </c>
      <c r="H4863" s="68">
        <v>43468</v>
      </c>
    </row>
    <row r="4864" spans="4:8">
      <c r="D4864" s="65" t="s">
        <v>1123</v>
      </c>
      <c r="E4864" s="65">
        <v>4260000001</v>
      </c>
      <c r="F4864" s="65">
        <v>3078207</v>
      </c>
      <c r="G4864" s="67">
        <v>-450.3</v>
      </c>
      <c r="H4864" s="68">
        <v>43468</v>
      </c>
    </row>
    <row r="4865" spans="4:8">
      <c r="D4865" s="65" t="s">
        <v>1123</v>
      </c>
      <c r="E4865" s="65">
        <v>4260000001</v>
      </c>
      <c r="F4865" s="65">
        <v>3078326</v>
      </c>
      <c r="G4865" s="67">
        <v>-750</v>
      </c>
      <c r="H4865" s="68">
        <v>43468</v>
      </c>
    </row>
    <row r="4866" spans="4:8">
      <c r="D4866" s="65" t="s">
        <v>1123</v>
      </c>
      <c r="E4866" s="65">
        <v>4260000001</v>
      </c>
      <c r="F4866" s="65">
        <v>1951595</v>
      </c>
      <c r="G4866" s="67">
        <v>23</v>
      </c>
      <c r="H4866" s="68">
        <v>43468</v>
      </c>
    </row>
    <row r="4867" spans="4:8">
      <c r="D4867" s="65" t="s">
        <v>1123</v>
      </c>
      <c r="E4867" s="65">
        <v>4260000001</v>
      </c>
      <c r="F4867" s="65">
        <v>3075456</v>
      </c>
      <c r="G4867" s="67">
        <v>-38</v>
      </c>
      <c r="H4867" s="68">
        <v>43468</v>
      </c>
    </row>
    <row r="4868" spans="4:8">
      <c r="D4868" s="65" t="s">
        <v>1123</v>
      </c>
      <c r="E4868" s="65">
        <v>4260000001</v>
      </c>
      <c r="F4868" s="65">
        <v>3075525</v>
      </c>
      <c r="G4868" s="67">
        <v>-150</v>
      </c>
      <c r="H4868" s="68">
        <v>43468</v>
      </c>
    </row>
    <row r="4869" spans="4:8">
      <c r="D4869" s="65" t="s">
        <v>1123</v>
      </c>
      <c r="E4869" s="65">
        <v>4260000001</v>
      </c>
      <c r="F4869" s="65">
        <v>2883494</v>
      </c>
      <c r="G4869" s="67">
        <v>-23</v>
      </c>
      <c r="H4869" s="68">
        <v>43468</v>
      </c>
    </row>
    <row r="4870" spans="4:8">
      <c r="D4870" s="65" t="s">
        <v>1123</v>
      </c>
      <c r="E4870" s="65">
        <v>4260000001</v>
      </c>
      <c r="F4870" s="65">
        <v>3428741</v>
      </c>
      <c r="G4870" s="67">
        <v>-23</v>
      </c>
      <c r="H4870" s="68">
        <v>43468</v>
      </c>
    </row>
    <row r="4871" spans="4:8">
      <c r="D4871" s="65" t="s">
        <v>1123</v>
      </c>
      <c r="E4871" s="65">
        <v>4260000001</v>
      </c>
      <c r="F4871" s="65">
        <v>1944318</v>
      </c>
      <c r="G4871" s="67">
        <v>23</v>
      </c>
      <c r="H4871" s="68">
        <v>43468</v>
      </c>
    </row>
    <row r="4872" spans="4:8">
      <c r="D4872" s="65" t="s">
        <v>1123</v>
      </c>
      <c r="E4872" s="65">
        <v>4260000001</v>
      </c>
      <c r="F4872" s="65">
        <v>1942689</v>
      </c>
      <c r="G4872" s="67">
        <v>-23</v>
      </c>
      <c r="H4872" s="68">
        <v>43468</v>
      </c>
    </row>
    <row r="4873" spans="4:8">
      <c r="D4873" s="65" t="s">
        <v>1123</v>
      </c>
      <c r="E4873" s="65">
        <v>4260000001</v>
      </c>
      <c r="F4873" s="65">
        <v>3257414</v>
      </c>
      <c r="G4873" s="67">
        <v>-38</v>
      </c>
      <c r="H4873" s="68">
        <v>43468</v>
      </c>
    </row>
    <row r="4874" spans="4:8">
      <c r="D4874" s="65" t="s">
        <v>1123</v>
      </c>
      <c r="E4874" s="65">
        <v>4260000001</v>
      </c>
      <c r="F4874" s="65">
        <v>2396343</v>
      </c>
      <c r="G4874" s="67">
        <v>-70</v>
      </c>
      <c r="H4874" s="68">
        <v>43468</v>
      </c>
    </row>
    <row r="4875" spans="4:8">
      <c r="D4875" s="65" t="s">
        <v>1123</v>
      </c>
      <c r="E4875" s="65">
        <v>4260000001</v>
      </c>
      <c r="F4875" s="65">
        <v>2396680</v>
      </c>
      <c r="G4875" s="67">
        <v>-70</v>
      </c>
      <c r="H4875" s="68">
        <v>43468</v>
      </c>
    </row>
    <row r="4876" spans="4:8">
      <c r="D4876" s="65" t="s">
        <v>1123</v>
      </c>
      <c r="E4876" s="65">
        <v>4260000001</v>
      </c>
      <c r="F4876" s="65">
        <v>3305043</v>
      </c>
      <c r="G4876" s="67">
        <v>-1500</v>
      </c>
      <c r="H4876" s="68">
        <v>43468</v>
      </c>
    </row>
    <row r="4877" spans="4:8">
      <c r="D4877" s="65" t="s">
        <v>1123</v>
      </c>
      <c r="E4877" s="65">
        <v>4260000001</v>
      </c>
      <c r="F4877" s="65">
        <v>1590883</v>
      </c>
      <c r="G4877" s="67">
        <v>-38</v>
      </c>
      <c r="H4877" s="68">
        <v>43468</v>
      </c>
    </row>
    <row r="4878" spans="4:8">
      <c r="D4878" s="65" t="s">
        <v>1123</v>
      </c>
      <c r="E4878" s="65">
        <v>4260000001</v>
      </c>
      <c r="F4878" s="65">
        <v>2936391</v>
      </c>
      <c r="G4878" s="67">
        <v>-8</v>
      </c>
      <c r="H4878" s="68">
        <v>43468</v>
      </c>
    </row>
    <row r="4879" spans="4:8">
      <c r="D4879" s="65" t="s">
        <v>1123</v>
      </c>
      <c r="E4879" s="65">
        <v>4260000001</v>
      </c>
      <c r="F4879" s="65">
        <v>2936564</v>
      </c>
      <c r="G4879" s="67">
        <v>-150</v>
      </c>
      <c r="H4879" s="68">
        <v>43468</v>
      </c>
    </row>
    <row r="4880" spans="4:8">
      <c r="D4880" s="65" t="s">
        <v>1123</v>
      </c>
      <c r="E4880" s="65">
        <v>4260000001</v>
      </c>
      <c r="F4880" s="65">
        <v>2936564</v>
      </c>
      <c r="G4880" s="67">
        <v>-150</v>
      </c>
      <c r="H4880" s="68">
        <v>43468</v>
      </c>
    </row>
    <row r="4881" spans="4:8">
      <c r="D4881" s="65" t="s">
        <v>1123</v>
      </c>
      <c r="E4881" s="65">
        <v>4260000001</v>
      </c>
      <c r="F4881" s="65">
        <v>3125771</v>
      </c>
      <c r="G4881" s="67">
        <v>-23</v>
      </c>
      <c r="H4881" s="68">
        <v>43468</v>
      </c>
    </row>
    <row r="4882" spans="4:8">
      <c r="D4882" s="65" t="s">
        <v>1123</v>
      </c>
      <c r="E4882" s="65">
        <v>4260000001</v>
      </c>
      <c r="F4882" s="65">
        <v>3125849</v>
      </c>
      <c r="G4882" s="67">
        <v>-450</v>
      </c>
      <c r="H4882" s="68">
        <v>43468</v>
      </c>
    </row>
    <row r="4883" spans="4:8">
      <c r="D4883" s="65" t="s">
        <v>1123</v>
      </c>
      <c r="E4883" s="65">
        <v>4260000001</v>
      </c>
      <c r="F4883" s="65">
        <v>3302283</v>
      </c>
      <c r="G4883" s="67">
        <v>-1562.5</v>
      </c>
      <c r="H4883" s="68">
        <v>43468</v>
      </c>
    </row>
    <row r="4884" spans="4:8">
      <c r="D4884" s="65" t="s">
        <v>1123</v>
      </c>
      <c r="E4884" s="65">
        <v>4260000001</v>
      </c>
      <c r="F4884" s="65">
        <v>3516541</v>
      </c>
      <c r="G4884" s="67">
        <v>-1023.45</v>
      </c>
      <c r="H4884" s="68">
        <v>43468</v>
      </c>
    </row>
    <row r="4885" spans="4:8">
      <c r="D4885" s="65" t="s">
        <v>1123</v>
      </c>
      <c r="E4885" s="65">
        <v>4260000001</v>
      </c>
      <c r="F4885" s="65">
        <v>3516541</v>
      </c>
      <c r="G4885" s="67">
        <v>-25.17</v>
      </c>
      <c r="H4885" s="68">
        <v>43468</v>
      </c>
    </row>
    <row r="4886" spans="4:8">
      <c r="D4886" s="65" t="s">
        <v>1123</v>
      </c>
      <c r="E4886" s="65">
        <v>4260000001</v>
      </c>
      <c r="F4886" s="65">
        <v>3516541</v>
      </c>
      <c r="G4886" s="67">
        <v>-40.369999999999997</v>
      </c>
      <c r="H4886" s="68">
        <v>43468</v>
      </c>
    </row>
    <row r="4887" spans="4:8">
      <c r="D4887" s="65" t="s">
        <v>1123</v>
      </c>
      <c r="E4887" s="65">
        <v>4260000001</v>
      </c>
      <c r="F4887" s="65">
        <v>3516541</v>
      </c>
      <c r="G4887" s="67">
        <v>-11.01</v>
      </c>
      <c r="H4887" s="68">
        <v>43468</v>
      </c>
    </row>
    <row r="4888" spans="4:8">
      <c r="D4888" s="65" t="s">
        <v>1123</v>
      </c>
      <c r="E4888" s="65">
        <v>4260000001</v>
      </c>
      <c r="F4888" s="65">
        <v>3512667</v>
      </c>
      <c r="G4888" s="67">
        <v>-8</v>
      </c>
      <c r="H4888" s="68">
        <v>43468</v>
      </c>
    </row>
    <row r="4889" spans="4:8">
      <c r="D4889" s="65" t="s">
        <v>1123</v>
      </c>
      <c r="E4889" s="65">
        <v>4260000001</v>
      </c>
      <c r="F4889" s="65">
        <v>3292164</v>
      </c>
      <c r="G4889" s="67">
        <v>-1528</v>
      </c>
      <c r="H4889" s="68">
        <v>43468</v>
      </c>
    </row>
    <row r="4890" spans="4:8">
      <c r="D4890" s="65" t="s">
        <v>1123</v>
      </c>
      <c r="E4890" s="65">
        <v>4260000001</v>
      </c>
      <c r="F4890" s="65">
        <v>3124948</v>
      </c>
      <c r="G4890" s="67">
        <v>-150</v>
      </c>
      <c r="H4890" s="68">
        <v>43468</v>
      </c>
    </row>
    <row r="4891" spans="4:8">
      <c r="D4891" s="65" t="s">
        <v>1123</v>
      </c>
      <c r="E4891" s="65">
        <v>4260000001</v>
      </c>
      <c r="F4891" s="65">
        <v>3124968</v>
      </c>
      <c r="G4891" s="67">
        <v>-150.15</v>
      </c>
      <c r="H4891" s="68">
        <v>43468</v>
      </c>
    </row>
    <row r="4892" spans="4:8">
      <c r="D4892" s="65" t="s">
        <v>1123</v>
      </c>
      <c r="E4892" s="65">
        <v>4260000001</v>
      </c>
      <c r="F4892" s="65">
        <v>3302641</v>
      </c>
      <c r="G4892" s="67">
        <v>-501.5</v>
      </c>
      <c r="H4892" s="68">
        <v>43468</v>
      </c>
    </row>
    <row r="4893" spans="4:8">
      <c r="D4893" s="65" t="s">
        <v>1123</v>
      </c>
      <c r="E4893" s="65">
        <v>4260000001</v>
      </c>
      <c r="F4893" s="65">
        <v>3104491</v>
      </c>
      <c r="G4893" s="67">
        <v>-300</v>
      </c>
      <c r="H4893" s="68">
        <v>43468</v>
      </c>
    </row>
    <row r="4894" spans="4:8">
      <c r="D4894" s="65" t="s">
        <v>1123</v>
      </c>
      <c r="E4894" s="65">
        <v>4260000001</v>
      </c>
      <c r="F4894" s="65">
        <v>3307470</v>
      </c>
      <c r="G4894" s="67">
        <v>-32.880000000000003</v>
      </c>
      <c r="H4894" s="68">
        <v>43468</v>
      </c>
    </row>
    <row r="4895" spans="4:8">
      <c r="D4895" s="65" t="s">
        <v>1123</v>
      </c>
      <c r="E4895" s="65">
        <v>4260000001</v>
      </c>
      <c r="F4895" s="65" t="s">
        <v>1823</v>
      </c>
      <c r="G4895" s="67">
        <v>-8</v>
      </c>
      <c r="H4895" s="68">
        <v>43468</v>
      </c>
    </row>
    <row r="4896" spans="4:8">
      <c r="D4896" s="65" t="s">
        <v>1123</v>
      </c>
      <c r="E4896" s="65">
        <v>4260000001</v>
      </c>
      <c r="F4896" s="65" t="s">
        <v>1824</v>
      </c>
      <c r="G4896" s="67">
        <v>-8</v>
      </c>
      <c r="H4896" s="68">
        <v>43468</v>
      </c>
    </row>
    <row r="4897" spans="4:8">
      <c r="D4897" s="65" t="s">
        <v>1123</v>
      </c>
      <c r="E4897" s="65">
        <v>4260000001</v>
      </c>
      <c r="F4897" s="65">
        <v>3306964</v>
      </c>
      <c r="G4897" s="67">
        <v>1000</v>
      </c>
      <c r="H4897" s="68">
        <v>43468</v>
      </c>
    </row>
    <row r="4898" spans="4:8">
      <c r="D4898" s="65" t="s">
        <v>1123</v>
      </c>
      <c r="E4898" s="65">
        <v>4260000001</v>
      </c>
      <c r="F4898" s="65">
        <v>3129019</v>
      </c>
      <c r="G4898" s="67">
        <v>-450</v>
      </c>
      <c r="H4898" s="68">
        <v>43468</v>
      </c>
    </row>
    <row r="4899" spans="4:8">
      <c r="D4899" s="65" t="s">
        <v>1123</v>
      </c>
      <c r="E4899" s="65">
        <v>4260000001</v>
      </c>
      <c r="F4899" s="65">
        <v>3313003</v>
      </c>
      <c r="G4899" s="67">
        <v>-1000</v>
      </c>
      <c r="H4899" s="68">
        <v>43468</v>
      </c>
    </row>
    <row r="4900" spans="4:8">
      <c r="D4900" s="65" t="s">
        <v>1123</v>
      </c>
      <c r="E4900" s="65">
        <v>4260000001</v>
      </c>
      <c r="F4900" s="65">
        <v>3137242</v>
      </c>
      <c r="G4900" s="67">
        <v>-300</v>
      </c>
      <c r="H4900" s="68">
        <v>43468</v>
      </c>
    </row>
    <row r="4901" spans="4:8">
      <c r="D4901" s="65" t="s">
        <v>1123</v>
      </c>
      <c r="E4901" s="65">
        <v>4260000001</v>
      </c>
      <c r="F4901" s="65">
        <v>3313028</v>
      </c>
      <c r="G4901" s="67">
        <v>-500.5</v>
      </c>
      <c r="H4901" s="68">
        <v>43468</v>
      </c>
    </row>
    <row r="4902" spans="4:8">
      <c r="D4902" s="65" t="s">
        <v>1123</v>
      </c>
      <c r="E4902" s="65">
        <v>4260000001</v>
      </c>
      <c r="F4902" s="65">
        <v>3138860</v>
      </c>
      <c r="G4902" s="67">
        <v>-38</v>
      </c>
      <c r="H4902" s="68">
        <v>43468</v>
      </c>
    </row>
    <row r="4903" spans="4:8">
      <c r="D4903" s="65" t="s">
        <v>1123</v>
      </c>
      <c r="E4903" s="65">
        <v>4260000001</v>
      </c>
      <c r="F4903" s="65" t="s">
        <v>1825</v>
      </c>
      <c r="G4903" s="67">
        <v>-625</v>
      </c>
      <c r="H4903" s="68">
        <v>43468</v>
      </c>
    </row>
    <row r="4904" spans="4:8">
      <c r="D4904" s="65" t="s">
        <v>1123</v>
      </c>
      <c r="E4904" s="65">
        <v>4260000001</v>
      </c>
      <c r="F4904" s="65" t="s">
        <v>1826</v>
      </c>
      <c r="G4904" s="67">
        <v>8</v>
      </c>
      <c r="H4904" s="68">
        <v>43468</v>
      </c>
    </row>
    <row r="4905" spans="4:8">
      <c r="D4905" s="65" t="s">
        <v>1123</v>
      </c>
      <c r="E4905" s="65">
        <v>4260000001</v>
      </c>
      <c r="F4905" s="65" t="s">
        <v>1827</v>
      </c>
      <c r="G4905" s="67">
        <v>-23</v>
      </c>
      <c r="H4905" s="68">
        <v>43468</v>
      </c>
    </row>
    <row r="4906" spans="4:8">
      <c r="D4906" s="65" t="s">
        <v>1123</v>
      </c>
      <c r="E4906" s="65">
        <v>4260000001</v>
      </c>
      <c r="F4906" s="65">
        <v>3311751</v>
      </c>
      <c r="G4906" s="67">
        <v>-315</v>
      </c>
      <c r="H4906" s="68">
        <v>43468</v>
      </c>
    </row>
    <row r="4907" spans="4:8">
      <c r="D4907" s="65" t="s">
        <v>1123</v>
      </c>
      <c r="E4907" s="65">
        <v>4260000001</v>
      </c>
      <c r="F4907" s="65">
        <v>3311763</v>
      </c>
      <c r="G4907" s="67">
        <v>-1500</v>
      </c>
      <c r="H4907" s="68">
        <v>43468</v>
      </c>
    </row>
    <row r="4908" spans="4:8">
      <c r="D4908" s="65" t="s">
        <v>1123</v>
      </c>
      <c r="E4908" s="65">
        <v>4260000001</v>
      </c>
      <c r="F4908" s="65">
        <v>3311793</v>
      </c>
      <c r="G4908" s="67">
        <v>-515.5</v>
      </c>
      <c r="H4908" s="68">
        <v>43468</v>
      </c>
    </row>
    <row r="4909" spans="4:8">
      <c r="D4909" s="65" t="s">
        <v>1123</v>
      </c>
      <c r="E4909" s="65">
        <v>4260000001</v>
      </c>
      <c r="F4909" s="65">
        <v>2732803</v>
      </c>
      <c r="G4909" s="67">
        <v>-750</v>
      </c>
      <c r="H4909" s="68">
        <v>43468</v>
      </c>
    </row>
    <row r="4910" spans="4:8">
      <c r="D4910" s="65" t="s">
        <v>1123</v>
      </c>
      <c r="E4910" s="65">
        <v>4260000001</v>
      </c>
      <c r="F4910" s="65">
        <v>2732954</v>
      </c>
      <c r="G4910" s="67">
        <v>-23</v>
      </c>
      <c r="H4910" s="68">
        <v>43468</v>
      </c>
    </row>
    <row r="4911" spans="4:8">
      <c r="D4911" s="65" t="s">
        <v>1123</v>
      </c>
      <c r="E4911" s="65">
        <v>4260000001</v>
      </c>
      <c r="F4911" s="65" t="s">
        <v>1820</v>
      </c>
      <c r="G4911" s="67">
        <v>-20.45</v>
      </c>
      <c r="H4911" s="68">
        <v>43468</v>
      </c>
    </row>
    <row r="4912" spans="4:8">
      <c r="D4912" s="65" t="s">
        <v>1123</v>
      </c>
      <c r="E4912" s="65">
        <v>4260000001</v>
      </c>
      <c r="F4912" s="65">
        <v>2972638</v>
      </c>
      <c r="G4912" s="67">
        <v>300</v>
      </c>
      <c r="H4912" s="68">
        <v>43468</v>
      </c>
    </row>
    <row r="4913" spans="4:8">
      <c r="D4913" s="65" t="s">
        <v>1123</v>
      </c>
      <c r="E4913" s="65">
        <v>4260000001</v>
      </c>
      <c r="F4913" s="65" t="s">
        <v>1820</v>
      </c>
      <c r="G4913" s="67">
        <v>-5.24</v>
      </c>
      <c r="H4913" s="68">
        <v>43468</v>
      </c>
    </row>
    <row r="4914" spans="4:8">
      <c r="D4914" s="65" t="s">
        <v>1123</v>
      </c>
      <c r="E4914" s="65">
        <v>4260000001</v>
      </c>
      <c r="F4914" s="65">
        <v>3356985</v>
      </c>
      <c r="G4914" s="67">
        <v>-372.62</v>
      </c>
      <c r="H4914" s="68">
        <v>43468</v>
      </c>
    </row>
    <row r="4915" spans="4:8">
      <c r="D4915" s="65" t="s">
        <v>1123</v>
      </c>
      <c r="E4915" s="65">
        <v>4260000001</v>
      </c>
      <c r="F4915" s="65">
        <v>1652512</v>
      </c>
      <c r="G4915" s="67">
        <v>-38</v>
      </c>
      <c r="H4915" s="68">
        <v>43468</v>
      </c>
    </row>
    <row r="4916" spans="4:8">
      <c r="D4916" s="65" t="s">
        <v>1123</v>
      </c>
      <c r="E4916" s="65">
        <v>4260000001</v>
      </c>
      <c r="F4916" s="65">
        <v>1652625</v>
      </c>
      <c r="G4916" s="67">
        <v>-23</v>
      </c>
      <c r="H4916" s="68">
        <v>43468</v>
      </c>
    </row>
    <row r="4917" spans="4:8">
      <c r="D4917" s="65" t="s">
        <v>1123</v>
      </c>
      <c r="E4917" s="65">
        <v>4260000001</v>
      </c>
      <c r="F4917" s="65">
        <v>3355522</v>
      </c>
      <c r="G4917" s="67">
        <v>-25.42</v>
      </c>
      <c r="H4917" s="68">
        <v>43468</v>
      </c>
    </row>
    <row r="4918" spans="4:8">
      <c r="D4918" s="65" t="s">
        <v>1123</v>
      </c>
      <c r="E4918" s="65">
        <v>4260000001</v>
      </c>
      <c r="F4918" s="65">
        <v>3355522</v>
      </c>
      <c r="G4918" s="67">
        <v>-40.78</v>
      </c>
      <c r="H4918" s="68">
        <v>43468</v>
      </c>
    </row>
    <row r="4919" spans="4:8">
      <c r="D4919" s="65" t="s">
        <v>1123</v>
      </c>
      <c r="E4919" s="65">
        <v>4260000001</v>
      </c>
      <c r="F4919" s="65">
        <v>2163022</v>
      </c>
      <c r="G4919" s="67">
        <v>-38</v>
      </c>
      <c r="H4919" s="68">
        <v>43468</v>
      </c>
    </row>
    <row r="4920" spans="4:8">
      <c r="D4920" s="65" t="s">
        <v>1123</v>
      </c>
      <c r="E4920" s="65">
        <v>4260000001</v>
      </c>
      <c r="F4920" s="65" t="s">
        <v>1828</v>
      </c>
      <c r="G4920" s="67">
        <v>-781.25</v>
      </c>
      <c r="H4920" s="68">
        <v>43468</v>
      </c>
    </row>
    <row r="4921" spans="4:8">
      <c r="D4921" s="65" t="s">
        <v>1123</v>
      </c>
      <c r="E4921" s="65">
        <v>4260000001</v>
      </c>
      <c r="F4921" s="65" t="s">
        <v>1829</v>
      </c>
      <c r="G4921" s="67">
        <v>-1000</v>
      </c>
      <c r="H4921" s="68">
        <v>43468</v>
      </c>
    </row>
    <row r="4922" spans="4:8">
      <c r="D4922" s="65" t="s">
        <v>1123</v>
      </c>
      <c r="E4922" s="65">
        <v>4260000001</v>
      </c>
      <c r="F4922" s="65" t="s">
        <v>1830</v>
      </c>
      <c r="G4922" s="67">
        <v>-3000</v>
      </c>
      <c r="H4922" s="68">
        <v>43468</v>
      </c>
    </row>
    <row r="4923" spans="4:8">
      <c r="D4923" s="65" t="s">
        <v>1123</v>
      </c>
      <c r="E4923" s="65">
        <v>4260000001</v>
      </c>
      <c r="F4923" s="65" t="s">
        <v>1831</v>
      </c>
      <c r="G4923" s="67">
        <v>-1000</v>
      </c>
      <c r="H4923" s="68">
        <v>43468</v>
      </c>
    </row>
    <row r="4924" spans="4:8">
      <c r="D4924" s="65" t="s">
        <v>1123</v>
      </c>
      <c r="E4924" s="65">
        <v>4260000001</v>
      </c>
      <c r="F4924" s="65">
        <v>2982450</v>
      </c>
      <c r="G4924" s="67">
        <v>-300</v>
      </c>
      <c r="H4924" s="68">
        <v>43468</v>
      </c>
    </row>
    <row r="4925" spans="4:8">
      <c r="D4925" s="65" t="s">
        <v>1123</v>
      </c>
      <c r="E4925" s="65">
        <v>4260000001</v>
      </c>
      <c r="F4925" s="65">
        <v>2159444</v>
      </c>
      <c r="G4925" s="67">
        <v>-70</v>
      </c>
      <c r="H4925" s="68">
        <v>43468</v>
      </c>
    </row>
    <row r="4926" spans="4:8">
      <c r="D4926" s="65" t="s">
        <v>1123</v>
      </c>
      <c r="E4926" s="65">
        <v>4260000001</v>
      </c>
      <c r="F4926" s="65">
        <v>2981400</v>
      </c>
      <c r="G4926" s="67">
        <v>-337.65</v>
      </c>
      <c r="H4926" s="68">
        <v>43468</v>
      </c>
    </row>
    <row r="4927" spans="4:8">
      <c r="D4927" s="65" t="s">
        <v>1123</v>
      </c>
      <c r="E4927" s="65">
        <v>4260000001</v>
      </c>
      <c r="F4927" s="65">
        <v>3157840</v>
      </c>
      <c r="G4927" s="67">
        <v>-8</v>
      </c>
      <c r="H4927" s="68">
        <v>43468</v>
      </c>
    </row>
    <row r="4928" spans="4:8">
      <c r="D4928" s="65" t="s">
        <v>1123</v>
      </c>
      <c r="E4928" s="65">
        <v>4260000001</v>
      </c>
      <c r="F4928" s="65">
        <v>2160204</v>
      </c>
      <c r="G4928" s="67">
        <v>-23</v>
      </c>
      <c r="H4928" s="68">
        <v>43468</v>
      </c>
    </row>
    <row r="4929" spans="4:8">
      <c r="D4929" s="65" t="s">
        <v>1123</v>
      </c>
      <c r="E4929" s="65">
        <v>4260000001</v>
      </c>
      <c r="F4929" s="65" t="s">
        <v>1832</v>
      </c>
      <c r="G4929" s="67">
        <v>-500</v>
      </c>
      <c r="H4929" s="68">
        <v>43468</v>
      </c>
    </row>
    <row r="4930" spans="4:8">
      <c r="D4930" s="65" t="s">
        <v>1123</v>
      </c>
      <c r="E4930" s="65">
        <v>4260000001</v>
      </c>
      <c r="F4930" s="65" t="s">
        <v>1833</v>
      </c>
      <c r="G4930" s="67">
        <v>-1500</v>
      </c>
      <c r="H4930" s="68">
        <v>43468</v>
      </c>
    </row>
    <row r="4931" spans="4:8">
      <c r="D4931" s="65" t="s">
        <v>1123</v>
      </c>
      <c r="E4931" s="65">
        <v>4260000001</v>
      </c>
      <c r="F4931" s="65">
        <v>3357774</v>
      </c>
      <c r="G4931" s="67">
        <v>-517</v>
      </c>
      <c r="H4931" s="68">
        <v>43468</v>
      </c>
    </row>
    <row r="4932" spans="4:8">
      <c r="D4932" s="65" t="s">
        <v>1123</v>
      </c>
      <c r="E4932" s="65">
        <v>4260000001</v>
      </c>
      <c r="F4932" s="65" t="s">
        <v>1834</v>
      </c>
      <c r="G4932" s="67">
        <v>-500</v>
      </c>
      <c r="H4932" s="68">
        <v>43468</v>
      </c>
    </row>
    <row r="4933" spans="4:8">
      <c r="D4933" s="65" t="s">
        <v>1123</v>
      </c>
      <c r="E4933" s="65">
        <v>4260000001</v>
      </c>
      <c r="F4933" s="65" t="s">
        <v>1835</v>
      </c>
      <c r="G4933" s="67">
        <v>-1500</v>
      </c>
      <c r="H4933" s="68">
        <v>43468</v>
      </c>
    </row>
    <row r="4934" spans="4:8">
      <c r="D4934" s="65" t="s">
        <v>1123</v>
      </c>
      <c r="E4934" s="65">
        <v>4260000001</v>
      </c>
      <c r="F4934" s="65">
        <v>2996971</v>
      </c>
      <c r="G4934" s="67">
        <v>-225</v>
      </c>
      <c r="H4934" s="68">
        <v>43468</v>
      </c>
    </row>
    <row r="4935" spans="4:8">
      <c r="D4935" s="65" t="s">
        <v>1123</v>
      </c>
      <c r="E4935" s="65">
        <v>4260000001</v>
      </c>
      <c r="F4935" s="65">
        <v>2996980</v>
      </c>
      <c r="G4935" s="67">
        <v>-375</v>
      </c>
      <c r="H4935" s="68">
        <v>43468</v>
      </c>
    </row>
    <row r="4936" spans="4:8">
      <c r="D4936" s="65" t="s">
        <v>1123</v>
      </c>
      <c r="E4936" s="65">
        <v>4260000001</v>
      </c>
      <c r="F4936" s="65">
        <v>3192048</v>
      </c>
      <c r="G4936" s="67">
        <v>-38</v>
      </c>
      <c r="H4936" s="68">
        <v>43468</v>
      </c>
    </row>
    <row r="4937" spans="4:8">
      <c r="D4937" s="65" t="s">
        <v>1123</v>
      </c>
      <c r="E4937" s="65">
        <v>4260000001</v>
      </c>
      <c r="F4937" s="65">
        <v>3371341</v>
      </c>
      <c r="G4937" s="67">
        <v>-517</v>
      </c>
      <c r="H4937" s="68">
        <v>43468</v>
      </c>
    </row>
    <row r="4938" spans="4:8">
      <c r="D4938" s="65" t="s">
        <v>1123</v>
      </c>
      <c r="E4938" s="65">
        <v>4260000001</v>
      </c>
      <c r="F4938" s="65">
        <v>3371343</v>
      </c>
      <c r="G4938" s="67">
        <v>-1250</v>
      </c>
      <c r="H4938" s="68">
        <v>43468</v>
      </c>
    </row>
    <row r="4939" spans="4:8">
      <c r="D4939" s="65" t="s">
        <v>1123</v>
      </c>
      <c r="E4939" s="65">
        <v>4260000001</v>
      </c>
      <c r="F4939" s="65">
        <v>3371355</v>
      </c>
      <c r="G4939" s="67">
        <v>-1500</v>
      </c>
      <c r="H4939" s="68">
        <v>43468</v>
      </c>
    </row>
    <row r="4940" spans="4:8">
      <c r="D4940" s="65" t="s">
        <v>1123</v>
      </c>
      <c r="E4940" s="65">
        <v>4260000001</v>
      </c>
      <c r="F4940" s="65">
        <v>2198953</v>
      </c>
      <c r="G4940" s="67">
        <v>-23</v>
      </c>
      <c r="H4940" s="68">
        <v>43468</v>
      </c>
    </row>
    <row r="4941" spans="4:8">
      <c r="D4941" s="65" t="s">
        <v>1123</v>
      </c>
      <c r="E4941" s="65">
        <v>4260000001</v>
      </c>
      <c r="F4941" s="65">
        <v>2996488</v>
      </c>
      <c r="G4941" s="67">
        <v>-337.65</v>
      </c>
      <c r="H4941" s="68">
        <v>43468</v>
      </c>
    </row>
    <row r="4942" spans="4:8">
      <c r="D4942" s="65" t="s">
        <v>1123</v>
      </c>
      <c r="E4942" s="65">
        <v>4260000001</v>
      </c>
      <c r="F4942" s="65" t="s">
        <v>1836</v>
      </c>
      <c r="G4942" s="67">
        <v>-8</v>
      </c>
      <c r="H4942" s="68">
        <v>43468</v>
      </c>
    </row>
    <row r="4943" spans="4:8">
      <c r="D4943" s="65" t="s">
        <v>1123</v>
      </c>
      <c r="E4943" s="65">
        <v>4260000001</v>
      </c>
      <c r="F4943" s="65" t="s">
        <v>1837</v>
      </c>
      <c r="G4943" s="67">
        <v>-1031</v>
      </c>
      <c r="H4943" s="68">
        <v>43468</v>
      </c>
    </row>
    <row r="4944" spans="4:8">
      <c r="D4944" s="65" t="s">
        <v>1123</v>
      </c>
      <c r="E4944" s="65">
        <v>4260000001</v>
      </c>
      <c r="F4944" s="65">
        <v>3375104</v>
      </c>
      <c r="G4944" s="67">
        <v>-468.75</v>
      </c>
      <c r="H4944" s="68">
        <v>43468</v>
      </c>
    </row>
    <row r="4945" spans="4:8">
      <c r="D4945" s="65" t="s">
        <v>1123</v>
      </c>
      <c r="E4945" s="65">
        <v>4260000001</v>
      </c>
      <c r="F4945" s="65">
        <v>3375107</v>
      </c>
      <c r="G4945" s="67">
        <v>-926.25</v>
      </c>
      <c r="H4945" s="68">
        <v>43468</v>
      </c>
    </row>
    <row r="4946" spans="4:8">
      <c r="D4946" s="65" t="s">
        <v>1123</v>
      </c>
      <c r="E4946" s="65">
        <v>4260000001</v>
      </c>
      <c r="F4946" s="65">
        <v>3198784</v>
      </c>
      <c r="G4946" s="67">
        <v>-225</v>
      </c>
      <c r="H4946" s="68">
        <v>43468</v>
      </c>
    </row>
    <row r="4947" spans="4:8">
      <c r="D4947" s="65" t="s">
        <v>1123</v>
      </c>
      <c r="E4947" s="65">
        <v>4260000001</v>
      </c>
      <c r="F4947" s="65">
        <v>3199349</v>
      </c>
      <c r="G4947" s="67">
        <v>1500</v>
      </c>
      <c r="H4947" s="68">
        <v>43468</v>
      </c>
    </row>
    <row r="4948" spans="4:8">
      <c r="D4948" s="65" t="s">
        <v>1123</v>
      </c>
      <c r="E4948" s="65">
        <v>4260000001</v>
      </c>
      <c r="F4948" s="65">
        <v>3378729</v>
      </c>
      <c r="G4948" s="67">
        <v>-512.70000000000005</v>
      </c>
      <c r="H4948" s="68">
        <v>43468</v>
      </c>
    </row>
    <row r="4949" spans="4:8">
      <c r="D4949" s="65" t="s">
        <v>1123</v>
      </c>
      <c r="E4949" s="65">
        <v>4260000001</v>
      </c>
      <c r="F4949" s="65">
        <v>3378729</v>
      </c>
      <c r="G4949" s="67">
        <v>-12.61</v>
      </c>
      <c r="H4949" s="68">
        <v>43468</v>
      </c>
    </row>
    <row r="4950" spans="4:8">
      <c r="D4950" s="65" t="s">
        <v>1123</v>
      </c>
      <c r="E4950" s="65">
        <v>4260000001</v>
      </c>
      <c r="F4950" s="65" t="s">
        <v>1838</v>
      </c>
      <c r="G4950" s="67">
        <v>-312.5</v>
      </c>
      <c r="H4950" s="68">
        <v>43468</v>
      </c>
    </row>
    <row r="4951" spans="4:8">
      <c r="D4951" s="65" t="s">
        <v>1123</v>
      </c>
      <c r="E4951" s="65">
        <v>4260000001</v>
      </c>
      <c r="F4951" s="65">
        <v>3003223</v>
      </c>
      <c r="G4951" s="67">
        <v>-300</v>
      </c>
      <c r="H4951" s="68">
        <v>43468</v>
      </c>
    </row>
    <row r="4952" spans="4:8">
      <c r="D4952" s="65" t="s">
        <v>1123</v>
      </c>
      <c r="E4952" s="65">
        <v>4260000001</v>
      </c>
      <c r="F4952" s="65">
        <v>3372579</v>
      </c>
      <c r="G4952" s="67">
        <v>-8</v>
      </c>
      <c r="H4952" s="68">
        <v>43468</v>
      </c>
    </row>
    <row r="4953" spans="4:8">
      <c r="D4953" s="65" t="s">
        <v>1123</v>
      </c>
      <c r="E4953" s="65">
        <v>4260000001</v>
      </c>
      <c r="F4953" s="65">
        <v>3003243</v>
      </c>
      <c r="G4953" s="67">
        <v>-8</v>
      </c>
      <c r="H4953" s="68">
        <v>43468</v>
      </c>
    </row>
    <row r="4954" spans="4:8">
      <c r="D4954" s="65" t="s">
        <v>1123</v>
      </c>
      <c r="E4954" s="65">
        <v>4260000001</v>
      </c>
      <c r="F4954" s="65">
        <v>3372679</v>
      </c>
      <c r="G4954" s="67">
        <v>-1000</v>
      </c>
      <c r="H4954" s="68">
        <v>43468</v>
      </c>
    </row>
    <row r="4955" spans="4:8">
      <c r="D4955" s="65" t="s">
        <v>1123</v>
      </c>
      <c r="E4955" s="65">
        <v>4260000001</v>
      </c>
      <c r="F4955" s="65">
        <v>377308</v>
      </c>
      <c r="G4955" s="67">
        <v>-38</v>
      </c>
      <c r="H4955" s="68">
        <v>43468</v>
      </c>
    </row>
    <row r="4956" spans="4:8">
      <c r="D4956" s="65" t="s">
        <v>1123</v>
      </c>
      <c r="E4956" s="65">
        <v>4260000001</v>
      </c>
      <c r="F4956" s="65">
        <v>412920</v>
      </c>
      <c r="G4956" s="67">
        <v>-38</v>
      </c>
      <c r="H4956" s="68">
        <v>43468</v>
      </c>
    </row>
    <row r="4957" spans="4:8">
      <c r="D4957" s="65" t="s">
        <v>1123</v>
      </c>
      <c r="E4957" s="65">
        <v>4260000001</v>
      </c>
      <c r="F4957" s="65">
        <v>3213726</v>
      </c>
      <c r="G4957" s="67">
        <v>-781.56</v>
      </c>
      <c r="H4957" s="68">
        <v>43468</v>
      </c>
    </row>
    <row r="4958" spans="4:8">
      <c r="D4958" s="65" t="s">
        <v>1123</v>
      </c>
      <c r="E4958" s="65">
        <v>4260000001</v>
      </c>
      <c r="F4958" s="65">
        <v>3213802</v>
      </c>
      <c r="G4958" s="67">
        <v>1500</v>
      </c>
      <c r="H4958" s="68">
        <v>43468</v>
      </c>
    </row>
    <row r="4959" spans="4:8">
      <c r="D4959" s="65" t="s">
        <v>1123</v>
      </c>
      <c r="E4959" s="65">
        <v>4260000001</v>
      </c>
      <c r="F4959" s="65">
        <v>3213961</v>
      </c>
      <c r="G4959" s="67">
        <v>-23</v>
      </c>
      <c r="H4959" s="68">
        <v>43468</v>
      </c>
    </row>
    <row r="4960" spans="4:8">
      <c r="D4960" s="65" t="s">
        <v>1123</v>
      </c>
      <c r="E4960" s="65">
        <v>4260000001</v>
      </c>
      <c r="F4960" s="65">
        <v>896349</v>
      </c>
      <c r="G4960" s="67">
        <v>-38</v>
      </c>
      <c r="H4960" s="68">
        <v>43468</v>
      </c>
    </row>
    <row r="4961" spans="4:8">
      <c r="D4961" s="65" t="s">
        <v>1123</v>
      </c>
      <c r="E4961" s="65">
        <v>4260000001</v>
      </c>
      <c r="F4961" s="65">
        <v>896430</v>
      </c>
      <c r="G4961" s="67">
        <v>-70</v>
      </c>
      <c r="H4961" s="68">
        <v>43468</v>
      </c>
    </row>
    <row r="4962" spans="4:8">
      <c r="D4962" s="65" t="s">
        <v>1123</v>
      </c>
      <c r="E4962" s="65">
        <v>4260000001</v>
      </c>
      <c r="F4962" s="65">
        <v>896875</v>
      </c>
      <c r="G4962" s="67">
        <v>-38</v>
      </c>
      <c r="H4962" s="68">
        <v>43468</v>
      </c>
    </row>
    <row r="4963" spans="4:8">
      <c r="D4963" s="65" t="s">
        <v>1123</v>
      </c>
      <c r="E4963" s="65">
        <v>4260000001</v>
      </c>
      <c r="F4963" s="65">
        <v>897040</v>
      </c>
      <c r="G4963" s="67">
        <v>-70</v>
      </c>
      <c r="H4963" s="68">
        <v>43468</v>
      </c>
    </row>
    <row r="4964" spans="4:8">
      <c r="D4964" s="65" t="s">
        <v>1123</v>
      </c>
      <c r="E4964" s="65">
        <v>4260000001</v>
      </c>
      <c r="F4964" s="65">
        <v>897041</v>
      </c>
      <c r="G4964" s="67">
        <v>-70</v>
      </c>
      <c r="H4964" s="68">
        <v>43468</v>
      </c>
    </row>
    <row r="4965" spans="4:8">
      <c r="D4965" s="65" t="s">
        <v>1123</v>
      </c>
      <c r="E4965" s="65">
        <v>4260000001</v>
      </c>
      <c r="F4965" s="65">
        <v>678273</v>
      </c>
      <c r="G4965" s="67">
        <v>-38</v>
      </c>
      <c r="H4965" s="68">
        <v>43468</v>
      </c>
    </row>
    <row r="4966" spans="4:8">
      <c r="D4966" s="65" t="s">
        <v>1123</v>
      </c>
      <c r="E4966" s="65">
        <v>4260000001</v>
      </c>
      <c r="F4966" s="65">
        <v>678320</v>
      </c>
      <c r="G4966" s="67">
        <v>-70</v>
      </c>
      <c r="H4966" s="68">
        <v>43468</v>
      </c>
    </row>
    <row r="4967" spans="4:8">
      <c r="D4967" s="65" t="s">
        <v>1123</v>
      </c>
      <c r="E4967" s="65">
        <v>4260000001</v>
      </c>
      <c r="F4967" s="65">
        <v>678365</v>
      </c>
      <c r="G4967" s="67">
        <v>70</v>
      </c>
      <c r="H4967" s="68">
        <v>43468</v>
      </c>
    </row>
    <row r="4968" spans="4:8">
      <c r="D4968" s="65" t="s">
        <v>1123</v>
      </c>
      <c r="E4968" s="65">
        <v>4260000001</v>
      </c>
      <c r="F4968" s="65">
        <v>2566548</v>
      </c>
      <c r="G4968" s="67">
        <v>-38</v>
      </c>
      <c r="H4968" s="68">
        <v>43468</v>
      </c>
    </row>
    <row r="4969" spans="4:8">
      <c r="D4969" s="65" t="s">
        <v>1123</v>
      </c>
      <c r="E4969" s="65">
        <v>4260000001</v>
      </c>
      <c r="F4969" s="65">
        <v>678634</v>
      </c>
      <c r="G4969" s="67">
        <v>-70</v>
      </c>
      <c r="H4969" s="68">
        <v>43468</v>
      </c>
    </row>
    <row r="4970" spans="4:8">
      <c r="D4970" s="65" t="s">
        <v>1123</v>
      </c>
      <c r="E4970" s="65">
        <v>4260000001</v>
      </c>
      <c r="F4970" s="65">
        <v>678711</v>
      </c>
      <c r="G4970" s="67">
        <v>-70</v>
      </c>
      <c r="H4970" s="68">
        <v>43468</v>
      </c>
    </row>
    <row r="4971" spans="4:8">
      <c r="D4971" s="65" t="s">
        <v>1123</v>
      </c>
      <c r="E4971" s="65">
        <v>4260000001</v>
      </c>
      <c r="F4971" s="65">
        <v>680411</v>
      </c>
      <c r="G4971" s="67">
        <v>-38</v>
      </c>
      <c r="H4971" s="68">
        <v>43468</v>
      </c>
    </row>
    <row r="4972" spans="4:8">
      <c r="D4972" s="65" t="s">
        <v>1123</v>
      </c>
      <c r="E4972" s="65">
        <v>4260000001</v>
      </c>
      <c r="F4972" s="65">
        <v>680599</v>
      </c>
      <c r="G4972" s="67">
        <v>-70</v>
      </c>
      <c r="H4972" s="68">
        <v>43468</v>
      </c>
    </row>
    <row r="4973" spans="4:8">
      <c r="D4973" s="65" t="s">
        <v>1123</v>
      </c>
      <c r="E4973" s="65">
        <v>4260000001</v>
      </c>
      <c r="F4973" s="65">
        <v>680722</v>
      </c>
      <c r="G4973" s="67">
        <v>-70</v>
      </c>
      <c r="H4973" s="68">
        <v>43468</v>
      </c>
    </row>
    <row r="4974" spans="4:8">
      <c r="D4974" s="65" t="s">
        <v>1123</v>
      </c>
      <c r="E4974" s="65">
        <v>4260000001</v>
      </c>
      <c r="F4974" s="65">
        <v>680733</v>
      </c>
      <c r="G4974" s="67">
        <v>-70</v>
      </c>
      <c r="H4974" s="68">
        <v>43468</v>
      </c>
    </row>
    <row r="4975" spans="4:8">
      <c r="D4975" s="65" t="s">
        <v>1123</v>
      </c>
      <c r="E4975" s="65">
        <v>4260000001</v>
      </c>
      <c r="F4975" s="65">
        <v>680753</v>
      </c>
      <c r="G4975" s="67">
        <v>-23</v>
      </c>
      <c r="H4975" s="68">
        <v>43468</v>
      </c>
    </row>
    <row r="4976" spans="4:8">
      <c r="D4976" s="65" t="s">
        <v>1123</v>
      </c>
      <c r="E4976" s="65">
        <v>4260000001</v>
      </c>
      <c r="F4976" s="65">
        <v>523396</v>
      </c>
      <c r="G4976" s="67">
        <v>-5</v>
      </c>
      <c r="H4976" s="68">
        <v>43468</v>
      </c>
    </row>
    <row r="4977" spans="4:8">
      <c r="D4977" s="65" t="s">
        <v>1123</v>
      </c>
      <c r="E4977" s="65">
        <v>4260000001</v>
      </c>
      <c r="F4977" s="65">
        <v>523396</v>
      </c>
      <c r="G4977" s="67">
        <v>-5</v>
      </c>
      <c r="H4977" s="68">
        <v>43468</v>
      </c>
    </row>
    <row r="4978" spans="4:8">
      <c r="D4978" s="65" t="s">
        <v>1123</v>
      </c>
      <c r="E4978" s="65">
        <v>4260000001</v>
      </c>
      <c r="F4978" s="65">
        <v>2553500</v>
      </c>
      <c r="G4978" s="67">
        <v>23</v>
      </c>
      <c r="H4978" s="68">
        <v>43468</v>
      </c>
    </row>
    <row r="4979" spans="4:8">
      <c r="D4979" s="65" t="s">
        <v>1123</v>
      </c>
      <c r="E4979" s="65">
        <v>4260000001</v>
      </c>
      <c r="F4979" s="65">
        <v>523396</v>
      </c>
      <c r="G4979" s="67">
        <v>-5</v>
      </c>
      <c r="H4979" s="68">
        <v>43468</v>
      </c>
    </row>
    <row r="4980" spans="4:8">
      <c r="D4980" s="65" t="s">
        <v>1123</v>
      </c>
      <c r="E4980" s="65">
        <v>4260000001</v>
      </c>
      <c r="F4980" s="65">
        <v>2825130</v>
      </c>
      <c r="G4980" s="67">
        <v>150</v>
      </c>
      <c r="H4980" s="68">
        <v>43468</v>
      </c>
    </row>
    <row r="4981" spans="4:8">
      <c r="D4981" s="65" t="s">
        <v>1123</v>
      </c>
      <c r="E4981" s="65">
        <v>4260000001</v>
      </c>
      <c r="F4981" s="65">
        <v>777206</v>
      </c>
      <c r="G4981" s="67">
        <v>-70</v>
      </c>
      <c r="H4981" s="68">
        <v>43468</v>
      </c>
    </row>
    <row r="4982" spans="4:8">
      <c r="D4982" s="65" t="s">
        <v>1123</v>
      </c>
      <c r="E4982" s="65">
        <v>4260000001</v>
      </c>
      <c r="F4982" s="65">
        <v>774809</v>
      </c>
      <c r="G4982" s="67">
        <v>-70</v>
      </c>
      <c r="H4982" s="68">
        <v>43468</v>
      </c>
    </row>
    <row r="4983" spans="4:8">
      <c r="D4983" s="65" t="s">
        <v>1123</v>
      </c>
      <c r="E4983" s="65">
        <v>4260000001</v>
      </c>
      <c r="F4983" s="65">
        <v>774905</v>
      </c>
      <c r="G4983" s="67">
        <v>-70</v>
      </c>
      <c r="H4983" s="68">
        <v>43468</v>
      </c>
    </row>
    <row r="4984" spans="4:8">
      <c r="D4984" s="65" t="s">
        <v>1123</v>
      </c>
      <c r="E4984" s="65">
        <v>4260000001</v>
      </c>
      <c r="F4984" s="65">
        <v>756988</v>
      </c>
      <c r="G4984" s="67">
        <v>-38</v>
      </c>
      <c r="H4984" s="68">
        <v>43468</v>
      </c>
    </row>
    <row r="4985" spans="4:8">
      <c r="D4985" s="65" t="s">
        <v>1123</v>
      </c>
      <c r="E4985" s="65">
        <v>4260000001</v>
      </c>
      <c r="F4985" s="65">
        <v>757022</v>
      </c>
      <c r="G4985" s="67">
        <v>-38</v>
      </c>
      <c r="H4985" s="68">
        <v>43468</v>
      </c>
    </row>
    <row r="4986" spans="4:8">
      <c r="D4986" s="65" t="s">
        <v>1123</v>
      </c>
      <c r="E4986" s="65">
        <v>4260000001</v>
      </c>
      <c r="F4986" s="65">
        <v>757197</v>
      </c>
      <c r="G4986" s="67">
        <v>-23</v>
      </c>
      <c r="H4986" s="68">
        <v>43468</v>
      </c>
    </row>
    <row r="4987" spans="4:8">
      <c r="D4987" s="65" t="s">
        <v>1123</v>
      </c>
      <c r="E4987" s="65">
        <v>4260000001</v>
      </c>
      <c r="F4987" s="65">
        <v>760844</v>
      </c>
      <c r="G4987" s="67">
        <v>-23</v>
      </c>
      <c r="H4987" s="68">
        <v>43468</v>
      </c>
    </row>
    <row r="4988" spans="4:8">
      <c r="D4988" s="65" t="s">
        <v>1123</v>
      </c>
      <c r="E4988" s="65">
        <v>4260000001</v>
      </c>
      <c r="F4988" s="65">
        <v>2281692</v>
      </c>
      <c r="G4988" s="67">
        <v>-70</v>
      </c>
      <c r="H4988" s="68">
        <v>43468</v>
      </c>
    </row>
    <row r="4989" spans="4:8">
      <c r="D4989" s="65" t="s">
        <v>1123</v>
      </c>
      <c r="E4989" s="65">
        <v>4260000001</v>
      </c>
      <c r="F4989" s="65">
        <v>2843872</v>
      </c>
      <c r="G4989" s="67">
        <v>-431.7</v>
      </c>
      <c r="H4989" s="68">
        <v>43468</v>
      </c>
    </row>
    <row r="4990" spans="4:8">
      <c r="D4990" s="65" t="s">
        <v>1123</v>
      </c>
      <c r="E4990" s="65">
        <v>4260000001</v>
      </c>
      <c r="F4990" s="65">
        <v>1000320</v>
      </c>
      <c r="G4990" s="67">
        <v>-38</v>
      </c>
      <c r="H4990" s="68">
        <v>43468</v>
      </c>
    </row>
    <row r="4991" spans="4:8">
      <c r="D4991" s="65" t="s">
        <v>1123</v>
      </c>
      <c r="E4991" s="65">
        <v>4260000001</v>
      </c>
      <c r="F4991" s="65">
        <v>1844549</v>
      </c>
      <c r="G4991" s="67">
        <v>-70</v>
      </c>
      <c r="H4991" s="68">
        <v>43468</v>
      </c>
    </row>
    <row r="4992" spans="4:8">
      <c r="D4992" s="65" t="s">
        <v>1123</v>
      </c>
      <c r="E4992" s="65">
        <v>4260000001</v>
      </c>
      <c r="F4992" s="65">
        <v>3219187</v>
      </c>
      <c r="G4992" s="67">
        <v>-500</v>
      </c>
      <c r="H4992" s="68">
        <v>43468</v>
      </c>
    </row>
    <row r="4993" spans="4:8">
      <c r="D4993" s="65" t="s">
        <v>1123</v>
      </c>
      <c r="E4993" s="65">
        <v>4260000001</v>
      </c>
      <c r="F4993" s="65">
        <v>2843787</v>
      </c>
      <c r="G4993" s="67">
        <v>-217.95</v>
      </c>
      <c r="H4993" s="68">
        <v>43468</v>
      </c>
    </row>
    <row r="4994" spans="4:8">
      <c r="D4994" s="65" t="s">
        <v>1123</v>
      </c>
      <c r="E4994" s="65">
        <v>4260000001</v>
      </c>
      <c r="F4994" s="65">
        <v>1102900</v>
      </c>
      <c r="G4994" s="67">
        <v>-23</v>
      </c>
      <c r="H4994" s="68">
        <v>43468</v>
      </c>
    </row>
    <row r="4995" spans="4:8">
      <c r="D4995" s="65" t="s">
        <v>1123</v>
      </c>
      <c r="E4995" s="65">
        <v>4260000001</v>
      </c>
      <c r="F4995" s="65">
        <v>3227318</v>
      </c>
      <c r="G4995" s="67">
        <v>-625</v>
      </c>
      <c r="H4995" s="68">
        <v>43468</v>
      </c>
    </row>
    <row r="4996" spans="4:8">
      <c r="D4996" s="65" t="s">
        <v>1123</v>
      </c>
      <c r="E4996" s="65">
        <v>4260000001</v>
      </c>
      <c r="F4996" s="65">
        <v>3227319</v>
      </c>
      <c r="G4996" s="67">
        <v>-625</v>
      </c>
      <c r="H4996" s="68">
        <v>43468</v>
      </c>
    </row>
    <row r="4997" spans="4:8">
      <c r="D4997" s="65" t="s">
        <v>1123</v>
      </c>
      <c r="E4997" s="65">
        <v>4260000001</v>
      </c>
      <c r="F4997" s="65">
        <v>3407873</v>
      </c>
      <c r="G4997" s="67">
        <v>-1574.29</v>
      </c>
      <c r="H4997" s="68">
        <v>43468</v>
      </c>
    </row>
    <row r="4998" spans="4:8">
      <c r="D4998" s="65" t="s">
        <v>1123</v>
      </c>
      <c r="E4998" s="65">
        <v>4260000001</v>
      </c>
      <c r="F4998" s="65">
        <v>3227355</v>
      </c>
      <c r="G4998" s="67">
        <v>-625</v>
      </c>
      <c r="H4998" s="68">
        <v>43468</v>
      </c>
    </row>
    <row r="4999" spans="4:8">
      <c r="D4999" s="65" t="s">
        <v>1123</v>
      </c>
      <c r="E4999" s="65">
        <v>4260000001</v>
      </c>
      <c r="F4999" s="65">
        <v>3407873</v>
      </c>
      <c r="G4999" s="67">
        <v>-15.9</v>
      </c>
      <c r="H4999" s="68">
        <v>43468</v>
      </c>
    </row>
    <row r="5000" spans="4:8">
      <c r="D5000" s="65" t="s">
        <v>1123</v>
      </c>
      <c r="E5000" s="65">
        <v>4260000001</v>
      </c>
      <c r="F5000" s="65">
        <v>3407873</v>
      </c>
      <c r="G5000" s="67">
        <v>-186.69</v>
      </c>
      <c r="H5000" s="68">
        <v>43468</v>
      </c>
    </row>
    <row r="5001" spans="4:8">
      <c r="D5001" s="65" t="s">
        <v>1123</v>
      </c>
      <c r="E5001" s="65">
        <v>4260000001</v>
      </c>
      <c r="F5001" s="65">
        <v>3407873</v>
      </c>
      <c r="G5001" s="67">
        <v>-35.619999999999997</v>
      </c>
      <c r="H5001" s="68">
        <v>43468</v>
      </c>
    </row>
    <row r="5002" spans="4:8">
      <c r="D5002" s="65" t="s">
        <v>1123</v>
      </c>
      <c r="E5002" s="65">
        <v>4260000001</v>
      </c>
      <c r="F5002" s="65">
        <v>2859373</v>
      </c>
      <c r="G5002" s="67">
        <v>300</v>
      </c>
      <c r="H5002" s="68">
        <v>43468</v>
      </c>
    </row>
    <row r="5003" spans="4:8">
      <c r="D5003" s="65" t="s">
        <v>1123</v>
      </c>
      <c r="E5003" s="65">
        <v>4260000001</v>
      </c>
      <c r="F5003" s="65">
        <v>3410022</v>
      </c>
      <c r="G5003" s="67">
        <v>-1000</v>
      </c>
      <c r="H5003" s="68">
        <v>43468</v>
      </c>
    </row>
    <row r="5004" spans="4:8">
      <c r="D5004" s="65" t="s">
        <v>1123</v>
      </c>
      <c r="E5004" s="65">
        <v>4260000001</v>
      </c>
      <c r="F5004" s="65">
        <v>3227913</v>
      </c>
      <c r="G5004" s="67">
        <v>-300</v>
      </c>
      <c r="H5004" s="68">
        <v>43468</v>
      </c>
    </row>
    <row r="5005" spans="4:8">
      <c r="D5005" s="65" t="s">
        <v>1123</v>
      </c>
      <c r="E5005" s="65">
        <v>4260000001</v>
      </c>
      <c r="F5005" s="65">
        <v>2310750</v>
      </c>
      <c r="G5005" s="67">
        <v>-5</v>
      </c>
      <c r="H5005" s="68">
        <v>43468</v>
      </c>
    </row>
    <row r="5006" spans="4:8">
      <c r="D5006" s="65" t="s">
        <v>1123</v>
      </c>
      <c r="E5006" s="65">
        <v>4260000001</v>
      </c>
      <c r="F5006" s="65">
        <v>2310755</v>
      </c>
      <c r="G5006" s="67">
        <v>-4</v>
      </c>
      <c r="H5006" s="68">
        <v>43468</v>
      </c>
    </row>
    <row r="5007" spans="4:8">
      <c r="D5007" s="65" t="s">
        <v>1123</v>
      </c>
      <c r="E5007" s="65">
        <v>4260000001</v>
      </c>
      <c r="F5007" s="65">
        <v>2310756</v>
      </c>
      <c r="G5007" s="67">
        <v>-4</v>
      </c>
      <c r="H5007" s="68">
        <v>43468</v>
      </c>
    </row>
    <row r="5008" spans="4:8">
      <c r="D5008" s="65" t="s">
        <v>1123</v>
      </c>
      <c r="E5008" s="65">
        <v>4260000001</v>
      </c>
      <c r="F5008" s="65">
        <v>2310757</v>
      </c>
      <c r="G5008" s="67">
        <v>-5</v>
      </c>
      <c r="H5008" s="68">
        <v>43468</v>
      </c>
    </row>
    <row r="5009" spans="4:8">
      <c r="D5009" s="65" t="s">
        <v>1123</v>
      </c>
      <c r="E5009" s="65">
        <v>4260000001</v>
      </c>
      <c r="F5009" s="65">
        <v>3053108</v>
      </c>
      <c r="G5009" s="67">
        <v>-8</v>
      </c>
      <c r="H5009" s="68">
        <v>43468</v>
      </c>
    </row>
    <row r="5010" spans="4:8">
      <c r="D5010" s="65" t="s">
        <v>1123</v>
      </c>
      <c r="E5010" s="65">
        <v>4260000001</v>
      </c>
      <c r="F5010" s="65">
        <v>3053268</v>
      </c>
      <c r="G5010" s="67">
        <v>-23</v>
      </c>
      <c r="H5010" s="68">
        <v>43468</v>
      </c>
    </row>
    <row r="5011" spans="4:8">
      <c r="D5011" s="65" t="s">
        <v>1123</v>
      </c>
      <c r="E5011" s="65">
        <v>4260000001</v>
      </c>
      <c r="F5011" s="65">
        <v>1270696</v>
      </c>
      <c r="G5011" s="67">
        <v>-70</v>
      </c>
      <c r="H5011" s="68">
        <v>43468</v>
      </c>
    </row>
    <row r="5012" spans="4:8">
      <c r="D5012" s="65" t="s">
        <v>1123</v>
      </c>
      <c r="E5012" s="65">
        <v>4260000001</v>
      </c>
      <c r="F5012" s="65">
        <v>3418320</v>
      </c>
      <c r="G5012" s="67">
        <v>-1500</v>
      </c>
      <c r="H5012" s="68">
        <v>43468</v>
      </c>
    </row>
    <row r="5013" spans="4:8">
      <c r="D5013" s="65" t="s">
        <v>1123</v>
      </c>
      <c r="E5013" s="65">
        <v>4260000001</v>
      </c>
      <c r="F5013" s="65">
        <v>2637508</v>
      </c>
      <c r="G5013" s="67">
        <v>-38</v>
      </c>
      <c r="H5013" s="68">
        <v>43468</v>
      </c>
    </row>
    <row r="5014" spans="4:8">
      <c r="D5014" s="65" t="s">
        <v>1123</v>
      </c>
      <c r="E5014" s="65">
        <v>4260000001</v>
      </c>
      <c r="F5014" s="65">
        <v>2638418</v>
      </c>
      <c r="G5014" s="67">
        <v>-23</v>
      </c>
      <c r="H5014" s="68">
        <v>43468</v>
      </c>
    </row>
    <row r="5015" spans="4:8">
      <c r="D5015" s="65" t="s">
        <v>1123</v>
      </c>
      <c r="E5015" s="65">
        <v>4260000001</v>
      </c>
      <c r="F5015" s="65">
        <v>2879101</v>
      </c>
      <c r="G5015" s="67">
        <v>-70</v>
      </c>
      <c r="H5015" s="68">
        <v>43468</v>
      </c>
    </row>
    <row r="5016" spans="4:8">
      <c r="D5016" s="65" t="s">
        <v>1123</v>
      </c>
      <c r="E5016" s="65">
        <v>4260000001</v>
      </c>
      <c r="F5016" s="65">
        <v>3239871</v>
      </c>
      <c r="G5016" s="67">
        <v>-1000</v>
      </c>
      <c r="H5016" s="68">
        <v>43468</v>
      </c>
    </row>
    <row r="5017" spans="4:8">
      <c r="D5017" s="65" t="s">
        <v>1123</v>
      </c>
      <c r="E5017" s="65">
        <v>4260000001</v>
      </c>
      <c r="F5017" s="65">
        <v>2887471</v>
      </c>
      <c r="G5017" s="67">
        <v>-8</v>
      </c>
      <c r="H5017" s="68">
        <v>43468</v>
      </c>
    </row>
    <row r="5018" spans="4:8">
      <c r="D5018" s="65" t="s">
        <v>1123</v>
      </c>
      <c r="E5018" s="65">
        <v>4260000001</v>
      </c>
      <c r="F5018" s="65">
        <v>2887471</v>
      </c>
      <c r="G5018" s="67">
        <v>-8</v>
      </c>
      <c r="H5018" s="68">
        <v>43468</v>
      </c>
    </row>
    <row r="5019" spans="4:8">
      <c r="D5019" s="65" t="s">
        <v>1123</v>
      </c>
      <c r="E5019" s="65">
        <v>4260000001</v>
      </c>
      <c r="F5019" s="65">
        <v>2364673</v>
      </c>
      <c r="G5019" s="67">
        <v>450</v>
      </c>
      <c r="H5019" s="68">
        <v>43468</v>
      </c>
    </row>
    <row r="5020" spans="4:8">
      <c r="D5020" s="65" t="s">
        <v>1123</v>
      </c>
      <c r="E5020" s="65">
        <v>4260000001</v>
      </c>
      <c r="F5020" s="65">
        <v>3437868</v>
      </c>
      <c r="G5020" s="67">
        <v>-8</v>
      </c>
      <c r="H5020" s="68">
        <v>43468</v>
      </c>
    </row>
    <row r="5021" spans="4:8">
      <c r="D5021" s="65" t="s">
        <v>1123</v>
      </c>
      <c r="E5021" s="65">
        <v>4260000001</v>
      </c>
      <c r="F5021" s="65">
        <v>1962951</v>
      </c>
      <c r="G5021" s="67">
        <v>-5</v>
      </c>
      <c r="H5021" s="68">
        <v>43468</v>
      </c>
    </row>
    <row r="5022" spans="4:8">
      <c r="D5022" s="65" t="s">
        <v>1123</v>
      </c>
      <c r="E5022" s="65">
        <v>4260000001</v>
      </c>
      <c r="F5022" s="65">
        <v>3264610</v>
      </c>
      <c r="G5022" s="67">
        <v>-500</v>
      </c>
      <c r="H5022" s="68">
        <v>43468</v>
      </c>
    </row>
    <row r="5023" spans="4:8">
      <c r="D5023" s="65" t="s">
        <v>1123</v>
      </c>
      <c r="E5023" s="65">
        <v>4260000001</v>
      </c>
      <c r="F5023" s="65">
        <v>3264908</v>
      </c>
      <c r="G5023" s="67">
        <v>-750</v>
      </c>
      <c r="H5023" s="68">
        <v>43468</v>
      </c>
    </row>
    <row r="5024" spans="4:8">
      <c r="D5024" s="65" t="s">
        <v>1123</v>
      </c>
      <c r="E5024" s="65">
        <v>4260000001</v>
      </c>
      <c r="F5024" s="65">
        <v>3264917</v>
      </c>
      <c r="G5024" s="67">
        <v>-750</v>
      </c>
      <c r="H5024" s="68">
        <v>43468</v>
      </c>
    </row>
    <row r="5025" spans="4:8">
      <c r="D5025" s="65" t="s">
        <v>1123</v>
      </c>
      <c r="E5025" s="65">
        <v>4260000001</v>
      </c>
      <c r="F5025" s="65">
        <v>3264918</v>
      </c>
      <c r="G5025" s="67">
        <v>-1000</v>
      </c>
      <c r="H5025" s="68">
        <v>43468</v>
      </c>
    </row>
    <row r="5026" spans="4:8">
      <c r="D5026" s="65" t="s">
        <v>1123</v>
      </c>
      <c r="E5026" s="65">
        <v>4260000001</v>
      </c>
      <c r="F5026" s="65">
        <v>1385559</v>
      </c>
      <c r="G5026" s="67">
        <v>-38</v>
      </c>
      <c r="H5026" s="68">
        <v>43468</v>
      </c>
    </row>
    <row r="5027" spans="4:8">
      <c r="D5027" s="65" t="s">
        <v>1123</v>
      </c>
      <c r="E5027" s="65">
        <v>4260000001</v>
      </c>
      <c r="F5027" s="65">
        <v>3260051</v>
      </c>
      <c r="G5027" s="67">
        <v>8</v>
      </c>
      <c r="H5027" s="68">
        <v>43468</v>
      </c>
    </row>
    <row r="5028" spans="4:8">
      <c r="D5028" s="65" t="s">
        <v>1123</v>
      </c>
      <c r="E5028" s="65">
        <v>4260000001</v>
      </c>
      <c r="F5028" s="65">
        <v>3079872</v>
      </c>
      <c r="G5028" s="67">
        <v>-149.85</v>
      </c>
      <c r="H5028" s="68">
        <v>43468</v>
      </c>
    </row>
    <row r="5029" spans="4:8">
      <c r="D5029" s="65" t="s">
        <v>1123</v>
      </c>
      <c r="E5029" s="65">
        <v>4260000001</v>
      </c>
      <c r="F5029" s="65">
        <v>2647243</v>
      </c>
      <c r="G5029" s="67">
        <v>300</v>
      </c>
      <c r="H5029" s="68">
        <v>43468</v>
      </c>
    </row>
    <row r="5030" spans="4:8">
      <c r="D5030" s="65" t="s">
        <v>1123</v>
      </c>
      <c r="E5030" s="65">
        <v>4260000001</v>
      </c>
      <c r="F5030" s="65">
        <v>3423800</v>
      </c>
      <c r="G5030" s="67">
        <v>-8</v>
      </c>
      <c r="H5030" s="68">
        <v>43468</v>
      </c>
    </row>
    <row r="5031" spans="4:8">
      <c r="D5031" s="65" t="s">
        <v>1123</v>
      </c>
      <c r="E5031" s="65">
        <v>4260000001</v>
      </c>
      <c r="F5031" s="65">
        <v>3078394</v>
      </c>
      <c r="G5031" s="67">
        <v>2500</v>
      </c>
      <c r="H5031" s="68">
        <v>43468</v>
      </c>
    </row>
    <row r="5032" spans="4:8">
      <c r="D5032" s="65" t="s">
        <v>1123</v>
      </c>
      <c r="E5032" s="65">
        <v>4260000001</v>
      </c>
      <c r="F5032" s="65">
        <v>1944368</v>
      </c>
      <c r="G5032" s="67">
        <v>-23</v>
      </c>
      <c r="H5032" s="68">
        <v>43468</v>
      </c>
    </row>
    <row r="5033" spans="4:8">
      <c r="D5033" s="65" t="s">
        <v>1123</v>
      </c>
      <c r="E5033" s="65">
        <v>4260000001</v>
      </c>
      <c r="F5033" s="65">
        <v>2884396</v>
      </c>
      <c r="G5033" s="67">
        <v>225</v>
      </c>
      <c r="H5033" s="68">
        <v>43468</v>
      </c>
    </row>
    <row r="5034" spans="4:8">
      <c r="D5034" s="65" t="s">
        <v>1123</v>
      </c>
      <c r="E5034" s="65">
        <v>4260000001</v>
      </c>
      <c r="F5034" s="65">
        <v>3279407</v>
      </c>
      <c r="G5034" s="67">
        <v>-587.9</v>
      </c>
      <c r="H5034" s="68">
        <v>43468</v>
      </c>
    </row>
    <row r="5035" spans="4:8">
      <c r="D5035" s="65" t="s">
        <v>1123</v>
      </c>
      <c r="E5035" s="65">
        <v>4260000001</v>
      </c>
      <c r="F5035" s="65">
        <v>3279407</v>
      </c>
      <c r="G5035" s="67">
        <v>-14.41</v>
      </c>
      <c r="H5035" s="68">
        <v>43468</v>
      </c>
    </row>
    <row r="5036" spans="4:8">
      <c r="D5036" s="65" t="s">
        <v>1123</v>
      </c>
      <c r="E5036" s="65">
        <v>4260000001</v>
      </c>
      <c r="F5036" s="65">
        <v>3279407</v>
      </c>
      <c r="G5036" s="67">
        <v>-31.92</v>
      </c>
      <c r="H5036" s="68">
        <v>43468</v>
      </c>
    </row>
    <row r="5037" spans="4:8">
      <c r="D5037" s="65" t="s">
        <v>1123</v>
      </c>
      <c r="E5037" s="65">
        <v>4260000001</v>
      </c>
      <c r="F5037" s="65">
        <v>3279407</v>
      </c>
      <c r="G5037" s="67">
        <v>-9.27</v>
      </c>
      <c r="H5037" s="68">
        <v>43468</v>
      </c>
    </row>
    <row r="5038" spans="4:8">
      <c r="D5038" s="65" t="s">
        <v>1123</v>
      </c>
      <c r="E5038" s="65">
        <v>4260000001</v>
      </c>
      <c r="F5038" s="65">
        <v>3504260</v>
      </c>
      <c r="G5038" s="67">
        <v>-1000</v>
      </c>
      <c r="H5038" s="68">
        <v>43468</v>
      </c>
    </row>
    <row r="5039" spans="4:8">
      <c r="D5039" s="65" t="s">
        <v>1123</v>
      </c>
      <c r="E5039" s="65">
        <v>4260000001</v>
      </c>
      <c r="F5039" s="65">
        <v>3305065</v>
      </c>
      <c r="G5039" s="67">
        <v>-2500</v>
      </c>
      <c r="H5039" s="68">
        <v>43468</v>
      </c>
    </row>
    <row r="5040" spans="4:8">
      <c r="D5040" s="65" t="s">
        <v>1123</v>
      </c>
      <c r="E5040" s="65">
        <v>4260000001</v>
      </c>
      <c r="F5040" s="65">
        <v>1590884</v>
      </c>
      <c r="G5040" s="67">
        <v>-38</v>
      </c>
      <c r="H5040" s="68">
        <v>43468</v>
      </c>
    </row>
    <row r="5041" spans="4:8">
      <c r="D5041" s="65" t="s">
        <v>1123</v>
      </c>
      <c r="E5041" s="65">
        <v>4260000001</v>
      </c>
      <c r="F5041" s="65">
        <v>3302337</v>
      </c>
      <c r="G5041" s="67">
        <v>-515</v>
      </c>
      <c r="H5041" s="68">
        <v>43468</v>
      </c>
    </row>
    <row r="5042" spans="4:8">
      <c r="D5042" s="65" t="s">
        <v>1123</v>
      </c>
      <c r="E5042" s="65">
        <v>4260000001</v>
      </c>
      <c r="F5042" s="65">
        <v>3302460</v>
      </c>
      <c r="G5042" s="67">
        <v>-8</v>
      </c>
      <c r="H5042" s="68">
        <v>43468</v>
      </c>
    </row>
    <row r="5043" spans="4:8">
      <c r="D5043" s="65" t="s">
        <v>1123</v>
      </c>
      <c r="E5043" s="65">
        <v>4260000001</v>
      </c>
      <c r="F5043" s="65">
        <v>3302524</v>
      </c>
      <c r="G5043" s="67">
        <v>-8</v>
      </c>
      <c r="H5043" s="68">
        <v>43468</v>
      </c>
    </row>
    <row r="5044" spans="4:8">
      <c r="D5044" s="65" t="s">
        <v>1123</v>
      </c>
      <c r="E5044" s="65">
        <v>4260000001</v>
      </c>
      <c r="F5044" s="65">
        <v>3292166</v>
      </c>
      <c r="G5044" s="67">
        <v>-937.5</v>
      </c>
      <c r="H5044" s="68">
        <v>43468</v>
      </c>
    </row>
    <row r="5045" spans="4:8">
      <c r="D5045" s="65" t="s">
        <v>1123</v>
      </c>
      <c r="E5045" s="65">
        <v>4260000001</v>
      </c>
      <c r="F5045" s="65">
        <v>3292186</v>
      </c>
      <c r="G5045" s="67">
        <v>-23</v>
      </c>
      <c r="H5045" s="68">
        <v>43468</v>
      </c>
    </row>
    <row r="5046" spans="4:8">
      <c r="D5046" s="65" t="s">
        <v>1123</v>
      </c>
      <c r="E5046" s="65">
        <v>4260000001</v>
      </c>
      <c r="F5046" s="65">
        <v>3292249</v>
      </c>
      <c r="G5046" s="67">
        <v>12830</v>
      </c>
      <c r="H5046" s="68">
        <v>43468</v>
      </c>
    </row>
    <row r="5047" spans="4:8">
      <c r="D5047" s="65" t="s">
        <v>1123</v>
      </c>
      <c r="E5047" s="65">
        <v>4260000001</v>
      </c>
      <c r="F5047" s="65" t="s">
        <v>1839</v>
      </c>
      <c r="G5047" s="67">
        <v>-1500</v>
      </c>
      <c r="H5047" s="68">
        <v>43468</v>
      </c>
    </row>
    <row r="5048" spans="4:8">
      <c r="D5048" s="65" t="s">
        <v>1123</v>
      </c>
      <c r="E5048" s="65">
        <v>4260000001</v>
      </c>
      <c r="F5048" s="65" t="s">
        <v>1840</v>
      </c>
      <c r="G5048" s="67">
        <v>-1000</v>
      </c>
      <c r="H5048" s="68">
        <v>43468</v>
      </c>
    </row>
    <row r="5049" spans="4:8">
      <c r="D5049" s="65" t="s">
        <v>1123</v>
      </c>
      <c r="E5049" s="65">
        <v>4260000001</v>
      </c>
      <c r="F5049" s="65">
        <v>2075966</v>
      </c>
      <c r="G5049" s="67">
        <v>-38</v>
      </c>
      <c r="H5049" s="68">
        <v>43468</v>
      </c>
    </row>
    <row r="5050" spans="4:8">
      <c r="D5050" s="65" t="s">
        <v>1123</v>
      </c>
      <c r="E5050" s="65">
        <v>4260000001</v>
      </c>
      <c r="F5050" s="65">
        <v>3301349</v>
      </c>
      <c r="G5050" s="67">
        <v>-2500</v>
      </c>
      <c r="H5050" s="68">
        <v>43468</v>
      </c>
    </row>
    <row r="5051" spans="4:8">
      <c r="D5051" s="65" t="s">
        <v>1123</v>
      </c>
      <c r="E5051" s="65">
        <v>4260000001</v>
      </c>
      <c r="F5051" s="65">
        <v>3301469</v>
      </c>
      <c r="G5051" s="67">
        <v>750</v>
      </c>
      <c r="H5051" s="68">
        <v>43468</v>
      </c>
    </row>
    <row r="5052" spans="4:8">
      <c r="D5052" s="65" t="s">
        <v>1123</v>
      </c>
      <c r="E5052" s="65">
        <v>4260000001</v>
      </c>
      <c r="F5052" s="65">
        <v>2442419</v>
      </c>
      <c r="G5052" s="67">
        <v>-38</v>
      </c>
      <c r="H5052" s="68">
        <v>43468</v>
      </c>
    </row>
    <row r="5053" spans="4:8">
      <c r="D5053" s="65" t="s">
        <v>1123</v>
      </c>
      <c r="E5053" s="65">
        <v>4260000001</v>
      </c>
      <c r="F5053" s="65">
        <v>2442424</v>
      </c>
      <c r="G5053" s="67">
        <v>-38</v>
      </c>
      <c r="H5053" s="68">
        <v>43468</v>
      </c>
    </row>
    <row r="5054" spans="4:8">
      <c r="D5054" s="65" t="s">
        <v>1123</v>
      </c>
      <c r="E5054" s="65">
        <v>4260000001</v>
      </c>
      <c r="F5054" s="65">
        <v>2442484</v>
      </c>
      <c r="G5054" s="67">
        <v>-70</v>
      </c>
      <c r="H5054" s="68">
        <v>43468</v>
      </c>
    </row>
    <row r="5055" spans="4:8">
      <c r="D5055" s="65" t="s">
        <v>1123</v>
      </c>
      <c r="E5055" s="65">
        <v>4260000001</v>
      </c>
      <c r="F5055" s="65">
        <v>3513770</v>
      </c>
      <c r="G5055" s="67">
        <v>-1000</v>
      </c>
      <c r="H5055" s="68">
        <v>43468</v>
      </c>
    </row>
    <row r="5056" spans="4:8">
      <c r="D5056" s="65" t="s">
        <v>1123</v>
      </c>
      <c r="E5056" s="65">
        <v>4260000001</v>
      </c>
      <c r="F5056" s="65">
        <v>2416376</v>
      </c>
      <c r="G5056" s="67">
        <v>-23</v>
      </c>
      <c r="H5056" s="68">
        <v>43468</v>
      </c>
    </row>
    <row r="5057" spans="4:8">
      <c r="D5057" s="65" t="s">
        <v>1123</v>
      </c>
      <c r="E5057" s="65">
        <v>4260000001</v>
      </c>
      <c r="F5057" s="65">
        <v>2722199</v>
      </c>
      <c r="G5057" s="67">
        <v>-8</v>
      </c>
      <c r="H5057" s="68">
        <v>43468</v>
      </c>
    </row>
    <row r="5058" spans="4:8">
      <c r="D5058" s="65" t="s">
        <v>1123</v>
      </c>
      <c r="E5058" s="65">
        <v>4260000001</v>
      </c>
      <c r="F5058" s="65">
        <v>2943816</v>
      </c>
      <c r="G5058" s="67">
        <v>-300</v>
      </c>
      <c r="H5058" s="68">
        <v>43468</v>
      </c>
    </row>
    <row r="5059" spans="4:8">
      <c r="D5059" s="65" t="s">
        <v>1123</v>
      </c>
      <c r="E5059" s="65">
        <v>4260000001</v>
      </c>
      <c r="F5059" s="65">
        <v>2943933</v>
      </c>
      <c r="G5059" s="67">
        <v>-300</v>
      </c>
      <c r="H5059" s="68">
        <v>43468</v>
      </c>
    </row>
    <row r="5060" spans="4:8">
      <c r="D5060" s="65" t="s">
        <v>1123</v>
      </c>
      <c r="E5060" s="65">
        <v>4260000001</v>
      </c>
      <c r="F5060" s="65" t="s">
        <v>1841</v>
      </c>
      <c r="G5060" s="67">
        <v>8</v>
      </c>
      <c r="H5060" s="68">
        <v>43468</v>
      </c>
    </row>
    <row r="5061" spans="4:8">
      <c r="D5061" s="65" t="s">
        <v>1123</v>
      </c>
      <c r="E5061" s="65">
        <v>4260000001</v>
      </c>
      <c r="F5061" s="65" t="s">
        <v>1842</v>
      </c>
      <c r="G5061" s="67">
        <v>8</v>
      </c>
      <c r="H5061" s="68">
        <v>43468</v>
      </c>
    </row>
    <row r="5062" spans="4:8">
      <c r="D5062" s="65" t="s">
        <v>1123</v>
      </c>
      <c r="E5062" s="65">
        <v>4260000001</v>
      </c>
      <c r="F5062" s="65" t="s">
        <v>1843</v>
      </c>
      <c r="G5062" s="67">
        <v>8</v>
      </c>
      <c r="H5062" s="68">
        <v>43468</v>
      </c>
    </row>
    <row r="5063" spans="4:8">
      <c r="D5063" s="65" t="s">
        <v>1123</v>
      </c>
      <c r="E5063" s="65">
        <v>4260000001</v>
      </c>
      <c r="F5063" s="65">
        <v>2954829</v>
      </c>
      <c r="G5063" s="67">
        <v>-38</v>
      </c>
      <c r="H5063" s="68">
        <v>43468</v>
      </c>
    </row>
    <row r="5064" spans="4:8">
      <c r="D5064" s="65" t="s">
        <v>1123</v>
      </c>
      <c r="E5064" s="65">
        <v>4260000001</v>
      </c>
      <c r="F5064" s="65">
        <v>2952638</v>
      </c>
      <c r="G5064" s="67">
        <v>-450</v>
      </c>
      <c r="H5064" s="68">
        <v>43468</v>
      </c>
    </row>
    <row r="5065" spans="4:8">
      <c r="D5065" s="65" t="s">
        <v>1123</v>
      </c>
      <c r="E5065" s="65">
        <v>4260000001</v>
      </c>
      <c r="F5065" s="65">
        <v>2952654</v>
      </c>
      <c r="G5065" s="67">
        <v>-450</v>
      </c>
      <c r="H5065" s="68">
        <v>43468</v>
      </c>
    </row>
    <row r="5066" spans="4:8">
      <c r="D5066" s="65" t="s">
        <v>1123</v>
      </c>
      <c r="E5066" s="65">
        <v>4260000001</v>
      </c>
      <c r="F5066" s="65" t="s">
        <v>1844</v>
      </c>
      <c r="G5066" s="67">
        <v>-8</v>
      </c>
      <c r="H5066" s="68">
        <v>43468</v>
      </c>
    </row>
    <row r="5067" spans="4:8">
      <c r="D5067" s="65" t="s">
        <v>1123</v>
      </c>
      <c r="E5067" s="65">
        <v>4260000001</v>
      </c>
      <c r="F5067" s="65">
        <v>3133580</v>
      </c>
      <c r="G5067" s="67">
        <v>-1500</v>
      </c>
      <c r="H5067" s="68">
        <v>43468</v>
      </c>
    </row>
    <row r="5068" spans="4:8">
      <c r="D5068" s="65" t="s">
        <v>1123</v>
      </c>
      <c r="E5068" s="65">
        <v>4260000001</v>
      </c>
      <c r="F5068" s="65">
        <v>3135148</v>
      </c>
      <c r="G5068" s="67">
        <v>-150</v>
      </c>
      <c r="H5068" s="68">
        <v>43468</v>
      </c>
    </row>
    <row r="5069" spans="4:8">
      <c r="D5069" s="65" t="s">
        <v>1123</v>
      </c>
      <c r="E5069" s="65">
        <v>4260000001</v>
      </c>
      <c r="F5069" s="65">
        <v>3135235</v>
      </c>
      <c r="G5069" s="67">
        <v>-70</v>
      </c>
      <c r="H5069" s="68">
        <v>43468</v>
      </c>
    </row>
    <row r="5070" spans="4:8">
      <c r="D5070" s="65" t="s">
        <v>1123</v>
      </c>
      <c r="E5070" s="65">
        <v>4260000001</v>
      </c>
      <c r="F5070" s="65">
        <v>3135262</v>
      </c>
      <c r="G5070" s="67">
        <v>-300</v>
      </c>
      <c r="H5070" s="68">
        <v>43468</v>
      </c>
    </row>
    <row r="5071" spans="4:8">
      <c r="D5071" s="65" t="s">
        <v>1123</v>
      </c>
      <c r="E5071" s="65">
        <v>4260000001</v>
      </c>
      <c r="F5071" s="65">
        <v>3135263</v>
      </c>
      <c r="G5071" s="67">
        <v>-300</v>
      </c>
      <c r="H5071" s="68">
        <v>43468</v>
      </c>
    </row>
    <row r="5072" spans="4:8">
      <c r="D5072" s="65" t="s">
        <v>1123</v>
      </c>
      <c r="E5072" s="65">
        <v>4260000001</v>
      </c>
      <c r="F5072" s="65">
        <v>3356985</v>
      </c>
      <c r="G5072" s="67">
        <v>-7.6</v>
      </c>
      <c r="H5072" s="68">
        <v>43468</v>
      </c>
    </row>
    <row r="5073" spans="4:8">
      <c r="D5073" s="65" t="s">
        <v>1123</v>
      </c>
      <c r="E5073" s="65">
        <v>4260000001</v>
      </c>
      <c r="F5073" s="65">
        <v>3149034</v>
      </c>
      <c r="G5073" s="67">
        <v>-8</v>
      </c>
      <c r="H5073" s="68">
        <v>43468</v>
      </c>
    </row>
    <row r="5074" spans="4:8">
      <c r="D5074" s="65" t="s">
        <v>1123</v>
      </c>
      <c r="E5074" s="65">
        <v>4260000001</v>
      </c>
      <c r="F5074" s="65">
        <v>3356985</v>
      </c>
      <c r="G5074" s="67">
        <v>-15.97</v>
      </c>
      <c r="H5074" s="68">
        <v>43468</v>
      </c>
    </row>
    <row r="5075" spans="4:8">
      <c r="D5075" s="65" t="s">
        <v>1123</v>
      </c>
      <c r="E5075" s="65">
        <v>4260000001</v>
      </c>
      <c r="F5075" s="65">
        <v>3356985</v>
      </c>
      <c r="G5075" s="67">
        <v>-3.8</v>
      </c>
      <c r="H5075" s="68">
        <v>43468</v>
      </c>
    </row>
    <row r="5076" spans="4:8">
      <c r="D5076" s="65" t="s">
        <v>1123</v>
      </c>
      <c r="E5076" s="65">
        <v>4260000001</v>
      </c>
      <c r="F5076" s="65" t="s">
        <v>1845</v>
      </c>
      <c r="G5076" s="67">
        <v>-5000</v>
      </c>
      <c r="H5076" s="68">
        <v>43468</v>
      </c>
    </row>
    <row r="5077" spans="4:8">
      <c r="D5077" s="65" t="s">
        <v>1123</v>
      </c>
      <c r="E5077" s="65">
        <v>4260000001</v>
      </c>
      <c r="F5077" s="65">
        <v>3149117</v>
      </c>
      <c r="G5077" s="67">
        <v>-8</v>
      </c>
      <c r="H5077" s="68">
        <v>43468</v>
      </c>
    </row>
    <row r="5078" spans="4:8">
      <c r="D5078" s="65" t="s">
        <v>1123</v>
      </c>
      <c r="E5078" s="65">
        <v>4260000001</v>
      </c>
      <c r="F5078" s="65">
        <v>3355900</v>
      </c>
      <c r="G5078" s="67">
        <v>1001</v>
      </c>
      <c r="H5078" s="68">
        <v>43468</v>
      </c>
    </row>
    <row r="5079" spans="4:8">
      <c r="D5079" s="65" t="s">
        <v>1123</v>
      </c>
      <c r="E5079" s="65">
        <v>4260000001</v>
      </c>
      <c r="F5079" s="65">
        <v>2751444</v>
      </c>
      <c r="G5079" s="67">
        <v>-38</v>
      </c>
      <c r="H5079" s="68">
        <v>43468</v>
      </c>
    </row>
    <row r="5080" spans="4:8">
      <c r="D5080" s="65" t="s">
        <v>1123</v>
      </c>
      <c r="E5080" s="65">
        <v>4260000001</v>
      </c>
      <c r="F5080" s="65" t="s">
        <v>1846</v>
      </c>
      <c r="G5080" s="67">
        <v>-23</v>
      </c>
      <c r="H5080" s="68">
        <v>43468</v>
      </c>
    </row>
    <row r="5081" spans="4:8">
      <c r="D5081" s="65" t="s">
        <v>1123</v>
      </c>
      <c r="E5081" s="65">
        <v>4260000001</v>
      </c>
      <c r="F5081" s="65">
        <v>3357735</v>
      </c>
      <c r="G5081" s="67">
        <v>-5.28</v>
      </c>
      <c r="H5081" s="68">
        <v>43468</v>
      </c>
    </row>
    <row r="5082" spans="4:8">
      <c r="D5082" s="65" t="s">
        <v>1123</v>
      </c>
      <c r="E5082" s="65">
        <v>4260000001</v>
      </c>
      <c r="F5082" s="65">
        <v>3147445</v>
      </c>
      <c r="G5082" s="67">
        <v>-312.5</v>
      </c>
      <c r="H5082" s="68">
        <v>43468</v>
      </c>
    </row>
    <row r="5083" spans="4:8">
      <c r="D5083" s="65" t="s">
        <v>1123</v>
      </c>
      <c r="E5083" s="65">
        <v>4260000001</v>
      </c>
      <c r="F5083" s="65">
        <v>3147464</v>
      </c>
      <c r="G5083" s="67">
        <v>-150</v>
      </c>
      <c r="H5083" s="68">
        <v>43468</v>
      </c>
    </row>
    <row r="5084" spans="4:8">
      <c r="D5084" s="65" t="s">
        <v>1123</v>
      </c>
      <c r="E5084" s="65">
        <v>4260000001</v>
      </c>
      <c r="F5084" s="65">
        <v>3147465</v>
      </c>
      <c r="G5084" s="67">
        <v>-150</v>
      </c>
      <c r="H5084" s="68">
        <v>43468</v>
      </c>
    </row>
    <row r="5085" spans="4:8">
      <c r="D5085" s="65" t="s">
        <v>1123</v>
      </c>
      <c r="E5085" s="65">
        <v>4260000001</v>
      </c>
      <c r="F5085" s="65">
        <v>1655102</v>
      </c>
      <c r="G5085" s="67">
        <v>-38</v>
      </c>
      <c r="H5085" s="68">
        <v>43468</v>
      </c>
    </row>
    <row r="5086" spans="4:8">
      <c r="D5086" s="65" t="s">
        <v>1123</v>
      </c>
      <c r="E5086" s="65">
        <v>4260000001</v>
      </c>
      <c r="F5086" s="65" t="s">
        <v>1847</v>
      </c>
      <c r="G5086" s="67">
        <v>-8</v>
      </c>
      <c r="H5086" s="68">
        <v>43468</v>
      </c>
    </row>
    <row r="5087" spans="4:8">
      <c r="D5087" s="65" t="s">
        <v>1123</v>
      </c>
      <c r="E5087" s="65">
        <v>4260000001</v>
      </c>
      <c r="F5087" s="65">
        <v>2776744</v>
      </c>
      <c r="G5087" s="67">
        <v>311.85000000000002</v>
      </c>
      <c r="H5087" s="68">
        <v>43468</v>
      </c>
    </row>
    <row r="5088" spans="4:8">
      <c r="D5088" s="65" t="s">
        <v>1123</v>
      </c>
      <c r="E5088" s="65">
        <v>4260000001</v>
      </c>
      <c r="F5088" s="65">
        <v>2160226</v>
      </c>
      <c r="G5088" s="67">
        <v>38</v>
      </c>
      <c r="H5088" s="68">
        <v>43468</v>
      </c>
    </row>
    <row r="5089" spans="4:8">
      <c r="D5089" s="65" t="s">
        <v>1123</v>
      </c>
      <c r="E5089" s="65">
        <v>4260000001</v>
      </c>
      <c r="F5089" s="65">
        <v>2161139</v>
      </c>
      <c r="G5089" s="67">
        <v>-23</v>
      </c>
      <c r="H5089" s="68">
        <v>43468</v>
      </c>
    </row>
    <row r="5090" spans="4:8">
      <c r="D5090" s="65" t="s">
        <v>1123</v>
      </c>
      <c r="E5090" s="65">
        <v>4260000001</v>
      </c>
      <c r="F5090" s="65">
        <v>3156743</v>
      </c>
      <c r="G5090" s="67">
        <v>-703</v>
      </c>
      <c r="H5090" s="68">
        <v>43468</v>
      </c>
    </row>
    <row r="5091" spans="4:8">
      <c r="D5091" s="65" t="s">
        <v>1123</v>
      </c>
      <c r="E5091" s="65">
        <v>4260000001</v>
      </c>
      <c r="F5091" s="65">
        <v>3361880</v>
      </c>
      <c r="G5091" s="67">
        <v>-8</v>
      </c>
      <c r="H5091" s="68">
        <v>43468</v>
      </c>
    </row>
    <row r="5092" spans="4:8">
      <c r="D5092" s="65" t="s">
        <v>1123</v>
      </c>
      <c r="E5092" s="65">
        <v>4260000001</v>
      </c>
      <c r="F5092" s="65">
        <v>3156743</v>
      </c>
      <c r="G5092" s="67">
        <v>-703</v>
      </c>
      <c r="H5092" s="68">
        <v>43468</v>
      </c>
    </row>
    <row r="5093" spans="4:8">
      <c r="D5093" s="65" t="s">
        <v>1123</v>
      </c>
      <c r="E5093" s="65">
        <v>4260000001</v>
      </c>
      <c r="F5093" s="65">
        <v>3357916</v>
      </c>
      <c r="G5093" s="67">
        <v>-8</v>
      </c>
      <c r="H5093" s="68">
        <v>43468</v>
      </c>
    </row>
    <row r="5094" spans="4:8">
      <c r="D5094" s="65" t="s">
        <v>1123</v>
      </c>
      <c r="E5094" s="65">
        <v>4260000001</v>
      </c>
      <c r="F5094" s="65" t="s">
        <v>1848</v>
      </c>
      <c r="G5094" s="67">
        <v>-500</v>
      </c>
      <c r="H5094" s="68">
        <v>43468</v>
      </c>
    </row>
    <row r="5095" spans="4:8">
      <c r="D5095" s="65" t="s">
        <v>1123</v>
      </c>
      <c r="E5095" s="65">
        <v>4260000001</v>
      </c>
      <c r="F5095" s="65" t="s">
        <v>1378</v>
      </c>
      <c r="G5095" s="67">
        <v>-1000</v>
      </c>
      <c r="H5095" s="68">
        <v>43468</v>
      </c>
    </row>
    <row r="5096" spans="4:8">
      <c r="D5096" s="65" t="s">
        <v>1123</v>
      </c>
      <c r="E5096" s="65">
        <v>4260000001</v>
      </c>
      <c r="F5096" s="65">
        <v>3357994</v>
      </c>
      <c r="G5096" s="67">
        <v>-8</v>
      </c>
      <c r="H5096" s="68">
        <v>43468</v>
      </c>
    </row>
    <row r="5097" spans="4:8">
      <c r="D5097" s="65" t="s">
        <v>1123</v>
      </c>
      <c r="E5097" s="65">
        <v>4260000001</v>
      </c>
      <c r="F5097" s="65">
        <v>2978787</v>
      </c>
      <c r="G5097" s="67">
        <v>-450</v>
      </c>
      <c r="H5097" s="68">
        <v>43468</v>
      </c>
    </row>
    <row r="5098" spans="4:8">
      <c r="D5098" s="65" t="s">
        <v>1123</v>
      </c>
      <c r="E5098" s="65">
        <v>4260000001</v>
      </c>
      <c r="F5098" s="65">
        <v>2776653</v>
      </c>
      <c r="G5098" s="67">
        <v>300</v>
      </c>
      <c r="H5098" s="68">
        <v>43468</v>
      </c>
    </row>
    <row r="5099" spans="4:8">
      <c r="D5099" s="65" t="s">
        <v>1123</v>
      </c>
      <c r="E5099" s="65">
        <v>4260000001</v>
      </c>
      <c r="F5099" s="65">
        <v>3192232</v>
      </c>
      <c r="G5099" s="67">
        <v>-512.70000000000005</v>
      </c>
      <c r="H5099" s="68">
        <v>43468</v>
      </c>
    </row>
    <row r="5100" spans="4:8">
      <c r="D5100" s="65" t="s">
        <v>1123</v>
      </c>
      <c r="E5100" s="65">
        <v>4260000001</v>
      </c>
      <c r="F5100" s="65">
        <v>3192232</v>
      </c>
      <c r="G5100" s="67">
        <v>-12.61</v>
      </c>
      <c r="H5100" s="68">
        <v>43468</v>
      </c>
    </row>
    <row r="5101" spans="4:8">
      <c r="D5101" s="65" t="s">
        <v>1123</v>
      </c>
      <c r="E5101" s="65">
        <v>4260000001</v>
      </c>
      <c r="F5101" s="65">
        <v>2996561</v>
      </c>
      <c r="G5101" s="67">
        <v>-299.85000000000002</v>
      </c>
      <c r="H5101" s="68">
        <v>43468</v>
      </c>
    </row>
    <row r="5102" spans="4:8">
      <c r="D5102" s="65" t="s">
        <v>1123</v>
      </c>
      <c r="E5102" s="65">
        <v>4260000001</v>
      </c>
      <c r="F5102" s="65" t="s">
        <v>1849</v>
      </c>
      <c r="G5102" s="67">
        <v>-937.81</v>
      </c>
      <c r="H5102" s="68">
        <v>43468</v>
      </c>
    </row>
    <row r="5103" spans="4:8">
      <c r="D5103" s="65" t="s">
        <v>1123</v>
      </c>
      <c r="E5103" s="65">
        <v>4260000001</v>
      </c>
      <c r="F5103" s="65" t="s">
        <v>1850</v>
      </c>
      <c r="G5103" s="67">
        <v>-886</v>
      </c>
      <c r="H5103" s="68">
        <v>43468</v>
      </c>
    </row>
    <row r="5104" spans="4:8">
      <c r="D5104" s="65" t="s">
        <v>1123</v>
      </c>
      <c r="E5104" s="65">
        <v>4260000001</v>
      </c>
      <c r="F5104" s="65">
        <v>3191759</v>
      </c>
      <c r="G5104" s="67">
        <v>-150.15</v>
      </c>
      <c r="H5104" s="68">
        <v>43468</v>
      </c>
    </row>
    <row r="5105" spans="4:8">
      <c r="D5105" s="65" t="s">
        <v>1123</v>
      </c>
      <c r="E5105" s="65">
        <v>4260000001</v>
      </c>
      <c r="F5105" s="65">
        <v>3191885</v>
      </c>
      <c r="G5105" s="67">
        <v>-500</v>
      </c>
      <c r="H5105" s="68">
        <v>43468</v>
      </c>
    </row>
    <row r="5106" spans="4:8">
      <c r="D5106" s="65" t="s">
        <v>1123</v>
      </c>
      <c r="E5106" s="65">
        <v>4260000001</v>
      </c>
      <c r="F5106" s="65">
        <v>3375107</v>
      </c>
      <c r="G5106" s="67">
        <v>-11.25</v>
      </c>
      <c r="H5106" s="68">
        <v>43468</v>
      </c>
    </row>
    <row r="5107" spans="4:8">
      <c r="D5107" s="65" t="s">
        <v>1123</v>
      </c>
      <c r="E5107" s="65">
        <v>4260000001</v>
      </c>
      <c r="F5107" s="65">
        <v>3375128</v>
      </c>
      <c r="G5107" s="67">
        <v>-1000</v>
      </c>
      <c r="H5107" s="68">
        <v>43468</v>
      </c>
    </row>
    <row r="5108" spans="4:8">
      <c r="D5108" s="65" t="s">
        <v>1123</v>
      </c>
      <c r="E5108" s="65">
        <v>4260000001</v>
      </c>
      <c r="F5108" s="65">
        <v>2539957</v>
      </c>
      <c r="G5108" s="67">
        <v>-70</v>
      </c>
      <c r="H5108" s="68">
        <v>43468</v>
      </c>
    </row>
    <row r="5109" spans="4:8">
      <c r="D5109" s="65" t="s">
        <v>1123</v>
      </c>
      <c r="E5109" s="65">
        <v>4260000001</v>
      </c>
      <c r="F5109" s="65">
        <v>2539958</v>
      </c>
      <c r="G5109" s="67">
        <v>-70</v>
      </c>
      <c r="H5109" s="68">
        <v>43468</v>
      </c>
    </row>
    <row r="5110" spans="4:8">
      <c r="D5110" s="65" t="s">
        <v>1123</v>
      </c>
      <c r="E5110" s="65">
        <v>4260000001</v>
      </c>
      <c r="F5110" s="65">
        <v>2540564</v>
      </c>
      <c r="G5110" s="67">
        <v>-23</v>
      </c>
      <c r="H5110" s="68">
        <v>43468</v>
      </c>
    </row>
    <row r="5111" spans="4:8">
      <c r="D5111" s="65" t="s">
        <v>1123</v>
      </c>
      <c r="E5111" s="65">
        <v>4260000001</v>
      </c>
      <c r="F5111" s="65">
        <v>3198798</v>
      </c>
      <c r="G5111" s="67">
        <v>-300</v>
      </c>
      <c r="H5111" s="68">
        <v>43468</v>
      </c>
    </row>
    <row r="5112" spans="4:8">
      <c r="D5112" s="65" t="s">
        <v>1123</v>
      </c>
      <c r="E5112" s="65">
        <v>4260000001</v>
      </c>
      <c r="F5112" s="65">
        <v>3378729</v>
      </c>
      <c r="G5112" s="67">
        <v>-16.809999999999999</v>
      </c>
      <c r="H5112" s="68">
        <v>43468</v>
      </c>
    </row>
    <row r="5113" spans="4:8">
      <c r="D5113" s="65" t="s">
        <v>1123</v>
      </c>
      <c r="E5113" s="65">
        <v>4260000001</v>
      </c>
      <c r="F5113" s="65">
        <v>3005498</v>
      </c>
      <c r="G5113" s="67">
        <v>-150</v>
      </c>
      <c r="H5113" s="68">
        <v>43468</v>
      </c>
    </row>
    <row r="5114" spans="4:8">
      <c r="D5114" s="65" t="s">
        <v>1123</v>
      </c>
      <c r="E5114" s="65">
        <v>4260000001</v>
      </c>
      <c r="F5114" s="65">
        <v>3376367</v>
      </c>
      <c r="G5114" s="67">
        <v>-500</v>
      </c>
      <c r="H5114" s="68">
        <v>43468</v>
      </c>
    </row>
    <row r="5115" spans="4:8">
      <c r="D5115" s="65" t="s">
        <v>1123</v>
      </c>
      <c r="E5115" s="65">
        <v>4260000001</v>
      </c>
      <c r="F5115" s="65">
        <v>3376395</v>
      </c>
      <c r="G5115" s="67">
        <v>-1000</v>
      </c>
      <c r="H5115" s="68">
        <v>43468</v>
      </c>
    </row>
    <row r="5116" spans="4:8">
      <c r="D5116" s="65" t="s">
        <v>1123</v>
      </c>
      <c r="E5116" s="65">
        <v>4260000001</v>
      </c>
      <c r="F5116" s="65">
        <v>3372706</v>
      </c>
      <c r="G5116" s="67">
        <v>-8</v>
      </c>
      <c r="H5116" s="68">
        <v>43468</v>
      </c>
    </row>
    <row r="5117" spans="4:8">
      <c r="D5117" s="65" t="s">
        <v>1123</v>
      </c>
      <c r="E5117" s="65">
        <v>4260000001</v>
      </c>
      <c r="F5117" s="65">
        <v>387715</v>
      </c>
      <c r="G5117" s="67">
        <v>-23</v>
      </c>
      <c r="H5117" s="68">
        <v>43468</v>
      </c>
    </row>
    <row r="5118" spans="4:8">
      <c r="D5118" s="65" t="s">
        <v>1123</v>
      </c>
      <c r="E5118" s="65">
        <v>4260000001</v>
      </c>
      <c r="F5118" s="65">
        <v>444267</v>
      </c>
      <c r="G5118" s="67">
        <v>-580</v>
      </c>
      <c r="H5118" s="68">
        <v>43468</v>
      </c>
    </row>
    <row r="5119" spans="4:8">
      <c r="D5119" s="65" t="s">
        <v>1123</v>
      </c>
      <c r="E5119" s="65">
        <v>4260000001</v>
      </c>
      <c r="F5119" s="65">
        <v>417416</v>
      </c>
      <c r="G5119" s="67">
        <v>23</v>
      </c>
      <c r="H5119" s="68">
        <v>43468</v>
      </c>
    </row>
    <row r="5120" spans="4:8">
      <c r="D5120" s="65" t="s">
        <v>1123</v>
      </c>
      <c r="E5120" s="65">
        <v>4260000001</v>
      </c>
      <c r="F5120" s="65">
        <v>426960</v>
      </c>
      <c r="G5120" s="67">
        <v>-38</v>
      </c>
      <c r="H5120" s="68">
        <v>43468</v>
      </c>
    </row>
    <row r="5121" spans="4:8">
      <c r="D5121" s="65" t="s">
        <v>1123</v>
      </c>
      <c r="E5121" s="65">
        <v>4260000001</v>
      </c>
      <c r="F5121" s="65">
        <v>896350</v>
      </c>
      <c r="G5121" s="67">
        <v>-38</v>
      </c>
      <c r="H5121" s="68">
        <v>43468</v>
      </c>
    </row>
    <row r="5122" spans="4:8">
      <c r="D5122" s="65" t="s">
        <v>1123</v>
      </c>
      <c r="E5122" s="65">
        <v>4260000001</v>
      </c>
      <c r="F5122" s="65">
        <v>3214718</v>
      </c>
      <c r="G5122" s="67">
        <v>-23</v>
      </c>
      <c r="H5122" s="68">
        <v>43468</v>
      </c>
    </row>
    <row r="5123" spans="4:8">
      <c r="D5123" s="65" t="s">
        <v>1123</v>
      </c>
      <c r="E5123" s="65">
        <v>4260000001</v>
      </c>
      <c r="F5123" s="65">
        <v>3396778</v>
      </c>
      <c r="G5123" s="67">
        <v>-500</v>
      </c>
      <c r="H5123" s="68">
        <v>43468</v>
      </c>
    </row>
    <row r="5124" spans="4:8">
      <c r="D5124" s="65" t="s">
        <v>1123</v>
      </c>
      <c r="E5124" s="65">
        <v>4260000001</v>
      </c>
      <c r="F5124" s="65">
        <v>3384482</v>
      </c>
      <c r="G5124" s="67">
        <v>-625</v>
      </c>
      <c r="H5124" s="68">
        <v>43468</v>
      </c>
    </row>
    <row r="5125" spans="4:8">
      <c r="D5125" s="65" t="s">
        <v>1123</v>
      </c>
      <c r="E5125" s="65">
        <v>4260000001</v>
      </c>
      <c r="F5125" s="65">
        <v>679068</v>
      </c>
      <c r="G5125" s="67">
        <v>-70</v>
      </c>
      <c r="H5125" s="68">
        <v>43468</v>
      </c>
    </row>
    <row r="5126" spans="4:8">
      <c r="D5126" s="65" t="s">
        <v>1123</v>
      </c>
      <c r="E5126" s="65">
        <v>4260000001</v>
      </c>
      <c r="F5126" s="65">
        <v>679140</v>
      </c>
      <c r="G5126" s="67">
        <v>-70</v>
      </c>
      <c r="H5126" s="68">
        <v>43468</v>
      </c>
    </row>
    <row r="5127" spans="4:8">
      <c r="D5127" s="65" t="s">
        <v>1123</v>
      </c>
      <c r="E5127" s="65">
        <v>4260000001</v>
      </c>
      <c r="F5127" s="65">
        <v>679164</v>
      </c>
      <c r="G5127" s="67">
        <v>70</v>
      </c>
      <c r="H5127" s="68">
        <v>43468</v>
      </c>
    </row>
    <row r="5128" spans="4:8">
      <c r="D5128" s="65" t="s">
        <v>1123</v>
      </c>
      <c r="E5128" s="65">
        <v>4260000001</v>
      </c>
      <c r="F5128" s="65">
        <v>679165</v>
      </c>
      <c r="G5128" s="67">
        <v>70</v>
      </c>
      <c r="H5128" s="68">
        <v>43468</v>
      </c>
    </row>
    <row r="5129" spans="4:8">
      <c r="D5129" s="65" t="s">
        <v>1123</v>
      </c>
      <c r="E5129" s="65">
        <v>4260000001</v>
      </c>
      <c r="F5129" s="65">
        <v>3384680</v>
      </c>
      <c r="G5129" s="67">
        <v>-24.16</v>
      </c>
      <c r="H5129" s="68">
        <v>43468</v>
      </c>
    </row>
    <row r="5130" spans="4:8">
      <c r="D5130" s="65" t="s">
        <v>1123</v>
      </c>
      <c r="E5130" s="65">
        <v>4260000001</v>
      </c>
      <c r="F5130" s="65">
        <v>3384721</v>
      </c>
      <c r="G5130" s="67">
        <v>-1250</v>
      </c>
      <c r="H5130" s="68">
        <v>43468</v>
      </c>
    </row>
    <row r="5131" spans="4:8">
      <c r="D5131" s="65" t="s">
        <v>1123</v>
      </c>
      <c r="E5131" s="65">
        <v>4260000001</v>
      </c>
      <c r="F5131" s="65">
        <v>3012825</v>
      </c>
      <c r="G5131" s="67">
        <v>-150</v>
      </c>
      <c r="H5131" s="68">
        <v>43468</v>
      </c>
    </row>
    <row r="5132" spans="4:8">
      <c r="D5132" s="65" t="s">
        <v>1123</v>
      </c>
      <c r="E5132" s="65">
        <v>4260000001</v>
      </c>
      <c r="F5132" s="65">
        <v>2844580</v>
      </c>
      <c r="G5132" s="67">
        <v>-8</v>
      </c>
      <c r="H5132" s="68">
        <v>43468</v>
      </c>
    </row>
    <row r="5133" spans="4:8">
      <c r="D5133" s="65" t="s">
        <v>1123</v>
      </c>
      <c r="E5133" s="65">
        <v>4260000001</v>
      </c>
      <c r="F5133" s="65">
        <v>2284264</v>
      </c>
      <c r="G5133" s="67">
        <v>-38</v>
      </c>
      <c r="H5133" s="68">
        <v>43468</v>
      </c>
    </row>
    <row r="5134" spans="4:8">
      <c r="D5134" s="65" t="s">
        <v>1123</v>
      </c>
      <c r="E5134" s="65">
        <v>4260000001</v>
      </c>
      <c r="F5134" s="65">
        <v>3218401</v>
      </c>
      <c r="G5134" s="67">
        <v>-1544.99</v>
      </c>
      <c r="H5134" s="68">
        <v>43468</v>
      </c>
    </row>
    <row r="5135" spans="4:8">
      <c r="D5135" s="65" t="s">
        <v>1123</v>
      </c>
      <c r="E5135" s="65">
        <v>4260000001</v>
      </c>
      <c r="F5135" s="65">
        <v>2283808</v>
      </c>
      <c r="G5135" s="67">
        <v>23</v>
      </c>
      <c r="H5135" s="68">
        <v>43468</v>
      </c>
    </row>
    <row r="5136" spans="4:8">
      <c r="D5136" s="65" t="s">
        <v>1123</v>
      </c>
      <c r="E5136" s="65">
        <v>4260000001</v>
      </c>
      <c r="F5136" s="65">
        <v>3218412</v>
      </c>
      <c r="G5136" s="67">
        <v>-2500</v>
      </c>
      <c r="H5136" s="68">
        <v>43468</v>
      </c>
    </row>
    <row r="5137" spans="4:8">
      <c r="D5137" s="65" t="s">
        <v>1123</v>
      </c>
      <c r="E5137" s="65">
        <v>4260000001</v>
      </c>
      <c r="F5137" s="65">
        <v>523396</v>
      </c>
      <c r="G5137" s="67">
        <v>-5</v>
      </c>
      <c r="H5137" s="68">
        <v>43468</v>
      </c>
    </row>
    <row r="5138" spans="4:8">
      <c r="D5138" s="65" t="s">
        <v>1123</v>
      </c>
      <c r="E5138" s="65">
        <v>4260000001</v>
      </c>
      <c r="F5138" s="65">
        <v>2553500</v>
      </c>
      <c r="G5138" s="67">
        <v>-23</v>
      </c>
      <c r="H5138" s="68">
        <v>43468</v>
      </c>
    </row>
    <row r="5139" spans="4:8">
      <c r="D5139" s="65" t="s">
        <v>1123</v>
      </c>
      <c r="E5139" s="65">
        <v>4260000001</v>
      </c>
      <c r="F5139" s="65">
        <v>523396</v>
      </c>
      <c r="G5139" s="67">
        <v>-5</v>
      </c>
      <c r="H5139" s="68">
        <v>43468</v>
      </c>
    </row>
    <row r="5140" spans="4:8">
      <c r="D5140" s="65" t="s">
        <v>1123</v>
      </c>
      <c r="E5140" s="65">
        <v>4260000001</v>
      </c>
      <c r="F5140" s="65">
        <v>219729</v>
      </c>
      <c r="G5140" s="67">
        <v>-38</v>
      </c>
      <c r="H5140" s="68">
        <v>43468</v>
      </c>
    </row>
    <row r="5141" spans="4:8">
      <c r="D5141" s="65" t="s">
        <v>1123</v>
      </c>
      <c r="E5141" s="65">
        <v>4260000001</v>
      </c>
      <c r="F5141" s="65">
        <v>219729</v>
      </c>
      <c r="G5141" s="67">
        <v>-38</v>
      </c>
      <c r="H5141" s="68">
        <v>43468</v>
      </c>
    </row>
    <row r="5142" spans="4:8">
      <c r="D5142" s="65" t="s">
        <v>1123</v>
      </c>
      <c r="E5142" s="65">
        <v>4260000001</v>
      </c>
      <c r="F5142" s="65">
        <v>3020467</v>
      </c>
      <c r="G5142" s="67">
        <v>-8</v>
      </c>
      <c r="H5142" s="68">
        <v>43468</v>
      </c>
    </row>
    <row r="5143" spans="4:8">
      <c r="D5143" s="65" t="s">
        <v>1123</v>
      </c>
      <c r="E5143" s="65">
        <v>4260000001</v>
      </c>
      <c r="F5143" s="65">
        <v>775299</v>
      </c>
      <c r="G5143" s="67">
        <v>-38</v>
      </c>
      <c r="H5143" s="68">
        <v>43468</v>
      </c>
    </row>
    <row r="5144" spans="4:8">
      <c r="D5144" s="65" t="s">
        <v>1123</v>
      </c>
      <c r="E5144" s="65">
        <v>4260000001</v>
      </c>
      <c r="F5144" s="65">
        <v>3020101</v>
      </c>
      <c r="G5144" s="67">
        <v>-450.3</v>
      </c>
      <c r="H5144" s="68">
        <v>43468</v>
      </c>
    </row>
    <row r="5145" spans="4:8">
      <c r="D5145" s="65" t="s">
        <v>1123</v>
      </c>
      <c r="E5145" s="65">
        <v>4260000001</v>
      </c>
      <c r="F5145" s="65">
        <v>777947</v>
      </c>
      <c r="G5145" s="67">
        <v>-70</v>
      </c>
      <c r="H5145" s="68">
        <v>43468</v>
      </c>
    </row>
    <row r="5146" spans="4:8">
      <c r="D5146" s="65" t="s">
        <v>1123</v>
      </c>
      <c r="E5146" s="65">
        <v>4260000001</v>
      </c>
      <c r="F5146" s="65">
        <v>3020732</v>
      </c>
      <c r="G5146" s="67">
        <v>-450</v>
      </c>
      <c r="H5146" s="68">
        <v>43468</v>
      </c>
    </row>
    <row r="5147" spans="4:8">
      <c r="D5147" s="65" t="s">
        <v>1123</v>
      </c>
      <c r="E5147" s="65">
        <v>4260000001</v>
      </c>
      <c r="F5147" s="65">
        <v>2824931</v>
      </c>
      <c r="G5147" s="67">
        <v>-23</v>
      </c>
      <c r="H5147" s="68">
        <v>43468</v>
      </c>
    </row>
    <row r="5148" spans="4:8">
      <c r="D5148" s="65" t="s">
        <v>1123</v>
      </c>
      <c r="E5148" s="65">
        <v>4260000001</v>
      </c>
      <c r="F5148" s="65">
        <v>2824994</v>
      </c>
      <c r="G5148" s="67">
        <v>-23</v>
      </c>
      <c r="H5148" s="68">
        <v>43468</v>
      </c>
    </row>
    <row r="5149" spans="4:8">
      <c r="D5149" s="65" t="s">
        <v>1123</v>
      </c>
      <c r="E5149" s="65">
        <v>4260000001</v>
      </c>
      <c r="F5149" s="65">
        <v>3033187</v>
      </c>
      <c r="G5149" s="67">
        <v>300</v>
      </c>
      <c r="H5149" s="68">
        <v>43468</v>
      </c>
    </row>
    <row r="5150" spans="4:8">
      <c r="D5150" s="65" t="s">
        <v>1123</v>
      </c>
      <c r="E5150" s="65">
        <v>4260000001</v>
      </c>
      <c r="F5150" s="65">
        <v>2287599</v>
      </c>
      <c r="G5150" s="67">
        <v>-23</v>
      </c>
      <c r="H5150" s="68">
        <v>43468</v>
      </c>
    </row>
    <row r="5151" spans="4:8">
      <c r="D5151" s="65" t="s">
        <v>1123</v>
      </c>
      <c r="E5151" s="65">
        <v>4260000001</v>
      </c>
      <c r="F5151" s="65">
        <v>1844268</v>
      </c>
      <c r="G5151" s="67">
        <v>-38</v>
      </c>
      <c r="H5151" s="68">
        <v>43468</v>
      </c>
    </row>
    <row r="5152" spans="4:8">
      <c r="D5152" s="65" t="s">
        <v>1123</v>
      </c>
      <c r="E5152" s="65">
        <v>4260000001</v>
      </c>
      <c r="F5152" s="65">
        <v>1000334</v>
      </c>
      <c r="G5152" s="67">
        <v>-70</v>
      </c>
      <c r="H5152" s="68">
        <v>43468</v>
      </c>
    </row>
    <row r="5153" spans="4:8">
      <c r="D5153" s="65" t="s">
        <v>1123</v>
      </c>
      <c r="E5153" s="65">
        <v>4260000001</v>
      </c>
      <c r="F5153" s="65">
        <v>3219209</v>
      </c>
      <c r="G5153" s="67">
        <v>-312.5</v>
      </c>
      <c r="H5153" s="68">
        <v>43468</v>
      </c>
    </row>
    <row r="5154" spans="4:8">
      <c r="D5154" s="65" t="s">
        <v>1123</v>
      </c>
      <c r="E5154" s="65">
        <v>4260000001</v>
      </c>
      <c r="F5154" s="65">
        <v>3219245</v>
      </c>
      <c r="G5154" s="67">
        <v>-23</v>
      </c>
      <c r="H5154" s="68">
        <v>43468</v>
      </c>
    </row>
    <row r="5155" spans="4:8">
      <c r="D5155" s="65" t="s">
        <v>1123</v>
      </c>
      <c r="E5155" s="65">
        <v>4260000001</v>
      </c>
      <c r="F5155" s="65">
        <v>1844414</v>
      </c>
      <c r="G5155" s="67">
        <v>-23</v>
      </c>
      <c r="H5155" s="68">
        <v>43468</v>
      </c>
    </row>
    <row r="5156" spans="4:8">
      <c r="D5156" s="65" t="s">
        <v>1123</v>
      </c>
      <c r="E5156" s="65">
        <v>4260000001</v>
      </c>
      <c r="F5156" s="65">
        <v>1000894</v>
      </c>
      <c r="G5156" s="67">
        <v>-70</v>
      </c>
      <c r="H5156" s="68">
        <v>43468</v>
      </c>
    </row>
    <row r="5157" spans="4:8">
      <c r="D5157" s="65" t="s">
        <v>1123</v>
      </c>
      <c r="E5157" s="65">
        <v>4260000001</v>
      </c>
      <c r="F5157" s="65">
        <v>3227733</v>
      </c>
      <c r="G5157" s="67">
        <v>-38</v>
      </c>
      <c r="H5157" s="68">
        <v>43468</v>
      </c>
    </row>
    <row r="5158" spans="4:8">
      <c r="D5158" s="65" t="s">
        <v>1123</v>
      </c>
      <c r="E5158" s="65">
        <v>4260000001</v>
      </c>
      <c r="F5158" s="65">
        <v>3407883</v>
      </c>
      <c r="G5158" s="67">
        <v>-23</v>
      </c>
      <c r="H5158" s="68">
        <v>43468</v>
      </c>
    </row>
    <row r="5159" spans="4:8">
      <c r="D5159" s="65" t="s">
        <v>1123</v>
      </c>
      <c r="E5159" s="65">
        <v>4260000001</v>
      </c>
      <c r="F5159" s="65">
        <v>2859373</v>
      </c>
      <c r="G5159" s="67">
        <v>300</v>
      </c>
      <c r="H5159" s="68">
        <v>43468</v>
      </c>
    </row>
    <row r="5160" spans="4:8">
      <c r="D5160" s="65" t="s">
        <v>1123</v>
      </c>
      <c r="E5160" s="65">
        <v>4260000001</v>
      </c>
      <c r="F5160" s="65">
        <v>3053345</v>
      </c>
      <c r="G5160" s="67">
        <v>-8</v>
      </c>
      <c r="H5160" s="68">
        <v>43468</v>
      </c>
    </row>
    <row r="5161" spans="4:8">
      <c r="D5161" s="65" t="s">
        <v>1123</v>
      </c>
      <c r="E5161" s="65">
        <v>4260000001</v>
      </c>
      <c r="F5161" s="65">
        <v>3053363</v>
      </c>
      <c r="G5161" s="67">
        <v>-8</v>
      </c>
      <c r="H5161" s="68">
        <v>43468</v>
      </c>
    </row>
    <row r="5162" spans="4:8">
      <c r="D5162" s="65" t="s">
        <v>1123</v>
      </c>
      <c r="E5162" s="65">
        <v>4260000001</v>
      </c>
      <c r="F5162" s="65">
        <v>3053514</v>
      </c>
      <c r="G5162" s="67">
        <v>-23</v>
      </c>
      <c r="H5162" s="68">
        <v>43468</v>
      </c>
    </row>
    <row r="5163" spans="4:8">
      <c r="D5163" s="65" t="s">
        <v>1123</v>
      </c>
      <c r="E5163" s="65">
        <v>4260000001</v>
      </c>
      <c r="F5163" s="65">
        <v>3053548</v>
      </c>
      <c r="G5163" s="67">
        <v>-23</v>
      </c>
      <c r="H5163" s="68">
        <v>43468</v>
      </c>
    </row>
    <row r="5164" spans="4:8">
      <c r="D5164" s="65" t="s">
        <v>1123</v>
      </c>
      <c r="E5164" s="65">
        <v>4260000001</v>
      </c>
      <c r="F5164" s="65">
        <v>3053771</v>
      </c>
      <c r="G5164" s="67">
        <v>-38</v>
      </c>
      <c r="H5164" s="68">
        <v>43468</v>
      </c>
    </row>
    <row r="5165" spans="4:8">
      <c r="D5165" s="65" t="s">
        <v>1123</v>
      </c>
      <c r="E5165" s="65">
        <v>4260000001</v>
      </c>
      <c r="F5165" s="65">
        <v>3227180</v>
      </c>
      <c r="G5165" s="67">
        <v>-500</v>
      </c>
      <c r="H5165" s="68">
        <v>43468</v>
      </c>
    </row>
    <row r="5166" spans="4:8">
      <c r="D5166" s="65" t="s">
        <v>1123</v>
      </c>
      <c r="E5166" s="65">
        <v>4260000001</v>
      </c>
      <c r="F5166" s="65">
        <v>3227205</v>
      </c>
      <c r="G5166" s="67">
        <v>-23</v>
      </c>
      <c r="H5166" s="68">
        <v>43468</v>
      </c>
    </row>
    <row r="5167" spans="4:8">
      <c r="D5167" s="65" t="s">
        <v>1123</v>
      </c>
      <c r="E5167" s="65">
        <v>4260000001</v>
      </c>
      <c r="F5167" s="65">
        <v>3417181</v>
      </c>
      <c r="G5167" s="67">
        <v>-1000</v>
      </c>
      <c r="H5167" s="68">
        <v>43468</v>
      </c>
    </row>
    <row r="5168" spans="4:8">
      <c r="D5168" s="65" t="s">
        <v>1123</v>
      </c>
      <c r="E5168" s="65">
        <v>4260000001</v>
      </c>
      <c r="F5168" s="65">
        <v>3417221</v>
      </c>
      <c r="G5168" s="67">
        <v>-7500</v>
      </c>
      <c r="H5168" s="68">
        <v>43468</v>
      </c>
    </row>
    <row r="5169" spans="4:8">
      <c r="D5169" s="65" t="s">
        <v>1123</v>
      </c>
      <c r="E5169" s="65">
        <v>4260000001</v>
      </c>
      <c r="F5169" s="65">
        <v>3417356</v>
      </c>
      <c r="G5169" s="67">
        <v>23</v>
      </c>
      <c r="H5169" s="68">
        <v>43468</v>
      </c>
    </row>
    <row r="5170" spans="4:8">
      <c r="D5170" s="65" t="s">
        <v>1123</v>
      </c>
      <c r="E5170" s="65">
        <v>4260000001</v>
      </c>
      <c r="F5170" s="65">
        <v>3417499</v>
      </c>
      <c r="G5170" s="67">
        <v>928.13</v>
      </c>
      <c r="H5170" s="68">
        <v>43468</v>
      </c>
    </row>
    <row r="5171" spans="4:8">
      <c r="D5171" s="65" t="s">
        <v>1123</v>
      </c>
      <c r="E5171" s="65">
        <v>4260000001</v>
      </c>
      <c r="F5171" s="65">
        <v>3417499</v>
      </c>
      <c r="G5171" s="67">
        <v>9.3800000000000008</v>
      </c>
      <c r="H5171" s="68">
        <v>43468</v>
      </c>
    </row>
    <row r="5172" spans="4:8">
      <c r="D5172" s="65" t="s">
        <v>1123</v>
      </c>
      <c r="E5172" s="65">
        <v>4260000001</v>
      </c>
      <c r="F5172" s="65">
        <v>2876402</v>
      </c>
      <c r="G5172" s="67">
        <v>-70</v>
      </c>
      <c r="H5172" s="68">
        <v>43468</v>
      </c>
    </row>
    <row r="5173" spans="4:8">
      <c r="D5173" s="65" t="s">
        <v>1123</v>
      </c>
      <c r="E5173" s="65">
        <v>4260000001</v>
      </c>
      <c r="F5173" s="65">
        <v>3081045</v>
      </c>
      <c r="G5173" s="67">
        <v>375</v>
      </c>
      <c r="H5173" s="68">
        <v>43468</v>
      </c>
    </row>
    <row r="5174" spans="4:8">
      <c r="D5174" s="65" t="s">
        <v>1123</v>
      </c>
      <c r="E5174" s="65">
        <v>4260000001</v>
      </c>
      <c r="F5174" s="65">
        <v>3082899</v>
      </c>
      <c r="G5174" s="67">
        <v>-312.89999999999998</v>
      </c>
      <c r="H5174" s="68">
        <v>43468</v>
      </c>
    </row>
    <row r="5175" spans="4:8">
      <c r="D5175" s="65" t="s">
        <v>1123</v>
      </c>
      <c r="E5175" s="65">
        <v>4260000001</v>
      </c>
      <c r="F5175" s="65">
        <v>3081707</v>
      </c>
      <c r="G5175" s="67">
        <v>-150</v>
      </c>
      <c r="H5175" s="68">
        <v>43468</v>
      </c>
    </row>
    <row r="5176" spans="4:8">
      <c r="D5176" s="65" t="s">
        <v>1123</v>
      </c>
      <c r="E5176" s="65">
        <v>4260000001</v>
      </c>
      <c r="F5176" s="65">
        <v>1402684</v>
      </c>
      <c r="G5176" s="67">
        <v>-70</v>
      </c>
      <c r="H5176" s="68">
        <v>43468</v>
      </c>
    </row>
    <row r="5177" spans="4:8">
      <c r="D5177" s="65" t="s">
        <v>1123</v>
      </c>
      <c r="E5177" s="65">
        <v>4260000001</v>
      </c>
      <c r="F5177" s="65">
        <v>3265147</v>
      </c>
      <c r="G5177" s="67">
        <v>-673.97</v>
      </c>
      <c r="H5177" s="68">
        <v>43468</v>
      </c>
    </row>
    <row r="5178" spans="4:8">
      <c r="D5178" s="65" t="s">
        <v>1123</v>
      </c>
      <c r="E5178" s="65">
        <v>4260000001</v>
      </c>
      <c r="F5178" s="65">
        <v>3439146</v>
      </c>
      <c r="G5178" s="67">
        <v>-23</v>
      </c>
      <c r="H5178" s="68">
        <v>43468</v>
      </c>
    </row>
    <row r="5179" spans="4:8">
      <c r="D5179" s="65" t="s">
        <v>1123</v>
      </c>
      <c r="E5179" s="65">
        <v>4260000001</v>
      </c>
      <c r="F5179" s="65">
        <v>3441809</v>
      </c>
      <c r="G5179" s="67">
        <v>-23</v>
      </c>
      <c r="H5179" s="68">
        <v>43468</v>
      </c>
    </row>
    <row r="5180" spans="4:8">
      <c r="D5180" s="65" t="s">
        <v>1123</v>
      </c>
      <c r="E5180" s="65">
        <v>4260000001</v>
      </c>
      <c r="F5180" s="65">
        <v>3079278</v>
      </c>
      <c r="G5180" s="67">
        <v>-300</v>
      </c>
      <c r="H5180" s="68">
        <v>43468</v>
      </c>
    </row>
    <row r="5181" spans="4:8">
      <c r="D5181" s="65" t="s">
        <v>1123</v>
      </c>
      <c r="E5181" s="65">
        <v>4260000001</v>
      </c>
      <c r="F5181" s="65">
        <v>3079281</v>
      </c>
      <c r="G5181" s="67">
        <v>-8</v>
      </c>
      <c r="H5181" s="68">
        <v>43468</v>
      </c>
    </row>
    <row r="5182" spans="4:8">
      <c r="D5182" s="65" t="s">
        <v>1123</v>
      </c>
      <c r="E5182" s="65">
        <v>4260000001</v>
      </c>
      <c r="F5182" s="65">
        <v>3262616</v>
      </c>
      <c r="G5182" s="67">
        <v>-8</v>
      </c>
      <c r="H5182" s="68">
        <v>43468</v>
      </c>
    </row>
    <row r="5183" spans="4:8">
      <c r="D5183" s="65" t="s">
        <v>1123</v>
      </c>
      <c r="E5183" s="65">
        <v>4260000001</v>
      </c>
      <c r="F5183" s="65">
        <v>3260275</v>
      </c>
      <c r="G5183" s="67">
        <v>-8</v>
      </c>
      <c r="H5183" s="68">
        <v>43468</v>
      </c>
    </row>
    <row r="5184" spans="4:8">
      <c r="D5184" s="65" t="s">
        <v>1123</v>
      </c>
      <c r="E5184" s="65">
        <v>4260000001</v>
      </c>
      <c r="F5184" s="65">
        <v>2651666</v>
      </c>
      <c r="G5184" s="67">
        <v>-70</v>
      </c>
      <c r="H5184" s="68">
        <v>43468</v>
      </c>
    </row>
    <row r="5185" spans="4:8">
      <c r="D5185" s="65" t="s">
        <v>1123</v>
      </c>
      <c r="E5185" s="65">
        <v>4260000001</v>
      </c>
      <c r="F5185" s="65">
        <v>3260640</v>
      </c>
      <c r="G5185" s="67">
        <v>-23</v>
      </c>
      <c r="H5185" s="68">
        <v>43468</v>
      </c>
    </row>
    <row r="5186" spans="4:8">
      <c r="D5186" s="65" t="s">
        <v>1123</v>
      </c>
      <c r="E5186" s="65">
        <v>4260000001</v>
      </c>
      <c r="F5186" s="65">
        <v>3264070</v>
      </c>
      <c r="G5186" s="67">
        <v>-550</v>
      </c>
      <c r="H5186" s="68">
        <v>43468</v>
      </c>
    </row>
    <row r="5187" spans="4:8">
      <c r="D5187" s="65" t="s">
        <v>1123</v>
      </c>
      <c r="E5187" s="65">
        <v>4260000001</v>
      </c>
      <c r="F5187" s="65">
        <v>3264070</v>
      </c>
      <c r="G5187" s="67">
        <v>-550</v>
      </c>
      <c r="H5187" s="68">
        <v>43468</v>
      </c>
    </row>
    <row r="5188" spans="4:8">
      <c r="D5188" s="65" t="s">
        <v>1123</v>
      </c>
      <c r="E5188" s="65">
        <v>4260000001</v>
      </c>
      <c r="F5188" s="65">
        <v>3264086</v>
      </c>
      <c r="G5188" s="67">
        <v>-1500</v>
      </c>
      <c r="H5188" s="68">
        <v>43468</v>
      </c>
    </row>
    <row r="5189" spans="4:8">
      <c r="D5189" s="65" t="s">
        <v>1123</v>
      </c>
      <c r="E5189" s="65">
        <v>4260000001</v>
      </c>
      <c r="F5189" s="65">
        <v>1367794</v>
      </c>
      <c r="G5189" s="67">
        <v>-38</v>
      </c>
      <c r="H5189" s="68">
        <v>43468</v>
      </c>
    </row>
    <row r="5190" spans="4:8">
      <c r="D5190" s="65" t="s">
        <v>1123</v>
      </c>
      <c r="E5190" s="65">
        <v>4260000001</v>
      </c>
      <c r="F5190" s="65">
        <v>2884091</v>
      </c>
      <c r="G5190" s="67">
        <v>8</v>
      </c>
      <c r="H5190" s="68">
        <v>43468</v>
      </c>
    </row>
    <row r="5191" spans="4:8">
      <c r="D5191" s="65" t="s">
        <v>1123</v>
      </c>
      <c r="E5191" s="65">
        <v>4260000001</v>
      </c>
      <c r="F5191" s="65">
        <v>3258336</v>
      </c>
      <c r="G5191" s="67">
        <v>-23</v>
      </c>
      <c r="H5191" s="68">
        <v>43468</v>
      </c>
    </row>
    <row r="5192" spans="4:8">
      <c r="D5192" s="65" t="s">
        <v>1123</v>
      </c>
      <c r="E5192" s="65">
        <v>4260000001</v>
      </c>
      <c r="F5192" s="65">
        <v>3423879</v>
      </c>
      <c r="G5192" s="67">
        <v>8</v>
      </c>
      <c r="H5192" s="68">
        <v>43468</v>
      </c>
    </row>
    <row r="5193" spans="4:8">
      <c r="D5193" s="65" t="s">
        <v>1123</v>
      </c>
      <c r="E5193" s="65">
        <v>4260000001</v>
      </c>
      <c r="F5193" s="65">
        <v>3258348</v>
      </c>
      <c r="G5193" s="67">
        <v>-38</v>
      </c>
      <c r="H5193" s="68">
        <v>43468</v>
      </c>
    </row>
    <row r="5194" spans="4:8">
      <c r="D5194" s="65" t="s">
        <v>1123</v>
      </c>
      <c r="E5194" s="65">
        <v>4260000001</v>
      </c>
      <c r="F5194" s="65">
        <v>2884107</v>
      </c>
      <c r="G5194" s="67">
        <v>-750</v>
      </c>
      <c r="H5194" s="68">
        <v>43468</v>
      </c>
    </row>
    <row r="5195" spans="4:8">
      <c r="D5195" s="65" t="s">
        <v>1123</v>
      </c>
      <c r="E5195" s="65">
        <v>4260000001</v>
      </c>
      <c r="F5195" s="65">
        <v>1327280</v>
      </c>
      <c r="G5195" s="67">
        <v>-23</v>
      </c>
      <c r="H5195" s="68">
        <v>43468</v>
      </c>
    </row>
    <row r="5196" spans="4:8">
      <c r="D5196" s="65" t="s">
        <v>1123</v>
      </c>
      <c r="E5196" s="65">
        <v>4260000001</v>
      </c>
      <c r="F5196" s="65">
        <v>1329354</v>
      </c>
      <c r="G5196" s="67">
        <v>-38</v>
      </c>
      <c r="H5196" s="68">
        <v>43468</v>
      </c>
    </row>
    <row r="5197" spans="4:8">
      <c r="D5197" s="65" t="s">
        <v>1123</v>
      </c>
      <c r="E5197" s="65">
        <v>4260000001</v>
      </c>
      <c r="F5197" s="65">
        <v>3504261</v>
      </c>
      <c r="G5197" s="67">
        <v>-1000</v>
      </c>
      <c r="H5197" s="68">
        <v>43468</v>
      </c>
    </row>
    <row r="5198" spans="4:8">
      <c r="D5198" s="65" t="s">
        <v>1123</v>
      </c>
      <c r="E5198" s="65">
        <v>4260000001</v>
      </c>
      <c r="F5198" s="65">
        <v>3098073</v>
      </c>
      <c r="G5198" s="67">
        <v>300</v>
      </c>
      <c r="H5198" s="68">
        <v>43468</v>
      </c>
    </row>
    <row r="5199" spans="4:8">
      <c r="D5199" s="65" t="s">
        <v>1123</v>
      </c>
      <c r="E5199" s="65">
        <v>4260000001</v>
      </c>
      <c r="F5199" s="65">
        <v>3098277</v>
      </c>
      <c r="G5199" s="67">
        <v>-300</v>
      </c>
      <c r="H5199" s="68">
        <v>43468</v>
      </c>
    </row>
    <row r="5200" spans="4:8">
      <c r="D5200" s="65" t="s">
        <v>1123</v>
      </c>
      <c r="E5200" s="65">
        <v>4260000001</v>
      </c>
      <c r="F5200" s="65">
        <v>3098505</v>
      </c>
      <c r="G5200" s="67">
        <v>-300</v>
      </c>
      <c r="H5200" s="68">
        <v>43468</v>
      </c>
    </row>
    <row r="5201" spans="4:8">
      <c r="D5201" s="65" t="s">
        <v>1123</v>
      </c>
      <c r="E5201" s="65">
        <v>4260000001</v>
      </c>
      <c r="F5201" s="65">
        <v>2713389</v>
      </c>
      <c r="G5201" s="67">
        <v>-8</v>
      </c>
      <c r="H5201" s="68">
        <v>43468</v>
      </c>
    </row>
    <row r="5202" spans="4:8">
      <c r="D5202" s="65" t="s">
        <v>1123</v>
      </c>
      <c r="E5202" s="65">
        <v>4260000001</v>
      </c>
      <c r="F5202" s="65">
        <v>3104491</v>
      </c>
      <c r="G5202" s="67">
        <v>-300</v>
      </c>
      <c r="H5202" s="68">
        <v>43468</v>
      </c>
    </row>
    <row r="5203" spans="4:8">
      <c r="D5203" s="65" t="s">
        <v>1123</v>
      </c>
      <c r="E5203" s="65">
        <v>4260000001</v>
      </c>
      <c r="F5203" s="65">
        <v>3104491</v>
      </c>
      <c r="G5203" s="67">
        <v>-300</v>
      </c>
      <c r="H5203" s="68">
        <v>43468</v>
      </c>
    </row>
    <row r="5204" spans="4:8">
      <c r="D5204" s="65" t="s">
        <v>1123</v>
      </c>
      <c r="E5204" s="65">
        <v>4260000001</v>
      </c>
      <c r="F5204" s="65">
        <v>3104361</v>
      </c>
      <c r="G5204" s="67">
        <v>-305.25</v>
      </c>
      <c r="H5204" s="68">
        <v>43468</v>
      </c>
    </row>
    <row r="5205" spans="4:8">
      <c r="D5205" s="65" t="s">
        <v>1123</v>
      </c>
      <c r="E5205" s="65">
        <v>4260000001</v>
      </c>
      <c r="F5205" s="65">
        <v>3104491</v>
      </c>
      <c r="G5205" s="67">
        <v>-300</v>
      </c>
      <c r="H5205" s="68">
        <v>43468</v>
      </c>
    </row>
    <row r="5206" spans="4:8">
      <c r="D5206" s="65" t="s">
        <v>1123</v>
      </c>
      <c r="E5206" s="65">
        <v>4260000001</v>
      </c>
      <c r="F5206" s="65">
        <v>3104873</v>
      </c>
      <c r="G5206" s="67">
        <v>-156.6</v>
      </c>
      <c r="H5206" s="68">
        <v>43468</v>
      </c>
    </row>
    <row r="5207" spans="4:8">
      <c r="D5207" s="65" t="s">
        <v>1123</v>
      </c>
      <c r="E5207" s="65">
        <v>4260000001</v>
      </c>
      <c r="F5207" s="65">
        <v>3302184</v>
      </c>
      <c r="G5207" s="67">
        <v>-617.5</v>
      </c>
      <c r="H5207" s="68">
        <v>43468</v>
      </c>
    </row>
    <row r="5208" spans="4:8">
      <c r="D5208" s="65" t="s">
        <v>1123</v>
      </c>
      <c r="E5208" s="65">
        <v>4260000001</v>
      </c>
      <c r="F5208" s="65">
        <v>3302184</v>
      </c>
      <c r="G5208" s="67">
        <v>-7.5</v>
      </c>
      <c r="H5208" s="68">
        <v>43468</v>
      </c>
    </row>
    <row r="5209" spans="4:8">
      <c r="D5209" s="65" t="s">
        <v>1123</v>
      </c>
      <c r="E5209" s="65">
        <v>4260000001</v>
      </c>
      <c r="F5209" s="65">
        <v>2937362</v>
      </c>
      <c r="G5209" s="67">
        <v>-300</v>
      </c>
      <c r="H5209" s="68">
        <v>43468</v>
      </c>
    </row>
    <row r="5210" spans="4:8">
      <c r="D5210" s="65" t="s">
        <v>1123</v>
      </c>
      <c r="E5210" s="65">
        <v>4260000001</v>
      </c>
      <c r="F5210" s="65">
        <v>2442538</v>
      </c>
      <c r="G5210" s="67">
        <v>-70</v>
      </c>
      <c r="H5210" s="68">
        <v>43468</v>
      </c>
    </row>
    <row r="5211" spans="4:8">
      <c r="D5211" s="65" t="s">
        <v>1123</v>
      </c>
      <c r="E5211" s="65">
        <v>4260000001</v>
      </c>
      <c r="F5211" s="65" t="s">
        <v>1851</v>
      </c>
      <c r="G5211" s="67">
        <v>-1029.83</v>
      </c>
      <c r="H5211" s="68">
        <v>43468</v>
      </c>
    </row>
    <row r="5212" spans="4:8">
      <c r="D5212" s="65" t="s">
        <v>1123</v>
      </c>
      <c r="E5212" s="65">
        <v>4260000001</v>
      </c>
      <c r="F5212" s="65" t="s">
        <v>1851</v>
      </c>
      <c r="G5212" s="67">
        <v>-25.32</v>
      </c>
      <c r="H5212" s="68">
        <v>43468</v>
      </c>
    </row>
    <row r="5213" spans="4:8">
      <c r="D5213" s="65" t="s">
        <v>1123</v>
      </c>
      <c r="E5213" s="65">
        <v>4260000001</v>
      </c>
      <c r="F5213" s="65" t="s">
        <v>1851</v>
      </c>
      <c r="G5213" s="67">
        <v>-33.76</v>
      </c>
      <c r="H5213" s="68">
        <v>43468</v>
      </c>
    </row>
    <row r="5214" spans="4:8">
      <c r="D5214" s="65" t="s">
        <v>1123</v>
      </c>
      <c r="E5214" s="65">
        <v>4260000001</v>
      </c>
      <c r="F5214" s="65" t="s">
        <v>1851</v>
      </c>
      <c r="G5214" s="67">
        <v>-11.08</v>
      </c>
      <c r="H5214" s="68">
        <v>43468</v>
      </c>
    </row>
    <row r="5215" spans="4:8">
      <c r="D5215" s="65" t="s">
        <v>1123</v>
      </c>
      <c r="E5215" s="65">
        <v>4260000001</v>
      </c>
      <c r="F5215" s="65" t="s">
        <v>1852</v>
      </c>
      <c r="G5215" s="67">
        <v>-1000</v>
      </c>
      <c r="H5215" s="68">
        <v>43468</v>
      </c>
    </row>
    <row r="5216" spans="4:8">
      <c r="D5216" s="65" t="s">
        <v>1123</v>
      </c>
      <c r="E5216" s="65">
        <v>4260000001</v>
      </c>
      <c r="F5216" s="65">
        <v>3513878</v>
      </c>
      <c r="G5216" s="67">
        <v>-500</v>
      </c>
      <c r="H5216" s="68">
        <v>43468</v>
      </c>
    </row>
    <row r="5217" spans="4:8">
      <c r="D5217" s="65" t="s">
        <v>1123</v>
      </c>
      <c r="E5217" s="65">
        <v>4260000001</v>
      </c>
      <c r="F5217" s="65">
        <v>2921494</v>
      </c>
      <c r="G5217" s="67">
        <v>-300</v>
      </c>
      <c r="H5217" s="68">
        <v>43468</v>
      </c>
    </row>
    <row r="5218" spans="4:8">
      <c r="D5218" s="65" t="s">
        <v>1123</v>
      </c>
      <c r="E5218" s="65">
        <v>4260000001</v>
      </c>
      <c r="F5218" s="65">
        <v>2921674</v>
      </c>
      <c r="G5218" s="67">
        <v>-450</v>
      </c>
      <c r="H5218" s="68">
        <v>43468</v>
      </c>
    </row>
    <row r="5219" spans="4:8">
      <c r="D5219" s="65" t="s">
        <v>1123</v>
      </c>
      <c r="E5219" s="65">
        <v>4260000001</v>
      </c>
      <c r="F5219" s="65">
        <v>3305959</v>
      </c>
      <c r="G5219" s="67">
        <v>-1000</v>
      </c>
      <c r="H5219" s="68">
        <v>43468</v>
      </c>
    </row>
    <row r="5220" spans="4:8">
      <c r="D5220" s="65" t="s">
        <v>1123</v>
      </c>
      <c r="E5220" s="65">
        <v>4260000001</v>
      </c>
      <c r="F5220" s="65">
        <v>3305994</v>
      </c>
      <c r="G5220" s="67">
        <v>1000</v>
      </c>
      <c r="H5220" s="68">
        <v>43468</v>
      </c>
    </row>
    <row r="5221" spans="4:8">
      <c r="D5221" s="65" t="s">
        <v>1123</v>
      </c>
      <c r="E5221" s="65">
        <v>4260000001</v>
      </c>
      <c r="F5221" s="65">
        <v>3305998</v>
      </c>
      <c r="G5221" s="67">
        <v>-500</v>
      </c>
      <c r="H5221" s="68">
        <v>43468</v>
      </c>
    </row>
    <row r="5222" spans="4:8">
      <c r="D5222" s="65" t="s">
        <v>1123</v>
      </c>
      <c r="E5222" s="65">
        <v>4260000001</v>
      </c>
      <c r="F5222" s="65">
        <v>3129116</v>
      </c>
      <c r="G5222" s="67">
        <v>-23</v>
      </c>
      <c r="H5222" s="68">
        <v>43468</v>
      </c>
    </row>
    <row r="5223" spans="4:8">
      <c r="D5223" s="65" t="s">
        <v>1123</v>
      </c>
      <c r="E5223" s="65">
        <v>4260000001</v>
      </c>
      <c r="F5223" s="65">
        <v>2942302</v>
      </c>
      <c r="G5223" s="67">
        <v>-8</v>
      </c>
      <c r="H5223" s="68">
        <v>43468</v>
      </c>
    </row>
    <row r="5224" spans="4:8">
      <c r="D5224" s="65" t="s">
        <v>1123</v>
      </c>
      <c r="E5224" s="65">
        <v>4260000001</v>
      </c>
      <c r="F5224" s="65">
        <v>2942302</v>
      </c>
      <c r="G5224" s="67">
        <v>-8</v>
      </c>
      <c r="H5224" s="68">
        <v>43468</v>
      </c>
    </row>
    <row r="5225" spans="4:8">
      <c r="D5225" s="65" t="s">
        <v>1123</v>
      </c>
      <c r="E5225" s="65">
        <v>4260000001</v>
      </c>
      <c r="F5225" s="65">
        <v>2941263</v>
      </c>
      <c r="G5225" s="67">
        <v>8</v>
      </c>
      <c r="H5225" s="68">
        <v>43468</v>
      </c>
    </row>
    <row r="5226" spans="4:8">
      <c r="D5226" s="65" t="s">
        <v>1123</v>
      </c>
      <c r="E5226" s="65">
        <v>4260000001</v>
      </c>
      <c r="F5226" s="65">
        <v>3306747</v>
      </c>
      <c r="G5226" s="67">
        <v>-312.5</v>
      </c>
      <c r="H5226" s="68">
        <v>43468</v>
      </c>
    </row>
    <row r="5227" spans="4:8">
      <c r="D5227" s="65" t="s">
        <v>1123</v>
      </c>
      <c r="E5227" s="65">
        <v>4260000001</v>
      </c>
      <c r="F5227" s="65">
        <v>2958470</v>
      </c>
      <c r="G5227" s="67">
        <v>-8</v>
      </c>
      <c r="H5227" s="68">
        <v>43468</v>
      </c>
    </row>
    <row r="5228" spans="4:8">
      <c r="D5228" s="65" t="s">
        <v>1123</v>
      </c>
      <c r="E5228" s="65">
        <v>4260000001</v>
      </c>
      <c r="F5228" s="65">
        <v>2735262</v>
      </c>
      <c r="G5228" s="67">
        <v>-38</v>
      </c>
      <c r="H5228" s="68">
        <v>43468</v>
      </c>
    </row>
    <row r="5229" spans="4:8">
      <c r="D5229" s="65" t="s">
        <v>1123</v>
      </c>
      <c r="E5229" s="65">
        <v>4260000001</v>
      </c>
      <c r="F5229" s="65">
        <v>3136196</v>
      </c>
      <c r="G5229" s="67">
        <v>-300</v>
      </c>
      <c r="H5229" s="68">
        <v>43468</v>
      </c>
    </row>
    <row r="5230" spans="4:8">
      <c r="D5230" s="65" t="s">
        <v>1123</v>
      </c>
      <c r="E5230" s="65">
        <v>4260000001</v>
      </c>
      <c r="F5230" s="65" t="s">
        <v>1853</v>
      </c>
      <c r="G5230" s="67">
        <v>-937.5</v>
      </c>
      <c r="H5230" s="68">
        <v>43468</v>
      </c>
    </row>
    <row r="5231" spans="4:8">
      <c r="D5231" s="65" t="s">
        <v>1123</v>
      </c>
      <c r="E5231" s="65">
        <v>4260000001</v>
      </c>
      <c r="F5231" s="65" t="s">
        <v>1854</v>
      </c>
      <c r="G5231" s="67">
        <v>-8</v>
      </c>
      <c r="H5231" s="68">
        <v>43468</v>
      </c>
    </row>
    <row r="5232" spans="4:8">
      <c r="D5232" s="65" t="s">
        <v>1123</v>
      </c>
      <c r="E5232" s="65">
        <v>4260000001</v>
      </c>
      <c r="F5232" s="65" t="s">
        <v>1855</v>
      </c>
      <c r="G5232" s="67">
        <v>-875</v>
      </c>
      <c r="H5232" s="68">
        <v>43468</v>
      </c>
    </row>
    <row r="5233" spans="4:8">
      <c r="D5233" s="65" t="s">
        <v>1123</v>
      </c>
      <c r="E5233" s="65">
        <v>4260000001</v>
      </c>
      <c r="F5233" s="65">
        <v>2955710</v>
      </c>
      <c r="G5233" s="67">
        <v>-38</v>
      </c>
      <c r="H5233" s="68">
        <v>43468</v>
      </c>
    </row>
    <row r="5234" spans="4:8">
      <c r="D5234" s="65" t="s">
        <v>1123</v>
      </c>
      <c r="E5234" s="65">
        <v>4260000001</v>
      </c>
      <c r="F5234" s="65" t="s">
        <v>1856</v>
      </c>
      <c r="G5234" s="67">
        <v>8</v>
      </c>
      <c r="H5234" s="68">
        <v>43468</v>
      </c>
    </row>
    <row r="5235" spans="4:8">
      <c r="D5235" s="65" t="s">
        <v>1123</v>
      </c>
      <c r="E5235" s="65">
        <v>4260000001</v>
      </c>
      <c r="F5235" s="65" t="s">
        <v>1857</v>
      </c>
      <c r="G5235" s="67">
        <v>-2500</v>
      </c>
      <c r="H5235" s="68">
        <v>43468</v>
      </c>
    </row>
    <row r="5236" spans="4:8">
      <c r="D5236" s="65" t="s">
        <v>1123</v>
      </c>
      <c r="E5236" s="65">
        <v>4260000001</v>
      </c>
      <c r="F5236" s="65">
        <v>3149188</v>
      </c>
      <c r="G5236" s="67">
        <v>-8</v>
      </c>
      <c r="H5236" s="68">
        <v>43468</v>
      </c>
    </row>
    <row r="5237" spans="4:8">
      <c r="D5237" s="65" t="s">
        <v>1123</v>
      </c>
      <c r="E5237" s="65">
        <v>4260000001</v>
      </c>
      <c r="F5237" s="65">
        <v>2976763</v>
      </c>
      <c r="G5237" s="67">
        <v>-750</v>
      </c>
      <c r="H5237" s="68">
        <v>43468</v>
      </c>
    </row>
    <row r="5238" spans="4:8">
      <c r="D5238" s="65" t="s">
        <v>1123</v>
      </c>
      <c r="E5238" s="65">
        <v>4260000001</v>
      </c>
      <c r="F5238" s="65" t="s">
        <v>1858</v>
      </c>
      <c r="G5238" s="67">
        <v>27.01</v>
      </c>
      <c r="H5238" s="68">
        <v>43468</v>
      </c>
    </row>
    <row r="5239" spans="4:8">
      <c r="D5239" s="65" t="s">
        <v>1123</v>
      </c>
      <c r="E5239" s="65">
        <v>4260000001</v>
      </c>
      <c r="F5239" s="65">
        <v>2774800</v>
      </c>
      <c r="G5239" s="67">
        <v>-8</v>
      </c>
      <c r="H5239" s="68">
        <v>43468</v>
      </c>
    </row>
    <row r="5240" spans="4:8">
      <c r="D5240" s="65" t="s">
        <v>1123</v>
      </c>
      <c r="E5240" s="65">
        <v>4260000001</v>
      </c>
      <c r="F5240" s="65" t="s">
        <v>1740</v>
      </c>
      <c r="G5240" s="67">
        <v>-16.89</v>
      </c>
      <c r="H5240" s="68">
        <v>43468</v>
      </c>
    </row>
    <row r="5241" spans="4:8">
      <c r="D5241" s="65" t="s">
        <v>1123</v>
      </c>
      <c r="E5241" s="65">
        <v>4260000001</v>
      </c>
      <c r="F5241" s="65" t="s">
        <v>1740</v>
      </c>
      <c r="G5241" s="67">
        <v>-5.28</v>
      </c>
      <c r="H5241" s="68">
        <v>43468</v>
      </c>
    </row>
    <row r="5242" spans="4:8">
      <c r="D5242" s="65" t="s">
        <v>1123</v>
      </c>
      <c r="E5242" s="65">
        <v>4260000001</v>
      </c>
      <c r="F5242" s="65" t="s">
        <v>1740</v>
      </c>
      <c r="G5242" s="67">
        <v>-515.16</v>
      </c>
      <c r="H5242" s="68">
        <v>43468</v>
      </c>
    </row>
    <row r="5243" spans="4:8">
      <c r="D5243" s="65" t="s">
        <v>1123</v>
      </c>
      <c r="E5243" s="65">
        <v>4260000001</v>
      </c>
      <c r="F5243" s="65" t="s">
        <v>1740</v>
      </c>
      <c r="G5243" s="67">
        <v>-12.67</v>
      </c>
      <c r="H5243" s="68">
        <v>43468</v>
      </c>
    </row>
    <row r="5244" spans="4:8">
      <c r="D5244" s="65" t="s">
        <v>1123</v>
      </c>
      <c r="E5244" s="65">
        <v>4260000001</v>
      </c>
      <c r="F5244" s="65" t="s">
        <v>1740</v>
      </c>
      <c r="G5244" s="67">
        <v>-16.89</v>
      </c>
      <c r="H5244" s="68">
        <v>43468</v>
      </c>
    </row>
    <row r="5245" spans="4:8">
      <c r="D5245" s="65" t="s">
        <v>1123</v>
      </c>
      <c r="E5245" s="65">
        <v>4260000001</v>
      </c>
      <c r="F5245" s="65" t="s">
        <v>1740</v>
      </c>
      <c r="G5245" s="67">
        <v>-5.28</v>
      </c>
      <c r="H5245" s="68">
        <v>43468</v>
      </c>
    </row>
    <row r="5246" spans="4:8">
      <c r="D5246" s="65" t="s">
        <v>1123</v>
      </c>
      <c r="E5246" s="65">
        <v>4260000001</v>
      </c>
      <c r="F5246" s="65">
        <v>2776744</v>
      </c>
      <c r="G5246" s="67">
        <v>311.85000000000002</v>
      </c>
      <c r="H5246" s="68">
        <v>43468</v>
      </c>
    </row>
    <row r="5247" spans="4:8">
      <c r="D5247" s="65" t="s">
        <v>1123</v>
      </c>
      <c r="E5247" s="65">
        <v>4260000001</v>
      </c>
      <c r="F5247" s="65">
        <v>3361942</v>
      </c>
      <c r="G5247" s="67">
        <v>-23</v>
      </c>
      <c r="H5247" s="68">
        <v>43468</v>
      </c>
    </row>
    <row r="5248" spans="4:8">
      <c r="D5248" s="65" t="s">
        <v>1123</v>
      </c>
      <c r="E5248" s="65">
        <v>4260000001</v>
      </c>
      <c r="F5248" s="65">
        <v>3156743</v>
      </c>
      <c r="G5248" s="67">
        <v>-703</v>
      </c>
      <c r="H5248" s="68">
        <v>43468</v>
      </c>
    </row>
    <row r="5249" spans="4:8">
      <c r="D5249" s="65" t="s">
        <v>1123</v>
      </c>
      <c r="E5249" s="65">
        <v>4260000001</v>
      </c>
      <c r="F5249" s="65">
        <v>3362200</v>
      </c>
      <c r="G5249" s="67">
        <v>-1000</v>
      </c>
      <c r="H5249" s="68">
        <v>43468</v>
      </c>
    </row>
    <row r="5250" spans="4:8">
      <c r="D5250" s="65" t="s">
        <v>1123</v>
      </c>
      <c r="E5250" s="65">
        <v>4260000001</v>
      </c>
      <c r="F5250" s="65">
        <v>2978788</v>
      </c>
      <c r="G5250" s="67">
        <v>-450</v>
      </c>
      <c r="H5250" s="68">
        <v>43468</v>
      </c>
    </row>
    <row r="5251" spans="4:8">
      <c r="D5251" s="65" t="s">
        <v>1123</v>
      </c>
      <c r="E5251" s="65">
        <v>4260000001</v>
      </c>
      <c r="F5251" s="65">
        <v>2156482</v>
      </c>
      <c r="G5251" s="67">
        <v>-70</v>
      </c>
      <c r="H5251" s="68">
        <v>43468</v>
      </c>
    </row>
    <row r="5252" spans="4:8">
      <c r="D5252" s="65" t="s">
        <v>1123</v>
      </c>
      <c r="E5252" s="65">
        <v>4260000001</v>
      </c>
      <c r="F5252" s="65">
        <v>2979011</v>
      </c>
      <c r="G5252" s="67">
        <v>-202.5</v>
      </c>
      <c r="H5252" s="68">
        <v>43468</v>
      </c>
    </row>
    <row r="5253" spans="4:8">
      <c r="D5253" s="65" t="s">
        <v>1123</v>
      </c>
      <c r="E5253" s="65">
        <v>4260000001</v>
      </c>
      <c r="F5253" s="65">
        <v>3189813</v>
      </c>
      <c r="G5253" s="67">
        <v>-23</v>
      </c>
      <c r="H5253" s="68">
        <v>43468</v>
      </c>
    </row>
    <row r="5254" spans="4:8">
      <c r="D5254" s="65" t="s">
        <v>1123</v>
      </c>
      <c r="E5254" s="65">
        <v>4260000001</v>
      </c>
      <c r="F5254" s="65">
        <v>3190133</v>
      </c>
      <c r="G5254" s="67">
        <v>23</v>
      </c>
      <c r="H5254" s="68">
        <v>43468</v>
      </c>
    </row>
    <row r="5255" spans="4:8">
      <c r="D5255" s="65" t="s">
        <v>1123</v>
      </c>
      <c r="E5255" s="65">
        <v>4260000001</v>
      </c>
      <c r="F5255" s="65">
        <v>3191906</v>
      </c>
      <c r="G5255" s="67">
        <v>-500</v>
      </c>
      <c r="H5255" s="68">
        <v>43468</v>
      </c>
    </row>
    <row r="5256" spans="4:8">
      <c r="D5256" s="65" t="s">
        <v>1123</v>
      </c>
      <c r="E5256" s="65">
        <v>4260000001</v>
      </c>
      <c r="F5256" s="65">
        <v>1721317</v>
      </c>
      <c r="G5256" s="67">
        <v>-23</v>
      </c>
      <c r="H5256" s="68">
        <v>43468</v>
      </c>
    </row>
    <row r="5257" spans="4:8">
      <c r="D5257" s="65" t="s">
        <v>1123</v>
      </c>
      <c r="E5257" s="65">
        <v>4260000001</v>
      </c>
      <c r="F5257" s="65">
        <v>1721348</v>
      </c>
      <c r="G5257" s="67">
        <v>-23</v>
      </c>
      <c r="H5257" s="68">
        <v>43468</v>
      </c>
    </row>
    <row r="5258" spans="4:8">
      <c r="D5258" s="65" t="s">
        <v>1123</v>
      </c>
      <c r="E5258" s="65">
        <v>4260000001</v>
      </c>
      <c r="F5258" s="65">
        <v>2806399</v>
      </c>
      <c r="G5258" s="67">
        <v>-8</v>
      </c>
      <c r="H5258" s="68">
        <v>43468</v>
      </c>
    </row>
    <row r="5259" spans="4:8">
      <c r="D5259" s="65" t="s">
        <v>1123</v>
      </c>
      <c r="E5259" s="65">
        <v>4260000001</v>
      </c>
      <c r="F5259" s="65">
        <v>3197192</v>
      </c>
      <c r="G5259" s="67">
        <v>-312.5</v>
      </c>
      <c r="H5259" s="68">
        <v>43468</v>
      </c>
    </row>
    <row r="5260" spans="4:8">
      <c r="D5260" s="65" t="s">
        <v>1123</v>
      </c>
      <c r="E5260" s="65">
        <v>4260000001</v>
      </c>
      <c r="F5260" s="65">
        <v>3197200</v>
      </c>
      <c r="G5260" s="67">
        <v>-500</v>
      </c>
      <c r="H5260" s="68">
        <v>43468</v>
      </c>
    </row>
    <row r="5261" spans="4:8">
      <c r="D5261" s="65" t="s">
        <v>1123</v>
      </c>
      <c r="E5261" s="65">
        <v>4260000001</v>
      </c>
      <c r="F5261" s="65">
        <v>3197211</v>
      </c>
      <c r="G5261" s="67">
        <v>-343.75</v>
      </c>
      <c r="H5261" s="68">
        <v>43468</v>
      </c>
    </row>
    <row r="5262" spans="4:8">
      <c r="D5262" s="65" t="s">
        <v>1123</v>
      </c>
      <c r="E5262" s="65">
        <v>4260000001</v>
      </c>
      <c r="F5262" s="65">
        <v>3197267</v>
      </c>
      <c r="G5262" s="67">
        <v>-500</v>
      </c>
      <c r="H5262" s="68">
        <v>43468</v>
      </c>
    </row>
    <row r="5263" spans="4:8">
      <c r="D5263" s="65" t="s">
        <v>1123</v>
      </c>
      <c r="E5263" s="65">
        <v>4260000001</v>
      </c>
      <c r="F5263" s="65">
        <v>2548443</v>
      </c>
      <c r="G5263" s="67">
        <v>-23</v>
      </c>
      <c r="H5263" s="68">
        <v>43468</v>
      </c>
    </row>
    <row r="5264" spans="4:8">
      <c r="D5264" s="65" t="s">
        <v>1123</v>
      </c>
      <c r="E5264" s="65">
        <v>4260000001</v>
      </c>
      <c r="F5264" s="65">
        <v>3198858</v>
      </c>
      <c r="G5264" s="67">
        <v>-2259</v>
      </c>
      <c r="H5264" s="68">
        <v>43468</v>
      </c>
    </row>
    <row r="5265" spans="4:8">
      <c r="D5265" s="65" t="s">
        <v>1123</v>
      </c>
      <c r="E5265" s="65">
        <v>4260000001</v>
      </c>
      <c r="F5265" s="65">
        <v>2999697</v>
      </c>
      <c r="G5265" s="67">
        <v>-23</v>
      </c>
      <c r="H5265" s="68">
        <v>43468</v>
      </c>
    </row>
    <row r="5266" spans="4:8">
      <c r="D5266" s="65" t="s">
        <v>1123</v>
      </c>
      <c r="E5266" s="65">
        <v>4260000001</v>
      </c>
      <c r="F5266" s="65">
        <v>2999720</v>
      </c>
      <c r="G5266" s="67">
        <v>-300</v>
      </c>
      <c r="H5266" s="68">
        <v>43468</v>
      </c>
    </row>
    <row r="5267" spans="4:8">
      <c r="D5267" s="65" t="s">
        <v>1123</v>
      </c>
      <c r="E5267" s="65">
        <v>4260000001</v>
      </c>
      <c r="F5267" s="65">
        <v>2999902</v>
      </c>
      <c r="G5267" s="67">
        <v>-150</v>
      </c>
      <c r="H5267" s="68">
        <v>43468</v>
      </c>
    </row>
    <row r="5268" spans="4:8">
      <c r="D5268" s="65" t="s">
        <v>1123</v>
      </c>
      <c r="E5268" s="65">
        <v>4260000001</v>
      </c>
      <c r="F5268" s="65">
        <v>3193315</v>
      </c>
      <c r="G5268" s="67">
        <v>-890.63</v>
      </c>
      <c r="H5268" s="68">
        <v>43468</v>
      </c>
    </row>
    <row r="5269" spans="4:8">
      <c r="D5269" s="65" t="s">
        <v>1123</v>
      </c>
      <c r="E5269" s="65">
        <v>4260000001</v>
      </c>
      <c r="F5269" s="65">
        <v>3193318</v>
      </c>
      <c r="G5269" s="67">
        <v>-300</v>
      </c>
      <c r="H5269" s="68">
        <v>43468</v>
      </c>
    </row>
    <row r="5270" spans="4:8">
      <c r="D5270" s="65" t="s">
        <v>1123</v>
      </c>
      <c r="E5270" s="65">
        <v>4260000001</v>
      </c>
      <c r="F5270" s="65">
        <v>446443</v>
      </c>
      <c r="G5270" s="67">
        <v>-698.5</v>
      </c>
      <c r="H5270" s="68">
        <v>43468</v>
      </c>
    </row>
    <row r="5271" spans="4:8">
      <c r="D5271" s="65" t="s">
        <v>1123</v>
      </c>
      <c r="E5271" s="65">
        <v>4260000001</v>
      </c>
      <c r="F5271" s="65">
        <v>405926</v>
      </c>
      <c r="G5271" s="67">
        <v>-23</v>
      </c>
      <c r="H5271" s="68">
        <v>43468</v>
      </c>
    </row>
    <row r="5272" spans="4:8">
      <c r="D5272" s="65" t="s">
        <v>1123</v>
      </c>
      <c r="E5272" s="65">
        <v>4260000001</v>
      </c>
      <c r="F5272" s="65">
        <v>408245</v>
      </c>
      <c r="G5272" s="67">
        <v>-570</v>
      </c>
      <c r="H5272" s="68">
        <v>43468</v>
      </c>
    </row>
    <row r="5273" spans="4:8">
      <c r="D5273" s="65" t="s">
        <v>1123</v>
      </c>
      <c r="E5273" s="65">
        <v>4260000001</v>
      </c>
      <c r="F5273" s="65">
        <v>2241442</v>
      </c>
      <c r="G5273" s="67">
        <v>300</v>
      </c>
      <c r="H5273" s="68">
        <v>43468</v>
      </c>
    </row>
    <row r="5274" spans="4:8">
      <c r="D5274" s="65" t="s">
        <v>1123</v>
      </c>
      <c r="E5274" s="65">
        <v>4260000001</v>
      </c>
      <c r="F5274" s="65">
        <v>2575734</v>
      </c>
      <c r="G5274" s="67">
        <v>-38</v>
      </c>
      <c r="H5274" s="68">
        <v>43468</v>
      </c>
    </row>
    <row r="5275" spans="4:8">
      <c r="D5275" s="65" t="s">
        <v>1123</v>
      </c>
      <c r="E5275" s="65">
        <v>4260000001</v>
      </c>
      <c r="F5275" s="65">
        <v>896350</v>
      </c>
      <c r="G5275" s="67">
        <v>-38</v>
      </c>
      <c r="H5275" s="68">
        <v>43468</v>
      </c>
    </row>
    <row r="5276" spans="4:8">
      <c r="D5276" s="65" t="s">
        <v>1123</v>
      </c>
      <c r="E5276" s="65">
        <v>4260000001</v>
      </c>
      <c r="F5276" s="65">
        <v>896350</v>
      </c>
      <c r="G5276" s="67">
        <v>-38</v>
      </c>
      <c r="H5276" s="68">
        <v>43468</v>
      </c>
    </row>
    <row r="5277" spans="4:8">
      <c r="D5277" s="65" t="s">
        <v>1123</v>
      </c>
      <c r="E5277" s="65">
        <v>4260000001</v>
      </c>
      <c r="F5277" s="65">
        <v>3024723</v>
      </c>
      <c r="G5277" s="67">
        <v>150</v>
      </c>
      <c r="H5277" s="68">
        <v>43468</v>
      </c>
    </row>
    <row r="5278" spans="4:8">
      <c r="D5278" s="65" t="s">
        <v>1123</v>
      </c>
      <c r="E5278" s="65">
        <v>4260000001</v>
      </c>
      <c r="F5278" s="65">
        <v>3024750</v>
      </c>
      <c r="G5278" s="67">
        <v>-750</v>
      </c>
      <c r="H5278" s="68">
        <v>43468</v>
      </c>
    </row>
    <row r="5279" spans="4:8">
      <c r="D5279" s="65" t="s">
        <v>1123</v>
      </c>
      <c r="E5279" s="65">
        <v>4260000001</v>
      </c>
      <c r="F5279" s="65">
        <v>3024777</v>
      </c>
      <c r="G5279" s="67">
        <v>-150</v>
      </c>
      <c r="H5279" s="68">
        <v>43468</v>
      </c>
    </row>
    <row r="5280" spans="4:8">
      <c r="D5280" s="65" t="s">
        <v>1123</v>
      </c>
      <c r="E5280" s="65">
        <v>4260000001</v>
      </c>
      <c r="F5280" s="65">
        <v>890762</v>
      </c>
      <c r="G5280" s="67">
        <v>-38</v>
      </c>
      <c r="H5280" s="68">
        <v>43468</v>
      </c>
    </row>
    <row r="5281" spans="4:8">
      <c r="D5281" s="65" t="s">
        <v>1123</v>
      </c>
      <c r="E5281" s="65">
        <v>4260000001</v>
      </c>
      <c r="F5281" s="65">
        <v>891328</v>
      </c>
      <c r="G5281" s="67">
        <v>-38</v>
      </c>
      <c r="H5281" s="68">
        <v>43468</v>
      </c>
    </row>
    <row r="5282" spans="4:8">
      <c r="D5282" s="65" t="s">
        <v>1123</v>
      </c>
      <c r="E5282" s="65">
        <v>4260000001</v>
      </c>
      <c r="F5282" s="65">
        <v>3384937</v>
      </c>
      <c r="G5282" s="67">
        <v>-312.5</v>
      </c>
      <c r="H5282" s="68">
        <v>43468</v>
      </c>
    </row>
    <row r="5283" spans="4:8">
      <c r="D5283" s="65" t="s">
        <v>1123</v>
      </c>
      <c r="E5283" s="65">
        <v>4260000001</v>
      </c>
      <c r="F5283" s="65">
        <v>1775419</v>
      </c>
      <c r="G5283" s="67">
        <v>-70</v>
      </c>
      <c r="H5283" s="68">
        <v>43468</v>
      </c>
    </row>
    <row r="5284" spans="4:8">
      <c r="D5284" s="65" t="s">
        <v>1123</v>
      </c>
      <c r="E5284" s="65">
        <v>4260000001</v>
      </c>
      <c r="F5284" s="65">
        <v>1776008</v>
      </c>
      <c r="G5284" s="67">
        <v>-38</v>
      </c>
      <c r="H5284" s="68">
        <v>43468</v>
      </c>
    </row>
    <row r="5285" spans="4:8">
      <c r="D5285" s="65" t="s">
        <v>1123</v>
      </c>
      <c r="E5285" s="65">
        <v>4260000001</v>
      </c>
      <c r="F5285" s="65">
        <v>3012825</v>
      </c>
      <c r="G5285" s="67">
        <v>150</v>
      </c>
      <c r="H5285" s="68">
        <v>43468</v>
      </c>
    </row>
    <row r="5286" spans="4:8">
      <c r="D5286" s="65" t="s">
        <v>1123</v>
      </c>
      <c r="E5286" s="65">
        <v>4260000001</v>
      </c>
      <c r="F5286" s="65">
        <v>2283807</v>
      </c>
      <c r="G5286" s="67">
        <v>23</v>
      </c>
      <c r="H5286" s="68">
        <v>43468</v>
      </c>
    </row>
    <row r="5287" spans="4:8">
      <c r="D5287" s="65" t="s">
        <v>1123</v>
      </c>
      <c r="E5287" s="65">
        <v>4260000001</v>
      </c>
      <c r="F5287" s="65">
        <v>3218401</v>
      </c>
      <c r="G5287" s="67">
        <v>-37.99</v>
      </c>
      <c r="H5287" s="68">
        <v>43468</v>
      </c>
    </row>
    <row r="5288" spans="4:8">
      <c r="D5288" s="65" t="s">
        <v>1123</v>
      </c>
      <c r="E5288" s="65">
        <v>4260000001</v>
      </c>
      <c r="F5288" s="65">
        <v>3218401</v>
      </c>
      <c r="G5288" s="67">
        <v>-50.66</v>
      </c>
      <c r="H5288" s="68">
        <v>43468</v>
      </c>
    </row>
    <row r="5289" spans="4:8">
      <c r="D5289" s="65" t="s">
        <v>1123</v>
      </c>
      <c r="E5289" s="65">
        <v>4260000001</v>
      </c>
      <c r="F5289" s="65">
        <v>2280256</v>
      </c>
      <c r="G5289" s="67">
        <v>-23</v>
      </c>
      <c r="H5289" s="68">
        <v>43468</v>
      </c>
    </row>
    <row r="5290" spans="4:8">
      <c r="D5290" s="65" t="s">
        <v>1123</v>
      </c>
      <c r="E5290" s="65">
        <v>4260000001</v>
      </c>
      <c r="F5290" s="65">
        <v>2280732</v>
      </c>
      <c r="G5290" s="67">
        <v>-70</v>
      </c>
      <c r="H5290" s="68">
        <v>43468</v>
      </c>
    </row>
    <row r="5291" spans="4:8">
      <c r="D5291" s="65" t="s">
        <v>1123</v>
      </c>
      <c r="E5291" s="65">
        <v>4260000001</v>
      </c>
      <c r="F5291" s="65">
        <v>2281188</v>
      </c>
      <c r="G5291" s="67">
        <v>-23</v>
      </c>
      <c r="H5291" s="68">
        <v>43468</v>
      </c>
    </row>
    <row r="5292" spans="4:8">
      <c r="D5292" s="65" t="s">
        <v>1123</v>
      </c>
      <c r="E5292" s="65">
        <v>4260000001</v>
      </c>
      <c r="F5292" s="65">
        <v>2281467</v>
      </c>
      <c r="G5292" s="67">
        <v>-70</v>
      </c>
      <c r="H5292" s="68">
        <v>43468</v>
      </c>
    </row>
    <row r="5293" spans="4:8">
      <c r="D5293" s="65" t="s">
        <v>1123</v>
      </c>
      <c r="E5293" s="65">
        <v>4260000001</v>
      </c>
      <c r="F5293" s="65">
        <v>336321</v>
      </c>
      <c r="G5293" s="67">
        <v>-23</v>
      </c>
      <c r="H5293" s="68">
        <v>43468</v>
      </c>
    </row>
    <row r="5294" spans="4:8">
      <c r="D5294" s="65" t="s">
        <v>1123</v>
      </c>
      <c r="E5294" s="65">
        <v>4260000001</v>
      </c>
      <c r="F5294" s="65">
        <v>337128</v>
      </c>
      <c r="G5294" s="67">
        <v>-70</v>
      </c>
      <c r="H5294" s="68">
        <v>43468</v>
      </c>
    </row>
    <row r="5295" spans="4:8">
      <c r="D5295" s="65" t="s">
        <v>1123</v>
      </c>
      <c r="E5295" s="65">
        <v>4260000001</v>
      </c>
      <c r="F5295" s="65">
        <v>339821</v>
      </c>
      <c r="G5295" s="67">
        <v>-5</v>
      </c>
      <c r="H5295" s="68">
        <v>43468</v>
      </c>
    </row>
    <row r="5296" spans="4:8">
      <c r="D5296" s="65" t="s">
        <v>1123</v>
      </c>
      <c r="E5296" s="65">
        <v>4260000001</v>
      </c>
      <c r="F5296" s="65">
        <v>339821</v>
      </c>
      <c r="G5296" s="67">
        <v>-5</v>
      </c>
      <c r="H5296" s="68">
        <v>43468</v>
      </c>
    </row>
    <row r="5297" spans="4:8">
      <c r="D5297" s="65" t="s">
        <v>1123</v>
      </c>
      <c r="E5297" s="65">
        <v>4260000001</v>
      </c>
      <c r="F5297" s="65">
        <v>340064</v>
      </c>
      <c r="G5297" s="67">
        <v>-5</v>
      </c>
      <c r="H5297" s="68">
        <v>43468</v>
      </c>
    </row>
    <row r="5298" spans="4:8">
      <c r="D5298" s="65" t="s">
        <v>1123</v>
      </c>
      <c r="E5298" s="65">
        <v>4260000001</v>
      </c>
      <c r="F5298" s="65">
        <v>340064</v>
      </c>
      <c r="G5298" s="67">
        <v>-5</v>
      </c>
      <c r="H5298" s="68">
        <v>43468</v>
      </c>
    </row>
    <row r="5299" spans="4:8">
      <c r="D5299" s="65" t="s">
        <v>1123</v>
      </c>
      <c r="E5299" s="65">
        <v>4260000001</v>
      </c>
      <c r="F5299" s="65">
        <v>775921</v>
      </c>
      <c r="G5299" s="67">
        <v>-38</v>
      </c>
      <c r="H5299" s="68">
        <v>43468</v>
      </c>
    </row>
    <row r="5300" spans="4:8">
      <c r="D5300" s="65" t="s">
        <v>1123</v>
      </c>
      <c r="E5300" s="65">
        <v>4260000001</v>
      </c>
      <c r="F5300" s="65">
        <v>2825109</v>
      </c>
      <c r="G5300" s="67">
        <v>500</v>
      </c>
      <c r="H5300" s="68">
        <v>43468</v>
      </c>
    </row>
    <row r="5301" spans="4:8">
      <c r="D5301" s="65" t="s">
        <v>1123</v>
      </c>
      <c r="E5301" s="65">
        <v>4260000001</v>
      </c>
      <c r="F5301" s="65">
        <v>2283427</v>
      </c>
      <c r="G5301" s="67">
        <v>-23</v>
      </c>
      <c r="H5301" s="68">
        <v>43468</v>
      </c>
    </row>
    <row r="5302" spans="4:8">
      <c r="D5302" s="65" t="s">
        <v>1123</v>
      </c>
      <c r="E5302" s="65">
        <v>4260000001</v>
      </c>
      <c r="F5302" s="65">
        <v>2287716</v>
      </c>
      <c r="G5302" s="67">
        <v>-38</v>
      </c>
      <c r="H5302" s="68">
        <v>43468</v>
      </c>
    </row>
    <row r="5303" spans="4:8">
      <c r="D5303" s="65" t="s">
        <v>1123</v>
      </c>
      <c r="E5303" s="65">
        <v>4260000001</v>
      </c>
      <c r="F5303" s="65">
        <v>3219403</v>
      </c>
      <c r="G5303" s="67">
        <v>-23</v>
      </c>
      <c r="H5303" s="68">
        <v>43468</v>
      </c>
    </row>
    <row r="5304" spans="4:8">
      <c r="D5304" s="65" t="s">
        <v>1123</v>
      </c>
      <c r="E5304" s="65">
        <v>4260000001</v>
      </c>
      <c r="F5304" s="65">
        <v>3410126</v>
      </c>
      <c r="G5304" s="67">
        <v>-8</v>
      </c>
      <c r="H5304" s="68">
        <v>43468</v>
      </c>
    </row>
    <row r="5305" spans="4:8">
      <c r="D5305" s="65" t="s">
        <v>1123</v>
      </c>
      <c r="E5305" s="65">
        <v>4260000001</v>
      </c>
      <c r="F5305" s="65">
        <v>3410320</v>
      </c>
      <c r="G5305" s="67">
        <v>-625</v>
      </c>
      <c r="H5305" s="68">
        <v>43468</v>
      </c>
    </row>
    <row r="5306" spans="4:8">
      <c r="D5306" s="65" t="s">
        <v>1123</v>
      </c>
      <c r="E5306" s="65">
        <v>4260000001</v>
      </c>
      <c r="F5306" s="65">
        <v>2859373</v>
      </c>
      <c r="G5306" s="67">
        <v>300</v>
      </c>
      <c r="H5306" s="68">
        <v>43468</v>
      </c>
    </row>
    <row r="5307" spans="4:8">
      <c r="D5307" s="65" t="s">
        <v>1123</v>
      </c>
      <c r="E5307" s="65">
        <v>4260000001</v>
      </c>
      <c r="F5307" s="65">
        <v>2859373</v>
      </c>
      <c r="G5307" s="67">
        <v>300</v>
      </c>
      <c r="H5307" s="68">
        <v>43468</v>
      </c>
    </row>
    <row r="5308" spans="4:8">
      <c r="D5308" s="65" t="s">
        <v>1123</v>
      </c>
      <c r="E5308" s="65">
        <v>4260000001</v>
      </c>
      <c r="F5308" s="65">
        <v>3227306</v>
      </c>
      <c r="G5308" s="67">
        <v>-625</v>
      </c>
      <c r="H5308" s="68">
        <v>43468</v>
      </c>
    </row>
    <row r="5309" spans="4:8">
      <c r="D5309" s="65" t="s">
        <v>1123</v>
      </c>
      <c r="E5309" s="65">
        <v>4260000001</v>
      </c>
      <c r="F5309" s="65">
        <v>3227317</v>
      </c>
      <c r="G5309" s="67">
        <v>-625</v>
      </c>
      <c r="H5309" s="68">
        <v>43468</v>
      </c>
    </row>
    <row r="5310" spans="4:8">
      <c r="D5310" s="65" t="s">
        <v>1123</v>
      </c>
      <c r="E5310" s="65">
        <v>4260000001</v>
      </c>
      <c r="F5310" s="65">
        <v>2859373</v>
      </c>
      <c r="G5310" s="67">
        <v>300</v>
      </c>
      <c r="H5310" s="68">
        <v>43468</v>
      </c>
    </row>
    <row r="5311" spans="4:8">
      <c r="D5311" s="65" t="s">
        <v>1123</v>
      </c>
      <c r="E5311" s="65">
        <v>4260000001</v>
      </c>
      <c r="F5311" s="65">
        <v>3226869</v>
      </c>
      <c r="G5311" s="67">
        <v>-8</v>
      </c>
      <c r="H5311" s="68">
        <v>43468</v>
      </c>
    </row>
    <row r="5312" spans="4:8">
      <c r="D5312" s="65" t="s">
        <v>1123</v>
      </c>
      <c r="E5312" s="65">
        <v>4260000001</v>
      </c>
      <c r="F5312" s="65">
        <v>2876762</v>
      </c>
      <c r="G5312" s="67">
        <v>-750</v>
      </c>
      <c r="H5312" s="68">
        <v>43468</v>
      </c>
    </row>
    <row r="5313" spans="4:8">
      <c r="D5313" s="65" t="s">
        <v>1123</v>
      </c>
      <c r="E5313" s="65">
        <v>4260000001</v>
      </c>
      <c r="F5313" s="65">
        <v>3238602</v>
      </c>
      <c r="G5313" s="67">
        <v>-341.75</v>
      </c>
      <c r="H5313" s="68">
        <v>43468</v>
      </c>
    </row>
    <row r="5314" spans="4:8">
      <c r="D5314" s="65" t="s">
        <v>1123</v>
      </c>
      <c r="E5314" s="65">
        <v>4260000001</v>
      </c>
      <c r="F5314" s="65">
        <v>3238602</v>
      </c>
      <c r="G5314" s="67">
        <v>-4.1500000000000004</v>
      </c>
      <c r="H5314" s="68">
        <v>43468</v>
      </c>
    </row>
    <row r="5315" spans="4:8">
      <c r="D5315" s="65" t="s">
        <v>1123</v>
      </c>
      <c r="E5315" s="65">
        <v>4260000001</v>
      </c>
      <c r="F5315" s="65">
        <v>3238602</v>
      </c>
      <c r="G5315" s="67">
        <v>-13.14</v>
      </c>
      <c r="H5315" s="68">
        <v>43468</v>
      </c>
    </row>
    <row r="5316" spans="4:8">
      <c r="D5316" s="65" t="s">
        <v>1123</v>
      </c>
      <c r="E5316" s="65">
        <v>4260000001</v>
      </c>
      <c r="F5316" s="65">
        <v>3238602</v>
      </c>
      <c r="G5316" s="67">
        <v>-3.46</v>
      </c>
      <c r="H5316" s="68">
        <v>43468</v>
      </c>
    </row>
    <row r="5317" spans="4:8">
      <c r="D5317" s="65" t="s">
        <v>1123</v>
      </c>
      <c r="E5317" s="65">
        <v>4260000001</v>
      </c>
      <c r="F5317" s="65">
        <v>3452696</v>
      </c>
      <c r="G5317" s="67">
        <v>-511.73</v>
      </c>
      <c r="H5317" s="68">
        <v>43468</v>
      </c>
    </row>
    <row r="5318" spans="4:8">
      <c r="D5318" s="65" t="s">
        <v>1123</v>
      </c>
      <c r="E5318" s="65">
        <v>4260000001</v>
      </c>
      <c r="F5318" s="65">
        <v>2886819</v>
      </c>
      <c r="G5318" s="67">
        <v>-300</v>
      </c>
      <c r="H5318" s="68">
        <v>43468</v>
      </c>
    </row>
    <row r="5319" spans="4:8">
      <c r="D5319" s="65" t="s">
        <v>1123</v>
      </c>
      <c r="E5319" s="65">
        <v>4260000001</v>
      </c>
      <c r="F5319" s="65">
        <v>2886825</v>
      </c>
      <c r="G5319" s="67">
        <v>-38</v>
      </c>
      <c r="H5319" s="68">
        <v>43468</v>
      </c>
    </row>
    <row r="5320" spans="4:8">
      <c r="D5320" s="65" t="s">
        <v>1123</v>
      </c>
      <c r="E5320" s="65">
        <v>4260000001</v>
      </c>
      <c r="F5320" s="65">
        <v>2653580</v>
      </c>
      <c r="G5320" s="67">
        <v>-70</v>
      </c>
      <c r="H5320" s="68">
        <v>43468</v>
      </c>
    </row>
    <row r="5321" spans="4:8">
      <c r="D5321" s="65" t="s">
        <v>1123</v>
      </c>
      <c r="E5321" s="65">
        <v>4260000001</v>
      </c>
      <c r="F5321" s="65">
        <v>3265147</v>
      </c>
      <c r="G5321" s="67">
        <v>-10.96</v>
      </c>
      <c r="H5321" s="68">
        <v>43468</v>
      </c>
    </row>
    <row r="5322" spans="4:8">
      <c r="D5322" s="65" t="s">
        <v>1123</v>
      </c>
      <c r="E5322" s="65">
        <v>4260000001</v>
      </c>
      <c r="F5322" s="65">
        <v>3265147</v>
      </c>
      <c r="G5322" s="67">
        <v>-91.78</v>
      </c>
      <c r="H5322" s="68">
        <v>43468</v>
      </c>
    </row>
    <row r="5323" spans="4:8">
      <c r="D5323" s="65" t="s">
        <v>1123</v>
      </c>
      <c r="E5323" s="65">
        <v>4260000001</v>
      </c>
      <c r="F5323" s="65">
        <v>3265147</v>
      </c>
      <c r="G5323" s="67">
        <v>-23.29</v>
      </c>
      <c r="H5323" s="68">
        <v>43468</v>
      </c>
    </row>
    <row r="5324" spans="4:8">
      <c r="D5324" s="65" t="s">
        <v>1123</v>
      </c>
      <c r="E5324" s="65">
        <v>4260000001</v>
      </c>
      <c r="F5324" s="65">
        <v>3262776</v>
      </c>
      <c r="G5324" s="67">
        <v>-38</v>
      </c>
      <c r="H5324" s="68">
        <v>43468</v>
      </c>
    </row>
    <row r="5325" spans="4:8">
      <c r="D5325" s="65" t="s">
        <v>1123</v>
      </c>
      <c r="E5325" s="65">
        <v>4260000001</v>
      </c>
      <c r="F5325" s="65">
        <v>3263178</v>
      </c>
      <c r="G5325" s="67">
        <v>8</v>
      </c>
      <c r="H5325" s="68">
        <v>43468</v>
      </c>
    </row>
    <row r="5326" spans="4:8">
      <c r="D5326" s="65" t="s">
        <v>1123</v>
      </c>
      <c r="E5326" s="65">
        <v>4260000001</v>
      </c>
      <c r="F5326" s="65">
        <v>1363752</v>
      </c>
      <c r="G5326" s="67">
        <v>-23</v>
      </c>
      <c r="H5326" s="68">
        <v>43468</v>
      </c>
    </row>
    <row r="5327" spans="4:8">
      <c r="D5327" s="65" t="s">
        <v>1123</v>
      </c>
      <c r="E5327" s="65">
        <v>4260000001</v>
      </c>
      <c r="F5327" s="65">
        <v>1364289</v>
      </c>
      <c r="G5327" s="67">
        <v>-38</v>
      </c>
      <c r="H5327" s="68">
        <v>43468</v>
      </c>
    </row>
    <row r="5328" spans="4:8">
      <c r="D5328" s="65" t="s">
        <v>1123</v>
      </c>
      <c r="E5328" s="65">
        <v>4260000001</v>
      </c>
      <c r="F5328" s="65">
        <v>3452128</v>
      </c>
      <c r="G5328" s="67">
        <v>-937.5</v>
      </c>
      <c r="H5328" s="68">
        <v>43468</v>
      </c>
    </row>
    <row r="5329" spans="4:8">
      <c r="D5329" s="65" t="s">
        <v>1123</v>
      </c>
      <c r="E5329" s="65">
        <v>4260000001</v>
      </c>
      <c r="F5329" s="65">
        <v>3452133</v>
      </c>
      <c r="G5329" s="67">
        <v>-625</v>
      </c>
      <c r="H5329" s="68">
        <v>43468</v>
      </c>
    </row>
    <row r="5330" spans="4:8">
      <c r="D5330" s="65" t="s">
        <v>1123</v>
      </c>
      <c r="E5330" s="65">
        <v>4260000001</v>
      </c>
      <c r="F5330" s="65">
        <v>3079535</v>
      </c>
      <c r="G5330" s="67">
        <v>-150</v>
      </c>
      <c r="H5330" s="68">
        <v>43468</v>
      </c>
    </row>
    <row r="5331" spans="4:8">
      <c r="D5331" s="65" t="s">
        <v>1123</v>
      </c>
      <c r="E5331" s="65">
        <v>4260000001</v>
      </c>
      <c r="F5331" s="65">
        <v>3431739</v>
      </c>
      <c r="G5331" s="67">
        <v>8</v>
      </c>
      <c r="H5331" s="68">
        <v>43468</v>
      </c>
    </row>
    <row r="5332" spans="4:8">
      <c r="D5332" s="65" t="s">
        <v>1123</v>
      </c>
      <c r="E5332" s="65">
        <v>4260000001</v>
      </c>
      <c r="F5332" s="65">
        <v>3431768</v>
      </c>
      <c r="G5332" s="67">
        <v>-23</v>
      </c>
      <c r="H5332" s="68">
        <v>43468</v>
      </c>
    </row>
    <row r="5333" spans="4:8">
      <c r="D5333" s="65" t="s">
        <v>1123</v>
      </c>
      <c r="E5333" s="65">
        <v>4260000001</v>
      </c>
      <c r="F5333" s="65">
        <v>3431811</v>
      </c>
      <c r="G5333" s="67">
        <v>-23</v>
      </c>
      <c r="H5333" s="68">
        <v>43468</v>
      </c>
    </row>
    <row r="5334" spans="4:8">
      <c r="D5334" s="65" t="s">
        <v>1123</v>
      </c>
      <c r="E5334" s="65">
        <v>4260000001</v>
      </c>
      <c r="F5334" s="65">
        <v>1368216</v>
      </c>
      <c r="G5334" s="67">
        <v>-23</v>
      </c>
      <c r="H5334" s="68">
        <v>43468</v>
      </c>
    </row>
    <row r="5335" spans="4:8">
      <c r="D5335" s="65" t="s">
        <v>1123</v>
      </c>
      <c r="E5335" s="65">
        <v>4260000001</v>
      </c>
      <c r="F5335" s="65">
        <v>1368678</v>
      </c>
      <c r="G5335" s="67">
        <v>-38</v>
      </c>
      <c r="H5335" s="68">
        <v>43468</v>
      </c>
    </row>
    <row r="5336" spans="4:8">
      <c r="D5336" s="65" t="s">
        <v>1123</v>
      </c>
      <c r="E5336" s="65">
        <v>4260000001</v>
      </c>
      <c r="F5336" s="65">
        <v>1370617</v>
      </c>
      <c r="G5336" s="67">
        <v>-38</v>
      </c>
      <c r="H5336" s="68">
        <v>43468</v>
      </c>
    </row>
    <row r="5337" spans="4:8">
      <c r="D5337" s="65" t="s">
        <v>1123</v>
      </c>
      <c r="E5337" s="65">
        <v>4260000001</v>
      </c>
      <c r="F5337" s="65">
        <v>3436658</v>
      </c>
      <c r="G5337" s="67">
        <v>8</v>
      </c>
      <c r="H5337" s="68">
        <v>43468</v>
      </c>
    </row>
    <row r="5338" spans="4:8">
      <c r="D5338" s="65" t="s">
        <v>1123</v>
      </c>
      <c r="E5338" s="65">
        <v>4260000001</v>
      </c>
      <c r="F5338" s="65">
        <v>3436659</v>
      </c>
      <c r="G5338" s="67">
        <v>8</v>
      </c>
      <c r="H5338" s="68">
        <v>43468</v>
      </c>
    </row>
    <row r="5339" spans="4:8">
      <c r="D5339" s="65" t="s">
        <v>1123</v>
      </c>
      <c r="E5339" s="65">
        <v>4260000001</v>
      </c>
      <c r="F5339" s="65">
        <v>3436702</v>
      </c>
      <c r="G5339" s="67">
        <v>8</v>
      </c>
      <c r="H5339" s="68">
        <v>43468</v>
      </c>
    </row>
    <row r="5340" spans="4:8">
      <c r="D5340" s="65" t="s">
        <v>1123</v>
      </c>
      <c r="E5340" s="65">
        <v>4260000001</v>
      </c>
      <c r="F5340" s="65">
        <v>3436711</v>
      </c>
      <c r="G5340" s="67">
        <v>8</v>
      </c>
      <c r="H5340" s="68">
        <v>43468</v>
      </c>
    </row>
    <row r="5341" spans="4:8">
      <c r="D5341" s="65" t="s">
        <v>1123</v>
      </c>
      <c r="E5341" s="65">
        <v>4260000001</v>
      </c>
      <c r="F5341" s="65">
        <v>3423929</v>
      </c>
      <c r="G5341" s="67">
        <v>23</v>
      </c>
      <c r="H5341" s="68">
        <v>43468</v>
      </c>
    </row>
    <row r="5342" spans="4:8">
      <c r="D5342" s="65" t="s">
        <v>1123</v>
      </c>
      <c r="E5342" s="65">
        <v>4260000001</v>
      </c>
      <c r="F5342" s="65">
        <v>1308002</v>
      </c>
      <c r="G5342" s="67">
        <v>38</v>
      </c>
      <c r="H5342" s="68">
        <v>43468</v>
      </c>
    </row>
    <row r="5343" spans="4:8">
      <c r="D5343" s="65" t="s">
        <v>1123</v>
      </c>
      <c r="E5343" s="65">
        <v>4260000001</v>
      </c>
      <c r="F5343" s="65">
        <v>2883696</v>
      </c>
      <c r="G5343" s="67">
        <v>-8</v>
      </c>
      <c r="H5343" s="68">
        <v>43468</v>
      </c>
    </row>
    <row r="5344" spans="4:8">
      <c r="D5344" s="65" t="s">
        <v>1123</v>
      </c>
      <c r="E5344" s="65">
        <v>4260000001</v>
      </c>
      <c r="F5344" s="65">
        <v>3077491</v>
      </c>
      <c r="G5344" s="67">
        <v>-150</v>
      </c>
      <c r="H5344" s="68">
        <v>43468</v>
      </c>
    </row>
    <row r="5345" spans="4:8">
      <c r="D5345" s="65" t="s">
        <v>1123</v>
      </c>
      <c r="E5345" s="65">
        <v>4260000001</v>
      </c>
      <c r="F5345" s="65">
        <v>3077512</v>
      </c>
      <c r="G5345" s="67">
        <v>-382.5</v>
      </c>
      <c r="H5345" s="68">
        <v>43468</v>
      </c>
    </row>
    <row r="5346" spans="4:8">
      <c r="D5346" s="65" t="s">
        <v>1123</v>
      </c>
      <c r="E5346" s="65">
        <v>4260000001</v>
      </c>
      <c r="F5346" s="65">
        <v>3077551</v>
      </c>
      <c r="G5346" s="67">
        <v>-300</v>
      </c>
      <c r="H5346" s="68">
        <v>43468</v>
      </c>
    </row>
    <row r="5347" spans="4:8">
      <c r="D5347" s="65" t="s">
        <v>1123</v>
      </c>
      <c r="E5347" s="65">
        <v>4260000001</v>
      </c>
      <c r="F5347" s="65">
        <v>1947560</v>
      </c>
      <c r="G5347" s="67">
        <v>38</v>
      </c>
      <c r="H5347" s="68">
        <v>43468</v>
      </c>
    </row>
    <row r="5348" spans="4:8">
      <c r="D5348" s="65" t="s">
        <v>1123</v>
      </c>
      <c r="E5348" s="65">
        <v>4260000001</v>
      </c>
      <c r="F5348" s="65">
        <v>2938024</v>
      </c>
      <c r="G5348" s="67">
        <v>-150</v>
      </c>
      <c r="H5348" s="68">
        <v>43468</v>
      </c>
    </row>
    <row r="5349" spans="4:8">
      <c r="D5349" s="65" t="s">
        <v>1123</v>
      </c>
      <c r="E5349" s="65">
        <v>4260000001</v>
      </c>
      <c r="F5349" s="65">
        <v>2938130</v>
      </c>
      <c r="G5349" s="67">
        <v>-150</v>
      </c>
      <c r="H5349" s="68">
        <v>43468</v>
      </c>
    </row>
    <row r="5350" spans="4:8">
      <c r="D5350" s="65" t="s">
        <v>1123</v>
      </c>
      <c r="E5350" s="65">
        <v>4260000001</v>
      </c>
      <c r="F5350" s="65">
        <v>2938145</v>
      </c>
      <c r="G5350" s="67">
        <v>-172.05</v>
      </c>
      <c r="H5350" s="68">
        <v>43468</v>
      </c>
    </row>
    <row r="5351" spans="4:8">
      <c r="D5351" s="65" t="s">
        <v>1123</v>
      </c>
      <c r="E5351" s="65">
        <v>4260000001</v>
      </c>
      <c r="F5351" s="65">
        <v>2694686</v>
      </c>
      <c r="G5351" s="67">
        <v>-8</v>
      </c>
      <c r="H5351" s="68">
        <v>43468</v>
      </c>
    </row>
    <row r="5352" spans="4:8">
      <c r="D5352" s="65" t="s">
        <v>1123</v>
      </c>
      <c r="E5352" s="65">
        <v>4260000001</v>
      </c>
      <c r="F5352" s="65">
        <v>3302193</v>
      </c>
      <c r="G5352" s="67">
        <v>-750</v>
      </c>
      <c r="H5352" s="68">
        <v>43468</v>
      </c>
    </row>
    <row r="5353" spans="4:8">
      <c r="D5353" s="65" t="s">
        <v>1123</v>
      </c>
      <c r="E5353" s="65">
        <v>4260000001</v>
      </c>
      <c r="F5353" s="65">
        <v>2937363</v>
      </c>
      <c r="G5353" s="67">
        <v>-300</v>
      </c>
      <c r="H5353" s="68">
        <v>43468</v>
      </c>
    </row>
    <row r="5354" spans="4:8">
      <c r="D5354" s="65" t="s">
        <v>1123</v>
      </c>
      <c r="E5354" s="65">
        <v>4260000001</v>
      </c>
      <c r="F5354" s="65">
        <v>2710196</v>
      </c>
      <c r="G5354" s="67">
        <v>-70</v>
      </c>
      <c r="H5354" s="68">
        <v>43468</v>
      </c>
    </row>
    <row r="5355" spans="4:8">
      <c r="D5355" s="65" t="s">
        <v>1123</v>
      </c>
      <c r="E5355" s="65">
        <v>4260000001</v>
      </c>
      <c r="F5355" s="65">
        <v>2934656</v>
      </c>
      <c r="G5355" s="67">
        <v>-70</v>
      </c>
      <c r="H5355" s="68">
        <v>43468</v>
      </c>
    </row>
    <row r="5356" spans="4:8">
      <c r="D5356" s="65" t="s">
        <v>1123</v>
      </c>
      <c r="E5356" s="65">
        <v>4260000001</v>
      </c>
      <c r="F5356" s="65">
        <v>2934661</v>
      </c>
      <c r="G5356" s="67">
        <v>-8</v>
      </c>
      <c r="H5356" s="68">
        <v>43468</v>
      </c>
    </row>
    <row r="5357" spans="4:8">
      <c r="D5357" s="65" t="s">
        <v>1123</v>
      </c>
      <c r="E5357" s="65">
        <v>4260000001</v>
      </c>
      <c r="F5357" s="65">
        <v>2934953</v>
      </c>
      <c r="G5357" s="67">
        <v>-300</v>
      </c>
      <c r="H5357" s="68">
        <v>43468</v>
      </c>
    </row>
    <row r="5358" spans="4:8">
      <c r="D5358" s="65" t="s">
        <v>1123</v>
      </c>
      <c r="E5358" s="65">
        <v>4260000001</v>
      </c>
      <c r="F5358" s="65">
        <v>3293231</v>
      </c>
      <c r="G5358" s="67">
        <v>-1000</v>
      </c>
      <c r="H5358" s="68">
        <v>43468</v>
      </c>
    </row>
    <row r="5359" spans="4:8">
      <c r="D5359" s="65" t="s">
        <v>1123</v>
      </c>
      <c r="E5359" s="65">
        <v>4260000001</v>
      </c>
      <c r="F5359" s="65">
        <v>1501183</v>
      </c>
      <c r="G5359" s="67">
        <v>-70</v>
      </c>
      <c r="H5359" s="68">
        <v>43468</v>
      </c>
    </row>
    <row r="5360" spans="4:8">
      <c r="D5360" s="65" t="s">
        <v>1123</v>
      </c>
      <c r="E5360" s="65">
        <v>4260000001</v>
      </c>
      <c r="F5360" s="65">
        <v>1501337</v>
      </c>
      <c r="G5360" s="67">
        <v>-23</v>
      </c>
      <c r="H5360" s="68">
        <v>43468</v>
      </c>
    </row>
    <row r="5361" spans="4:8">
      <c r="D5361" s="65" t="s">
        <v>1123</v>
      </c>
      <c r="E5361" s="65">
        <v>4260000001</v>
      </c>
      <c r="F5361" s="65">
        <v>3511257</v>
      </c>
      <c r="G5361" s="67">
        <v>-624.05999999999995</v>
      </c>
      <c r="H5361" s="68">
        <v>43468</v>
      </c>
    </row>
    <row r="5362" spans="4:8">
      <c r="D5362" s="65" t="s">
        <v>1123</v>
      </c>
      <c r="E5362" s="65">
        <v>4260000001</v>
      </c>
      <c r="F5362" s="65">
        <v>3129136</v>
      </c>
      <c r="G5362" s="67">
        <v>-23</v>
      </c>
      <c r="H5362" s="68">
        <v>43468</v>
      </c>
    </row>
    <row r="5363" spans="4:8">
      <c r="D5363" s="65" t="s">
        <v>1123</v>
      </c>
      <c r="E5363" s="65">
        <v>4260000001</v>
      </c>
      <c r="F5363" s="65">
        <v>3129137</v>
      </c>
      <c r="G5363" s="67">
        <v>-23</v>
      </c>
      <c r="H5363" s="68">
        <v>43468</v>
      </c>
    </row>
    <row r="5364" spans="4:8">
      <c r="D5364" s="65" t="s">
        <v>1123</v>
      </c>
      <c r="E5364" s="65">
        <v>4260000001</v>
      </c>
      <c r="F5364" s="65">
        <v>3129244</v>
      </c>
      <c r="G5364" s="67">
        <v>-625</v>
      </c>
      <c r="H5364" s="68">
        <v>43468</v>
      </c>
    </row>
    <row r="5365" spans="4:8">
      <c r="D5365" s="65" t="s">
        <v>1123</v>
      </c>
      <c r="E5365" s="65">
        <v>4260000001</v>
      </c>
      <c r="F5365" s="65">
        <v>2943418</v>
      </c>
      <c r="G5365" s="67">
        <v>-300</v>
      </c>
      <c r="H5365" s="68">
        <v>43468</v>
      </c>
    </row>
    <row r="5366" spans="4:8">
      <c r="D5366" s="65" t="s">
        <v>1123</v>
      </c>
      <c r="E5366" s="65">
        <v>4260000001</v>
      </c>
      <c r="F5366" s="65">
        <v>2943801</v>
      </c>
      <c r="G5366" s="67">
        <v>-150</v>
      </c>
      <c r="H5366" s="68">
        <v>43468</v>
      </c>
    </row>
    <row r="5367" spans="4:8">
      <c r="D5367" s="65" t="s">
        <v>1123</v>
      </c>
      <c r="E5367" s="65">
        <v>4260000001</v>
      </c>
      <c r="F5367" s="65">
        <v>2942302</v>
      </c>
      <c r="G5367" s="67">
        <v>-8</v>
      </c>
      <c r="H5367" s="68">
        <v>43468</v>
      </c>
    </row>
    <row r="5368" spans="4:8">
      <c r="D5368" s="65" t="s">
        <v>1123</v>
      </c>
      <c r="E5368" s="65">
        <v>4260000001</v>
      </c>
      <c r="F5368" s="65">
        <v>2943801</v>
      </c>
      <c r="G5368" s="67">
        <v>-150</v>
      </c>
      <c r="H5368" s="68">
        <v>43468</v>
      </c>
    </row>
    <row r="5369" spans="4:8">
      <c r="D5369" s="65" t="s">
        <v>1123</v>
      </c>
      <c r="E5369" s="65">
        <v>4260000001</v>
      </c>
      <c r="F5369" s="65">
        <v>2942302</v>
      </c>
      <c r="G5369" s="67">
        <v>-8</v>
      </c>
      <c r="H5369" s="68">
        <v>43468</v>
      </c>
    </row>
    <row r="5370" spans="4:8">
      <c r="D5370" s="65" t="s">
        <v>1123</v>
      </c>
      <c r="E5370" s="65">
        <v>4260000001</v>
      </c>
      <c r="F5370" s="65">
        <v>2943816</v>
      </c>
      <c r="G5370" s="67">
        <v>-300</v>
      </c>
      <c r="H5370" s="68">
        <v>43468</v>
      </c>
    </row>
    <row r="5371" spans="4:8">
      <c r="D5371" s="65" t="s">
        <v>1123</v>
      </c>
      <c r="E5371" s="65">
        <v>4260000001</v>
      </c>
      <c r="F5371" s="65">
        <v>2942302</v>
      </c>
      <c r="G5371" s="67">
        <v>-8</v>
      </c>
      <c r="H5371" s="68">
        <v>43468</v>
      </c>
    </row>
    <row r="5372" spans="4:8">
      <c r="D5372" s="65" t="s">
        <v>1123</v>
      </c>
      <c r="E5372" s="65">
        <v>4260000001</v>
      </c>
      <c r="F5372" s="65">
        <v>2944425</v>
      </c>
      <c r="G5372" s="67">
        <v>-300</v>
      </c>
      <c r="H5372" s="68">
        <v>43468</v>
      </c>
    </row>
    <row r="5373" spans="4:8">
      <c r="D5373" s="65" t="s">
        <v>1123</v>
      </c>
      <c r="E5373" s="65">
        <v>4260000001</v>
      </c>
      <c r="F5373" s="65" t="s">
        <v>1859</v>
      </c>
      <c r="G5373" s="67">
        <v>-312.5</v>
      </c>
      <c r="H5373" s="68">
        <v>43468</v>
      </c>
    </row>
    <row r="5374" spans="4:8">
      <c r="D5374" s="65" t="s">
        <v>1123</v>
      </c>
      <c r="E5374" s="65">
        <v>4260000001</v>
      </c>
      <c r="F5374" s="65">
        <v>3138396</v>
      </c>
      <c r="G5374" s="67">
        <v>-1500</v>
      </c>
      <c r="H5374" s="68">
        <v>43468</v>
      </c>
    </row>
    <row r="5375" spans="4:8">
      <c r="D5375" s="65" t="s">
        <v>1123</v>
      </c>
      <c r="E5375" s="65">
        <v>4260000001</v>
      </c>
      <c r="F5375" s="65" t="s">
        <v>1860</v>
      </c>
      <c r="G5375" s="67">
        <v>-23</v>
      </c>
      <c r="H5375" s="68">
        <v>43468</v>
      </c>
    </row>
    <row r="5376" spans="4:8">
      <c r="D5376" s="65" t="s">
        <v>1123</v>
      </c>
      <c r="E5376" s="65">
        <v>4260000001</v>
      </c>
      <c r="F5376" s="65" t="s">
        <v>1861</v>
      </c>
      <c r="G5376" s="67">
        <v>-8</v>
      </c>
      <c r="H5376" s="68">
        <v>43468</v>
      </c>
    </row>
    <row r="5377" spans="4:8">
      <c r="D5377" s="65" t="s">
        <v>1123</v>
      </c>
      <c r="E5377" s="65">
        <v>4260000001</v>
      </c>
      <c r="F5377" s="65">
        <v>3136214</v>
      </c>
      <c r="G5377" s="67">
        <v>-500</v>
      </c>
      <c r="H5377" s="68">
        <v>43468</v>
      </c>
    </row>
    <row r="5378" spans="4:8">
      <c r="D5378" s="65" t="s">
        <v>1123</v>
      </c>
      <c r="E5378" s="65">
        <v>4260000001</v>
      </c>
      <c r="F5378" s="65">
        <v>2954985</v>
      </c>
      <c r="G5378" s="67">
        <v>-8</v>
      </c>
      <c r="H5378" s="68">
        <v>43468</v>
      </c>
    </row>
    <row r="5379" spans="4:8">
      <c r="D5379" s="65" t="s">
        <v>1123</v>
      </c>
      <c r="E5379" s="65">
        <v>4260000001</v>
      </c>
      <c r="F5379" s="65">
        <v>3136245</v>
      </c>
      <c r="G5379" s="67">
        <v>-8</v>
      </c>
      <c r="H5379" s="68">
        <v>43468</v>
      </c>
    </row>
    <row r="5380" spans="4:8">
      <c r="D5380" s="65" t="s">
        <v>1123</v>
      </c>
      <c r="E5380" s="65">
        <v>4260000001</v>
      </c>
      <c r="F5380" s="65">
        <v>2954985</v>
      </c>
      <c r="G5380" s="67">
        <v>-8</v>
      </c>
      <c r="H5380" s="68">
        <v>43468</v>
      </c>
    </row>
    <row r="5381" spans="4:8">
      <c r="D5381" s="65" t="s">
        <v>1123</v>
      </c>
      <c r="E5381" s="65">
        <v>4260000001</v>
      </c>
      <c r="F5381" s="65" t="s">
        <v>1704</v>
      </c>
      <c r="G5381" s="67">
        <v>-8</v>
      </c>
      <c r="H5381" s="68">
        <v>43468</v>
      </c>
    </row>
    <row r="5382" spans="4:8">
      <c r="D5382" s="65" t="s">
        <v>1123</v>
      </c>
      <c r="E5382" s="65">
        <v>4260000001</v>
      </c>
      <c r="F5382" s="65">
        <v>2118999</v>
      </c>
      <c r="G5382" s="67">
        <v>-38</v>
      </c>
      <c r="H5382" s="68">
        <v>43468</v>
      </c>
    </row>
    <row r="5383" spans="4:8">
      <c r="D5383" s="65" t="s">
        <v>1123</v>
      </c>
      <c r="E5383" s="65">
        <v>4260000001</v>
      </c>
      <c r="F5383" s="65">
        <v>3311258</v>
      </c>
      <c r="G5383" s="67">
        <v>1000</v>
      </c>
      <c r="H5383" s="68">
        <v>43468</v>
      </c>
    </row>
    <row r="5384" spans="4:8">
      <c r="D5384" s="65" t="s">
        <v>1123</v>
      </c>
      <c r="E5384" s="65">
        <v>4260000001</v>
      </c>
      <c r="F5384" s="65">
        <v>3311454</v>
      </c>
      <c r="G5384" s="67">
        <v>-1000</v>
      </c>
      <c r="H5384" s="68">
        <v>43468</v>
      </c>
    </row>
    <row r="5385" spans="4:8">
      <c r="D5385" s="65" t="s">
        <v>1123</v>
      </c>
      <c r="E5385" s="65">
        <v>4260000001</v>
      </c>
      <c r="F5385" s="65" t="s">
        <v>1862</v>
      </c>
      <c r="G5385" s="67">
        <v>-2500</v>
      </c>
      <c r="H5385" s="68">
        <v>43468</v>
      </c>
    </row>
    <row r="5386" spans="4:8">
      <c r="D5386" s="65" t="s">
        <v>1123</v>
      </c>
      <c r="E5386" s="65">
        <v>4260000001</v>
      </c>
      <c r="F5386" s="65" t="s">
        <v>1863</v>
      </c>
      <c r="G5386" s="67">
        <v>-38</v>
      </c>
      <c r="H5386" s="68">
        <v>43468</v>
      </c>
    </row>
    <row r="5387" spans="4:8">
      <c r="D5387" s="65" t="s">
        <v>1123</v>
      </c>
      <c r="E5387" s="65">
        <v>4260000001</v>
      </c>
      <c r="F5387" s="65">
        <v>2774641</v>
      </c>
      <c r="G5387" s="67">
        <v>-8</v>
      </c>
      <c r="H5387" s="68">
        <v>43468</v>
      </c>
    </row>
    <row r="5388" spans="4:8">
      <c r="D5388" s="65" t="s">
        <v>1123</v>
      </c>
      <c r="E5388" s="65">
        <v>4260000001</v>
      </c>
      <c r="F5388" s="65" t="s">
        <v>1864</v>
      </c>
      <c r="G5388" s="67">
        <v>-1500</v>
      </c>
      <c r="H5388" s="68">
        <v>43468</v>
      </c>
    </row>
    <row r="5389" spans="4:8">
      <c r="D5389" s="65" t="s">
        <v>1123</v>
      </c>
      <c r="E5389" s="65">
        <v>4260000001</v>
      </c>
      <c r="F5389" s="65">
        <v>2774660</v>
      </c>
      <c r="G5389" s="67">
        <v>-8</v>
      </c>
      <c r="H5389" s="68">
        <v>43468</v>
      </c>
    </row>
    <row r="5390" spans="4:8">
      <c r="D5390" s="65" t="s">
        <v>1123</v>
      </c>
      <c r="E5390" s="65">
        <v>4260000001</v>
      </c>
      <c r="F5390" s="65">
        <v>2976768</v>
      </c>
      <c r="G5390" s="67">
        <v>-300</v>
      </c>
      <c r="H5390" s="68">
        <v>43468</v>
      </c>
    </row>
    <row r="5391" spans="4:8">
      <c r="D5391" s="65" t="s">
        <v>1123</v>
      </c>
      <c r="E5391" s="65">
        <v>4260000001</v>
      </c>
      <c r="F5391" s="65">
        <v>3357773</v>
      </c>
      <c r="G5391" s="67">
        <v>-1000</v>
      </c>
      <c r="H5391" s="68">
        <v>43468</v>
      </c>
    </row>
    <row r="5392" spans="4:8">
      <c r="D5392" s="65" t="s">
        <v>1123</v>
      </c>
      <c r="E5392" s="65">
        <v>4260000001</v>
      </c>
      <c r="F5392" s="65">
        <v>3151269</v>
      </c>
      <c r="G5392" s="67">
        <v>-468.75</v>
      </c>
      <c r="H5392" s="68">
        <v>43468</v>
      </c>
    </row>
    <row r="5393" spans="4:8">
      <c r="D5393" s="65" t="s">
        <v>1123</v>
      </c>
      <c r="E5393" s="65">
        <v>4260000001</v>
      </c>
      <c r="F5393" s="65">
        <v>3356109</v>
      </c>
      <c r="G5393" s="67">
        <v>-625</v>
      </c>
      <c r="H5393" s="68">
        <v>43468</v>
      </c>
    </row>
    <row r="5394" spans="4:8">
      <c r="D5394" s="65" t="s">
        <v>1123</v>
      </c>
      <c r="E5394" s="65">
        <v>4260000001</v>
      </c>
      <c r="F5394" s="65" t="s">
        <v>1865</v>
      </c>
      <c r="G5394" s="67">
        <v>-504</v>
      </c>
      <c r="H5394" s="68">
        <v>43468</v>
      </c>
    </row>
    <row r="5395" spans="4:8">
      <c r="D5395" s="65" t="s">
        <v>1123</v>
      </c>
      <c r="E5395" s="65">
        <v>4260000001</v>
      </c>
      <c r="F5395" s="65" t="s">
        <v>1866</v>
      </c>
      <c r="G5395" s="67">
        <v>-8</v>
      </c>
      <c r="H5395" s="68">
        <v>43468</v>
      </c>
    </row>
    <row r="5396" spans="4:8">
      <c r="D5396" s="65" t="s">
        <v>1123</v>
      </c>
      <c r="E5396" s="65">
        <v>4260000001</v>
      </c>
      <c r="F5396" s="65">
        <v>2503042</v>
      </c>
      <c r="G5396" s="67">
        <v>-23</v>
      </c>
      <c r="H5396" s="68">
        <v>43468</v>
      </c>
    </row>
    <row r="5397" spans="4:8">
      <c r="D5397" s="65" t="s">
        <v>1123</v>
      </c>
      <c r="E5397" s="65">
        <v>4260000001</v>
      </c>
      <c r="F5397" s="65">
        <v>2159445</v>
      </c>
      <c r="G5397" s="67">
        <v>-70</v>
      </c>
      <c r="H5397" s="68">
        <v>43468</v>
      </c>
    </row>
    <row r="5398" spans="4:8">
      <c r="D5398" s="65" t="s">
        <v>1123</v>
      </c>
      <c r="E5398" s="65">
        <v>4260000001</v>
      </c>
      <c r="F5398" s="65">
        <v>2979011</v>
      </c>
      <c r="G5398" s="67">
        <v>-202.5</v>
      </c>
      <c r="H5398" s="68">
        <v>43468</v>
      </c>
    </row>
    <row r="5399" spans="4:8">
      <c r="D5399" s="65" t="s">
        <v>1123</v>
      </c>
      <c r="E5399" s="65">
        <v>4260000001</v>
      </c>
      <c r="F5399" s="65" t="s">
        <v>1867</v>
      </c>
      <c r="G5399" s="67">
        <v>1500</v>
      </c>
      <c r="H5399" s="68">
        <v>43468</v>
      </c>
    </row>
    <row r="5400" spans="4:8">
      <c r="D5400" s="65" t="s">
        <v>1123</v>
      </c>
      <c r="E5400" s="65">
        <v>4260000001</v>
      </c>
      <c r="F5400" s="65">
        <v>2523299</v>
      </c>
      <c r="G5400" s="67">
        <v>-23</v>
      </c>
      <c r="H5400" s="68">
        <v>43468</v>
      </c>
    </row>
    <row r="5401" spans="4:8">
      <c r="D5401" s="65" t="s">
        <v>1123</v>
      </c>
      <c r="E5401" s="65">
        <v>4260000001</v>
      </c>
      <c r="F5401" s="65" t="s">
        <v>1868</v>
      </c>
      <c r="G5401" s="67">
        <v>-309.38</v>
      </c>
      <c r="H5401" s="68">
        <v>43468</v>
      </c>
    </row>
    <row r="5402" spans="4:8">
      <c r="D5402" s="65" t="s">
        <v>1123</v>
      </c>
      <c r="E5402" s="65">
        <v>4260000001</v>
      </c>
      <c r="F5402" s="65" t="s">
        <v>1868</v>
      </c>
      <c r="G5402" s="67">
        <v>-3.13</v>
      </c>
      <c r="H5402" s="68">
        <v>43468</v>
      </c>
    </row>
    <row r="5403" spans="4:8">
      <c r="D5403" s="65" t="s">
        <v>1123</v>
      </c>
      <c r="E5403" s="65">
        <v>4260000001</v>
      </c>
      <c r="F5403" s="65" t="s">
        <v>1742</v>
      </c>
      <c r="G5403" s="67">
        <v>23</v>
      </c>
      <c r="H5403" s="68">
        <v>43468</v>
      </c>
    </row>
    <row r="5404" spans="4:8">
      <c r="D5404" s="65" t="s">
        <v>1123</v>
      </c>
      <c r="E5404" s="65">
        <v>4260000001</v>
      </c>
      <c r="F5404" s="65" t="s">
        <v>1742</v>
      </c>
      <c r="G5404" s="67">
        <v>-70</v>
      </c>
      <c r="H5404" s="68">
        <v>43468</v>
      </c>
    </row>
    <row r="5405" spans="4:8">
      <c r="D5405" s="65" t="s">
        <v>1123</v>
      </c>
      <c r="E5405" s="65">
        <v>4260000001</v>
      </c>
      <c r="F5405" s="65">
        <v>3199952</v>
      </c>
      <c r="G5405" s="67">
        <v>8</v>
      </c>
      <c r="H5405" s="68">
        <v>43468</v>
      </c>
    </row>
    <row r="5406" spans="4:8">
      <c r="D5406" s="65" t="s">
        <v>1123</v>
      </c>
      <c r="E5406" s="65">
        <v>4260000001</v>
      </c>
      <c r="F5406" s="65">
        <v>3376751</v>
      </c>
      <c r="G5406" s="67">
        <v>-625</v>
      </c>
      <c r="H5406" s="68">
        <v>43468</v>
      </c>
    </row>
    <row r="5407" spans="4:8">
      <c r="D5407" s="65" t="s">
        <v>1123</v>
      </c>
      <c r="E5407" s="65">
        <v>4260000001</v>
      </c>
      <c r="F5407" s="65">
        <v>3198984</v>
      </c>
      <c r="G5407" s="67">
        <v>-6250</v>
      </c>
      <c r="H5407" s="68">
        <v>43468</v>
      </c>
    </row>
    <row r="5408" spans="4:8">
      <c r="D5408" s="65" t="s">
        <v>1123</v>
      </c>
      <c r="E5408" s="65">
        <v>4260000001</v>
      </c>
      <c r="F5408" s="65">
        <v>2808590</v>
      </c>
      <c r="G5408" s="67">
        <v>-38</v>
      </c>
      <c r="H5408" s="68">
        <v>43468</v>
      </c>
    </row>
    <row r="5409" spans="4:8">
      <c r="D5409" s="65" t="s">
        <v>1123</v>
      </c>
      <c r="E5409" s="65">
        <v>4260000001</v>
      </c>
      <c r="F5409" s="65">
        <v>3193334</v>
      </c>
      <c r="G5409" s="67">
        <v>-1000</v>
      </c>
      <c r="H5409" s="68">
        <v>43468</v>
      </c>
    </row>
    <row r="5410" spans="4:8">
      <c r="D5410" s="65" t="s">
        <v>1123</v>
      </c>
      <c r="E5410" s="65">
        <v>4260000001</v>
      </c>
      <c r="F5410" s="65" t="s">
        <v>1869</v>
      </c>
      <c r="G5410" s="67">
        <v>8</v>
      </c>
      <c r="H5410" s="68">
        <v>43468</v>
      </c>
    </row>
    <row r="5411" spans="4:8">
      <c r="D5411" s="65" t="s">
        <v>1123</v>
      </c>
      <c r="E5411" s="65">
        <v>4260000001</v>
      </c>
      <c r="F5411" s="65">
        <v>2802251</v>
      </c>
      <c r="G5411" s="67">
        <v>-8</v>
      </c>
      <c r="H5411" s="68">
        <v>43468</v>
      </c>
    </row>
    <row r="5412" spans="4:8">
      <c r="D5412" s="65" t="s">
        <v>1123</v>
      </c>
      <c r="E5412" s="65">
        <v>4260000001</v>
      </c>
      <c r="F5412" s="65">
        <v>2802317</v>
      </c>
      <c r="G5412" s="67">
        <v>-8</v>
      </c>
      <c r="H5412" s="68">
        <v>43468</v>
      </c>
    </row>
    <row r="5413" spans="4:8">
      <c r="D5413" s="65" t="s">
        <v>1123</v>
      </c>
      <c r="E5413" s="65">
        <v>4260000001</v>
      </c>
      <c r="F5413" s="65">
        <v>961852</v>
      </c>
      <c r="G5413" s="67">
        <v>-38</v>
      </c>
      <c r="H5413" s="68">
        <v>43468</v>
      </c>
    </row>
    <row r="5414" spans="4:8">
      <c r="D5414" s="65" t="s">
        <v>1123</v>
      </c>
      <c r="E5414" s="65">
        <v>4260000001</v>
      </c>
      <c r="F5414" s="65">
        <v>930496</v>
      </c>
      <c r="G5414" s="67">
        <v>-23</v>
      </c>
      <c r="H5414" s="68">
        <v>43468</v>
      </c>
    </row>
    <row r="5415" spans="4:8">
      <c r="D5415" s="65" t="s">
        <v>1123</v>
      </c>
      <c r="E5415" s="65">
        <v>4260000001</v>
      </c>
      <c r="F5415" s="65">
        <v>2216441</v>
      </c>
      <c r="G5415" s="67">
        <v>23</v>
      </c>
      <c r="H5415" s="68">
        <v>43468</v>
      </c>
    </row>
    <row r="5416" spans="4:8">
      <c r="D5416" s="65" t="s">
        <v>1123</v>
      </c>
      <c r="E5416" s="65">
        <v>4260000001</v>
      </c>
      <c r="F5416" s="65">
        <v>541070</v>
      </c>
      <c r="G5416" s="67">
        <v>-38</v>
      </c>
      <c r="H5416" s="68">
        <v>43468</v>
      </c>
    </row>
    <row r="5417" spans="4:8">
      <c r="D5417" s="65" t="s">
        <v>1123</v>
      </c>
      <c r="E5417" s="65">
        <v>4260000001</v>
      </c>
      <c r="F5417" s="65">
        <v>3017087</v>
      </c>
      <c r="G5417" s="67">
        <v>-8</v>
      </c>
      <c r="H5417" s="68">
        <v>43468</v>
      </c>
    </row>
    <row r="5418" spans="4:8">
      <c r="D5418" s="65" t="s">
        <v>1123</v>
      </c>
      <c r="E5418" s="65">
        <v>4260000001</v>
      </c>
      <c r="F5418" s="65">
        <v>1771518</v>
      </c>
      <c r="G5418" s="67">
        <v>-70</v>
      </c>
      <c r="H5418" s="68">
        <v>43468</v>
      </c>
    </row>
    <row r="5419" spans="4:8">
      <c r="D5419" s="65" t="s">
        <v>1123</v>
      </c>
      <c r="E5419" s="65">
        <v>4260000001</v>
      </c>
      <c r="F5419" s="65">
        <v>1771607</v>
      </c>
      <c r="G5419" s="67">
        <v>-38</v>
      </c>
      <c r="H5419" s="68">
        <v>43468</v>
      </c>
    </row>
    <row r="5420" spans="4:8">
      <c r="D5420" s="65" t="s">
        <v>1123</v>
      </c>
      <c r="E5420" s="65">
        <v>4260000001</v>
      </c>
      <c r="F5420" s="65">
        <v>3383893</v>
      </c>
      <c r="G5420" s="67">
        <v>-618.75</v>
      </c>
      <c r="H5420" s="68">
        <v>43468</v>
      </c>
    </row>
    <row r="5421" spans="4:8">
      <c r="D5421" s="65" t="s">
        <v>1123</v>
      </c>
      <c r="E5421" s="65">
        <v>4260000001</v>
      </c>
      <c r="F5421" s="65">
        <v>3383893</v>
      </c>
      <c r="G5421" s="67">
        <v>-6.25</v>
      </c>
      <c r="H5421" s="68">
        <v>43468</v>
      </c>
    </row>
    <row r="5422" spans="4:8">
      <c r="D5422" s="65" t="s">
        <v>1123</v>
      </c>
      <c r="E5422" s="65">
        <v>4260000001</v>
      </c>
      <c r="F5422" s="65">
        <v>3383249</v>
      </c>
      <c r="G5422" s="67">
        <v>-32.19</v>
      </c>
      <c r="H5422" s="68">
        <v>43468</v>
      </c>
    </row>
    <row r="5423" spans="4:8">
      <c r="D5423" s="65" t="s">
        <v>1123</v>
      </c>
      <c r="E5423" s="65">
        <v>4260000001</v>
      </c>
      <c r="F5423" s="65">
        <v>3011703</v>
      </c>
      <c r="G5423" s="67">
        <v>-8</v>
      </c>
      <c r="H5423" s="68">
        <v>43468</v>
      </c>
    </row>
    <row r="5424" spans="4:8">
      <c r="D5424" s="65" t="s">
        <v>1123</v>
      </c>
      <c r="E5424" s="65">
        <v>4260000001</v>
      </c>
      <c r="F5424" s="65">
        <v>3201616</v>
      </c>
      <c r="G5424" s="67">
        <v>-450</v>
      </c>
      <c r="H5424" s="68">
        <v>43468</v>
      </c>
    </row>
    <row r="5425" spans="4:8">
      <c r="D5425" s="65" t="s">
        <v>1123</v>
      </c>
      <c r="E5425" s="65">
        <v>4260000001</v>
      </c>
      <c r="F5425" s="65">
        <v>3201763</v>
      </c>
      <c r="G5425" s="67">
        <v>-301.64999999999998</v>
      </c>
      <c r="H5425" s="68">
        <v>43468</v>
      </c>
    </row>
    <row r="5426" spans="4:8">
      <c r="D5426" s="65" t="s">
        <v>1123</v>
      </c>
      <c r="E5426" s="65">
        <v>4260000001</v>
      </c>
      <c r="F5426" s="65">
        <v>3201192</v>
      </c>
      <c r="G5426" s="67">
        <v>33.42</v>
      </c>
      <c r="H5426" s="68">
        <v>43468</v>
      </c>
    </row>
    <row r="5427" spans="4:8">
      <c r="D5427" s="65" t="s">
        <v>1123</v>
      </c>
      <c r="E5427" s="65">
        <v>4260000001</v>
      </c>
      <c r="F5427" s="65">
        <v>3201192</v>
      </c>
      <c r="G5427" s="67">
        <v>179.16</v>
      </c>
      <c r="H5427" s="68">
        <v>43468</v>
      </c>
    </row>
    <row r="5428" spans="4:8">
      <c r="D5428" s="65" t="s">
        <v>1123</v>
      </c>
      <c r="E5428" s="65">
        <v>4260000001</v>
      </c>
      <c r="F5428" s="65">
        <v>3383140</v>
      </c>
      <c r="G5428" s="67">
        <v>-670.94</v>
      </c>
      <c r="H5428" s="68">
        <v>43468</v>
      </c>
    </row>
    <row r="5429" spans="4:8">
      <c r="D5429" s="65" t="s">
        <v>1123</v>
      </c>
      <c r="E5429" s="65">
        <v>4260000001</v>
      </c>
      <c r="F5429" s="65">
        <v>3382489</v>
      </c>
      <c r="G5429" s="67">
        <v>-2500</v>
      </c>
      <c r="H5429" s="68">
        <v>43468</v>
      </c>
    </row>
    <row r="5430" spans="4:8">
      <c r="D5430" s="65" t="s">
        <v>1123</v>
      </c>
      <c r="E5430" s="65">
        <v>4260000001</v>
      </c>
      <c r="F5430" s="65">
        <v>1762683</v>
      </c>
      <c r="G5430" s="67">
        <v>-23</v>
      </c>
      <c r="H5430" s="68">
        <v>43468</v>
      </c>
    </row>
    <row r="5431" spans="4:8">
      <c r="D5431" s="65" t="s">
        <v>1123</v>
      </c>
      <c r="E5431" s="65">
        <v>4260000001</v>
      </c>
      <c r="F5431" s="65">
        <v>3211222</v>
      </c>
      <c r="G5431" s="67">
        <v>-8</v>
      </c>
      <c r="H5431" s="68">
        <v>43468</v>
      </c>
    </row>
    <row r="5432" spans="4:8">
      <c r="D5432" s="65" t="s">
        <v>1123</v>
      </c>
      <c r="E5432" s="65">
        <v>4260000001</v>
      </c>
      <c r="F5432" s="65">
        <v>3393036</v>
      </c>
      <c r="G5432" s="67">
        <v>-625</v>
      </c>
      <c r="H5432" s="68">
        <v>43468</v>
      </c>
    </row>
    <row r="5433" spans="4:8">
      <c r="D5433" s="65" t="s">
        <v>1123</v>
      </c>
      <c r="E5433" s="65">
        <v>4260000001</v>
      </c>
      <c r="F5433" s="65">
        <v>3391974</v>
      </c>
      <c r="G5433" s="67">
        <v>-757.24</v>
      </c>
      <c r="H5433" s="68">
        <v>43468</v>
      </c>
    </row>
    <row r="5434" spans="4:8">
      <c r="D5434" s="65" t="s">
        <v>1123</v>
      </c>
      <c r="E5434" s="65">
        <v>4260000001</v>
      </c>
      <c r="F5434" s="65">
        <v>3391974</v>
      </c>
      <c r="G5434" s="67">
        <v>-18.62</v>
      </c>
      <c r="H5434" s="68">
        <v>43468</v>
      </c>
    </row>
    <row r="5435" spans="4:8">
      <c r="D5435" s="65" t="s">
        <v>1123</v>
      </c>
      <c r="E5435" s="65">
        <v>4260000001</v>
      </c>
      <c r="F5435" s="65">
        <v>2814513</v>
      </c>
      <c r="G5435" s="67">
        <v>-8</v>
      </c>
      <c r="H5435" s="68">
        <v>43468</v>
      </c>
    </row>
    <row r="5436" spans="4:8">
      <c r="D5436" s="65" t="s">
        <v>1123</v>
      </c>
      <c r="E5436" s="65">
        <v>4260000001</v>
      </c>
      <c r="F5436" s="65">
        <v>3208487</v>
      </c>
      <c r="G5436" s="67">
        <v>-1011.5</v>
      </c>
      <c r="H5436" s="68">
        <v>43468</v>
      </c>
    </row>
    <row r="5437" spans="4:8">
      <c r="D5437" s="65" t="s">
        <v>1123</v>
      </c>
      <c r="E5437" s="65">
        <v>4260000001</v>
      </c>
      <c r="F5437" s="65">
        <v>3208515</v>
      </c>
      <c r="G5437" s="67">
        <v>-1500</v>
      </c>
      <c r="H5437" s="68">
        <v>43468</v>
      </c>
    </row>
    <row r="5438" spans="4:8">
      <c r="D5438" s="65" t="s">
        <v>1123</v>
      </c>
      <c r="E5438" s="65">
        <v>4260000001</v>
      </c>
      <c r="F5438" s="65">
        <v>3208517</v>
      </c>
      <c r="G5438" s="67">
        <v>-1500</v>
      </c>
      <c r="H5438" s="68">
        <v>43468</v>
      </c>
    </row>
    <row r="5439" spans="4:8">
      <c r="D5439" s="65" t="s">
        <v>1123</v>
      </c>
      <c r="E5439" s="65">
        <v>4260000001</v>
      </c>
      <c r="F5439" s="65">
        <v>3022723</v>
      </c>
      <c r="G5439" s="67">
        <v>-300</v>
      </c>
      <c r="H5439" s="68">
        <v>43468</v>
      </c>
    </row>
    <row r="5440" spans="4:8">
      <c r="D5440" s="65" t="s">
        <v>1123</v>
      </c>
      <c r="E5440" s="65">
        <v>4260000001</v>
      </c>
      <c r="F5440" s="65">
        <v>2827379</v>
      </c>
      <c r="G5440" s="67">
        <v>-8</v>
      </c>
      <c r="H5440" s="68">
        <v>43468</v>
      </c>
    </row>
    <row r="5441" spans="4:8">
      <c r="D5441" s="65" t="s">
        <v>1123</v>
      </c>
      <c r="E5441" s="65">
        <v>4260000001</v>
      </c>
      <c r="F5441" s="65">
        <v>3401365</v>
      </c>
      <c r="G5441" s="67">
        <v>-564.5</v>
      </c>
      <c r="H5441" s="68">
        <v>43468</v>
      </c>
    </row>
    <row r="5442" spans="4:8">
      <c r="D5442" s="65" t="s">
        <v>1123</v>
      </c>
      <c r="E5442" s="65">
        <v>4260000001</v>
      </c>
      <c r="F5442" s="65">
        <v>3035799</v>
      </c>
      <c r="G5442" s="67">
        <v>-300</v>
      </c>
      <c r="H5442" s="68">
        <v>43468</v>
      </c>
    </row>
    <row r="5443" spans="4:8">
      <c r="D5443" s="65" t="s">
        <v>1123</v>
      </c>
      <c r="E5443" s="65">
        <v>4260000001</v>
      </c>
      <c r="F5443" s="65">
        <v>3035322</v>
      </c>
      <c r="G5443" s="67">
        <v>-165</v>
      </c>
      <c r="H5443" s="68">
        <v>43468</v>
      </c>
    </row>
    <row r="5444" spans="4:8">
      <c r="D5444" s="65" t="s">
        <v>1123</v>
      </c>
      <c r="E5444" s="65">
        <v>4260000001</v>
      </c>
      <c r="F5444" s="65">
        <v>3035799</v>
      </c>
      <c r="G5444" s="67">
        <v>-300</v>
      </c>
      <c r="H5444" s="68">
        <v>43468</v>
      </c>
    </row>
    <row r="5445" spans="4:8">
      <c r="D5445" s="65" t="s">
        <v>1123</v>
      </c>
      <c r="E5445" s="65">
        <v>4260000001</v>
      </c>
      <c r="F5445" s="65">
        <v>3035450</v>
      </c>
      <c r="G5445" s="67">
        <v>-165</v>
      </c>
      <c r="H5445" s="68">
        <v>43468</v>
      </c>
    </row>
    <row r="5446" spans="4:8">
      <c r="D5446" s="65" t="s">
        <v>1123</v>
      </c>
      <c r="E5446" s="65">
        <v>4260000001</v>
      </c>
      <c r="F5446" s="65">
        <v>3057821</v>
      </c>
      <c r="G5446" s="67">
        <v>-8</v>
      </c>
      <c r="H5446" s="68">
        <v>43468</v>
      </c>
    </row>
    <row r="5447" spans="4:8">
      <c r="D5447" s="65" t="s">
        <v>1123</v>
      </c>
      <c r="E5447" s="65">
        <v>4260000001</v>
      </c>
      <c r="F5447" s="65">
        <v>3057821</v>
      </c>
      <c r="G5447" s="67">
        <v>-8</v>
      </c>
      <c r="H5447" s="68">
        <v>43468</v>
      </c>
    </row>
    <row r="5448" spans="4:8">
      <c r="D5448" s="65" t="s">
        <v>1123</v>
      </c>
      <c r="E5448" s="65">
        <v>4260000001</v>
      </c>
      <c r="F5448" s="65">
        <v>3057821</v>
      </c>
      <c r="G5448" s="67">
        <v>-8</v>
      </c>
      <c r="H5448" s="68">
        <v>43468</v>
      </c>
    </row>
    <row r="5449" spans="4:8">
      <c r="D5449" s="65" t="s">
        <v>1123</v>
      </c>
      <c r="E5449" s="65">
        <v>4260000001</v>
      </c>
      <c r="F5449" s="65">
        <v>3057830</v>
      </c>
      <c r="G5449" s="67">
        <v>-8</v>
      </c>
      <c r="H5449" s="68">
        <v>43468</v>
      </c>
    </row>
    <row r="5450" spans="4:8">
      <c r="D5450" s="65" t="s">
        <v>1123</v>
      </c>
      <c r="E5450" s="65">
        <v>4260000001</v>
      </c>
      <c r="F5450" s="65">
        <v>3064882</v>
      </c>
      <c r="G5450" s="67">
        <v>-300</v>
      </c>
      <c r="H5450" s="68">
        <v>43468</v>
      </c>
    </row>
    <row r="5451" spans="4:8">
      <c r="D5451" s="65" t="s">
        <v>1123</v>
      </c>
      <c r="E5451" s="65">
        <v>4260000001</v>
      </c>
      <c r="F5451" s="65">
        <v>1171414</v>
      </c>
      <c r="G5451" s="67">
        <v>-23</v>
      </c>
      <c r="H5451" s="68">
        <v>43468</v>
      </c>
    </row>
    <row r="5452" spans="4:8">
      <c r="D5452" s="65" t="s">
        <v>1123</v>
      </c>
      <c r="E5452" s="65">
        <v>4260000001</v>
      </c>
      <c r="F5452" s="65">
        <v>1171930</v>
      </c>
      <c r="G5452" s="67">
        <v>-38</v>
      </c>
      <c r="H5452" s="68">
        <v>43468</v>
      </c>
    </row>
    <row r="5453" spans="4:8">
      <c r="D5453" s="65" t="s">
        <v>1123</v>
      </c>
      <c r="E5453" s="65">
        <v>4260000001</v>
      </c>
      <c r="F5453" s="65">
        <v>3064668</v>
      </c>
      <c r="G5453" s="67">
        <v>-1518.6</v>
      </c>
      <c r="H5453" s="68">
        <v>43468</v>
      </c>
    </row>
    <row r="5454" spans="4:8">
      <c r="D5454" s="65" t="s">
        <v>1123</v>
      </c>
      <c r="E5454" s="65">
        <v>4260000001</v>
      </c>
      <c r="F5454" s="65">
        <v>1176246</v>
      </c>
      <c r="G5454" s="67">
        <v>38</v>
      </c>
      <c r="H5454" s="68">
        <v>43468</v>
      </c>
    </row>
    <row r="5455" spans="4:8">
      <c r="D5455" s="65" t="s">
        <v>1123</v>
      </c>
      <c r="E5455" s="65">
        <v>4260000001</v>
      </c>
      <c r="F5455" s="65">
        <v>1176554</v>
      </c>
      <c r="G5455" s="67">
        <v>-23</v>
      </c>
      <c r="H5455" s="68">
        <v>43468</v>
      </c>
    </row>
    <row r="5456" spans="4:8">
      <c r="D5456" s="65" t="s">
        <v>1123</v>
      </c>
      <c r="E5456" s="65">
        <v>4260000001</v>
      </c>
      <c r="F5456" s="65">
        <v>1180215</v>
      </c>
      <c r="G5456" s="67">
        <v>-70</v>
      </c>
      <c r="H5456" s="68">
        <v>43468</v>
      </c>
    </row>
    <row r="5457" spans="4:8">
      <c r="D5457" s="65" t="s">
        <v>1123</v>
      </c>
      <c r="E5457" s="65">
        <v>4260000001</v>
      </c>
      <c r="F5457" s="65">
        <v>3064249</v>
      </c>
      <c r="G5457" s="67">
        <v>-750</v>
      </c>
      <c r="H5457" s="68">
        <v>43468</v>
      </c>
    </row>
    <row r="5458" spans="4:8">
      <c r="D5458" s="65" t="s">
        <v>1123</v>
      </c>
      <c r="E5458" s="65">
        <v>4260000001</v>
      </c>
      <c r="F5458" s="65">
        <v>3064250</v>
      </c>
      <c r="G5458" s="67">
        <v>-750</v>
      </c>
      <c r="H5458" s="68">
        <v>43468</v>
      </c>
    </row>
    <row r="5459" spans="4:8">
      <c r="D5459" s="65" t="s">
        <v>1123</v>
      </c>
      <c r="E5459" s="65">
        <v>4260000001</v>
      </c>
      <c r="F5459" s="65">
        <v>3064459</v>
      </c>
      <c r="G5459" s="67">
        <v>8</v>
      </c>
      <c r="H5459" s="68">
        <v>43468</v>
      </c>
    </row>
    <row r="5460" spans="4:8">
      <c r="D5460" s="65" t="s">
        <v>1123</v>
      </c>
      <c r="E5460" s="65">
        <v>4260000001</v>
      </c>
      <c r="F5460" s="65">
        <v>3230835</v>
      </c>
      <c r="G5460" s="67">
        <v>-488</v>
      </c>
      <c r="H5460" s="68">
        <v>43468</v>
      </c>
    </row>
    <row r="5461" spans="4:8">
      <c r="D5461" s="65" t="s">
        <v>1123</v>
      </c>
      <c r="E5461" s="65">
        <v>4260000001</v>
      </c>
      <c r="F5461" s="65">
        <v>3230835</v>
      </c>
      <c r="G5461" s="67">
        <v>-12</v>
      </c>
      <c r="H5461" s="68">
        <v>43468</v>
      </c>
    </row>
    <row r="5462" spans="4:8">
      <c r="D5462" s="65" t="s">
        <v>1123</v>
      </c>
      <c r="E5462" s="65">
        <v>4260000001</v>
      </c>
      <c r="F5462" s="65">
        <v>3063925</v>
      </c>
      <c r="G5462" s="67">
        <v>-375</v>
      </c>
      <c r="H5462" s="68">
        <v>43468</v>
      </c>
    </row>
    <row r="5463" spans="4:8">
      <c r="D5463" s="65" t="s">
        <v>1123</v>
      </c>
      <c r="E5463" s="65">
        <v>4260000001</v>
      </c>
      <c r="F5463" s="65">
        <v>1164356</v>
      </c>
      <c r="G5463" s="67">
        <v>-70</v>
      </c>
      <c r="H5463" s="68">
        <v>43468</v>
      </c>
    </row>
    <row r="5464" spans="4:8">
      <c r="D5464" s="65" t="s">
        <v>1123</v>
      </c>
      <c r="E5464" s="65">
        <v>4260000001</v>
      </c>
      <c r="F5464" s="65">
        <v>1164419</v>
      </c>
      <c r="G5464" s="67">
        <v>-70</v>
      </c>
      <c r="H5464" s="68">
        <v>43468</v>
      </c>
    </row>
    <row r="5465" spans="4:8">
      <c r="D5465" s="65" t="s">
        <v>1123</v>
      </c>
      <c r="E5465" s="65">
        <v>4260000001</v>
      </c>
      <c r="F5465" s="65">
        <v>3229578</v>
      </c>
      <c r="G5465" s="67">
        <v>-8</v>
      </c>
      <c r="H5465" s="68">
        <v>43468</v>
      </c>
    </row>
    <row r="5466" spans="4:8">
      <c r="D5466" s="65" t="s">
        <v>1123</v>
      </c>
      <c r="E5466" s="65">
        <v>4260000001</v>
      </c>
      <c r="F5466" s="65">
        <v>3063623</v>
      </c>
      <c r="G5466" s="67">
        <v>-1500</v>
      </c>
      <c r="H5466" s="68">
        <v>43468</v>
      </c>
    </row>
    <row r="5467" spans="4:8">
      <c r="D5467" s="65" t="s">
        <v>1123</v>
      </c>
      <c r="E5467" s="65">
        <v>4260000001</v>
      </c>
      <c r="F5467" s="65">
        <v>1183568</v>
      </c>
      <c r="G5467" s="67">
        <v>-38</v>
      </c>
      <c r="H5467" s="68">
        <v>43468</v>
      </c>
    </row>
    <row r="5468" spans="4:8">
      <c r="D5468" s="65" t="s">
        <v>1123</v>
      </c>
      <c r="E5468" s="65">
        <v>4260000001</v>
      </c>
      <c r="F5468" s="65">
        <v>1169175</v>
      </c>
      <c r="G5468" s="67">
        <v>-70</v>
      </c>
      <c r="H5468" s="68">
        <v>43468</v>
      </c>
    </row>
    <row r="5469" spans="4:8">
      <c r="D5469" s="65" t="s">
        <v>1123</v>
      </c>
      <c r="E5469" s="65">
        <v>4260000001</v>
      </c>
      <c r="F5469" s="65">
        <v>3082056</v>
      </c>
      <c r="G5469" s="67">
        <v>-225</v>
      </c>
      <c r="H5469" s="68">
        <v>43468</v>
      </c>
    </row>
    <row r="5470" spans="4:8">
      <c r="D5470" s="65" t="s">
        <v>1123</v>
      </c>
      <c r="E5470" s="65">
        <v>4260000001</v>
      </c>
      <c r="F5470" s="65">
        <v>3082559</v>
      </c>
      <c r="G5470" s="67">
        <v>-8</v>
      </c>
      <c r="H5470" s="68">
        <v>43468</v>
      </c>
    </row>
    <row r="5471" spans="4:8">
      <c r="D5471" s="65" t="s">
        <v>1123</v>
      </c>
      <c r="E5471" s="65">
        <v>4260000001</v>
      </c>
      <c r="F5471" s="65">
        <v>3453698</v>
      </c>
      <c r="G5471" s="67">
        <v>-4687.5</v>
      </c>
      <c r="H5471" s="68">
        <v>43468</v>
      </c>
    </row>
    <row r="5472" spans="4:8">
      <c r="D5472" s="65" t="s">
        <v>1123</v>
      </c>
      <c r="E5472" s="65">
        <v>4260000001</v>
      </c>
      <c r="F5472" s="65">
        <v>3082092</v>
      </c>
      <c r="G5472" s="67">
        <v>300</v>
      </c>
      <c r="H5472" s="68">
        <v>43468</v>
      </c>
    </row>
    <row r="5473" spans="4:8">
      <c r="D5473" s="65" t="s">
        <v>1123</v>
      </c>
      <c r="E5473" s="65">
        <v>4260000001</v>
      </c>
      <c r="F5473" s="65">
        <v>3082688</v>
      </c>
      <c r="G5473" s="67">
        <v>-8</v>
      </c>
      <c r="H5473" s="68">
        <v>43468</v>
      </c>
    </row>
    <row r="5474" spans="4:8">
      <c r="D5474" s="65" t="s">
        <v>1123</v>
      </c>
      <c r="E5474" s="65">
        <v>4260000001</v>
      </c>
      <c r="F5474" s="65">
        <v>3074069</v>
      </c>
      <c r="G5474" s="67">
        <v>-225.75</v>
      </c>
      <c r="H5474" s="68">
        <v>43468</v>
      </c>
    </row>
    <row r="5475" spans="4:8">
      <c r="D5475" s="65" t="s">
        <v>1123</v>
      </c>
      <c r="E5475" s="65">
        <v>4260000001</v>
      </c>
      <c r="F5475" s="65">
        <v>3074637</v>
      </c>
      <c r="G5475" s="67">
        <v>-750</v>
      </c>
      <c r="H5475" s="68">
        <v>43468</v>
      </c>
    </row>
    <row r="5476" spans="4:8">
      <c r="D5476" s="65" t="s">
        <v>1123</v>
      </c>
      <c r="E5476" s="65">
        <v>4260000001</v>
      </c>
      <c r="F5476" s="65">
        <v>3420230</v>
      </c>
      <c r="G5476" s="67">
        <v>-3.13</v>
      </c>
      <c r="H5476" s="68">
        <v>43468</v>
      </c>
    </row>
    <row r="5477" spans="4:8">
      <c r="D5477" s="65" t="s">
        <v>1123</v>
      </c>
      <c r="E5477" s="65">
        <v>4260000001</v>
      </c>
      <c r="F5477" s="65">
        <v>2343992</v>
      </c>
      <c r="G5477" s="67">
        <v>-38</v>
      </c>
      <c r="H5477" s="68">
        <v>43468</v>
      </c>
    </row>
    <row r="5478" spans="4:8">
      <c r="D5478" s="65" t="s">
        <v>1123</v>
      </c>
      <c r="E5478" s="65">
        <v>4260000001</v>
      </c>
      <c r="F5478" s="65">
        <v>3420279</v>
      </c>
      <c r="G5478" s="67">
        <v>-4499.49</v>
      </c>
      <c r="H5478" s="68">
        <v>43468</v>
      </c>
    </row>
    <row r="5479" spans="4:8">
      <c r="D5479" s="65" t="s">
        <v>1123</v>
      </c>
      <c r="E5479" s="65">
        <v>4260000001</v>
      </c>
      <c r="F5479" s="65">
        <v>3240041</v>
      </c>
      <c r="G5479" s="67">
        <v>-1562.5</v>
      </c>
      <c r="H5479" s="68">
        <v>43468</v>
      </c>
    </row>
    <row r="5480" spans="4:8">
      <c r="D5480" s="65" t="s">
        <v>1123</v>
      </c>
      <c r="E5480" s="65">
        <v>4260000001</v>
      </c>
      <c r="F5480" s="65">
        <v>1925144</v>
      </c>
      <c r="G5480" s="67">
        <v>-70</v>
      </c>
      <c r="H5480" s="68">
        <v>43468</v>
      </c>
    </row>
    <row r="5481" spans="4:8">
      <c r="D5481" s="65" t="s">
        <v>1123</v>
      </c>
      <c r="E5481" s="65">
        <v>4260000001</v>
      </c>
      <c r="F5481" s="65">
        <v>3420417</v>
      </c>
      <c r="G5481" s="67">
        <v>-1096.5999999999999</v>
      </c>
      <c r="H5481" s="68">
        <v>43468</v>
      </c>
    </row>
    <row r="5482" spans="4:8">
      <c r="D5482" s="65" t="s">
        <v>1123</v>
      </c>
      <c r="E5482" s="65">
        <v>4260000001</v>
      </c>
      <c r="F5482" s="65">
        <v>3420417</v>
      </c>
      <c r="G5482" s="67">
        <v>-17.670000000000002</v>
      </c>
      <c r="H5482" s="68">
        <v>43468</v>
      </c>
    </row>
    <row r="5483" spans="4:8">
      <c r="D5483" s="65" t="s">
        <v>1123</v>
      </c>
      <c r="E5483" s="65">
        <v>4260000001</v>
      </c>
      <c r="F5483" s="65">
        <v>3299193</v>
      </c>
      <c r="G5483" s="67">
        <v>750</v>
      </c>
      <c r="H5483" s="68">
        <v>43468</v>
      </c>
    </row>
    <row r="5484" spans="4:8">
      <c r="D5484" s="65" t="s">
        <v>1123</v>
      </c>
      <c r="E5484" s="65">
        <v>4260000001</v>
      </c>
      <c r="F5484" s="65">
        <v>3299215</v>
      </c>
      <c r="G5484" s="67">
        <v>-500</v>
      </c>
      <c r="H5484" s="68">
        <v>43468</v>
      </c>
    </row>
    <row r="5485" spans="4:8">
      <c r="D5485" s="65" t="s">
        <v>1123</v>
      </c>
      <c r="E5485" s="65">
        <v>4260000001</v>
      </c>
      <c r="F5485" s="65">
        <v>3299223</v>
      </c>
      <c r="G5485" s="67">
        <v>-500</v>
      </c>
      <c r="H5485" s="68">
        <v>43468</v>
      </c>
    </row>
    <row r="5486" spans="4:8">
      <c r="D5486" s="65" t="s">
        <v>1123</v>
      </c>
      <c r="E5486" s="65">
        <v>4260000001</v>
      </c>
      <c r="F5486" s="65" t="s">
        <v>1870</v>
      </c>
      <c r="G5486" s="67">
        <v>8</v>
      </c>
      <c r="H5486" s="68">
        <v>43468</v>
      </c>
    </row>
    <row r="5487" spans="4:8">
      <c r="D5487" s="65" t="s">
        <v>1123</v>
      </c>
      <c r="E5487" s="65">
        <v>4260000001</v>
      </c>
      <c r="F5487" s="65" t="s">
        <v>1455</v>
      </c>
      <c r="G5487" s="67">
        <v>8</v>
      </c>
      <c r="H5487" s="68">
        <v>43468</v>
      </c>
    </row>
    <row r="5488" spans="4:8">
      <c r="D5488" s="65" t="s">
        <v>1123</v>
      </c>
      <c r="E5488" s="65">
        <v>4260000001</v>
      </c>
      <c r="F5488" s="65">
        <v>2054293</v>
      </c>
      <c r="G5488" s="67">
        <v>-38</v>
      </c>
      <c r="H5488" s="68">
        <v>43468</v>
      </c>
    </row>
    <row r="5489" spans="4:8">
      <c r="D5489" s="65" t="s">
        <v>1123</v>
      </c>
      <c r="E5489" s="65">
        <v>4260000001</v>
      </c>
      <c r="F5489" s="65">
        <v>2925636</v>
      </c>
      <c r="G5489" s="67">
        <v>8</v>
      </c>
      <c r="H5489" s="68">
        <v>43468</v>
      </c>
    </row>
    <row r="5490" spans="4:8">
      <c r="D5490" s="65" t="s">
        <v>1123</v>
      </c>
      <c r="E5490" s="65">
        <v>4260000001</v>
      </c>
      <c r="F5490" s="65">
        <v>2044295</v>
      </c>
      <c r="G5490" s="67">
        <v>-38</v>
      </c>
      <c r="H5490" s="68">
        <v>43468</v>
      </c>
    </row>
    <row r="5491" spans="4:8">
      <c r="D5491" s="65" t="s">
        <v>1123</v>
      </c>
      <c r="E5491" s="65">
        <v>4260000001</v>
      </c>
      <c r="F5491" s="65">
        <v>3520877</v>
      </c>
      <c r="G5491" s="67">
        <v>-1562.5</v>
      </c>
      <c r="H5491" s="68">
        <v>43468</v>
      </c>
    </row>
    <row r="5492" spans="4:8">
      <c r="D5492" s="65" t="s">
        <v>1123</v>
      </c>
      <c r="E5492" s="65">
        <v>4260000001</v>
      </c>
      <c r="F5492" s="65" t="s">
        <v>1871</v>
      </c>
      <c r="G5492" s="67">
        <v>-501.5</v>
      </c>
      <c r="H5492" s="68">
        <v>43468</v>
      </c>
    </row>
    <row r="5493" spans="4:8">
      <c r="D5493" s="65" t="s">
        <v>1123</v>
      </c>
      <c r="E5493" s="65">
        <v>4260000001</v>
      </c>
      <c r="F5493" s="65">
        <v>2714378</v>
      </c>
      <c r="G5493" s="67">
        <v>1500</v>
      </c>
      <c r="H5493" s="68">
        <v>43468</v>
      </c>
    </row>
    <row r="5494" spans="4:8">
      <c r="D5494" s="65" t="s">
        <v>1123</v>
      </c>
      <c r="E5494" s="65">
        <v>4260000001</v>
      </c>
      <c r="F5494" s="65">
        <v>3493215</v>
      </c>
      <c r="G5494" s="67">
        <v>-8</v>
      </c>
      <c r="H5494" s="68">
        <v>43468</v>
      </c>
    </row>
    <row r="5495" spans="4:8">
      <c r="D5495" s="65" t="s">
        <v>1123</v>
      </c>
      <c r="E5495" s="65">
        <v>4260000001</v>
      </c>
      <c r="F5495" s="65">
        <v>3493656</v>
      </c>
      <c r="G5495" s="67">
        <v>-500</v>
      </c>
      <c r="H5495" s="68">
        <v>43468</v>
      </c>
    </row>
    <row r="5496" spans="4:8">
      <c r="D5496" s="65" t="s">
        <v>1123</v>
      </c>
      <c r="E5496" s="65">
        <v>4260000001</v>
      </c>
      <c r="F5496" s="65">
        <v>2907468</v>
      </c>
      <c r="G5496" s="67">
        <v>-1500</v>
      </c>
      <c r="H5496" s="68">
        <v>43468</v>
      </c>
    </row>
    <row r="5497" spans="4:8">
      <c r="D5497" s="65" t="s">
        <v>1123</v>
      </c>
      <c r="E5497" s="65">
        <v>4260000001</v>
      </c>
      <c r="F5497" s="65">
        <v>3273455</v>
      </c>
      <c r="G5497" s="67">
        <v>-3.75</v>
      </c>
      <c r="H5497" s="68">
        <v>43468</v>
      </c>
    </row>
    <row r="5498" spans="4:8">
      <c r="D5498" s="65" t="s">
        <v>1123</v>
      </c>
      <c r="E5498" s="65">
        <v>4260000001</v>
      </c>
      <c r="F5498" s="65">
        <v>3273952</v>
      </c>
      <c r="G5498" s="67">
        <v>-1174.5</v>
      </c>
      <c r="H5498" s="68">
        <v>43468</v>
      </c>
    </row>
    <row r="5499" spans="4:8">
      <c r="D5499" s="65" t="s">
        <v>1123</v>
      </c>
      <c r="E5499" s="65">
        <v>4260000001</v>
      </c>
      <c r="F5499" s="65">
        <v>2910422</v>
      </c>
      <c r="G5499" s="67">
        <v>-23</v>
      </c>
      <c r="H5499" s="68">
        <v>43468</v>
      </c>
    </row>
    <row r="5500" spans="4:8">
      <c r="D5500" s="65" t="s">
        <v>1123</v>
      </c>
      <c r="E5500" s="65">
        <v>4260000001</v>
      </c>
      <c r="F5500" s="65">
        <v>2672460</v>
      </c>
      <c r="G5500" s="67">
        <v>-70</v>
      </c>
      <c r="H5500" s="68">
        <v>43468</v>
      </c>
    </row>
    <row r="5501" spans="4:8">
      <c r="D5501" s="65" t="s">
        <v>1123</v>
      </c>
      <c r="E5501" s="65">
        <v>4260000001</v>
      </c>
      <c r="F5501" s="65">
        <v>3105479</v>
      </c>
      <c r="G5501" s="67">
        <v>-300</v>
      </c>
      <c r="H5501" s="68">
        <v>43468</v>
      </c>
    </row>
    <row r="5502" spans="4:8">
      <c r="D5502" s="65" t="s">
        <v>1123</v>
      </c>
      <c r="E5502" s="65">
        <v>4260000001</v>
      </c>
      <c r="F5502" s="65">
        <v>3293596</v>
      </c>
      <c r="G5502" s="67">
        <v>-515.16</v>
      </c>
      <c r="H5502" s="68">
        <v>43468</v>
      </c>
    </row>
    <row r="5503" spans="4:8">
      <c r="D5503" s="65" t="s">
        <v>1123</v>
      </c>
      <c r="E5503" s="65">
        <v>4260000001</v>
      </c>
      <c r="F5503" s="65">
        <v>3293596</v>
      </c>
      <c r="G5503" s="67">
        <v>-12.67</v>
      </c>
      <c r="H5503" s="68">
        <v>43468</v>
      </c>
    </row>
    <row r="5504" spans="4:8">
      <c r="D5504" s="65" t="s">
        <v>1123</v>
      </c>
      <c r="E5504" s="65">
        <v>4260000001</v>
      </c>
      <c r="F5504" s="65">
        <v>1510025</v>
      </c>
      <c r="G5504" s="67">
        <v>-23</v>
      </c>
      <c r="H5504" s="68">
        <v>43468</v>
      </c>
    </row>
    <row r="5505" spans="4:8">
      <c r="D5505" s="65" t="s">
        <v>1123</v>
      </c>
      <c r="E5505" s="65">
        <v>4260000001</v>
      </c>
      <c r="F5505" s="65">
        <v>3293596</v>
      </c>
      <c r="G5505" s="67">
        <v>-16.89</v>
      </c>
      <c r="H5505" s="68">
        <v>43468</v>
      </c>
    </row>
    <row r="5506" spans="4:8">
      <c r="D5506" s="65" t="s">
        <v>1123</v>
      </c>
      <c r="E5506" s="65">
        <v>4260000001</v>
      </c>
      <c r="F5506" s="65">
        <v>3131399</v>
      </c>
      <c r="G5506" s="67">
        <v>-300</v>
      </c>
      <c r="H5506" s="68">
        <v>43468</v>
      </c>
    </row>
    <row r="5507" spans="4:8">
      <c r="D5507" s="65" t="s">
        <v>1123</v>
      </c>
      <c r="E5507" s="65">
        <v>4260000001</v>
      </c>
      <c r="F5507" s="65" t="s">
        <v>1872</v>
      </c>
      <c r="G5507" s="67">
        <v>-1000</v>
      </c>
      <c r="H5507" s="68">
        <v>43468</v>
      </c>
    </row>
    <row r="5508" spans="4:8">
      <c r="D5508" s="65" t="s">
        <v>1123</v>
      </c>
      <c r="E5508" s="65">
        <v>4260000001</v>
      </c>
      <c r="F5508" s="65">
        <v>3307070</v>
      </c>
      <c r="G5508" s="67">
        <v>1500</v>
      </c>
      <c r="H5508" s="68">
        <v>43468</v>
      </c>
    </row>
    <row r="5509" spans="4:8">
      <c r="D5509" s="65" t="s">
        <v>1123</v>
      </c>
      <c r="E5509" s="65">
        <v>4260000001</v>
      </c>
      <c r="F5509" s="65">
        <v>3307122</v>
      </c>
      <c r="G5509" s="67">
        <v>-38</v>
      </c>
      <c r="H5509" s="68">
        <v>43468</v>
      </c>
    </row>
    <row r="5510" spans="4:8">
      <c r="D5510" s="65" t="s">
        <v>1123</v>
      </c>
      <c r="E5510" s="65">
        <v>4260000001</v>
      </c>
      <c r="F5510" s="65">
        <v>3307123</v>
      </c>
      <c r="G5510" s="67">
        <v>-38</v>
      </c>
      <c r="H5510" s="68">
        <v>43468</v>
      </c>
    </row>
    <row r="5511" spans="4:8">
      <c r="D5511" s="65" t="s">
        <v>1123</v>
      </c>
      <c r="E5511" s="65">
        <v>4260000001</v>
      </c>
      <c r="F5511" s="65" t="s">
        <v>1873</v>
      </c>
      <c r="G5511" s="67">
        <v>-1000</v>
      </c>
      <c r="H5511" s="68">
        <v>43468</v>
      </c>
    </row>
    <row r="5512" spans="4:8">
      <c r="D5512" s="65" t="s">
        <v>1123</v>
      </c>
      <c r="E5512" s="65">
        <v>4260000001</v>
      </c>
      <c r="F5512" s="65" t="s">
        <v>1874</v>
      </c>
      <c r="G5512" s="67">
        <v>-2500</v>
      </c>
      <c r="H5512" s="68">
        <v>43468</v>
      </c>
    </row>
    <row r="5513" spans="4:8">
      <c r="D5513" s="65" t="s">
        <v>1123</v>
      </c>
      <c r="E5513" s="65">
        <v>4260000001</v>
      </c>
      <c r="F5513" s="65" t="s">
        <v>1874</v>
      </c>
      <c r="G5513" s="67">
        <v>-2500</v>
      </c>
      <c r="H5513" s="68">
        <v>43468</v>
      </c>
    </row>
    <row r="5514" spans="4:8">
      <c r="D5514" s="65" t="s">
        <v>1123</v>
      </c>
      <c r="E5514" s="65">
        <v>4260000001</v>
      </c>
      <c r="F5514" s="65" t="s">
        <v>1875</v>
      </c>
      <c r="G5514" s="67">
        <v>-500</v>
      </c>
      <c r="H5514" s="68">
        <v>43468</v>
      </c>
    </row>
    <row r="5515" spans="4:8">
      <c r="D5515" s="65" t="s">
        <v>1123</v>
      </c>
      <c r="E5515" s="65">
        <v>4260000001</v>
      </c>
      <c r="F5515" s="65">
        <v>3134008</v>
      </c>
      <c r="G5515" s="67">
        <v>-150</v>
      </c>
      <c r="H5515" s="68">
        <v>43468</v>
      </c>
    </row>
    <row r="5516" spans="4:8">
      <c r="D5516" s="65" t="s">
        <v>1123</v>
      </c>
      <c r="E5516" s="65">
        <v>4260000001</v>
      </c>
      <c r="F5516" s="65">
        <v>2947158</v>
      </c>
      <c r="G5516" s="67">
        <v>-150</v>
      </c>
      <c r="H5516" s="68">
        <v>43468</v>
      </c>
    </row>
    <row r="5517" spans="4:8">
      <c r="D5517" s="65" t="s">
        <v>1123</v>
      </c>
      <c r="E5517" s="65">
        <v>4260000001</v>
      </c>
      <c r="F5517" s="65">
        <v>3315934</v>
      </c>
      <c r="G5517" s="67">
        <v>-1464</v>
      </c>
      <c r="H5517" s="68">
        <v>43468</v>
      </c>
    </row>
    <row r="5518" spans="4:8">
      <c r="D5518" s="65" t="s">
        <v>1123</v>
      </c>
      <c r="E5518" s="65">
        <v>4260000001</v>
      </c>
      <c r="F5518" s="65">
        <v>3315934</v>
      </c>
      <c r="G5518" s="67">
        <v>-36</v>
      </c>
      <c r="H5518" s="68">
        <v>43468</v>
      </c>
    </row>
    <row r="5519" spans="4:8">
      <c r="D5519" s="65" t="s">
        <v>1123</v>
      </c>
      <c r="E5519" s="65">
        <v>4260000001</v>
      </c>
      <c r="F5519" s="65">
        <v>3141925</v>
      </c>
      <c r="G5519" s="67">
        <v>-300</v>
      </c>
      <c r="H5519" s="68">
        <v>43468</v>
      </c>
    </row>
    <row r="5520" spans="4:8">
      <c r="D5520" s="65" t="s">
        <v>1123</v>
      </c>
      <c r="E5520" s="65">
        <v>4260000001</v>
      </c>
      <c r="F5520" s="65">
        <v>2963096</v>
      </c>
      <c r="G5520" s="67">
        <v>-23</v>
      </c>
      <c r="H5520" s="68">
        <v>43468</v>
      </c>
    </row>
    <row r="5521" spans="4:8">
      <c r="D5521" s="65" t="s">
        <v>1123</v>
      </c>
      <c r="E5521" s="65">
        <v>4260000001</v>
      </c>
      <c r="F5521" s="65">
        <v>2963786</v>
      </c>
      <c r="G5521" s="67">
        <v>8</v>
      </c>
      <c r="H5521" s="68">
        <v>43468</v>
      </c>
    </row>
    <row r="5522" spans="4:8">
      <c r="D5522" s="65" t="s">
        <v>1123</v>
      </c>
      <c r="E5522" s="65">
        <v>4260000001</v>
      </c>
      <c r="F5522" s="65">
        <v>2963846</v>
      </c>
      <c r="G5522" s="67">
        <v>-8</v>
      </c>
      <c r="H5522" s="68">
        <v>43468</v>
      </c>
    </row>
    <row r="5523" spans="4:8">
      <c r="D5523" s="65" t="s">
        <v>1123</v>
      </c>
      <c r="E5523" s="65">
        <v>4260000001</v>
      </c>
      <c r="F5523" s="65">
        <v>2963970</v>
      </c>
      <c r="G5523" s="67">
        <v>-8</v>
      </c>
      <c r="H5523" s="68">
        <v>43468</v>
      </c>
    </row>
    <row r="5524" spans="4:8">
      <c r="D5524" s="65" t="s">
        <v>1123</v>
      </c>
      <c r="E5524" s="65">
        <v>4260000001</v>
      </c>
      <c r="F5524" s="65">
        <v>3352019</v>
      </c>
      <c r="G5524" s="67">
        <v>-8</v>
      </c>
      <c r="H5524" s="68">
        <v>43468</v>
      </c>
    </row>
    <row r="5525" spans="4:8">
      <c r="D5525" s="65" t="s">
        <v>1123</v>
      </c>
      <c r="E5525" s="65">
        <v>4260000001</v>
      </c>
      <c r="F5525" s="65">
        <v>3352025</v>
      </c>
      <c r="G5525" s="67">
        <v>-500</v>
      </c>
      <c r="H5525" s="68">
        <v>43468</v>
      </c>
    </row>
    <row r="5526" spans="4:8">
      <c r="D5526" s="65" t="s">
        <v>1123</v>
      </c>
      <c r="E5526" s="65">
        <v>4260000001</v>
      </c>
      <c r="F5526" s="65">
        <v>3147168</v>
      </c>
      <c r="G5526" s="67">
        <v>-300</v>
      </c>
      <c r="H5526" s="68">
        <v>43468</v>
      </c>
    </row>
    <row r="5527" spans="4:8">
      <c r="D5527" s="65" t="s">
        <v>1123</v>
      </c>
      <c r="E5527" s="65">
        <v>4260000001</v>
      </c>
      <c r="F5527" s="65">
        <v>2751797</v>
      </c>
      <c r="G5527" s="67">
        <v>-38</v>
      </c>
      <c r="H5527" s="68">
        <v>43468</v>
      </c>
    </row>
    <row r="5528" spans="4:8">
      <c r="D5528" s="65" t="s">
        <v>1123</v>
      </c>
      <c r="E5528" s="65">
        <v>4260000001</v>
      </c>
      <c r="F5528" s="65">
        <v>2753779</v>
      </c>
      <c r="G5528" s="67">
        <v>-70</v>
      </c>
      <c r="H5528" s="68">
        <v>43468</v>
      </c>
    </row>
    <row r="5529" spans="4:8">
      <c r="D5529" s="65" t="s">
        <v>1123</v>
      </c>
      <c r="E5529" s="65">
        <v>4260000001</v>
      </c>
      <c r="F5529" s="65">
        <v>3352586</v>
      </c>
      <c r="G5529" s="67">
        <v>-1000</v>
      </c>
      <c r="H5529" s="68">
        <v>43468</v>
      </c>
    </row>
    <row r="5530" spans="4:8">
      <c r="D5530" s="65" t="s">
        <v>1123</v>
      </c>
      <c r="E5530" s="65">
        <v>4260000001</v>
      </c>
      <c r="F5530" s="65">
        <v>2131434</v>
      </c>
      <c r="G5530" s="67">
        <v>-38</v>
      </c>
      <c r="H5530" s="68">
        <v>43468</v>
      </c>
    </row>
    <row r="5531" spans="4:8">
      <c r="D5531" s="65" t="s">
        <v>1123</v>
      </c>
      <c r="E5531" s="65">
        <v>4260000001</v>
      </c>
      <c r="F5531" s="65" t="s">
        <v>1876</v>
      </c>
      <c r="G5531" s="67">
        <v>-3.36</v>
      </c>
      <c r="H5531" s="68">
        <v>43468</v>
      </c>
    </row>
    <row r="5532" spans="4:8">
      <c r="D5532" s="65" t="s">
        <v>1123</v>
      </c>
      <c r="E5532" s="65">
        <v>4260000001</v>
      </c>
      <c r="F5532" s="65" t="s">
        <v>1877</v>
      </c>
      <c r="G5532" s="67">
        <v>-25.34</v>
      </c>
      <c r="H5532" s="68">
        <v>43468</v>
      </c>
    </row>
    <row r="5533" spans="4:8">
      <c r="D5533" s="65" t="s">
        <v>1123</v>
      </c>
      <c r="E5533" s="65">
        <v>4260000001</v>
      </c>
      <c r="F5533" s="65">
        <v>2984206</v>
      </c>
      <c r="G5533" s="67">
        <v>-450</v>
      </c>
      <c r="H5533" s="68">
        <v>43468</v>
      </c>
    </row>
    <row r="5534" spans="4:8">
      <c r="D5534" s="65" t="s">
        <v>1123</v>
      </c>
      <c r="E5534" s="65">
        <v>4260000001</v>
      </c>
      <c r="F5534" s="65">
        <v>2990376</v>
      </c>
      <c r="G5534" s="67">
        <v>-150</v>
      </c>
      <c r="H5534" s="68">
        <v>43468</v>
      </c>
    </row>
    <row r="5535" spans="4:8">
      <c r="D5535" s="65" t="s">
        <v>1123</v>
      </c>
      <c r="E5535" s="65">
        <v>4260000001</v>
      </c>
      <c r="F5535" s="65" t="s">
        <v>1878</v>
      </c>
      <c r="G5535" s="67">
        <v>-2500</v>
      </c>
      <c r="H5535" s="68">
        <v>43468</v>
      </c>
    </row>
    <row r="5536" spans="4:8">
      <c r="D5536" s="65" t="s">
        <v>1123</v>
      </c>
      <c r="E5536" s="65">
        <v>4260000001</v>
      </c>
      <c r="F5536" s="65" t="s">
        <v>1879</v>
      </c>
      <c r="G5536" s="67">
        <v>-500</v>
      </c>
      <c r="H5536" s="68">
        <v>43468</v>
      </c>
    </row>
    <row r="5537" spans="4:8">
      <c r="D5537" s="65" t="s">
        <v>1123</v>
      </c>
      <c r="E5537" s="65">
        <v>4260000001</v>
      </c>
      <c r="F5537" s="65">
        <v>3364499</v>
      </c>
      <c r="G5537" s="67">
        <v>-618.75</v>
      </c>
      <c r="H5537" s="68">
        <v>43468</v>
      </c>
    </row>
    <row r="5538" spans="4:8">
      <c r="D5538" s="65" t="s">
        <v>1123</v>
      </c>
      <c r="E5538" s="65">
        <v>4260000001</v>
      </c>
      <c r="F5538" s="65">
        <v>3364499</v>
      </c>
      <c r="G5538" s="67">
        <v>-6.25</v>
      </c>
      <c r="H5538" s="68">
        <v>43468</v>
      </c>
    </row>
    <row r="5539" spans="4:8">
      <c r="D5539" s="65" t="s">
        <v>1123</v>
      </c>
      <c r="E5539" s="65">
        <v>4260000001</v>
      </c>
      <c r="F5539" s="65">
        <v>3364583</v>
      </c>
      <c r="G5539" s="67">
        <v>-572</v>
      </c>
      <c r="H5539" s="68">
        <v>43468</v>
      </c>
    </row>
    <row r="5540" spans="4:8">
      <c r="D5540" s="65" t="s">
        <v>1123</v>
      </c>
      <c r="E5540" s="65">
        <v>4260000001</v>
      </c>
      <c r="F5540" s="65">
        <v>3364720</v>
      </c>
      <c r="G5540" s="67">
        <v>-500</v>
      </c>
      <c r="H5540" s="68">
        <v>43468</v>
      </c>
    </row>
    <row r="5541" spans="4:8">
      <c r="D5541" s="65" t="s">
        <v>1123</v>
      </c>
      <c r="E5541" s="65">
        <v>4260000001</v>
      </c>
      <c r="F5541" s="65">
        <v>2788367</v>
      </c>
      <c r="G5541" s="67">
        <v>-8</v>
      </c>
      <c r="H5541" s="68">
        <v>43468</v>
      </c>
    </row>
    <row r="5542" spans="4:8">
      <c r="D5542" s="65" t="s">
        <v>1123</v>
      </c>
      <c r="E5542" s="65">
        <v>4260000001</v>
      </c>
      <c r="F5542" s="65">
        <v>3179662</v>
      </c>
      <c r="G5542" s="67">
        <v>8</v>
      </c>
      <c r="H5542" s="68">
        <v>43468</v>
      </c>
    </row>
    <row r="5543" spans="4:8">
      <c r="D5543" s="65" t="s">
        <v>1123</v>
      </c>
      <c r="E5543" s="65">
        <v>4260000001</v>
      </c>
      <c r="F5543" s="65" t="s">
        <v>1880</v>
      </c>
      <c r="G5543" s="67">
        <v>8</v>
      </c>
      <c r="H5543" s="68">
        <v>43468</v>
      </c>
    </row>
    <row r="5544" spans="4:8">
      <c r="D5544" s="65" t="s">
        <v>1123</v>
      </c>
      <c r="E5544" s="65">
        <v>4260000001</v>
      </c>
      <c r="F5544" s="65">
        <v>3179663</v>
      </c>
      <c r="G5544" s="67">
        <v>8</v>
      </c>
      <c r="H5544" s="68">
        <v>43468</v>
      </c>
    </row>
    <row r="5545" spans="4:8">
      <c r="D5545" s="65" t="s">
        <v>1123</v>
      </c>
      <c r="E5545" s="65">
        <v>4260000001</v>
      </c>
      <c r="F5545" s="65" t="s">
        <v>1881</v>
      </c>
      <c r="G5545" s="67">
        <v>-38</v>
      </c>
      <c r="H5545" s="68">
        <v>43468</v>
      </c>
    </row>
    <row r="5546" spans="4:8">
      <c r="D5546" s="65" t="s">
        <v>1123</v>
      </c>
      <c r="E5546" s="65">
        <v>4260000001</v>
      </c>
      <c r="F5546" s="65">
        <v>3179664</v>
      </c>
      <c r="G5546" s="67">
        <v>8</v>
      </c>
      <c r="H5546" s="68">
        <v>43468</v>
      </c>
    </row>
    <row r="5547" spans="4:8">
      <c r="D5547" s="65" t="s">
        <v>1123</v>
      </c>
      <c r="E5547" s="65">
        <v>4260000001</v>
      </c>
      <c r="F5547" s="65">
        <v>3371782</v>
      </c>
      <c r="G5547" s="67">
        <v>-25.17</v>
      </c>
      <c r="H5547" s="68">
        <v>43468</v>
      </c>
    </row>
    <row r="5548" spans="4:8">
      <c r="D5548" s="65" t="s">
        <v>1123</v>
      </c>
      <c r="E5548" s="65">
        <v>4260000001</v>
      </c>
      <c r="F5548" s="65">
        <v>3371396</v>
      </c>
      <c r="G5548" s="67">
        <v>-1000</v>
      </c>
      <c r="H5548" s="68">
        <v>43468</v>
      </c>
    </row>
    <row r="5549" spans="4:8">
      <c r="D5549" s="65" t="s">
        <v>1123</v>
      </c>
      <c r="E5549" s="65">
        <v>4260000001</v>
      </c>
      <c r="F5549" s="65">
        <v>3371408</v>
      </c>
      <c r="G5549" s="67">
        <v>-1000</v>
      </c>
      <c r="H5549" s="68">
        <v>43468</v>
      </c>
    </row>
    <row r="5550" spans="4:8">
      <c r="D5550" s="65" t="s">
        <v>1123</v>
      </c>
      <c r="E5550" s="65">
        <v>4260000001</v>
      </c>
      <c r="F5550" s="65">
        <v>3179669</v>
      </c>
      <c r="G5550" s="67">
        <v>8</v>
      </c>
      <c r="H5550" s="68">
        <v>43468</v>
      </c>
    </row>
    <row r="5551" spans="4:8">
      <c r="D5551" s="65" t="s">
        <v>1123</v>
      </c>
      <c r="E5551" s="65">
        <v>4260000001</v>
      </c>
      <c r="F5551" s="65">
        <v>3179900</v>
      </c>
      <c r="G5551" s="67">
        <v>-23</v>
      </c>
      <c r="H5551" s="68">
        <v>43468</v>
      </c>
    </row>
    <row r="5552" spans="4:8">
      <c r="D5552" s="65" t="s">
        <v>1123</v>
      </c>
      <c r="E5552" s="65">
        <v>4260000001</v>
      </c>
      <c r="F5552" s="65">
        <v>3180519</v>
      </c>
      <c r="G5552" s="67">
        <v>-23</v>
      </c>
      <c r="H5552" s="68">
        <v>43468</v>
      </c>
    </row>
    <row r="5553" spans="4:8">
      <c r="D5553" s="65" t="s">
        <v>1123</v>
      </c>
      <c r="E5553" s="65">
        <v>4260000001</v>
      </c>
      <c r="F5553" s="65">
        <v>2995845</v>
      </c>
      <c r="G5553" s="67">
        <v>-8</v>
      </c>
      <c r="H5553" s="68">
        <v>43468</v>
      </c>
    </row>
    <row r="5554" spans="4:8">
      <c r="D5554" s="65" t="s">
        <v>1123</v>
      </c>
      <c r="E5554" s="65">
        <v>4260000001</v>
      </c>
      <c r="F5554" s="65">
        <v>3372889</v>
      </c>
      <c r="G5554" s="67">
        <v>-500</v>
      </c>
      <c r="H5554" s="68">
        <v>43468</v>
      </c>
    </row>
    <row r="5555" spans="4:8">
      <c r="D5555" s="65" t="s">
        <v>1123</v>
      </c>
      <c r="E5555" s="65">
        <v>4260000001</v>
      </c>
      <c r="F5555" s="65">
        <v>3369871</v>
      </c>
      <c r="G5555" s="67">
        <v>-2051.36</v>
      </c>
      <c r="H5555" s="68">
        <v>43468</v>
      </c>
    </row>
    <row r="5556" spans="4:8">
      <c r="D5556" s="65" t="s">
        <v>1123</v>
      </c>
      <c r="E5556" s="65">
        <v>4260000001</v>
      </c>
      <c r="F5556" s="65">
        <v>3369871</v>
      </c>
      <c r="G5556" s="67">
        <v>-20.72</v>
      </c>
      <c r="H5556" s="68">
        <v>43468</v>
      </c>
    </row>
    <row r="5557" spans="4:8">
      <c r="D5557" s="65" t="s">
        <v>1123</v>
      </c>
      <c r="E5557" s="65">
        <v>4260000001</v>
      </c>
      <c r="F5557" s="65">
        <v>2525811</v>
      </c>
      <c r="G5557" s="67">
        <v>-23</v>
      </c>
      <c r="H5557" s="68">
        <v>43468</v>
      </c>
    </row>
    <row r="5558" spans="4:8">
      <c r="D5558" s="65" t="s">
        <v>1123</v>
      </c>
      <c r="E5558" s="65">
        <v>4260000001</v>
      </c>
      <c r="F5558" s="65">
        <v>918967</v>
      </c>
      <c r="G5558" s="67">
        <v>-70</v>
      </c>
      <c r="H5558" s="68">
        <v>43468</v>
      </c>
    </row>
    <row r="5559" spans="4:8">
      <c r="D5559" s="65" t="s">
        <v>1123</v>
      </c>
      <c r="E5559" s="65">
        <v>4260000001</v>
      </c>
      <c r="F5559" s="65">
        <v>919282</v>
      </c>
      <c r="G5559" s="67">
        <v>-70</v>
      </c>
      <c r="H5559" s="68">
        <v>43468</v>
      </c>
    </row>
    <row r="5560" spans="4:8">
      <c r="D5560" s="65" t="s">
        <v>1123</v>
      </c>
      <c r="E5560" s="65">
        <v>4260000001</v>
      </c>
      <c r="F5560" s="65">
        <v>3017088</v>
      </c>
      <c r="G5560" s="67">
        <v>-8</v>
      </c>
      <c r="H5560" s="68">
        <v>43468</v>
      </c>
    </row>
    <row r="5561" spans="4:8">
      <c r="D5561" s="65" t="s">
        <v>1123</v>
      </c>
      <c r="E5561" s="65">
        <v>4260000001</v>
      </c>
      <c r="F5561" s="65">
        <v>701087</v>
      </c>
      <c r="G5561" s="67">
        <v>-38</v>
      </c>
      <c r="H5561" s="68">
        <v>43468</v>
      </c>
    </row>
    <row r="5562" spans="4:8">
      <c r="D5562" s="65" t="s">
        <v>1123</v>
      </c>
      <c r="E5562" s="65">
        <v>4260000001</v>
      </c>
      <c r="F5562" s="65">
        <v>702551</v>
      </c>
      <c r="G5562" s="67">
        <v>-38</v>
      </c>
      <c r="H5562" s="68">
        <v>43468</v>
      </c>
    </row>
    <row r="5563" spans="4:8">
      <c r="D5563" s="65" t="s">
        <v>1123</v>
      </c>
      <c r="E5563" s="65">
        <v>4260000001</v>
      </c>
      <c r="F5563" s="65">
        <v>3383893</v>
      </c>
      <c r="G5563" s="67">
        <v>-618.75</v>
      </c>
      <c r="H5563" s="68">
        <v>43468</v>
      </c>
    </row>
    <row r="5564" spans="4:8">
      <c r="D5564" s="65" t="s">
        <v>1123</v>
      </c>
      <c r="E5564" s="65">
        <v>4260000001</v>
      </c>
      <c r="F5564" s="65">
        <v>3383893</v>
      </c>
      <c r="G5564" s="67">
        <v>-6.25</v>
      </c>
      <c r="H5564" s="68">
        <v>43468</v>
      </c>
    </row>
    <row r="5565" spans="4:8">
      <c r="D5565" s="65" t="s">
        <v>1123</v>
      </c>
      <c r="E5565" s="65">
        <v>4260000001</v>
      </c>
      <c r="F5565" s="65">
        <v>2817711</v>
      </c>
      <c r="G5565" s="67">
        <v>-8</v>
      </c>
      <c r="H5565" s="68">
        <v>43468</v>
      </c>
    </row>
    <row r="5566" spans="4:8">
      <c r="D5566" s="65" t="s">
        <v>1123</v>
      </c>
      <c r="E5566" s="65">
        <v>4260000001</v>
      </c>
      <c r="F5566" s="65">
        <v>2817711</v>
      </c>
      <c r="G5566" s="67">
        <v>-8</v>
      </c>
      <c r="H5566" s="68">
        <v>43468</v>
      </c>
    </row>
    <row r="5567" spans="4:8">
      <c r="D5567" s="65" t="s">
        <v>1123</v>
      </c>
      <c r="E5567" s="65">
        <v>4260000001</v>
      </c>
      <c r="F5567" s="65">
        <v>3201852</v>
      </c>
      <c r="G5567" s="67">
        <v>-2550.5</v>
      </c>
      <c r="H5567" s="68">
        <v>43468</v>
      </c>
    </row>
    <row r="5568" spans="4:8">
      <c r="D5568" s="65" t="s">
        <v>1123</v>
      </c>
      <c r="E5568" s="65">
        <v>4260000001</v>
      </c>
      <c r="F5568" s="65">
        <v>3201192</v>
      </c>
      <c r="G5568" s="67">
        <v>78.44</v>
      </c>
      <c r="H5568" s="68">
        <v>43468</v>
      </c>
    </row>
    <row r="5569" spans="4:8">
      <c r="D5569" s="65" t="s">
        <v>1123</v>
      </c>
      <c r="E5569" s="65">
        <v>4260000001</v>
      </c>
      <c r="F5569" s="65">
        <v>3201616</v>
      </c>
      <c r="G5569" s="67">
        <v>-450</v>
      </c>
      <c r="H5569" s="68">
        <v>43468</v>
      </c>
    </row>
    <row r="5570" spans="4:8">
      <c r="D5570" s="65" t="s">
        <v>1123</v>
      </c>
      <c r="E5570" s="65">
        <v>4260000001</v>
      </c>
      <c r="F5570" s="65">
        <v>1762683</v>
      </c>
      <c r="G5570" s="67">
        <v>-23</v>
      </c>
      <c r="H5570" s="68">
        <v>43468</v>
      </c>
    </row>
    <row r="5571" spans="4:8">
      <c r="D5571" s="65" t="s">
        <v>1123</v>
      </c>
      <c r="E5571" s="65">
        <v>4260000001</v>
      </c>
      <c r="F5571" s="65">
        <v>3382696</v>
      </c>
      <c r="G5571" s="67">
        <v>-600</v>
      </c>
      <c r="H5571" s="68">
        <v>43468</v>
      </c>
    </row>
    <row r="5572" spans="4:8">
      <c r="D5572" s="65" t="s">
        <v>1123</v>
      </c>
      <c r="E5572" s="65">
        <v>4260000001</v>
      </c>
      <c r="F5572" s="65">
        <v>3011065</v>
      </c>
      <c r="G5572" s="67">
        <v>-38</v>
      </c>
      <c r="H5572" s="68">
        <v>43468</v>
      </c>
    </row>
    <row r="5573" spans="4:8">
      <c r="D5573" s="65" t="s">
        <v>1123</v>
      </c>
      <c r="E5573" s="65">
        <v>4260000001</v>
      </c>
      <c r="F5573" s="65">
        <v>3382849</v>
      </c>
      <c r="G5573" s="67">
        <v>-725</v>
      </c>
      <c r="H5573" s="68">
        <v>43468</v>
      </c>
    </row>
    <row r="5574" spans="4:8">
      <c r="D5574" s="65" t="s">
        <v>1123</v>
      </c>
      <c r="E5574" s="65">
        <v>4260000001</v>
      </c>
      <c r="F5574" s="65">
        <v>3011109</v>
      </c>
      <c r="G5574" s="67">
        <v>-300</v>
      </c>
      <c r="H5574" s="68">
        <v>43468</v>
      </c>
    </row>
    <row r="5575" spans="4:8">
      <c r="D5575" s="65" t="s">
        <v>1123</v>
      </c>
      <c r="E5575" s="65">
        <v>4260000001</v>
      </c>
      <c r="F5575" s="65">
        <v>3383034</v>
      </c>
      <c r="G5575" s="67">
        <v>-1250</v>
      </c>
      <c r="H5575" s="68">
        <v>43468</v>
      </c>
    </row>
    <row r="5576" spans="4:8">
      <c r="D5576" s="65" t="s">
        <v>1123</v>
      </c>
      <c r="E5576" s="65">
        <v>4260000001</v>
      </c>
      <c r="F5576" s="65">
        <v>3011129</v>
      </c>
      <c r="G5576" s="67">
        <v>-38</v>
      </c>
      <c r="H5576" s="68">
        <v>43468</v>
      </c>
    </row>
    <row r="5577" spans="4:8">
      <c r="D5577" s="65" t="s">
        <v>1123</v>
      </c>
      <c r="E5577" s="65">
        <v>4260000001</v>
      </c>
      <c r="F5577" s="65">
        <v>3011110</v>
      </c>
      <c r="G5577" s="67">
        <v>-1500</v>
      </c>
      <c r="H5577" s="68">
        <v>43468</v>
      </c>
    </row>
    <row r="5578" spans="4:8">
      <c r="D5578" s="65" t="s">
        <v>1123</v>
      </c>
      <c r="E5578" s="65">
        <v>4260000001</v>
      </c>
      <c r="F5578" s="65">
        <v>632279</v>
      </c>
      <c r="G5578" s="67">
        <v>-23</v>
      </c>
      <c r="H5578" s="68">
        <v>43468</v>
      </c>
    </row>
    <row r="5579" spans="4:8">
      <c r="D5579" s="65" t="s">
        <v>1123</v>
      </c>
      <c r="E5579" s="65">
        <v>4260000001</v>
      </c>
      <c r="F5579" s="65">
        <v>3023924</v>
      </c>
      <c r="G5579" s="67">
        <v>1500</v>
      </c>
      <c r="H5579" s="68">
        <v>43468</v>
      </c>
    </row>
    <row r="5580" spans="4:8">
      <c r="D5580" s="65" t="s">
        <v>1123</v>
      </c>
      <c r="E5580" s="65">
        <v>4260000001</v>
      </c>
      <c r="F5580" s="65">
        <v>842492</v>
      </c>
      <c r="G5580" s="67">
        <v>-38</v>
      </c>
      <c r="H5580" s="68">
        <v>43468</v>
      </c>
    </row>
    <row r="5581" spans="4:8">
      <c r="D5581" s="65" t="s">
        <v>1123</v>
      </c>
      <c r="E5581" s="65">
        <v>4260000001</v>
      </c>
      <c r="F5581" s="65">
        <v>3211225</v>
      </c>
      <c r="G5581" s="67">
        <v>-511.26</v>
      </c>
      <c r="H5581" s="68">
        <v>43468</v>
      </c>
    </row>
    <row r="5582" spans="4:8">
      <c r="D5582" s="65" t="s">
        <v>1123</v>
      </c>
      <c r="E5582" s="65">
        <v>4260000001</v>
      </c>
      <c r="F5582" s="65">
        <v>2830412</v>
      </c>
      <c r="G5582" s="67">
        <v>750</v>
      </c>
      <c r="H5582" s="68">
        <v>43468</v>
      </c>
    </row>
    <row r="5583" spans="4:8">
      <c r="D5583" s="65" t="s">
        <v>1123</v>
      </c>
      <c r="E5583" s="65">
        <v>4260000001</v>
      </c>
      <c r="F5583" s="65">
        <v>3391974</v>
      </c>
      <c r="G5583" s="67">
        <v>-40.86</v>
      </c>
      <c r="H5583" s="68">
        <v>43468</v>
      </c>
    </row>
    <row r="5584" spans="4:8">
      <c r="D5584" s="65" t="s">
        <v>1123</v>
      </c>
      <c r="E5584" s="65">
        <v>4260000001</v>
      </c>
      <c r="F5584" s="65">
        <v>3391974</v>
      </c>
      <c r="G5584" s="67">
        <v>-8.2799999999999994</v>
      </c>
      <c r="H5584" s="68">
        <v>43468</v>
      </c>
    </row>
    <row r="5585" spans="4:8">
      <c r="D5585" s="65" t="s">
        <v>1123</v>
      </c>
      <c r="E5585" s="65">
        <v>4260000001</v>
      </c>
      <c r="F5585" s="65">
        <v>3392043</v>
      </c>
      <c r="G5585" s="67">
        <v>-23</v>
      </c>
      <c r="H5585" s="68">
        <v>43468</v>
      </c>
    </row>
    <row r="5586" spans="4:8">
      <c r="D5586" s="65" t="s">
        <v>1123</v>
      </c>
      <c r="E5586" s="65">
        <v>4260000001</v>
      </c>
      <c r="F5586" s="65">
        <v>2252255</v>
      </c>
      <c r="G5586" s="67">
        <v>-70</v>
      </c>
      <c r="H5586" s="68">
        <v>43468</v>
      </c>
    </row>
    <row r="5587" spans="4:8">
      <c r="D5587" s="65" t="s">
        <v>1123</v>
      </c>
      <c r="E5587" s="65">
        <v>4260000001</v>
      </c>
      <c r="F5587" s="65">
        <v>3200401</v>
      </c>
      <c r="G5587" s="67">
        <v>-375</v>
      </c>
      <c r="H5587" s="68">
        <v>43468</v>
      </c>
    </row>
    <row r="5588" spans="4:8">
      <c r="D5588" s="65" t="s">
        <v>1123</v>
      </c>
      <c r="E5588" s="65">
        <v>4260000001</v>
      </c>
      <c r="F5588" s="65">
        <v>3200402</v>
      </c>
      <c r="G5588" s="67">
        <v>-225</v>
      </c>
      <c r="H5588" s="68">
        <v>43468</v>
      </c>
    </row>
    <row r="5589" spans="4:8">
      <c r="D5589" s="65" t="s">
        <v>1123</v>
      </c>
      <c r="E5589" s="65">
        <v>4260000001</v>
      </c>
      <c r="F5589" s="65">
        <v>3200412</v>
      </c>
      <c r="G5589" s="67">
        <v>-300</v>
      </c>
      <c r="H5589" s="68">
        <v>43468</v>
      </c>
    </row>
    <row r="5590" spans="4:8">
      <c r="D5590" s="65" t="s">
        <v>1123</v>
      </c>
      <c r="E5590" s="65">
        <v>4260000001</v>
      </c>
      <c r="F5590" s="65">
        <v>2814513</v>
      </c>
      <c r="G5590" s="67">
        <v>-8</v>
      </c>
      <c r="H5590" s="68">
        <v>43468</v>
      </c>
    </row>
    <row r="5591" spans="4:8">
      <c r="D5591" s="65" t="s">
        <v>1123</v>
      </c>
      <c r="E5591" s="65">
        <v>4260000001</v>
      </c>
      <c r="F5591" s="65">
        <v>1760526</v>
      </c>
      <c r="G5591" s="67">
        <v>-38</v>
      </c>
      <c r="H5591" s="68">
        <v>43468</v>
      </c>
    </row>
    <row r="5592" spans="4:8">
      <c r="D5592" s="65" t="s">
        <v>1123</v>
      </c>
      <c r="E5592" s="65">
        <v>4260000001</v>
      </c>
      <c r="F5592" s="65">
        <v>3200475</v>
      </c>
      <c r="G5592" s="67">
        <v>-846.6</v>
      </c>
      <c r="H5592" s="68">
        <v>43468</v>
      </c>
    </row>
    <row r="5593" spans="4:8">
      <c r="D5593" s="65" t="s">
        <v>1123</v>
      </c>
      <c r="E5593" s="65">
        <v>4260000001</v>
      </c>
      <c r="F5593" s="65">
        <v>3010707</v>
      </c>
      <c r="G5593" s="67">
        <v>-750</v>
      </c>
      <c r="H5593" s="68">
        <v>43468</v>
      </c>
    </row>
    <row r="5594" spans="4:8">
      <c r="D5594" s="65" t="s">
        <v>1123</v>
      </c>
      <c r="E5594" s="65">
        <v>4260000001</v>
      </c>
      <c r="F5594" s="65">
        <v>2815450</v>
      </c>
      <c r="G5594" s="67">
        <v>-451.05</v>
      </c>
      <c r="H5594" s="68">
        <v>43468</v>
      </c>
    </row>
    <row r="5595" spans="4:8">
      <c r="D5595" s="65" t="s">
        <v>1123</v>
      </c>
      <c r="E5595" s="65">
        <v>4260000001</v>
      </c>
      <c r="F5595" s="65">
        <v>3022723</v>
      </c>
      <c r="G5595" s="67">
        <v>-300</v>
      </c>
      <c r="H5595" s="68">
        <v>43468</v>
      </c>
    </row>
    <row r="5596" spans="4:8">
      <c r="D5596" s="65" t="s">
        <v>1123</v>
      </c>
      <c r="E5596" s="65">
        <v>4260000001</v>
      </c>
      <c r="F5596" s="65">
        <v>2827379</v>
      </c>
      <c r="G5596" s="67">
        <v>-8</v>
      </c>
      <c r="H5596" s="68">
        <v>43468</v>
      </c>
    </row>
    <row r="5597" spans="4:8">
      <c r="D5597" s="65" t="s">
        <v>1123</v>
      </c>
      <c r="E5597" s="65">
        <v>4260000001</v>
      </c>
      <c r="F5597" s="65">
        <v>3022695</v>
      </c>
      <c r="G5597" s="67">
        <v>300</v>
      </c>
      <c r="H5597" s="68">
        <v>43468</v>
      </c>
    </row>
    <row r="5598" spans="4:8">
      <c r="D5598" s="65" t="s">
        <v>1123</v>
      </c>
      <c r="E5598" s="65">
        <v>4260000001</v>
      </c>
      <c r="F5598" s="65">
        <v>1019151</v>
      </c>
      <c r="G5598" s="67">
        <v>-38</v>
      </c>
      <c r="H5598" s="68">
        <v>43468</v>
      </c>
    </row>
    <row r="5599" spans="4:8">
      <c r="D5599" s="65" t="s">
        <v>1123</v>
      </c>
      <c r="E5599" s="65">
        <v>4260000001</v>
      </c>
      <c r="F5599" s="65">
        <v>3035451</v>
      </c>
      <c r="G5599" s="67">
        <v>-300</v>
      </c>
      <c r="H5599" s="68">
        <v>43468</v>
      </c>
    </row>
    <row r="5600" spans="4:8">
      <c r="D5600" s="65" t="s">
        <v>1123</v>
      </c>
      <c r="E5600" s="65">
        <v>4260000001</v>
      </c>
      <c r="F5600" s="65">
        <v>1019415</v>
      </c>
      <c r="G5600" s="67">
        <v>-38</v>
      </c>
      <c r="H5600" s="68">
        <v>43468</v>
      </c>
    </row>
    <row r="5601" spans="4:8">
      <c r="D5601" s="65" t="s">
        <v>1123</v>
      </c>
      <c r="E5601" s="65">
        <v>4260000001</v>
      </c>
      <c r="F5601" s="65">
        <v>3409294</v>
      </c>
      <c r="G5601" s="67">
        <v>-928.13</v>
      </c>
      <c r="H5601" s="68">
        <v>43468</v>
      </c>
    </row>
    <row r="5602" spans="4:8">
      <c r="D5602" s="65" t="s">
        <v>1123</v>
      </c>
      <c r="E5602" s="65">
        <v>4260000001</v>
      </c>
      <c r="F5602" s="65">
        <v>3409294</v>
      </c>
      <c r="G5602" s="67">
        <v>-9.3800000000000008</v>
      </c>
      <c r="H5602" s="68">
        <v>43468</v>
      </c>
    </row>
    <row r="5603" spans="4:8">
      <c r="D5603" s="65" t="s">
        <v>1123</v>
      </c>
      <c r="E5603" s="65">
        <v>4260000001</v>
      </c>
      <c r="F5603" s="65">
        <v>3409599</v>
      </c>
      <c r="G5603" s="67">
        <v>-500</v>
      </c>
      <c r="H5603" s="68">
        <v>43468</v>
      </c>
    </row>
    <row r="5604" spans="4:8">
      <c r="D5604" s="65" t="s">
        <v>1123</v>
      </c>
      <c r="E5604" s="65">
        <v>4260000001</v>
      </c>
      <c r="F5604" s="65">
        <v>3064671</v>
      </c>
      <c r="G5604" s="67">
        <v>-8</v>
      </c>
      <c r="H5604" s="68">
        <v>43468</v>
      </c>
    </row>
    <row r="5605" spans="4:8">
      <c r="D5605" s="65" t="s">
        <v>1123</v>
      </c>
      <c r="E5605" s="65">
        <v>4260000001</v>
      </c>
      <c r="F5605" s="65">
        <v>3064711</v>
      </c>
      <c r="G5605" s="67">
        <v>-150</v>
      </c>
      <c r="H5605" s="68">
        <v>43468</v>
      </c>
    </row>
    <row r="5606" spans="4:8">
      <c r="D5606" s="65" t="s">
        <v>1123</v>
      </c>
      <c r="E5606" s="65">
        <v>4260000001</v>
      </c>
      <c r="F5606" s="65">
        <v>1180931</v>
      </c>
      <c r="G5606" s="67">
        <v>-70</v>
      </c>
      <c r="H5606" s="68">
        <v>43468</v>
      </c>
    </row>
    <row r="5607" spans="4:8">
      <c r="D5607" s="65" t="s">
        <v>1123</v>
      </c>
      <c r="E5607" s="65">
        <v>4260000001</v>
      </c>
      <c r="F5607" s="65">
        <v>2868574</v>
      </c>
      <c r="G5607" s="67">
        <v>-451.65</v>
      </c>
      <c r="H5607" s="68">
        <v>43468</v>
      </c>
    </row>
    <row r="5608" spans="4:8">
      <c r="D5608" s="65" t="s">
        <v>1123</v>
      </c>
      <c r="E5608" s="65">
        <v>4260000001</v>
      </c>
      <c r="F5608" s="65">
        <v>3413439</v>
      </c>
      <c r="G5608" s="67">
        <v>-312.5</v>
      </c>
      <c r="H5608" s="68">
        <v>43468</v>
      </c>
    </row>
    <row r="5609" spans="4:8">
      <c r="D5609" s="65" t="s">
        <v>1123</v>
      </c>
      <c r="E5609" s="65">
        <v>4260000001</v>
      </c>
      <c r="F5609" s="65">
        <v>3413439</v>
      </c>
      <c r="G5609" s="67">
        <v>-312.5</v>
      </c>
      <c r="H5609" s="68">
        <v>43468</v>
      </c>
    </row>
    <row r="5610" spans="4:8">
      <c r="D5610" s="65" t="s">
        <v>1123</v>
      </c>
      <c r="E5610" s="65">
        <v>4260000001</v>
      </c>
      <c r="F5610" s="65">
        <v>3413439</v>
      </c>
      <c r="G5610" s="67">
        <v>-312.5</v>
      </c>
      <c r="H5610" s="68">
        <v>43468</v>
      </c>
    </row>
    <row r="5611" spans="4:8">
      <c r="D5611" s="65" t="s">
        <v>1123</v>
      </c>
      <c r="E5611" s="65">
        <v>4260000001</v>
      </c>
      <c r="F5611" s="65">
        <v>3412396</v>
      </c>
      <c r="G5611" s="67">
        <v>-508.82</v>
      </c>
      <c r="H5611" s="68">
        <v>43468</v>
      </c>
    </row>
    <row r="5612" spans="4:8">
      <c r="D5612" s="65" t="s">
        <v>1123</v>
      </c>
      <c r="E5612" s="65">
        <v>4260000001</v>
      </c>
      <c r="F5612" s="65">
        <v>3412396</v>
      </c>
      <c r="G5612" s="67">
        <v>-12.51</v>
      </c>
      <c r="H5612" s="68">
        <v>43468</v>
      </c>
    </row>
    <row r="5613" spans="4:8">
      <c r="D5613" s="65" t="s">
        <v>1123</v>
      </c>
      <c r="E5613" s="65">
        <v>4260000001</v>
      </c>
      <c r="F5613" s="65">
        <v>3412396</v>
      </c>
      <c r="G5613" s="67">
        <v>-20.329999999999998</v>
      </c>
      <c r="H5613" s="68">
        <v>43468</v>
      </c>
    </row>
    <row r="5614" spans="4:8">
      <c r="D5614" s="65" t="s">
        <v>1123</v>
      </c>
      <c r="E5614" s="65">
        <v>4260000001</v>
      </c>
      <c r="F5614" s="65">
        <v>3412396</v>
      </c>
      <c r="G5614" s="67">
        <v>-8.34</v>
      </c>
      <c r="H5614" s="68">
        <v>43468</v>
      </c>
    </row>
    <row r="5615" spans="4:8">
      <c r="D5615" s="65" t="s">
        <v>1123</v>
      </c>
      <c r="E5615" s="65">
        <v>4260000001</v>
      </c>
      <c r="F5615" s="65">
        <v>3412602</v>
      </c>
      <c r="G5615" s="67">
        <v>-3000</v>
      </c>
      <c r="H5615" s="68">
        <v>43468</v>
      </c>
    </row>
    <row r="5616" spans="4:8">
      <c r="D5616" s="65" t="s">
        <v>1123</v>
      </c>
      <c r="E5616" s="65">
        <v>4260000001</v>
      </c>
      <c r="F5616" s="65">
        <v>3232098</v>
      </c>
      <c r="G5616" s="67">
        <v>-1001</v>
      </c>
      <c r="H5616" s="68">
        <v>43468</v>
      </c>
    </row>
    <row r="5617" spans="4:8">
      <c r="D5617" s="65" t="s">
        <v>1123</v>
      </c>
      <c r="E5617" s="65">
        <v>4260000001</v>
      </c>
      <c r="F5617" s="65">
        <v>3412874</v>
      </c>
      <c r="G5617" s="67">
        <v>-625</v>
      </c>
      <c r="H5617" s="68">
        <v>43468</v>
      </c>
    </row>
    <row r="5618" spans="4:8">
      <c r="D5618" s="65" t="s">
        <v>1123</v>
      </c>
      <c r="E5618" s="65">
        <v>4260000001</v>
      </c>
      <c r="F5618" s="65">
        <v>3229704</v>
      </c>
      <c r="G5618" s="67">
        <v>-8</v>
      </c>
      <c r="H5618" s="68">
        <v>43468</v>
      </c>
    </row>
    <row r="5619" spans="4:8">
      <c r="D5619" s="65" t="s">
        <v>1123</v>
      </c>
      <c r="E5619" s="65">
        <v>4260000001</v>
      </c>
      <c r="F5619" s="65">
        <v>3229773</v>
      </c>
      <c r="G5619" s="67">
        <v>-500</v>
      </c>
      <c r="H5619" s="68">
        <v>43468</v>
      </c>
    </row>
    <row r="5620" spans="4:8">
      <c r="D5620" s="65" t="s">
        <v>1123</v>
      </c>
      <c r="E5620" s="65">
        <v>4260000001</v>
      </c>
      <c r="F5620" s="65">
        <v>1888231</v>
      </c>
      <c r="G5620" s="67">
        <v>-38</v>
      </c>
      <c r="H5620" s="68">
        <v>43468</v>
      </c>
    </row>
    <row r="5621" spans="4:8">
      <c r="D5621" s="65" t="s">
        <v>1123</v>
      </c>
      <c r="E5621" s="65">
        <v>4260000001</v>
      </c>
      <c r="F5621" s="65">
        <v>3063637</v>
      </c>
      <c r="G5621" s="67">
        <v>-8</v>
      </c>
      <c r="H5621" s="68">
        <v>43468</v>
      </c>
    </row>
    <row r="5622" spans="4:8">
      <c r="D5622" s="65" t="s">
        <v>1123</v>
      </c>
      <c r="E5622" s="65">
        <v>4260000001</v>
      </c>
      <c r="F5622" s="65">
        <v>3063463</v>
      </c>
      <c r="G5622" s="67">
        <v>-352.65</v>
      </c>
      <c r="H5622" s="68">
        <v>43468</v>
      </c>
    </row>
    <row r="5623" spans="4:8">
      <c r="D5623" s="65" t="s">
        <v>1123</v>
      </c>
      <c r="E5623" s="65">
        <v>4260000001</v>
      </c>
      <c r="F5623" s="65">
        <v>2887471</v>
      </c>
      <c r="G5623" s="67">
        <v>-8</v>
      </c>
      <c r="H5623" s="68">
        <v>43468</v>
      </c>
    </row>
    <row r="5624" spans="4:8">
      <c r="D5624" s="65" t="s">
        <v>1123</v>
      </c>
      <c r="E5624" s="65">
        <v>4260000001</v>
      </c>
      <c r="F5624" s="65">
        <v>2887471</v>
      </c>
      <c r="G5624" s="67">
        <v>-8</v>
      </c>
      <c r="H5624" s="68">
        <v>43468</v>
      </c>
    </row>
    <row r="5625" spans="4:8">
      <c r="D5625" s="65" t="s">
        <v>1123</v>
      </c>
      <c r="E5625" s="65">
        <v>4260000001</v>
      </c>
      <c r="F5625" s="65">
        <v>2887471</v>
      </c>
      <c r="G5625" s="67">
        <v>-8</v>
      </c>
      <c r="H5625" s="68">
        <v>43468</v>
      </c>
    </row>
    <row r="5626" spans="4:8">
      <c r="D5626" s="65" t="s">
        <v>1123</v>
      </c>
      <c r="E5626" s="65">
        <v>4260000001</v>
      </c>
      <c r="F5626" s="65">
        <v>3081384</v>
      </c>
      <c r="G5626" s="67">
        <v>-253.2</v>
      </c>
      <c r="H5626" s="68">
        <v>43468</v>
      </c>
    </row>
    <row r="5627" spans="4:8">
      <c r="D5627" s="65" t="s">
        <v>1123</v>
      </c>
      <c r="E5627" s="65">
        <v>4260000001</v>
      </c>
      <c r="F5627" s="65">
        <v>3081489</v>
      </c>
      <c r="G5627" s="67">
        <v>-589.95000000000005</v>
      </c>
      <c r="H5627" s="68">
        <v>43468</v>
      </c>
    </row>
    <row r="5628" spans="4:8">
      <c r="D5628" s="65" t="s">
        <v>1123</v>
      </c>
      <c r="E5628" s="65">
        <v>4260000001</v>
      </c>
      <c r="F5628" s="65">
        <v>3239718</v>
      </c>
      <c r="G5628" s="67">
        <v>-1000</v>
      </c>
      <c r="H5628" s="68">
        <v>43468</v>
      </c>
    </row>
    <row r="5629" spans="4:8">
      <c r="D5629" s="65" t="s">
        <v>1123</v>
      </c>
      <c r="E5629" s="65">
        <v>4260000001</v>
      </c>
      <c r="F5629" s="65">
        <v>3420417</v>
      </c>
      <c r="G5629" s="67">
        <v>-45.72</v>
      </c>
      <c r="H5629" s="68">
        <v>43468</v>
      </c>
    </row>
    <row r="5630" spans="4:8">
      <c r="D5630" s="65" t="s">
        <v>1123</v>
      </c>
      <c r="E5630" s="65">
        <v>4260000001</v>
      </c>
      <c r="F5630" s="65">
        <v>3420428</v>
      </c>
      <c r="G5630" s="67">
        <v>-511.73</v>
      </c>
      <c r="H5630" s="68">
        <v>43468</v>
      </c>
    </row>
    <row r="5631" spans="4:8">
      <c r="D5631" s="65" t="s">
        <v>1123</v>
      </c>
      <c r="E5631" s="65">
        <v>4260000001</v>
      </c>
      <c r="F5631" s="65">
        <v>2880778</v>
      </c>
      <c r="G5631" s="67">
        <v>-150</v>
      </c>
      <c r="H5631" s="68">
        <v>43468</v>
      </c>
    </row>
    <row r="5632" spans="4:8">
      <c r="D5632" s="65" t="s">
        <v>1123</v>
      </c>
      <c r="E5632" s="65">
        <v>4260000001</v>
      </c>
      <c r="F5632" s="65">
        <v>2880778</v>
      </c>
      <c r="G5632" s="67">
        <v>-150</v>
      </c>
      <c r="H5632" s="68">
        <v>43468</v>
      </c>
    </row>
    <row r="5633" spans="4:8">
      <c r="D5633" s="65" t="s">
        <v>1123</v>
      </c>
      <c r="E5633" s="65">
        <v>4260000001</v>
      </c>
      <c r="F5633" s="65">
        <v>2880815</v>
      </c>
      <c r="G5633" s="67">
        <v>-8</v>
      </c>
      <c r="H5633" s="68">
        <v>43468</v>
      </c>
    </row>
    <row r="5634" spans="4:8">
      <c r="D5634" s="65" t="s">
        <v>1123</v>
      </c>
      <c r="E5634" s="65">
        <v>4260000001</v>
      </c>
      <c r="F5634" s="65">
        <v>2054706</v>
      </c>
      <c r="G5634" s="67">
        <v>-38</v>
      </c>
      <c r="H5634" s="68">
        <v>43468</v>
      </c>
    </row>
    <row r="5635" spans="4:8">
      <c r="D5635" s="65" t="s">
        <v>1123</v>
      </c>
      <c r="E5635" s="65">
        <v>4260000001</v>
      </c>
      <c r="F5635" s="65">
        <v>2054707</v>
      </c>
      <c r="G5635" s="67">
        <v>-38</v>
      </c>
      <c r="H5635" s="68">
        <v>43468</v>
      </c>
    </row>
    <row r="5636" spans="4:8">
      <c r="D5636" s="65" t="s">
        <v>1123</v>
      </c>
      <c r="E5636" s="65">
        <v>4260000001</v>
      </c>
      <c r="F5636" s="65">
        <v>3120082</v>
      </c>
      <c r="G5636" s="67">
        <v>-150</v>
      </c>
      <c r="H5636" s="68">
        <v>43468</v>
      </c>
    </row>
    <row r="5637" spans="4:8">
      <c r="D5637" s="65" t="s">
        <v>1123</v>
      </c>
      <c r="E5637" s="65">
        <v>4260000001</v>
      </c>
      <c r="F5637" s="65">
        <v>2925649</v>
      </c>
      <c r="G5637" s="67">
        <v>-300</v>
      </c>
      <c r="H5637" s="68">
        <v>43468</v>
      </c>
    </row>
    <row r="5638" spans="4:8">
      <c r="D5638" s="65" t="s">
        <v>1123</v>
      </c>
      <c r="E5638" s="65">
        <v>4260000001</v>
      </c>
      <c r="F5638" s="65">
        <v>3521538</v>
      </c>
      <c r="G5638" s="67">
        <v>15625</v>
      </c>
      <c r="H5638" s="68">
        <v>43468</v>
      </c>
    </row>
    <row r="5639" spans="4:8">
      <c r="D5639" s="65" t="s">
        <v>1123</v>
      </c>
      <c r="E5639" s="65">
        <v>4260000001</v>
      </c>
      <c r="F5639" s="65">
        <v>1523857</v>
      </c>
      <c r="G5639" s="67">
        <v>-38</v>
      </c>
      <c r="H5639" s="68">
        <v>43468</v>
      </c>
    </row>
    <row r="5640" spans="4:8">
      <c r="D5640" s="65" t="s">
        <v>1123</v>
      </c>
      <c r="E5640" s="65">
        <v>4260000001</v>
      </c>
      <c r="F5640" s="65">
        <v>2925876</v>
      </c>
      <c r="G5640" s="67">
        <v>-150</v>
      </c>
      <c r="H5640" s="68">
        <v>43468</v>
      </c>
    </row>
    <row r="5641" spans="4:8">
      <c r="D5641" s="65" t="s">
        <v>1123</v>
      </c>
      <c r="E5641" s="65">
        <v>4260000001</v>
      </c>
      <c r="F5641" s="65">
        <v>3293537</v>
      </c>
      <c r="G5641" s="67">
        <v>-24.84</v>
      </c>
      <c r="H5641" s="68">
        <v>43468</v>
      </c>
    </row>
    <row r="5642" spans="4:8">
      <c r="D5642" s="65" t="s">
        <v>1123</v>
      </c>
      <c r="E5642" s="65">
        <v>4260000001</v>
      </c>
      <c r="F5642" s="65">
        <v>3293537</v>
      </c>
      <c r="G5642" s="67">
        <v>-54.33</v>
      </c>
      <c r="H5642" s="68">
        <v>43468</v>
      </c>
    </row>
    <row r="5643" spans="4:8">
      <c r="D5643" s="65" t="s">
        <v>1123</v>
      </c>
      <c r="E5643" s="65">
        <v>4260000001</v>
      </c>
      <c r="F5643" s="65">
        <v>1502660</v>
      </c>
      <c r="G5643" s="67">
        <v>-70</v>
      </c>
      <c r="H5643" s="68">
        <v>43468</v>
      </c>
    </row>
    <row r="5644" spans="4:8">
      <c r="D5644" s="65" t="s">
        <v>1123</v>
      </c>
      <c r="E5644" s="65">
        <v>4260000001</v>
      </c>
      <c r="F5644" s="65">
        <v>3293537</v>
      </c>
      <c r="G5644" s="67">
        <v>-10.87</v>
      </c>
      <c r="H5644" s="68">
        <v>43468</v>
      </c>
    </row>
    <row r="5645" spans="4:8">
      <c r="D5645" s="65" t="s">
        <v>1123</v>
      </c>
      <c r="E5645" s="65">
        <v>4260000001</v>
      </c>
      <c r="F5645" s="65">
        <v>1502821</v>
      </c>
      <c r="G5645" s="67">
        <v>-70</v>
      </c>
      <c r="H5645" s="68">
        <v>43468</v>
      </c>
    </row>
    <row r="5646" spans="4:8">
      <c r="D5646" s="65" t="s">
        <v>1123</v>
      </c>
      <c r="E5646" s="65">
        <v>4260000001</v>
      </c>
      <c r="F5646" s="65">
        <v>2923103</v>
      </c>
      <c r="G5646" s="67">
        <v>-300</v>
      </c>
      <c r="H5646" s="68">
        <v>43468</v>
      </c>
    </row>
    <row r="5647" spans="4:8">
      <c r="D5647" s="65" t="s">
        <v>1123</v>
      </c>
      <c r="E5647" s="65">
        <v>4260000001</v>
      </c>
      <c r="F5647" s="65">
        <v>3303034</v>
      </c>
      <c r="G5647" s="67">
        <v>-600.5</v>
      </c>
      <c r="H5647" s="68">
        <v>43468</v>
      </c>
    </row>
    <row r="5648" spans="4:8">
      <c r="D5648" s="65" t="s">
        <v>1123</v>
      </c>
      <c r="E5648" s="65">
        <v>4260000001</v>
      </c>
      <c r="F5648" s="65" t="s">
        <v>1882</v>
      </c>
      <c r="G5648" s="67">
        <v>-150</v>
      </c>
      <c r="H5648" s="68">
        <v>43468</v>
      </c>
    </row>
    <row r="5649" spans="4:8">
      <c r="D5649" s="65" t="s">
        <v>1123</v>
      </c>
      <c r="E5649" s="65">
        <v>4260000001</v>
      </c>
      <c r="F5649" s="65">
        <v>2907563</v>
      </c>
      <c r="G5649" s="67">
        <v>-8</v>
      </c>
      <c r="H5649" s="68">
        <v>43468</v>
      </c>
    </row>
    <row r="5650" spans="4:8">
      <c r="D5650" s="65" t="s">
        <v>1123</v>
      </c>
      <c r="E5650" s="65">
        <v>4260000001</v>
      </c>
      <c r="F5650" s="65">
        <v>2907729</v>
      </c>
      <c r="G5650" s="67">
        <v>-23</v>
      </c>
      <c r="H5650" s="68">
        <v>43468</v>
      </c>
    </row>
    <row r="5651" spans="4:8">
      <c r="D5651" s="65" t="s">
        <v>1123</v>
      </c>
      <c r="E5651" s="65">
        <v>4260000001</v>
      </c>
      <c r="F5651" s="65">
        <v>1452130</v>
      </c>
      <c r="G5651" s="67">
        <v>-70</v>
      </c>
      <c r="H5651" s="68">
        <v>43468</v>
      </c>
    </row>
    <row r="5652" spans="4:8">
      <c r="D5652" s="65" t="s">
        <v>1123</v>
      </c>
      <c r="E5652" s="65">
        <v>4260000001</v>
      </c>
      <c r="F5652" s="65">
        <v>3273456</v>
      </c>
      <c r="G5652" s="67">
        <v>-312.5</v>
      </c>
      <c r="H5652" s="68">
        <v>43468</v>
      </c>
    </row>
    <row r="5653" spans="4:8">
      <c r="D5653" s="65" t="s">
        <v>1123</v>
      </c>
      <c r="E5653" s="65">
        <v>4260000001</v>
      </c>
      <c r="F5653" s="65">
        <v>3093284</v>
      </c>
      <c r="G5653" s="67">
        <v>-150</v>
      </c>
      <c r="H5653" s="68">
        <v>43468</v>
      </c>
    </row>
    <row r="5654" spans="4:8">
      <c r="D5654" s="65" t="s">
        <v>1123</v>
      </c>
      <c r="E5654" s="65">
        <v>4260000001</v>
      </c>
      <c r="F5654" s="65">
        <v>2672479</v>
      </c>
      <c r="G5654" s="67">
        <v>-70</v>
      </c>
      <c r="H5654" s="68">
        <v>43468</v>
      </c>
    </row>
    <row r="5655" spans="4:8">
      <c r="D5655" s="65" t="s">
        <v>1123</v>
      </c>
      <c r="E5655" s="65">
        <v>4260000001</v>
      </c>
      <c r="F5655" s="65">
        <v>2672723</v>
      </c>
      <c r="G5655" s="67">
        <v>-23</v>
      </c>
      <c r="H5655" s="68">
        <v>43468</v>
      </c>
    </row>
    <row r="5656" spans="4:8">
      <c r="D5656" s="65" t="s">
        <v>1123</v>
      </c>
      <c r="E5656" s="65">
        <v>4260000001</v>
      </c>
      <c r="F5656" s="65">
        <v>3293596</v>
      </c>
      <c r="G5656" s="67">
        <v>-5.28</v>
      </c>
      <c r="H5656" s="68">
        <v>43468</v>
      </c>
    </row>
    <row r="5657" spans="4:8">
      <c r="D5657" s="65" t="s">
        <v>1123</v>
      </c>
      <c r="E5657" s="65">
        <v>4260000001</v>
      </c>
      <c r="F5657" s="65">
        <v>3514025</v>
      </c>
      <c r="G5657" s="67">
        <v>-488</v>
      </c>
      <c r="H5657" s="68">
        <v>43468</v>
      </c>
    </row>
    <row r="5658" spans="4:8">
      <c r="D5658" s="65" t="s">
        <v>1123</v>
      </c>
      <c r="E5658" s="65">
        <v>4260000001</v>
      </c>
      <c r="F5658" s="65">
        <v>3514025</v>
      </c>
      <c r="G5658" s="67">
        <v>-12</v>
      </c>
      <c r="H5658" s="68">
        <v>43468</v>
      </c>
    </row>
    <row r="5659" spans="4:8">
      <c r="D5659" s="65" t="s">
        <v>1123</v>
      </c>
      <c r="E5659" s="65">
        <v>4260000001</v>
      </c>
      <c r="F5659" s="65">
        <v>3514025</v>
      </c>
      <c r="G5659" s="67">
        <v>500</v>
      </c>
      <c r="H5659" s="68">
        <v>43468</v>
      </c>
    </row>
    <row r="5660" spans="4:8">
      <c r="D5660" s="65" t="s">
        <v>1123</v>
      </c>
      <c r="E5660" s="65">
        <v>4260000001</v>
      </c>
      <c r="F5660" s="65">
        <v>2921758</v>
      </c>
      <c r="G5660" s="67">
        <v>-225</v>
      </c>
      <c r="H5660" s="68">
        <v>43468</v>
      </c>
    </row>
    <row r="5661" spans="4:8">
      <c r="D5661" s="65" t="s">
        <v>1123</v>
      </c>
      <c r="E5661" s="65">
        <v>4260000001</v>
      </c>
      <c r="F5661" s="65" t="s">
        <v>1883</v>
      </c>
      <c r="G5661" s="67">
        <v>-1000</v>
      </c>
      <c r="H5661" s="68">
        <v>43468</v>
      </c>
    </row>
    <row r="5662" spans="4:8">
      <c r="D5662" s="65" t="s">
        <v>1123</v>
      </c>
      <c r="E5662" s="65">
        <v>4260000001</v>
      </c>
      <c r="F5662" s="65">
        <v>3131920</v>
      </c>
      <c r="G5662" s="67">
        <v>500</v>
      </c>
      <c r="H5662" s="68">
        <v>43468</v>
      </c>
    </row>
    <row r="5663" spans="4:8">
      <c r="D5663" s="65" t="s">
        <v>1123</v>
      </c>
      <c r="E5663" s="65">
        <v>4260000001</v>
      </c>
      <c r="F5663" s="65" t="s">
        <v>1884</v>
      </c>
      <c r="G5663" s="67">
        <v>-1000</v>
      </c>
      <c r="H5663" s="68">
        <v>43468</v>
      </c>
    </row>
    <row r="5664" spans="4:8">
      <c r="D5664" s="65" t="s">
        <v>1123</v>
      </c>
      <c r="E5664" s="65">
        <v>4260000001</v>
      </c>
      <c r="F5664" s="65">
        <v>2945457</v>
      </c>
      <c r="G5664" s="67">
        <v>-150</v>
      </c>
      <c r="H5664" s="68">
        <v>43468</v>
      </c>
    </row>
    <row r="5665" spans="4:8">
      <c r="D5665" s="65" t="s">
        <v>1123</v>
      </c>
      <c r="E5665" s="65">
        <v>4260000001</v>
      </c>
      <c r="F5665" s="65">
        <v>2726850</v>
      </c>
      <c r="G5665" s="67">
        <v>8</v>
      </c>
      <c r="H5665" s="68">
        <v>43468</v>
      </c>
    </row>
    <row r="5666" spans="4:8">
      <c r="D5666" s="65" t="s">
        <v>1123</v>
      </c>
      <c r="E5666" s="65">
        <v>4260000001</v>
      </c>
      <c r="F5666" s="65">
        <v>2726869</v>
      </c>
      <c r="G5666" s="67">
        <v>300</v>
      </c>
      <c r="H5666" s="68">
        <v>43468</v>
      </c>
    </row>
    <row r="5667" spans="4:8">
      <c r="D5667" s="65" t="s">
        <v>1123</v>
      </c>
      <c r="E5667" s="65">
        <v>4260000001</v>
      </c>
      <c r="F5667" s="65">
        <v>2944618</v>
      </c>
      <c r="G5667" s="67">
        <v>-70</v>
      </c>
      <c r="H5667" s="68">
        <v>43468</v>
      </c>
    </row>
    <row r="5668" spans="4:8">
      <c r="D5668" s="65" t="s">
        <v>1123</v>
      </c>
      <c r="E5668" s="65">
        <v>4260000001</v>
      </c>
      <c r="F5668" s="65">
        <v>2944658</v>
      </c>
      <c r="G5668" s="67">
        <v>-450</v>
      </c>
      <c r="H5668" s="68">
        <v>43468</v>
      </c>
    </row>
    <row r="5669" spans="4:8">
      <c r="D5669" s="65" t="s">
        <v>1123</v>
      </c>
      <c r="E5669" s="65">
        <v>4260000001</v>
      </c>
      <c r="F5669" s="65">
        <v>2944660</v>
      </c>
      <c r="G5669" s="67">
        <v>750</v>
      </c>
      <c r="H5669" s="68">
        <v>43468</v>
      </c>
    </row>
    <row r="5670" spans="4:8">
      <c r="D5670" s="65" t="s">
        <v>1123</v>
      </c>
      <c r="E5670" s="65">
        <v>4260000001</v>
      </c>
      <c r="F5670" s="65" t="s">
        <v>1885</v>
      </c>
      <c r="G5670" s="67">
        <v>-23</v>
      </c>
      <c r="H5670" s="68">
        <v>43468</v>
      </c>
    </row>
    <row r="5671" spans="4:8">
      <c r="D5671" s="65" t="s">
        <v>1123</v>
      </c>
      <c r="E5671" s="65">
        <v>4260000001</v>
      </c>
      <c r="F5671" s="65">
        <v>2727029</v>
      </c>
      <c r="G5671" s="67">
        <v>750</v>
      </c>
      <c r="H5671" s="68">
        <v>43468</v>
      </c>
    </row>
    <row r="5672" spans="4:8">
      <c r="D5672" s="65" t="s">
        <v>1123</v>
      </c>
      <c r="E5672" s="65">
        <v>4260000001</v>
      </c>
      <c r="F5672" s="65">
        <v>2727030</v>
      </c>
      <c r="G5672" s="67">
        <v>450</v>
      </c>
      <c r="H5672" s="68">
        <v>43468</v>
      </c>
    </row>
    <row r="5673" spans="4:8">
      <c r="D5673" s="65" t="s">
        <v>1123</v>
      </c>
      <c r="E5673" s="65">
        <v>4260000001</v>
      </c>
      <c r="F5673" s="65">
        <v>2741224</v>
      </c>
      <c r="G5673" s="67">
        <v>-8</v>
      </c>
      <c r="H5673" s="68">
        <v>43468</v>
      </c>
    </row>
    <row r="5674" spans="4:8">
      <c r="D5674" s="65" t="s">
        <v>1123</v>
      </c>
      <c r="E5674" s="65">
        <v>4260000001</v>
      </c>
      <c r="F5674" s="65">
        <v>3141550</v>
      </c>
      <c r="G5674" s="67">
        <v>-169.35</v>
      </c>
      <c r="H5674" s="68">
        <v>43468</v>
      </c>
    </row>
    <row r="5675" spans="4:8">
      <c r="D5675" s="65" t="s">
        <v>1123</v>
      </c>
      <c r="E5675" s="65">
        <v>4260000001</v>
      </c>
      <c r="F5675" s="65">
        <v>3141591</v>
      </c>
      <c r="G5675" s="67">
        <v>-1199</v>
      </c>
      <c r="H5675" s="68">
        <v>43468</v>
      </c>
    </row>
    <row r="5676" spans="4:8">
      <c r="D5676" s="65" t="s">
        <v>1123</v>
      </c>
      <c r="E5676" s="65">
        <v>4260000001</v>
      </c>
      <c r="F5676" s="65">
        <v>3352097</v>
      </c>
      <c r="G5676" s="67">
        <v>-702</v>
      </c>
      <c r="H5676" s="68">
        <v>43468</v>
      </c>
    </row>
    <row r="5677" spans="4:8">
      <c r="D5677" s="65" t="s">
        <v>1123</v>
      </c>
      <c r="E5677" s="65">
        <v>4260000001</v>
      </c>
      <c r="F5677" s="65">
        <v>1638332</v>
      </c>
      <c r="G5677" s="67">
        <v>23</v>
      </c>
      <c r="H5677" s="68">
        <v>43468</v>
      </c>
    </row>
    <row r="5678" spans="4:8">
      <c r="D5678" s="65" t="s">
        <v>1123</v>
      </c>
      <c r="E5678" s="65">
        <v>4260000001</v>
      </c>
      <c r="F5678" s="65">
        <v>2753995</v>
      </c>
      <c r="G5678" s="67">
        <v>-23</v>
      </c>
      <c r="H5678" s="68">
        <v>43468</v>
      </c>
    </row>
    <row r="5679" spans="4:8">
      <c r="D5679" s="65" t="s">
        <v>1123</v>
      </c>
      <c r="E5679" s="65">
        <v>4260000001</v>
      </c>
      <c r="F5679" s="65">
        <v>2752207</v>
      </c>
      <c r="G5679" s="67">
        <v>-38</v>
      </c>
      <c r="H5679" s="68">
        <v>43468</v>
      </c>
    </row>
    <row r="5680" spans="4:8">
      <c r="D5680" s="65" t="s">
        <v>1123</v>
      </c>
      <c r="E5680" s="65">
        <v>4260000001</v>
      </c>
      <c r="F5680" s="65">
        <v>2754225</v>
      </c>
      <c r="G5680" s="67">
        <v>-70</v>
      </c>
      <c r="H5680" s="68">
        <v>43468</v>
      </c>
    </row>
    <row r="5681" spans="4:8">
      <c r="D5681" s="65" t="s">
        <v>1123</v>
      </c>
      <c r="E5681" s="65">
        <v>4260000001</v>
      </c>
      <c r="F5681" s="65">
        <v>2754334</v>
      </c>
      <c r="G5681" s="67">
        <v>-38</v>
      </c>
      <c r="H5681" s="68">
        <v>43468</v>
      </c>
    </row>
    <row r="5682" spans="4:8">
      <c r="D5682" s="65" t="s">
        <v>1123</v>
      </c>
      <c r="E5682" s="65">
        <v>4260000001</v>
      </c>
      <c r="F5682" s="65">
        <v>3314952</v>
      </c>
      <c r="G5682" s="67">
        <v>-23</v>
      </c>
      <c r="H5682" s="68">
        <v>43468</v>
      </c>
    </row>
    <row r="5683" spans="4:8">
      <c r="D5683" s="65" t="s">
        <v>1123</v>
      </c>
      <c r="E5683" s="65">
        <v>4260000001</v>
      </c>
      <c r="F5683" s="65">
        <v>2783118</v>
      </c>
      <c r="G5683" s="67">
        <v>-8</v>
      </c>
      <c r="H5683" s="68">
        <v>43468</v>
      </c>
    </row>
    <row r="5684" spans="4:8">
      <c r="D5684" s="65" t="s">
        <v>1123</v>
      </c>
      <c r="E5684" s="65">
        <v>4260000001</v>
      </c>
      <c r="F5684" s="65">
        <v>3159739</v>
      </c>
      <c r="G5684" s="67">
        <v>-8</v>
      </c>
      <c r="H5684" s="68">
        <v>43468</v>
      </c>
    </row>
    <row r="5685" spans="4:8">
      <c r="D5685" s="65" t="s">
        <v>1123</v>
      </c>
      <c r="E5685" s="65">
        <v>4260000001</v>
      </c>
      <c r="F5685" s="65">
        <v>2783118</v>
      </c>
      <c r="G5685" s="67">
        <v>-8</v>
      </c>
      <c r="H5685" s="68">
        <v>43468</v>
      </c>
    </row>
    <row r="5686" spans="4:8">
      <c r="D5686" s="65" t="s">
        <v>1123</v>
      </c>
      <c r="E5686" s="65">
        <v>4260000001</v>
      </c>
      <c r="F5686" s="65">
        <v>2990752</v>
      </c>
      <c r="G5686" s="67">
        <v>-750</v>
      </c>
      <c r="H5686" s="68">
        <v>43468</v>
      </c>
    </row>
    <row r="5687" spans="4:8">
      <c r="D5687" s="65" t="s">
        <v>1123</v>
      </c>
      <c r="E5687" s="65">
        <v>4260000001</v>
      </c>
      <c r="F5687" s="65" t="s">
        <v>1886</v>
      </c>
      <c r="G5687" s="67">
        <v>-23</v>
      </c>
      <c r="H5687" s="68">
        <v>43468</v>
      </c>
    </row>
    <row r="5688" spans="4:8">
      <c r="D5688" s="65" t="s">
        <v>1123</v>
      </c>
      <c r="E5688" s="65">
        <v>4260000001</v>
      </c>
      <c r="F5688" s="65">
        <v>3179665</v>
      </c>
      <c r="G5688" s="67">
        <v>8</v>
      </c>
      <c r="H5688" s="68">
        <v>43468</v>
      </c>
    </row>
    <row r="5689" spans="4:8">
      <c r="D5689" s="65" t="s">
        <v>1123</v>
      </c>
      <c r="E5689" s="65">
        <v>4260000001</v>
      </c>
      <c r="F5689" s="65">
        <v>3179666</v>
      </c>
      <c r="G5689" s="67">
        <v>8</v>
      </c>
      <c r="H5689" s="68">
        <v>43468</v>
      </c>
    </row>
    <row r="5690" spans="4:8">
      <c r="D5690" s="65" t="s">
        <v>1123</v>
      </c>
      <c r="E5690" s="65">
        <v>4260000001</v>
      </c>
      <c r="F5690" s="65" t="s">
        <v>1887</v>
      </c>
      <c r="G5690" s="67">
        <v>-625</v>
      </c>
      <c r="H5690" s="68">
        <v>43468</v>
      </c>
    </row>
    <row r="5691" spans="4:8">
      <c r="D5691" s="65" t="s">
        <v>1123</v>
      </c>
      <c r="E5691" s="65">
        <v>4260000001</v>
      </c>
      <c r="F5691" s="65" t="s">
        <v>1888</v>
      </c>
      <c r="G5691" s="67">
        <v>-662.81</v>
      </c>
      <c r="H5691" s="68">
        <v>43468</v>
      </c>
    </row>
    <row r="5692" spans="4:8">
      <c r="D5692" s="65" t="s">
        <v>1123</v>
      </c>
      <c r="E5692" s="65">
        <v>4260000001</v>
      </c>
      <c r="F5692" s="65" t="s">
        <v>1889</v>
      </c>
      <c r="G5692" s="67">
        <v>-625</v>
      </c>
      <c r="H5692" s="68">
        <v>43468</v>
      </c>
    </row>
    <row r="5693" spans="4:8">
      <c r="D5693" s="65" t="s">
        <v>1123</v>
      </c>
      <c r="E5693" s="65">
        <v>4260000001</v>
      </c>
      <c r="F5693" s="65" t="s">
        <v>1890</v>
      </c>
      <c r="G5693" s="67">
        <v>-312.5</v>
      </c>
      <c r="H5693" s="68">
        <v>43468</v>
      </c>
    </row>
    <row r="5694" spans="4:8">
      <c r="D5694" s="65" t="s">
        <v>1123</v>
      </c>
      <c r="E5694" s="65">
        <v>4260000001</v>
      </c>
      <c r="F5694" s="65" t="s">
        <v>1890</v>
      </c>
      <c r="G5694" s="67">
        <v>-312.5</v>
      </c>
      <c r="H5694" s="68">
        <v>43468</v>
      </c>
    </row>
    <row r="5695" spans="4:8">
      <c r="D5695" s="65" t="s">
        <v>1123</v>
      </c>
      <c r="E5695" s="65">
        <v>4260000001</v>
      </c>
      <c r="F5695" s="65" t="s">
        <v>1890</v>
      </c>
      <c r="G5695" s="67">
        <v>-312.5</v>
      </c>
      <c r="H5695" s="68">
        <v>43468</v>
      </c>
    </row>
    <row r="5696" spans="4:8">
      <c r="D5696" s="65" t="s">
        <v>1123</v>
      </c>
      <c r="E5696" s="65">
        <v>4260000001</v>
      </c>
      <c r="F5696" s="65">
        <v>2999476</v>
      </c>
      <c r="G5696" s="67">
        <v>23</v>
      </c>
      <c r="H5696" s="68">
        <v>43468</v>
      </c>
    </row>
    <row r="5697" spans="4:8">
      <c r="D5697" s="65" t="s">
        <v>1123</v>
      </c>
      <c r="E5697" s="65">
        <v>4260000001</v>
      </c>
      <c r="F5697" s="65">
        <v>3369871</v>
      </c>
      <c r="G5697" s="67">
        <v>-81.5</v>
      </c>
      <c r="H5697" s="68">
        <v>43468</v>
      </c>
    </row>
    <row r="5698" spans="4:8">
      <c r="D5698" s="65" t="s">
        <v>1123</v>
      </c>
      <c r="E5698" s="65">
        <v>4260000001</v>
      </c>
      <c r="F5698" s="65">
        <v>3369871</v>
      </c>
      <c r="G5698" s="67">
        <v>-21.41</v>
      </c>
      <c r="H5698" s="68">
        <v>43468</v>
      </c>
    </row>
    <row r="5699" spans="4:8">
      <c r="D5699" s="65" t="s">
        <v>1123</v>
      </c>
      <c r="E5699" s="65">
        <v>4260000001</v>
      </c>
      <c r="F5699" s="65">
        <v>3029170</v>
      </c>
      <c r="G5699" s="67">
        <v>-300</v>
      </c>
      <c r="H5699" s="68">
        <v>43468</v>
      </c>
    </row>
    <row r="5700" spans="4:8">
      <c r="D5700" s="65" t="s">
        <v>1123</v>
      </c>
      <c r="E5700" s="65">
        <v>4260000001</v>
      </c>
      <c r="F5700" s="65">
        <v>3029324</v>
      </c>
      <c r="G5700" s="67">
        <v>300</v>
      </c>
      <c r="H5700" s="68">
        <v>43468</v>
      </c>
    </row>
    <row r="5701" spans="4:8">
      <c r="D5701" s="65" t="s">
        <v>1123</v>
      </c>
      <c r="E5701" s="65">
        <v>4260000001</v>
      </c>
      <c r="F5701" s="65">
        <v>3029356</v>
      </c>
      <c r="G5701" s="67">
        <v>2500</v>
      </c>
      <c r="H5701" s="68">
        <v>43468</v>
      </c>
    </row>
    <row r="5702" spans="4:8">
      <c r="D5702" s="65" t="s">
        <v>1123</v>
      </c>
      <c r="E5702" s="65">
        <v>4260000001</v>
      </c>
      <c r="F5702" s="65">
        <v>3216006</v>
      </c>
      <c r="G5702" s="67">
        <v>-8</v>
      </c>
      <c r="H5702" s="68">
        <v>43468</v>
      </c>
    </row>
    <row r="5703" spans="4:8">
      <c r="D5703" s="65" t="s">
        <v>1123</v>
      </c>
      <c r="E5703" s="65">
        <v>4260000001</v>
      </c>
      <c r="F5703" s="65">
        <v>3216209</v>
      </c>
      <c r="G5703" s="67">
        <v>-23</v>
      </c>
      <c r="H5703" s="68">
        <v>43468</v>
      </c>
    </row>
    <row r="5704" spans="4:8">
      <c r="D5704" s="65" t="s">
        <v>1123</v>
      </c>
      <c r="E5704" s="65">
        <v>4260000001</v>
      </c>
      <c r="F5704" s="65">
        <v>3205073</v>
      </c>
      <c r="G5704" s="67">
        <v>-1024.92</v>
      </c>
      <c r="H5704" s="68">
        <v>43468</v>
      </c>
    </row>
    <row r="5705" spans="4:8">
      <c r="D5705" s="65" t="s">
        <v>1123</v>
      </c>
      <c r="E5705" s="65">
        <v>4260000001</v>
      </c>
      <c r="F5705" s="65">
        <v>3205073</v>
      </c>
      <c r="G5705" s="67">
        <v>-25.2</v>
      </c>
      <c r="H5705" s="68">
        <v>43468</v>
      </c>
    </row>
    <row r="5706" spans="4:8">
      <c r="D5706" s="65" t="s">
        <v>1123</v>
      </c>
      <c r="E5706" s="65">
        <v>4260000001</v>
      </c>
      <c r="F5706" s="65">
        <v>3205073</v>
      </c>
      <c r="G5706" s="67">
        <v>-33.6</v>
      </c>
      <c r="H5706" s="68">
        <v>43468</v>
      </c>
    </row>
    <row r="5707" spans="4:8">
      <c r="D5707" s="65" t="s">
        <v>1123</v>
      </c>
      <c r="E5707" s="65">
        <v>4260000001</v>
      </c>
      <c r="F5707" s="65">
        <v>3205073</v>
      </c>
      <c r="G5707" s="67">
        <v>-16.28</v>
      </c>
      <c r="H5707" s="68">
        <v>43468</v>
      </c>
    </row>
    <row r="5708" spans="4:8">
      <c r="D5708" s="65" t="s">
        <v>1123</v>
      </c>
      <c r="E5708" s="65">
        <v>4260000001</v>
      </c>
      <c r="F5708" s="65">
        <v>3016296</v>
      </c>
      <c r="G5708" s="67">
        <v>-150</v>
      </c>
      <c r="H5708" s="68">
        <v>43468</v>
      </c>
    </row>
    <row r="5709" spans="4:8">
      <c r="D5709" s="65" t="s">
        <v>1123</v>
      </c>
      <c r="E5709" s="65">
        <v>4260000001</v>
      </c>
      <c r="F5709" s="65">
        <v>3205080</v>
      </c>
      <c r="G5709" s="67">
        <v>-1000</v>
      </c>
      <c r="H5709" s="68">
        <v>43468</v>
      </c>
    </row>
    <row r="5710" spans="4:8">
      <c r="D5710" s="65" t="s">
        <v>1123</v>
      </c>
      <c r="E5710" s="65">
        <v>4260000001</v>
      </c>
      <c r="F5710" s="65">
        <v>3016317</v>
      </c>
      <c r="G5710" s="67">
        <v>-300</v>
      </c>
      <c r="H5710" s="68">
        <v>43468</v>
      </c>
    </row>
    <row r="5711" spans="4:8">
      <c r="D5711" s="65" t="s">
        <v>1123</v>
      </c>
      <c r="E5711" s="65">
        <v>4260000001</v>
      </c>
      <c r="F5711" s="65">
        <v>2818073</v>
      </c>
      <c r="G5711" s="67">
        <v>-8</v>
      </c>
      <c r="H5711" s="68">
        <v>43468</v>
      </c>
    </row>
    <row r="5712" spans="4:8">
      <c r="D5712" s="65" t="s">
        <v>1123</v>
      </c>
      <c r="E5712" s="65">
        <v>4260000001</v>
      </c>
      <c r="F5712" s="65">
        <v>2817819</v>
      </c>
      <c r="G5712" s="67">
        <v>-8</v>
      </c>
      <c r="H5712" s="68">
        <v>43468</v>
      </c>
    </row>
    <row r="5713" spans="4:8">
      <c r="D5713" s="65" t="s">
        <v>1123</v>
      </c>
      <c r="E5713" s="65">
        <v>4260000001</v>
      </c>
      <c r="F5713" s="65">
        <v>2818073</v>
      </c>
      <c r="G5713" s="67">
        <v>-8</v>
      </c>
      <c r="H5713" s="68">
        <v>43468</v>
      </c>
    </row>
    <row r="5714" spans="4:8">
      <c r="D5714" s="65" t="s">
        <v>1123</v>
      </c>
      <c r="E5714" s="65">
        <v>4260000001</v>
      </c>
      <c r="F5714" s="65">
        <v>3202731</v>
      </c>
      <c r="G5714" s="67">
        <v>-500</v>
      </c>
      <c r="H5714" s="68">
        <v>43468</v>
      </c>
    </row>
    <row r="5715" spans="4:8">
      <c r="D5715" s="65" t="s">
        <v>1123</v>
      </c>
      <c r="E5715" s="65">
        <v>4260000001</v>
      </c>
      <c r="F5715" s="65">
        <v>2818103</v>
      </c>
      <c r="G5715" s="67">
        <v>-8</v>
      </c>
      <c r="H5715" s="68">
        <v>43468</v>
      </c>
    </row>
    <row r="5716" spans="4:8">
      <c r="D5716" s="65" t="s">
        <v>1123</v>
      </c>
      <c r="E5716" s="65">
        <v>4260000001</v>
      </c>
      <c r="F5716" s="65">
        <v>3201904</v>
      </c>
      <c r="G5716" s="67">
        <v>-509</v>
      </c>
      <c r="H5716" s="68">
        <v>43468</v>
      </c>
    </row>
    <row r="5717" spans="4:8">
      <c r="D5717" s="65" t="s">
        <v>1123</v>
      </c>
      <c r="E5717" s="65">
        <v>4260000001</v>
      </c>
      <c r="F5717" s="65">
        <v>3201904</v>
      </c>
      <c r="G5717" s="67">
        <v>-152.69999999999999</v>
      </c>
      <c r="H5717" s="68">
        <v>43468</v>
      </c>
    </row>
    <row r="5718" spans="4:8">
      <c r="D5718" s="65" t="s">
        <v>1123</v>
      </c>
      <c r="E5718" s="65">
        <v>4260000001</v>
      </c>
      <c r="F5718" s="65">
        <v>2816982</v>
      </c>
      <c r="G5718" s="67">
        <v>23</v>
      </c>
      <c r="H5718" s="68">
        <v>43468</v>
      </c>
    </row>
    <row r="5719" spans="4:8">
      <c r="D5719" s="65" t="s">
        <v>1123</v>
      </c>
      <c r="E5719" s="65">
        <v>4260000001</v>
      </c>
      <c r="F5719" s="65">
        <v>2562725</v>
      </c>
      <c r="G5719" s="67">
        <v>-23</v>
      </c>
      <c r="H5719" s="68">
        <v>43468</v>
      </c>
    </row>
    <row r="5720" spans="4:8">
      <c r="D5720" s="65" t="s">
        <v>1123</v>
      </c>
      <c r="E5720" s="65">
        <v>4260000001</v>
      </c>
      <c r="F5720" s="65">
        <v>3011223</v>
      </c>
      <c r="G5720" s="67">
        <v>-38</v>
      </c>
      <c r="H5720" s="68">
        <v>43468</v>
      </c>
    </row>
    <row r="5721" spans="4:8">
      <c r="D5721" s="65" t="s">
        <v>1123</v>
      </c>
      <c r="E5721" s="65">
        <v>4260000001</v>
      </c>
      <c r="F5721" s="65">
        <v>632684</v>
      </c>
      <c r="G5721" s="67">
        <v>-38</v>
      </c>
      <c r="H5721" s="68">
        <v>43468</v>
      </c>
    </row>
    <row r="5722" spans="4:8">
      <c r="D5722" s="65" t="s">
        <v>1123</v>
      </c>
      <c r="E5722" s="65">
        <v>4260000001</v>
      </c>
      <c r="F5722" s="65">
        <v>625930</v>
      </c>
      <c r="G5722" s="67">
        <v>-38</v>
      </c>
      <c r="H5722" s="68">
        <v>43468</v>
      </c>
    </row>
    <row r="5723" spans="4:8">
      <c r="D5723" s="65" t="s">
        <v>1123</v>
      </c>
      <c r="E5723" s="65">
        <v>4260000001</v>
      </c>
      <c r="F5723" s="65">
        <v>626365</v>
      </c>
      <c r="G5723" s="67">
        <v>-38</v>
      </c>
      <c r="H5723" s="68">
        <v>43468</v>
      </c>
    </row>
    <row r="5724" spans="4:8">
      <c r="D5724" s="65" t="s">
        <v>1123</v>
      </c>
      <c r="E5724" s="65">
        <v>4260000001</v>
      </c>
      <c r="F5724" s="65">
        <v>3211225</v>
      </c>
      <c r="G5724" s="67">
        <v>-7.26</v>
      </c>
      <c r="H5724" s="68">
        <v>43468</v>
      </c>
    </row>
    <row r="5725" spans="4:8">
      <c r="D5725" s="65" t="s">
        <v>1123</v>
      </c>
      <c r="E5725" s="65">
        <v>4260000001</v>
      </c>
      <c r="F5725" s="65">
        <v>3211225</v>
      </c>
      <c r="G5725" s="67">
        <v>-25.23</v>
      </c>
      <c r="H5725" s="68">
        <v>43468</v>
      </c>
    </row>
    <row r="5726" spans="4:8">
      <c r="D5726" s="65" t="s">
        <v>1123</v>
      </c>
      <c r="E5726" s="65">
        <v>4260000001</v>
      </c>
      <c r="F5726" s="65">
        <v>3023924</v>
      </c>
      <c r="G5726" s="67">
        <v>1500</v>
      </c>
      <c r="H5726" s="68">
        <v>43468</v>
      </c>
    </row>
    <row r="5727" spans="4:8">
      <c r="D5727" s="65" t="s">
        <v>1123</v>
      </c>
      <c r="E5727" s="65">
        <v>4260000001</v>
      </c>
      <c r="F5727" s="65">
        <v>2589262</v>
      </c>
      <c r="G5727" s="67">
        <v>-38</v>
      </c>
      <c r="H5727" s="68">
        <v>43468</v>
      </c>
    </row>
    <row r="5728" spans="4:8">
      <c r="D5728" s="65" t="s">
        <v>1123</v>
      </c>
      <c r="E5728" s="65">
        <v>4260000001</v>
      </c>
      <c r="F5728" s="65">
        <v>2589281</v>
      </c>
      <c r="G5728" s="67">
        <v>23</v>
      </c>
      <c r="H5728" s="68">
        <v>43468</v>
      </c>
    </row>
    <row r="5729" spans="4:8">
      <c r="D5729" s="65" t="s">
        <v>1123</v>
      </c>
      <c r="E5729" s="65">
        <v>4260000001</v>
      </c>
      <c r="F5729" s="65">
        <v>3393045</v>
      </c>
      <c r="G5729" s="67">
        <v>-750</v>
      </c>
      <c r="H5729" s="68">
        <v>43468</v>
      </c>
    </row>
    <row r="5730" spans="4:8">
      <c r="D5730" s="65" t="s">
        <v>1123</v>
      </c>
      <c r="E5730" s="65">
        <v>4260000001</v>
      </c>
      <c r="F5730" s="65">
        <v>3393293</v>
      </c>
      <c r="G5730" s="67">
        <v>-23</v>
      </c>
      <c r="H5730" s="68">
        <v>43468</v>
      </c>
    </row>
    <row r="5731" spans="4:8">
      <c r="D5731" s="65" t="s">
        <v>1123</v>
      </c>
      <c r="E5731" s="65">
        <v>4260000001</v>
      </c>
      <c r="F5731" s="65">
        <v>3200649</v>
      </c>
      <c r="G5731" s="67">
        <v>-1000</v>
      </c>
      <c r="H5731" s="68">
        <v>43468</v>
      </c>
    </row>
    <row r="5732" spans="4:8">
      <c r="D5732" s="65" t="s">
        <v>1123</v>
      </c>
      <c r="E5732" s="65">
        <v>4260000001</v>
      </c>
      <c r="F5732" s="65">
        <v>2814844</v>
      </c>
      <c r="G5732" s="67">
        <v>-8</v>
      </c>
      <c r="H5732" s="68">
        <v>43468</v>
      </c>
    </row>
    <row r="5733" spans="4:8">
      <c r="D5733" s="65" t="s">
        <v>1123</v>
      </c>
      <c r="E5733" s="65">
        <v>4260000001</v>
      </c>
      <c r="F5733" s="65">
        <v>2827379</v>
      </c>
      <c r="G5733" s="67">
        <v>-8</v>
      </c>
      <c r="H5733" s="68">
        <v>43468</v>
      </c>
    </row>
    <row r="5734" spans="4:8">
      <c r="D5734" s="65" t="s">
        <v>1123</v>
      </c>
      <c r="E5734" s="65">
        <v>4260000001</v>
      </c>
      <c r="F5734" s="65">
        <v>2607824</v>
      </c>
      <c r="G5734" s="67">
        <v>450</v>
      </c>
      <c r="H5734" s="68">
        <v>43468</v>
      </c>
    </row>
    <row r="5735" spans="4:8">
      <c r="D5735" s="65" t="s">
        <v>1123</v>
      </c>
      <c r="E5735" s="65">
        <v>4260000001</v>
      </c>
      <c r="F5735" s="65">
        <v>2607827</v>
      </c>
      <c r="G5735" s="67">
        <v>1500</v>
      </c>
      <c r="H5735" s="68">
        <v>43468</v>
      </c>
    </row>
    <row r="5736" spans="4:8">
      <c r="D5736" s="65" t="s">
        <v>1123</v>
      </c>
      <c r="E5736" s="65">
        <v>4260000001</v>
      </c>
      <c r="F5736" s="65">
        <v>1017743</v>
      </c>
      <c r="G5736" s="67">
        <v>-38</v>
      </c>
      <c r="H5736" s="68">
        <v>43468</v>
      </c>
    </row>
    <row r="5737" spans="4:8">
      <c r="D5737" s="65" t="s">
        <v>1123</v>
      </c>
      <c r="E5737" s="65">
        <v>4260000001</v>
      </c>
      <c r="F5737" s="65">
        <v>1128869</v>
      </c>
      <c r="G5737" s="67">
        <v>-70</v>
      </c>
      <c r="H5737" s="68">
        <v>43468</v>
      </c>
    </row>
    <row r="5738" spans="4:8">
      <c r="D5738" s="65" t="s">
        <v>1123</v>
      </c>
      <c r="E5738" s="65">
        <v>4260000001</v>
      </c>
      <c r="F5738" s="65">
        <v>1129247</v>
      </c>
      <c r="G5738" s="67">
        <v>-38</v>
      </c>
      <c r="H5738" s="68">
        <v>43468</v>
      </c>
    </row>
    <row r="5739" spans="4:8">
      <c r="D5739" s="65" t="s">
        <v>1123</v>
      </c>
      <c r="E5739" s="65">
        <v>4260000001</v>
      </c>
      <c r="F5739" s="65">
        <v>1129247</v>
      </c>
      <c r="G5739" s="67">
        <v>-38</v>
      </c>
      <c r="H5739" s="68">
        <v>43468</v>
      </c>
    </row>
    <row r="5740" spans="4:8">
      <c r="D5740" s="65" t="s">
        <v>1123</v>
      </c>
      <c r="E5740" s="65">
        <v>4260000001</v>
      </c>
      <c r="F5740" s="65">
        <v>1130171</v>
      </c>
      <c r="G5740" s="67">
        <v>-70</v>
      </c>
      <c r="H5740" s="68">
        <v>43468</v>
      </c>
    </row>
    <row r="5741" spans="4:8">
      <c r="D5741" s="65" t="s">
        <v>1123</v>
      </c>
      <c r="E5741" s="65">
        <v>4260000001</v>
      </c>
      <c r="F5741" s="65">
        <v>2628750</v>
      </c>
      <c r="G5741" s="67">
        <v>-23</v>
      </c>
      <c r="H5741" s="68">
        <v>43468</v>
      </c>
    </row>
    <row r="5742" spans="4:8">
      <c r="D5742" s="65" t="s">
        <v>1123</v>
      </c>
      <c r="E5742" s="65">
        <v>4260000001</v>
      </c>
      <c r="F5742" s="65">
        <v>3065091</v>
      </c>
      <c r="G5742" s="67">
        <v>-1500</v>
      </c>
      <c r="H5742" s="68">
        <v>43468</v>
      </c>
    </row>
    <row r="5743" spans="4:8">
      <c r="D5743" s="65" t="s">
        <v>1123</v>
      </c>
      <c r="E5743" s="65">
        <v>4260000001</v>
      </c>
      <c r="F5743" s="65">
        <v>3065091</v>
      </c>
      <c r="G5743" s="67">
        <v>-450</v>
      </c>
      <c r="H5743" s="68">
        <v>43468</v>
      </c>
    </row>
    <row r="5744" spans="4:8">
      <c r="D5744" s="65" t="s">
        <v>1123</v>
      </c>
      <c r="E5744" s="65">
        <v>4260000001</v>
      </c>
      <c r="F5744" s="65">
        <v>3065091</v>
      </c>
      <c r="G5744" s="67">
        <v>-450</v>
      </c>
      <c r="H5744" s="68">
        <v>43468</v>
      </c>
    </row>
    <row r="5745" spans="4:8">
      <c r="D5745" s="65" t="s">
        <v>1123</v>
      </c>
      <c r="E5745" s="65">
        <v>4260000001</v>
      </c>
      <c r="F5745" s="65">
        <v>3415290</v>
      </c>
      <c r="G5745" s="67">
        <v>-2499.5</v>
      </c>
      <c r="H5745" s="68">
        <v>43468</v>
      </c>
    </row>
    <row r="5746" spans="4:8">
      <c r="D5746" s="65" t="s">
        <v>1123</v>
      </c>
      <c r="E5746" s="65">
        <v>4260000001</v>
      </c>
      <c r="F5746" s="65">
        <v>3230911</v>
      </c>
      <c r="G5746" s="67">
        <v>8</v>
      </c>
      <c r="H5746" s="68">
        <v>43468</v>
      </c>
    </row>
    <row r="5747" spans="4:8">
      <c r="D5747" s="65" t="s">
        <v>1123</v>
      </c>
      <c r="E5747" s="65">
        <v>4260000001</v>
      </c>
      <c r="F5747" s="65">
        <v>3230949</v>
      </c>
      <c r="G5747" s="67">
        <v>-781.25</v>
      </c>
      <c r="H5747" s="68">
        <v>43468</v>
      </c>
    </row>
    <row r="5748" spans="4:8">
      <c r="D5748" s="65" t="s">
        <v>1123</v>
      </c>
      <c r="E5748" s="65">
        <v>4260000001</v>
      </c>
      <c r="F5748" s="65">
        <v>3231113</v>
      </c>
      <c r="G5748" s="67">
        <v>8</v>
      </c>
      <c r="H5748" s="68">
        <v>43468</v>
      </c>
    </row>
    <row r="5749" spans="4:8">
      <c r="D5749" s="65" t="s">
        <v>1123</v>
      </c>
      <c r="E5749" s="65">
        <v>4260000001</v>
      </c>
      <c r="F5749" s="65">
        <v>2323977</v>
      </c>
      <c r="G5749" s="67">
        <v>300</v>
      </c>
      <c r="H5749" s="68">
        <v>43468</v>
      </c>
    </row>
    <row r="5750" spans="4:8">
      <c r="D5750" s="65" t="s">
        <v>1123</v>
      </c>
      <c r="E5750" s="65">
        <v>4260000001</v>
      </c>
      <c r="F5750" s="65">
        <v>3232132</v>
      </c>
      <c r="G5750" s="67">
        <v>-1562.5</v>
      </c>
      <c r="H5750" s="68">
        <v>43468</v>
      </c>
    </row>
    <row r="5751" spans="4:8">
      <c r="D5751" s="65" t="s">
        <v>1123</v>
      </c>
      <c r="E5751" s="65">
        <v>4260000001</v>
      </c>
      <c r="F5751" s="65">
        <v>3412953</v>
      </c>
      <c r="G5751" s="67">
        <v>-1000</v>
      </c>
      <c r="H5751" s="68">
        <v>43468</v>
      </c>
    </row>
    <row r="5752" spans="4:8">
      <c r="D5752" s="65" t="s">
        <v>1123</v>
      </c>
      <c r="E5752" s="65">
        <v>4260000001</v>
      </c>
      <c r="F5752" s="65">
        <v>3412351</v>
      </c>
      <c r="G5752" s="67">
        <v>-580.75</v>
      </c>
      <c r="H5752" s="68">
        <v>43468</v>
      </c>
    </row>
    <row r="5753" spans="4:8">
      <c r="D5753" s="65" t="s">
        <v>1123</v>
      </c>
      <c r="E5753" s="65">
        <v>4260000001</v>
      </c>
      <c r="F5753" s="65">
        <v>3231974</v>
      </c>
      <c r="G5753" s="67">
        <v>-460.31</v>
      </c>
      <c r="H5753" s="68">
        <v>43468</v>
      </c>
    </row>
    <row r="5754" spans="4:8">
      <c r="D5754" s="65" t="s">
        <v>1123</v>
      </c>
      <c r="E5754" s="65">
        <v>4260000001</v>
      </c>
      <c r="F5754" s="65">
        <v>3412351</v>
      </c>
      <c r="G5754" s="67">
        <v>-14.15</v>
      </c>
      <c r="H5754" s="68">
        <v>43468</v>
      </c>
    </row>
    <row r="5755" spans="4:8">
      <c r="D5755" s="65" t="s">
        <v>1123</v>
      </c>
      <c r="E5755" s="65">
        <v>4260000001</v>
      </c>
      <c r="F5755" s="65">
        <v>1195463</v>
      </c>
      <c r="G5755" s="67">
        <v>-70</v>
      </c>
      <c r="H5755" s="68">
        <v>43468</v>
      </c>
    </row>
    <row r="5756" spans="4:8">
      <c r="D5756" s="65" t="s">
        <v>1123</v>
      </c>
      <c r="E5756" s="65">
        <v>4260000001</v>
      </c>
      <c r="F5756" s="65">
        <v>3231974</v>
      </c>
      <c r="G5756" s="67">
        <v>-8.44</v>
      </c>
      <c r="H5756" s="68">
        <v>43468</v>
      </c>
    </row>
    <row r="5757" spans="4:8">
      <c r="D5757" s="65" t="s">
        <v>1123</v>
      </c>
      <c r="E5757" s="65">
        <v>4260000001</v>
      </c>
      <c r="F5757" s="65">
        <v>3412351</v>
      </c>
      <c r="G5757" s="67">
        <v>-23.06</v>
      </c>
      <c r="H5757" s="68">
        <v>43468</v>
      </c>
    </row>
    <row r="5758" spans="4:8">
      <c r="D5758" s="65" t="s">
        <v>1123</v>
      </c>
      <c r="E5758" s="65">
        <v>4260000001</v>
      </c>
      <c r="F5758" s="65">
        <v>3063637</v>
      </c>
      <c r="G5758" s="67">
        <v>-8</v>
      </c>
      <c r="H5758" s="68">
        <v>43468</v>
      </c>
    </row>
    <row r="5759" spans="4:8">
      <c r="D5759" s="65" t="s">
        <v>1123</v>
      </c>
      <c r="E5759" s="65">
        <v>4260000001</v>
      </c>
      <c r="F5759" s="65">
        <v>3063509</v>
      </c>
      <c r="G5759" s="67">
        <v>150</v>
      </c>
      <c r="H5759" s="68">
        <v>43468</v>
      </c>
    </row>
    <row r="5760" spans="4:8">
      <c r="D5760" s="65" t="s">
        <v>1123</v>
      </c>
      <c r="E5760" s="65">
        <v>4260000001</v>
      </c>
      <c r="F5760" s="65">
        <v>2365002</v>
      </c>
      <c r="G5760" s="67">
        <v>-23</v>
      </c>
      <c r="H5760" s="68">
        <v>43468</v>
      </c>
    </row>
    <row r="5761" spans="4:8">
      <c r="D5761" s="65" t="s">
        <v>1123</v>
      </c>
      <c r="E5761" s="65">
        <v>4260000001</v>
      </c>
      <c r="F5761" s="65">
        <v>3265093</v>
      </c>
      <c r="G5761" s="67">
        <v>-500</v>
      </c>
      <c r="H5761" s="68">
        <v>43468</v>
      </c>
    </row>
    <row r="5762" spans="4:8">
      <c r="D5762" s="65" t="s">
        <v>1123</v>
      </c>
      <c r="E5762" s="65">
        <v>4260000001</v>
      </c>
      <c r="F5762" s="65">
        <v>3265132</v>
      </c>
      <c r="G5762" s="67">
        <v>8</v>
      </c>
      <c r="H5762" s="68">
        <v>43468</v>
      </c>
    </row>
    <row r="5763" spans="4:8">
      <c r="D5763" s="65" t="s">
        <v>1123</v>
      </c>
      <c r="E5763" s="65">
        <v>4260000001</v>
      </c>
      <c r="F5763" s="65">
        <v>3239735</v>
      </c>
      <c r="G5763" s="67">
        <v>-1000</v>
      </c>
      <c r="H5763" s="68">
        <v>43468</v>
      </c>
    </row>
    <row r="5764" spans="4:8">
      <c r="D5764" s="65" t="s">
        <v>1123</v>
      </c>
      <c r="E5764" s="65">
        <v>4260000001</v>
      </c>
      <c r="F5764" s="65">
        <v>3239747</v>
      </c>
      <c r="G5764" s="67">
        <v>-450</v>
      </c>
      <c r="H5764" s="68">
        <v>43468</v>
      </c>
    </row>
    <row r="5765" spans="4:8">
      <c r="D5765" s="65" t="s">
        <v>1123</v>
      </c>
      <c r="E5765" s="65">
        <v>4260000001</v>
      </c>
      <c r="F5765" s="65">
        <v>1267703</v>
      </c>
      <c r="G5765" s="67">
        <v>-70</v>
      </c>
      <c r="H5765" s="68">
        <v>43468</v>
      </c>
    </row>
    <row r="5766" spans="4:8">
      <c r="D5766" s="65" t="s">
        <v>1123</v>
      </c>
      <c r="E5766" s="65">
        <v>4260000001</v>
      </c>
      <c r="F5766" s="65">
        <v>1274136</v>
      </c>
      <c r="G5766" s="67">
        <v>-38</v>
      </c>
      <c r="H5766" s="68">
        <v>43468</v>
      </c>
    </row>
    <row r="5767" spans="4:8">
      <c r="D5767" s="65" t="s">
        <v>1123</v>
      </c>
      <c r="E5767" s="65">
        <v>4260000001</v>
      </c>
      <c r="F5767" s="65">
        <v>3120116</v>
      </c>
      <c r="G5767" s="67">
        <v>-331.88</v>
      </c>
      <c r="H5767" s="68">
        <v>43468</v>
      </c>
    </row>
    <row r="5768" spans="4:8">
      <c r="D5768" s="65" t="s">
        <v>1123</v>
      </c>
      <c r="E5768" s="65">
        <v>4260000001</v>
      </c>
      <c r="F5768" s="65">
        <v>3120125</v>
      </c>
      <c r="G5768" s="67">
        <v>-23</v>
      </c>
      <c r="H5768" s="68">
        <v>43468</v>
      </c>
    </row>
    <row r="5769" spans="4:8">
      <c r="D5769" s="65" t="s">
        <v>1123</v>
      </c>
      <c r="E5769" s="65">
        <v>4260000001</v>
      </c>
      <c r="F5769" s="65">
        <v>2929727</v>
      </c>
      <c r="G5769" s="67">
        <v>-305.10000000000002</v>
      </c>
      <c r="H5769" s="68">
        <v>43468</v>
      </c>
    </row>
    <row r="5770" spans="4:8">
      <c r="D5770" s="65" t="s">
        <v>1123</v>
      </c>
      <c r="E5770" s="65">
        <v>4260000001</v>
      </c>
      <c r="F5770" s="65">
        <v>3120153</v>
      </c>
      <c r="G5770" s="67">
        <v>-8</v>
      </c>
      <c r="H5770" s="68">
        <v>43468</v>
      </c>
    </row>
    <row r="5771" spans="4:8">
      <c r="D5771" s="65" t="s">
        <v>1123</v>
      </c>
      <c r="E5771" s="65">
        <v>4260000001</v>
      </c>
      <c r="F5771" s="65">
        <v>3517533</v>
      </c>
      <c r="G5771" s="67">
        <v>-937.5</v>
      </c>
      <c r="H5771" s="68">
        <v>43468</v>
      </c>
    </row>
    <row r="5772" spans="4:8">
      <c r="D5772" s="65" t="s">
        <v>1123</v>
      </c>
      <c r="E5772" s="65">
        <v>4260000001</v>
      </c>
      <c r="F5772" s="65">
        <v>2923894</v>
      </c>
      <c r="G5772" s="67">
        <v>-150</v>
      </c>
      <c r="H5772" s="68">
        <v>43468</v>
      </c>
    </row>
    <row r="5773" spans="4:8">
      <c r="D5773" s="65" t="s">
        <v>1123</v>
      </c>
      <c r="E5773" s="65">
        <v>4260000001</v>
      </c>
      <c r="F5773" s="65">
        <v>2926087</v>
      </c>
      <c r="G5773" s="67">
        <v>-300</v>
      </c>
      <c r="H5773" s="68">
        <v>43468</v>
      </c>
    </row>
    <row r="5774" spans="4:8">
      <c r="D5774" s="65" t="s">
        <v>1123</v>
      </c>
      <c r="E5774" s="65">
        <v>4260000001</v>
      </c>
      <c r="F5774" s="65">
        <v>2926193</v>
      </c>
      <c r="G5774" s="67">
        <v>-23</v>
      </c>
      <c r="H5774" s="68">
        <v>43468</v>
      </c>
    </row>
    <row r="5775" spans="4:8">
      <c r="D5775" s="65" t="s">
        <v>1123</v>
      </c>
      <c r="E5775" s="65">
        <v>4260000001</v>
      </c>
      <c r="F5775" s="65">
        <v>3526237</v>
      </c>
      <c r="G5775" s="67">
        <v>-23</v>
      </c>
      <c r="H5775" s="68">
        <v>43468</v>
      </c>
    </row>
    <row r="5776" spans="4:8">
      <c r="D5776" s="65" t="s">
        <v>1123</v>
      </c>
      <c r="E5776" s="65">
        <v>4260000001</v>
      </c>
      <c r="F5776" s="65">
        <v>3293544</v>
      </c>
      <c r="G5776" s="67">
        <v>-8</v>
      </c>
      <c r="H5776" s="68">
        <v>43468</v>
      </c>
    </row>
    <row r="5777" spans="4:8">
      <c r="D5777" s="65" t="s">
        <v>1123</v>
      </c>
      <c r="E5777" s="65">
        <v>4260000001</v>
      </c>
      <c r="F5777" s="65">
        <v>1502822</v>
      </c>
      <c r="G5777" s="67">
        <v>-70</v>
      </c>
      <c r="H5777" s="68">
        <v>43468</v>
      </c>
    </row>
    <row r="5778" spans="4:8">
      <c r="D5778" s="65" t="s">
        <v>1123</v>
      </c>
      <c r="E5778" s="65">
        <v>4260000001</v>
      </c>
      <c r="F5778" s="65">
        <v>3293593</v>
      </c>
      <c r="G5778" s="67">
        <v>-8</v>
      </c>
      <c r="H5778" s="68">
        <v>43468</v>
      </c>
    </row>
    <row r="5779" spans="4:8">
      <c r="D5779" s="65" t="s">
        <v>1123</v>
      </c>
      <c r="E5779" s="65">
        <v>4260000001</v>
      </c>
      <c r="F5779" s="65">
        <v>3516079</v>
      </c>
      <c r="G5779" s="67">
        <v>-14.41</v>
      </c>
      <c r="H5779" s="68">
        <v>43468</v>
      </c>
    </row>
    <row r="5780" spans="4:8">
      <c r="D5780" s="65" t="s">
        <v>1123</v>
      </c>
      <c r="E5780" s="65">
        <v>4260000001</v>
      </c>
      <c r="F5780" s="65">
        <v>3516079</v>
      </c>
      <c r="G5780" s="67">
        <v>-41.87</v>
      </c>
      <c r="H5780" s="68">
        <v>43468</v>
      </c>
    </row>
    <row r="5781" spans="4:8">
      <c r="D5781" s="65" t="s">
        <v>1123</v>
      </c>
      <c r="E5781" s="65">
        <v>4260000001</v>
      </c>
      <c r="F5781" s="65">
        <v>3516079</v>
      </c>
      <c r="G5781" s="67">
        <v>-16.13</v>
      </c>
      <c r="H5781" s="68">
        <v>43468</v>
      </c>
    </row>
    <row r="5782" spans="4:8">
      <c r="D5782" s="65" t="s">
        <v>1123</v>
      </c>
      <c r="E5782" s="65">
        <v>4260000001</v>
      </c>
      <c r="F5782" s="65">
        <v>3516501</v>
      </c>
      <c r="G5782" s="67">
        <v>-531.5</v>
      </c>
      <c r="H5782" s="68">
        <v>43468</v>
      </c>
    </row>
    <row r="5783" spans="4:8">
      <c r="D5783" s="65" t="s">
        <v>1123</v>
      </c>
      <c r="E5783" s="65">
        <v>4260000001</v>
      </c>
      <c r="F5783" s="65">
        <v>3293596</v>
      </c>
      <c r="G5783" s="67">
        <v>515.16</v>
      </c>
      <c r="H5783" s="68">
        <v>43468</v>
      </c>
    </row>
    <row r="5784" spans="4:8">
      <c r="D5784" s="65" t="s">
        <v>1123</v>
      </c>
      <c r="E5784" s="65">
        <v>4260000001</v>
      </c>
      <c r="F5784" s="65">
        <v>3303059</v>
      </c>
      <c r="G5784" s="67">
        <v>-590.5</v>
      </c>
      <c r="H5784" s="68">
        <v>43468</v>
      </c>
    </row>
    <row r="5785" spans="4:8">
      <c r="D5785" s="65" t="s">
        <v>1123</v>
      </c>
      <c r="E5785" s="65">
        <v>4260000001</v>
      </c>
      <c r="F5785" s="65">
        <v>3303196</v>
      </c>
      <c r="G5785" s="67">
        <v>-312.5</v>
      </c>
      <c r="H5785" s="68">
        <v>43468</v>
      </c>
    </row>
    <row r="5786" spans="4:8">
      <c r="D5786" s="65" t="s">
        <v>1123</v>
      </c>
      <c r="E5786" s="65">
        <v>4260000001</v>
      </c>
      <c r="F5786" s="65" t="s">
        <v>1891</v>
      </c>
      <c r="G5786" s="67">
        <v>-449.85</v>
      </c>
      <c r="H5786" s="68">
        <v>43468</v>
      </c>
    </row>
    <row r="5787" spans="4:8">
      <c r="D5787" s="65" t="s">
        <v>1123</v>
      </c>
      <c r="E5787" s="65">
        <v>4260000001</v>
      </c>
      <c r="F5787" s="65">
        <v>2909095</v>
      </c>
      <c r="G5787" s="67">
        <v>-150</v>
      </c>
      <c r="H5787" s="68">
        <v>43468</v>
      </c>
    </row>
    <row r="5788" spans="4:8">
      <c r="D5788" s="65" t="s">
        <v>1123</v>
      </c>
      <c r="E5788" s="65">
        <v>4260000001</v>
      </c>
      <c r="F5788" s="65">
        <v>2909138</v>
      </c>
      <c r="G5788" s="67">
        <v>-8</v>
      </c>
      <c r="H5788" s="68">
        <v>43468</v>
      </c>
    </row>
    <row r="5789" spans="4:8">
      <c r="D5789" s="65" t="s">
        <v>1123</v>
      </c>
      <c r="E5789" s="65">
        <v>4260000001</v>
      </c>
      <c r="F5789" s="65">
        <v>2909221</v>
      </c>
      <c r="G5789" s="67">
        <v>-149.69999999999999</v>
      </c>
      <c r="H5789" s="68">
        <v>43468</v>
      </c>
    </row>
    <row r="5790" spans="4:8">
      <c r="D5790" s="65" t="s">
        <v>1123</v>
      </c>
      <c r="E5790" s="65">
        <v>4260000001</v>
      </c>
      <c r="F5790" s="65">
        <v>3274111</v>
      </c>
      <c r="G5790" s="67">
        <v>-23</v>
      </c>
      <c r="H5790" s="68">
        <v>43468</v>
      </c>
    </row>
    <row r="5791" spans="4:8">
      <c r="D5791" s="65" t="s">
        <v>1123</v>
      </c>
      <c r="E5791" s="65">
        <v>4260000001</v>
      </c>
      <c r="F5791" s="65">
        <v>3092329</v>
      </c>
      <c r="G5791" s="67">
        <v>-750</v>
      </c>
      <c r="H5791" s="68">
        <v>43468</v>
      </c>
    </row>
    <row r="5792" spans="4:8">
      <c r="D5792" s="65" t="s">
        <v>1123</v>
      </c>
      <c r="E5792" s="65">
        <v>4260000001</v>
      </c>
      <c r="F5792" s="65">
        <v>3292911</v>
      </c>
      <c r="G5792" s="67">
        <v>-500</v>
      </c>
      <c r="H5792" s="68">
        <v>43468</v>
      </c>
    </row>
    <row r="5793" spans="4:8">
      <c r="D5793" s="65" t="s">
        <v>1123</v>
      </c>
      <c r="E5793" s="65">
        <v>4260000001</v>
      </c>
      <c r="F5793" s="65">
        <v>2921968</v>
      </c>
      <c r="G5793" s="67">
        <v>-8</v>
      </c>
      <c r="H5793" s="68">
        <v>43468</v>
      </c>
    </row>
    <row r="5794" spans="4:8">
      <c r="D5794" s="65" t="s">
        <v>1123</v>
      </c>
      <c r="E5794" s="65">
        <v>4260000001</v>
      </c>
      <c r="F5794" s="65">
        <v>2921969</v>
      </c>
      <c r="G5794" s="67">
        <v>-8</v>
      </c>
      <c r="H5794" s="68">
        <v>43468</v>
      </c>
    </row>
    <row r="5795" spans="4:8">
      <c r="D5795" s="65" t="s">
        <v>1123</v>
      </c>
      <c r="E5795" s="65">
        <v>4260000001</v>
      </c>
      <c r="F5795" s="65">
        <v>2921995</v>
      </c>
      <c r="G5795" s="67">
        <v>-8</v>
      </c>
      <c r="H5795" s="68">
        <v>43468</v>
      </c>
    </row>
    <row r="5796" spans="4:8">
      <c r="D5796" s="65" t="s">
        <v>1123</v>
      </c>
      <c r="E5796" s="65">
        <v>4260000001</v>
      </c>
      <c r="F5796" s="65">
        <v>3132843</v>
      </c>
      <c r="G5796" s="67">
        <v>-1023.45</v>
      </c>
      <c r="H5796" s="68">
        <v>43468</v>
      </c>
    </row>
    <row r="5797" spans="4:8">
      <c r="D5797" s="65" t="s">
        <v>1123</v>
      </c>
      <c r="E5797" s="65">
        <v>4260000001</v>
      </c>
      <c r="F5797" s="65">
        <v>3132843</v>
      </c>
      <c r="G5797" s="67">
        <v>-25.17</v>
      </c>
      <c r="H5797" s="68">
        <v>43468</v>
      </c>
    </row>
    <row r="5798" spans="4:8">
      <c r="D5798" s="65" t="s">
        <v>1123</v>
      </c>
      <c r="E5798" s="65">
        <v>4260000001</v>
      </c>
      <c r="F5798" s="65">
        <v>3132843</v>
      </c>
      <c r="G5798" s="67">
        <v>-40.369999999999997</v>
      </c>
      <c r="H5798" s="68">
        <v>43468</v>
      </c>
    </row>
    <row r="5799" spans="4:8">
      <c r="D5799" s="65" t="s">
        <v>1123</v>
      </c>
      <c r="E5799" s="65">
        <v>4260000001</v>
      </c>
      <c r="F5799" s="65">
        <v>3132843</v>
      </c>
      <c r="G5799" s="67">
        <v>-11.01</v>
      </c>
      <c r="H5799" s="68">
        <v>43468</v>
      </c>
    </row>
    <row r="5800" spans="4:8">
      <c r="D5800" s="65" t="s">
        <v>1123</v>
      </c>
      <c r="E5800" s="65">
        <v>4260000001</v>
      </c>
      <c r="F5800" s="65">
        <v>3130266</v>
      </c>
      <c r="G5800" s="67">
        <v>-300</v>
      </c>
      <c r="H5800" s="68">
        <v>43468</v>
      </c>
    </row>
    <row r="5801" spans="4:8">
      <c r="D5801" s="65" t="s">
        <v>1123</v>
      </c>
      <c r="E5801" s="65">
        <v>4260000001</v>
      </c>
      <c r="F5801" s="65">
        <v>3130385</v>
      </c>
      <c r="G5801" s="67">
        <v>-300</v>
      </c>
      <c r="H5801" s="68">
        <v>43468</v>
      </c>
    </row>
    <row r="5802" spans="4:8">
      <c r="D5802" s="65" t="s">
        <v>1123</v>
      </c>
      <c r="E5802" s="65">
        <v>4260000001</v>
      </c>
      <c r="F5802" s="65">
        <v>3130428</v>
      </c>
      <c r="G5802" s="67">
        <v>2300</v>
      </c>
      <c r="H5802" s="68">
        <v>43468</v>
      </c>
    </row>
    <row r="5803" spans="4:8">
      <c r="D5803" s="65" t="s">
        <v>1123</v>
      </c>
      <c r="E5803" s="65">
        <v>4260000001</v>
      </c>
      <c r="F5803" s="65" t="s">
        <v>1892</v>
      </c>
      <c r="G5803" s="67">
        <v>-750</v>
      </c>
      <c r="H5803" s="68">
        <v>43468</v>
      </c>
    </row>
    <row r="5804" spans="4:8">
      <c r="D5804" s="65" t="s">
        <v>1123</v>
      </c>
      <c r="E5804" s="65">
        <v>4260000001</v>
      </c>
      <c r="F5804" s="65">
        <v>3132965</v>
      </c>
      <c r="G5804" s="67">
        <v>-1029.83</v>
      </c>
      <c r="H5804" s="68">
        <v>43468</v>
      </c>
    </row>
    <row r="5805" spans="4:8">
      <c r="D5805" s="65" t="s">
        <v>1123</v>
      </c>
      <c r="E5805" s="65">
        <v>4260000001</v>
      </c>
      <c r="F5805" s="65">
        <v>3132965</v>
      </c>
      <c r="G5805" s="67">
        <v>-25.32</v>
      </c>
      <c r="H5805" s="68">
        <v>43468</v>
      </c>
    </row>
    <row r="5806" spans="4:8">
      <c r="D5806" s="65" t="s">
        <v>1123</v>
      </c>
      <c r="E5806" s="65">
        <v>4260000001</v>
      </c>
      <c r="F5806" s="65">
        <v>3132965</v>
      </c>
      <c r="G5806" s="67">
        <v>-33.76</v>
      </c>
      <c r="H5806" s="68">
        <v>43468</v>
      </c>
    </row>
    <row r="5807" spans="4:8">
      <c r="D5807" s="65" t="s">
        <v>1123</v>
      </c>
      <c r="E5807" s="65">
        <v>4260000001</v>
      </c>
      <c r="F5807" s="65">
        <v>3132965</v>
      </c>
      <c r="G5807" s="67">
        <v>-11.08</v>
      </c>
      <c r="H5807" s="68">
        <v>43468</v>
      </c>
    </row>
    <row r="5808" spans="4:8">
      <c r="D5808" s="65" t="s">
        <v>1123</v>
      </c>
      <c r="E5808" s="65">
        <v>4260000001</v>
      </c>
      <c r="F5808" s="65">
        <v>3132966</v>
      </c>
      <c r="G5808" s="67">
        <v>-1000</v>
      </c>
      <c r="H5808" s="68">
        <v>43468</v>
      </c>
    </row>
    <row r="5809" spans="4:8">
      <c r="D5809" s="65" t="s">
        <v>1123</v>
      </c>
      <c r="E5809" s="65">
        <v>4260000001</v>
      </c>
      <c r="F5809" s="65">
        <v>3132993</v>
      </c>
      <c r="G5809" s="67">
        <v>-309.38</v>
      </c>
      <c r="H5809" s="68">
        <v>43468</v>
      </c>
    </row>
    <row r="5810" spans="4:8">
      <c r="D5810" s="65" t="s">
        <v>1123</v>
      </c>
      <c r="E5810" s="65">
        <v>4260000001</v>
      </c>
      <c r="F5810" s="65">
        <v>3141591</v>
      </c>
      <c r="G5810" s="67">
        <v>-359.7</v>
      </c>
      <c r="H5810" s="68">
        <v>43468</v>
      </c>
    </row>
    <row r="5811" spans="4:8">
      <c r="D5811" s="65" t="s">
        <v>1123</v>
      </c>
      <c r="E5811" s="65">
        <v>4260000001</v>
      </c>
      <c r="F5811" s="65">
        <v>2962196</v>
      </c>
      <c r="G5811" s="67">
        <v>-38</v>
      </c>
      <c r="H5811" s="68">
        <v>43468</v>
      </c>
    </row>
    <row r="5812" spans="4:8">
      <c r="D5812" s="65" t="s">
        <v>1123</v>
      </c>
      <c r="E5812" s="65">
        <v>4260000001</v>
      </c>
      <c r="F5812" s="65">
        <v>2962197</v>
      </c>
      <c r="G5812" s="67">
        <v>-38</v>
      </c>
      <c r="H5812" s="68">
        <v>43468</v>
      </c>
    </row>
    <row r="5813" spans="4:8">
      <c r="D5813" s="65" t="s">
        <v>1123</v>
      </c>
      <c r="E5813" s="65">
        <v>4260000001</v>
      </c>
      <c r="F5813" s="65">
        <v>2962276</v>
      </c>
      <c r="G5813" s="67">
        <v>-70</v>
      </c>
      <c r="H5813" s="68">
        <v>43468</v>
      </c>
    </row>
    <row r="5814" spans="4:8">
      <c r="D5814" s="65" t="s">
        <v>1123</v>
      </c>
      <c r="E5814" s="65">
        <v>4260000001</v>
      </c>
      <c r="F5814" s="65" t="s">
        <v>1893</v>
      </c>
      <c r="G5814" s="67">
        <v>-550.5</v>
      </c>
      <c r="H5814" s="68">
        <v>43468</v>
      </c>
    </row>
    <row r="5815" spans="4:8">
      <c r="D5815" s="65" t="s">
        <v>1123</v>
      </c>
      <c r="E5815" s="65">
        <v>4260000001</v>
      </c>
      <c r="F5815" s="65" t="s">
        <v>1893</v>
      </c>
      <c r="G5815" s="67">
        <v>-550</v>
      </c>
      <c r="H5815" s="68">
        <v>43468</v>
      </c>
    </row>
    <row r="5816" spans="4:8">
      <c r="D5816" s="65" t="s">
        <v>1123</v>
      </c>
      <c r="E5816" s="65">
        <v>4260000001</v>
      </c>
      <c r="F5816" s="65">
        <v>2753094</v>
      </c>
      <c r="G5816" s="67">
        <v>-70</v>
      </c>
      <c r="H5816" s="68">
        <v>43468</v>
      </c>
    </row>
    <row r="5817" spans="4:8">
      <c r="D5817" s="65" t="s">
        <v>1123</v>
      </c>
      <c r="E5817" s="65">
        <v>4260000001</v>
      </c>
      <c r="F5817" s="65">
        <v>2754536</v>
      </c>
      <c r="G5817" s="67">
        <v>-38</v>
      </c>
      <c r="H5817" s="68">
        <v>43468</v>
      </c>
    </row>
    <row r="5818" spans="4:8">
      <c r="D5818" s="65" t="s">
        <v>1123</v>
      </c>
      <c r="E5818" s="65">
        <v>4260000001</v>
      </c>
      <c r="F5818" s="65" t="s">
        <v>1894</v>
      </c>
      <c r="G5818" s="67">
        <v>-312.5</v>
      </c>
      <c r="H5818" s="68">
        <v>43468</v>
      </c>
    </row>
    <row r="5819" spans="4:8">
      <c r="D5819" s="65" t="s">
        <v>1123</v>
      </c>
      <c r="E5819" s="65">
        <v>4260000001</v>
      </c>
      <c r="F5819" s="65">
        <v>2741424</v>
      </c>
      <c r="G5819" s="67">
        <v>-8</v>
      </c>
      <c r="H5819" s="68">
        <v>43468</v>
      </c>
    </row>
    <row r="5820" spans="4:8">
      <c r="D5820" s="65" t="s">
        <v>1123</v>
      </c>
      <c r="E5820" s="65">
        <v>4260000001</v>
      </c>
      <c r="F5820" s="65">
        <v>3315214</v>
      </c>
      <c r="G5820" s="67">
        <v>-8</v>
      </c>
      <c r="H5820" s="68">
        <v>43468</v>
      </c>
    </row>
    <row r="5821" spans="4:8">
      <c r="D5821" s="65" t="s">
        <v>1123</v>
      </c>
      <c r="E5821" s="65">
        <v>4260000001</v>
      </c>
      <c r="F5821" s="65">
        <v>3140147</v>
      </c>
      <c r="G5821" s="67">
        <v>-150</v>
      </c>
      <c r="H5821" s="68">
        <v>43468</v>
      </c>
    </row>
    <row r="5822" spans="4:8">
      <c r="D5822" s="65" t="s">
        <v>1123</v>
      </c>
      <c r="E5822" s="65">
        <v>4260000001</v>
      </c>
      <c r="F5822" s="65">
        <v>3140215</v>
      </c>
      <c r="G5822" s="67">
        <v>-450</v>
      </c>
      <c r="H5822" s="68">
        <v>43468</v>
      </c>
    </row>
    <row r="5823" spans="4:8">
      <c r="D5823" s="65" t="s">
        <v>1123</v>
      </c>
      <c r="E5823" s="65">
        <v>4260000001</v>
      </c>
      <c r="F5823" s="65">
        <v>3140235</v>
      </c>
      <c r="G5823" s="67">
        <v>-540</v>
      </c>
      <c r="H5823" s="68">
        <v>43468</v>
      </c>
    </row>
    <row r="5824" spans="4:8">
      <c r="D5824" s="65" t="s">
        <v>1123</v>
      </c>
      <c r="E5824" s="65">
        <v>4260000001</v>
      </c>
      <c r="F5824" s="65">
        <v>3159872</v>
      </c>
      <c r="G5824" s="67">
        <v>-625</v>
      </c>
      <c r="H5824" s="68">
        <v>43468</v>
      </c>
    </row>
    <row r="5825" spans="4:8">
      <c r="D5825" s="65" t="s">
        <v>1123</v>
      </c>
      <c r="E5825" s="65">
        <v>4260000001</v>
      </c>
      <c r="F5825" s="65">
        <v>2783293</v>
      </c>
      <c r="G5825" s="67">
        <v>-8</v>
      </c>
      <c r="H5825" s="68">
        <v>43468</v>
      </c>
    </row>
    <row r="5826" spans="4:8">
      <c r="D5826" s="65" t="s">
        <v>1123</v>
      </c>
      <c r="E5826" s="65">
        <v>4260000001</v>
      </c>
      <c r="F5826" s="65">
        <v>2783365</v>
      </c>
      <c r="G5826" s="67">
        <v>8</v>
      </c>
      <c r="H5826" s="68">
        <v>43468</v>
      </c>
    </row>
    <row r="5827" spans="4:8">
      <c r="D5827" s="65" t="s">
        <v>1123</v>
      </c>
      <c r="E5827" s="65">
        <v>4260000001</v>
      </c>
      <c r="F5827" s="65">
        <v>3159892</v>
      </c>
      <c r="G5827" s="67">
        <v>-499</v>
      </c>
      <c r="H5827" s="68">
        <v>43468</v>
      </c>
    </row>
    <row r="5828" spans="4:8">
      <c r="D5828" s="65" t="s">
        <v>1123</v>
      </c>
      <c r="E5828" s="65">
        <v>4260000001</v>
      </c>
      <c r="F5828" s="65">
        <v>3159360</v>
      </c>
      <c r="G5828" s="67">
        <v>-705.5</v>
      </c>
      <c r="H5828" s="68">
        <v>43468</v>
      </c>
    </row>
    <row r="5829" spans="4:8">
      <c r="D5829" s="65" t="s">
        <v>1123</v>
      </c>
      <c r="E5829" s="65">
        <v>4260000001</v>
      </c>
      <c r="F5829" s="65">
        <v>3159475</v>
      </c>
      <c r="G5829" s="67">
        <v>-225</v>
      </c>
      <c r="H5829" s="68">
        <v>43468</v>
      </c>
    </row>
    <row r="5830" spans="4:8">
      <c r="D5830" s="65" t="s">
        <v>1123</v>
      </c>
      <c r="E5830" s="65">
        <v>4260000001</v>
      </c>
      <c r="F5830" s="65">
        <v>3164608</v>
      </c>
      <c r="G5830" s="67">
        <v>-8</v>
      </c>
      <c r="H5830" s="68">
        <v>43468</v>
      </c>
    </row>
    <row r="5831" spans="4:8">
      <c r="D5831" s="65" t="s">
        <v>1123</v>
      </c>
      <c r="E5831" s="65">
        <v>4260000001</v>
      </c>
      <c r="F5831" s="65">
        <v>3366068</v>
      </c>
      <c r="G5831" s="67">
        <v>-1011</v>
      </c>
      <c r="H5831" s="68">
        <v>43468</v>
      </c>
    </row>
    <row r="5832" spans="4:8">
      <c r="D5832" s="65" t="s">
        <v>1123</v>
      </c>
      <c r="E5832" s="65">
        <v>4260000001</v>
      </c>
      <c r="F5832" s="65">
        <v>3164618</v>
      </c>
      <c r="G5832" s="67">
        <v>-8</v>
      </c>
      <c r="H5832" s="68">
        <v>43468</v>
      </c>
    </row>
    <row r="5833" spans="4:8">
      <c r="D5833" s="65" t="s">
        <v>1123</v>
      </c>
      <c r="E5833" s="65">
        <v>4260000001</v>
      </c>
      <c r="F5833" s="65">
        <v>2992578</v>
      </c>
      <c r="G5833" s="67">
        <v>-38</v>
      </c>
      <c r="H5833" s="68">
        <v>43468</v>
      </c>
    </row>
    <row r="5834" spans="4:8">
      <c r="D5834" s="65" t="s">
        <v>1123</v>
      </c>
      <c r="E5834" s="65">
        <v>4260000001</v>
      </c>
      <c r="F5834" s="65">
        <v>3164761</v>
      </c>
      <c r="G5834" s="67">
        <v>-1000.5</v>
      </c>
      <c r="H5834" s="68">
        <v>43468</v>
      </c>
    </row>
    <row r="5835" spans="4:8">
      <c r="D5835" s="65" t="s">
        <v>1123</v>
      </c>
      <c r="E5835" s="65">
        <v>4260000001</v>
      </c>
      <c r="F5835" s="65">
        <v>1696588</v>
      </c>
      <c r="G5835" s="67">
        <v>-38</v>
      </c>
      <c r="H5835" s="68">
        <v>43468</v>
      </c>
    </row>
    <row r="5836" spans="4:8">
      <c r="D5836" s="65" t="s">
        <v>1123</v>
      </c>
      <c r="E5836" s="65">
        <v>4260000001</v>
      </c>
      <c r="F5836" s="65" t="s">
        <v>1895</v>
      </c>
      <c r="G5836" s="67">
        <v>-644.5</v>
      </c>
      <c r="H5836" s="68">
        <v>43468</v>
      </c>
    </row>
    <row r="5837" spans="4:8">
      <c r="D5837" s="65" t="s">
        <v>1123</v>
      </c>
      <c r="E5837" s="65">
        <v>4260000001</v>
      </c>
      <c r="F5837" s="65" t="s">
        <v>1896</v>
      </c>
      <c r="G5837" s="67">
        <v>-312.5</v>
      </c>
      <c r="H5837" s="68">
        <v>43468</v>
      </c>
    </row>
    <row r="5838" spans="4:8">
      <c r="D5838" s="65" t="s">
        <v>1123</v>
      </c>
      <c r="E5838" s="65">
        <v>4260000001</v>
      </c>
      <c r="F5838" s="65" t="s">
        <v>1897</v>
      </c>
      <c r="G5838" s="67">
        <v>-312.5</v>
      </c>
      <c r="H5838" s="68">
        <v>43468</v>
      </c>
    </row>
    <row r="5839" spans="4:8">
      <c r="D5839" s="65" t="s">
        <v>1123</v>
      </c>
      <c r="E5839" s="65">
        <v>4260000001</v>
      </c>
      <c r="F5839" s="65" t="s">
        <v>1898</v>
      </c>
      <c r="G5839" s="67">
        <v>-500</v>
      </c>
      <c r="H5839" s="68">
        <v>43468</v>
      </c>
    </row>
    <row r="5840" spans="4:8">
      <c r="D5840" s="65" t="s">
        <v>1123</v>
      </c>
      <c r="E5840" s="65">
        <v>4260000001</v>
      </c>
      <c r="F5840" s="65" t="s">
        <v>1899</v>
      </c>
      <c r="G5840" s="67">
        <v>-312.5</v>
      </c>
      <c r="H5840" s="68">
        <v>43468</v>
      </c>
    </row>
    <row r="5841" spans="4:8">
      <c r="D5841" s="65" t="s">
        <v>1123</v>
      </c>
      <c r="E5841" s="65">
        <v>4260000001</v>
      </c>
      <c r="F5841" s="65">
        <v>2999477</v>
      </c>
      <c r="G5841" s="67">
        <v>23</v>
      </c>
      <c r="H5841" s="68">
        <v>43468</v>
      </c>
    </row>
    <row r="5842" spans="4:8">
      <c r="D5842" s="65" t="s">
        <v>1123</v>
      </c>
      <c r="E5842" s="65">
        <v>4260000001</v>
      </c>
      <c r="F5842" s="65">
        <v>2999515</v>
      </c>
      <c r="G5842" s="67">
        <v>-375</v>
      </c>
      <c r="H5842" s="68">
        <v>43468</v>
      </c>
    </row>
    <row r="5843" spans="4:8">
      <c r="D5843" s="65" t="s">
        <v>1123</v>
      </c>
      <c r="E5843" s="65">
        <v>4260000001</v>
      </c>
      <c r="F5843" s="65">
        <v>2999536</v>
      </c>
      <c r="G5843" s="67">
        <v>-8</v>
      </c>
      <c r="H5843" s="68">
        <v>43468</v>
      </c>
    </row>
    <row r="5844" spans="4:8">
      <c r="D5844" s="65" t="s">
        <v>1123</v>
      </c>
      <c r="E5844" s="65">
        <v>4260000001</v>
      </c>
      <c r="F5844" s="65">
        <v>3193185</v>
      </c>
      <c r="G5844" s="67">
        <v>-312.5</v>
      </c>
      <c r="H5844" s="68">
        <v>43468</v>
      </c>
    </row>
    <row r="5845" spans="4:8">
      <c r="D5845" s="65" t="s">
        <v>1123</v>
      </c>
      <c r="E5845" s="65">
        <v>4260000001</v>
      </c>
      <c r="F5845" s="65">
        <v>3193207</v>
      </c>
      <c r="G5845" s="67">
        <v>-312.5</v>
      </c>
      <c r="H5845" s="68">
        <v>43468</v>
      </c>
    </row>
    <row r="5846" spans="4:8">
      <c r="D5846" s="65" t="s">
        <v>1123</v>
      </c>
      <c r="E5846" s="65">
        <v>4260000001</v>
      </c>
      <c r="F5846" s="65">
        <v>1707114</v>
      </c>
      <c r="G5846" s="67">
        <v>-23</v>
      </c>
      <c r="H5846" s="68">
        <v>43468</v>
      </c>
    </row>
    <row r="5847" spans="4:8">
      <c r="D5847" s="65" t="s">
        <v>1123</v>
      </c>
      <c r="E5847" s="65">
        <v>4260000001</v>
      </c>
      <c r="F5847" s="65" t="s">
        <v>1900</v>
      </c>
      <c r="G5847" s="67">
        <v>-499.5</v>
      </c>
      <c r="H5847" s="68">
        <v>43468</v>
      </c>
    </row>
    <row r="5848" spans="4:8">
      <c r="D5848" s="65" t="s">
        <v>1123</v>
      </c>
      <c r="E5848" s="65">
        <v>4260000001</v>
      </c>
      <c r="F5848" s="65" t="s">
        <v>1901</v>
      </c>
      <c r="G5848" s="67">
        <v>-1000</v>
      </c>
      <c r="H5848" s="68">
        <v>43468</v>
      </c>
    </row>
    <row r="5849" spans="4:8">
      <c r="D5849" s="65" t="s">
        <v>1123</v>
      </c>
      <c r="E5849" s="65">
        <v>4260000001</v>
      </c>
      <c r="F5849" s="65">
        <v>3371604</v>
      </c>
      <c r="G5849" s="67">
        <v>-520.15</v>
      </c>
      <c r="H5849" s="68">
        <v>43468</v>
      </c>
    </row>
    <row r="5850" spans="4:8">
      <c r="D5850" s="65" t="s">
        <v>1123</v>
      </c>
      <c r="E5850" s="65">
        <v>4260000001</v>
      </c>
      <c r="F5850" s="65">
        <v>2802485</v>
      </c>
      <c r="G5850" s="67">
        <v>-8</v>
      </c>
      <c r="H5850" s="68">
        <v>43468</v>
      </c>
    </row>
    <row r="5851" spans="4:8">
      <c r="D5851" s="65" t="s">
        <v>1123</v>
      </c>
      <c r="E5851" s="65">
        <v>4260000001</v>
      </c>
      <c r="F5851" s="65">
        <v>3371604</v>
      </c>
      <c r="G5851" s="67">
        <v>-12.79</v>
      </c>
      <c r="H5851" s="68">
        <v>43468</v>
      </c>
    </row>
    <row r="5852" spans="4:8">
      <c r="D5852" s="65" t="s">
        <v>1123</v>
      </c>
      <c r="E5852" s="65">
        <v>4260000001</v>
      </c>
      <c r="F5852" s="65">
        <v>3371604</v>
      </c>
      <c r="G5852" s="67">
        <v>-17.05</v>
      </c>
      <c r="H5852" s="68">
        <v>43468</v>
      </c>
    </row>
    <row r="5853" spans="4:8">
      <c r="D5853" s="65" t="s">
        <v>1123</v>
      </c>
      <c r="E5853" s="65">
        <v>4260000001</v>
      </c>
      <c r="F5853" s="65">
        <v>3216213</v>
      </c>
      <c r="G5853" s="67">
        <v>-589.38</v>
      </c>
      <c r="H5853" s="68">
        <v>43468</v>
      </c>
    </row>
    <row r="5854" spans="4:8">
      <c r="D5854" s="65" t="s">
        <v>1123</v>
      </c>
      <c r="E5854" s="65">
        <v>4260000001</v>
      </c>
      <c r="F5854" s="65">
        <v>3216214</v>
      </c>
      <c r="G5854" s="67">
        <v>-326.88</v>
      </c>
      <c r="H5854" s="68">
        <v>43468</v>
      </c>
    </row>
    <row r="5855" spans="4:8">
      <c r="D5855" s="65" t="s">
        <v>1123</v>
      </c>
      <c r="E5855" s="65">
        <v>4260000001</v>
      </c>
      <c r="F5855" s="65">
        <v>3016328</v>
      </c>
      <c r="G5855" s="67">
        <v>-300</v>
      </c>
      <c r="H5855" s="68">
        <v>43468</v>
      </c>
    </row>
    <row r="5856" spans="4:8">
      <c r="D5856" s="65" t="s">
        <v>1123</v>
      </c>
      <c r="E5856" s="65">
        <v>4260000001</v>
      </c>
      <c r="F5856" s="65">
        <v>3204586</v>
      </c>
      <c r="G5856" s="67">
        <v>-1000</v>
      </c>
      <c r="H5856" s="68">
        <v>43468</v>
      </c>
    </row>
    <row r="5857" spans="4:8">
      <c r="D5857" s="65" t="s">
        <v>1123</v>
      </c>
      <c r="E5857" s="65">
        <v>4260000001</v>
      </c>
      <c r="F5857" s="65">
        <v>3204681</v>
      </c>
      <c r="G5857" s="67">
        <v>-70</v>
      </c>
      <c r="H5857" s="68">
        <v>43468</v>
      </c>
    </row>
    <row r="5858" spans="4:8">
      <c r="D5858" s="65" t="s">
        <v>1123</v>
      </c>
      <c r="E5858" s="65">
        <v>4260000001</v>
      </c>
      <c r="F5858" s="65">
        <v>3011959</v>
      </c>
      <c r="G5858" s="67">
        <v>-149.69999999999999</v>
      </c>
      <c r="H5858" s="68">
        <v>43468</v>
      </c>
    </row>
    <row r="5859" spans="4:8">
      <c r="D5859" s="65" t="s">
        <v>1123</v>
      </c>
      <c r="E5859" s="65">
        <v>4260000001</v>
      </c>
      <c r="F5859" s="65">
        <v>3012043</v>
      </c>
      <c r="G5859" s="67">
        <v>-8</v>
      </c>
      <c r="H5859" s="68">
        <v>43468</v>
      </c>
    </row>
    <row r="5860" spans="4:8">
      <c r="D5860" s="65" t="s">
        <v>1123</v>
      </c>
      <c r="E5860" s="65">
        <v>4260000001</v>
      </c>
      <c r="F5860" s="65">
        <v>2832041</v>
      </c>
      <c r="G5860" s="67">
        <v>-300</v>
      </c>
      <c r="H5860" s="68">
        <v>43468</v>
      </c>
    </row>
    <row r="5861" spans="4:8">
      <c r="D5861" s="65" t="s">
        <v>1123</v>
      </c>
      <c r="E5861" s="65">
        <v>4260000001</v>
      </c>
      <c r="F5861" s="65">
        <v>610422</v>
      </c>
      <c r="G5861" s="67">
        <v>-313.3</v>
      </c>
      <c r="H5861" s="68">
        <v>43468</v>
      </c>
    </row>
    <row r="5862" spans="4:8">
      <c r="D5862" s="65" t="s">
        <v>1123</v>
      </c>
      <c r="E5862" s="65">
        <v>4260000001</v>
      </c>
      <c r="F5862" s="65">
        <v>610422</v>
      </c>
      <c r="G5862" s="67">
        <v>-313.3</v>
      </c>
      <c r="H5862" s="68">
        <v>43468</v>
      </c>
    </row>
    <row r="5863" spans="4:8">
      <c r="D5863" s="65" t="s">
        <v>1123</v>
      </c>
      <c r="E5863" s="65">
        <v>4260000001</v>
      </c>
      <c r="F5863" s="65">
        <v>610422</v>
      </c>
      <c r="G5863" s="67">
        <v>-313.3</v>
      </c>
      <c r="H5863" s="68">
        <v>43468</v>
      </c>
    </row>
    <row r="5864" spans="4:8">
      <c r="D5864" s="65" t="s">
        <v>1123</v>
      </c>
      <c r="E5864" s="65">
        <v>4260000001</v>
      </c>
      <c r="F5864" s="65">
        <v>610422</v>
      </c>
      <c r="G5864" s="67">
        <v>-313.3</v>
      </c>
      <c r="H5864" s="68">
        <v>43468</v>
      </c>
    </row>
    <row r="5865" spans="4:8">
      <c r="D5865" s="65" t="s">
        <v>1123</v>
      </c>
      <c r="E5865" s="65">
        <v>4260000001</v>
      </c>
      <c r="F5865" s="65">
        <v>847038</v>
      </c>
      <c r="G5865" s="67">
        <v>-38</v>
      </c>
      <c r="H5865" s="68">
        <v>43468</v>
      </c>
    </row>
    <row r="5866" spans="4:8">
      <c r="D5866" s="65" t="s">
        <v>1123</v>
      </c>
      <c r="E5866" s="65">
        <v>4260000001</v>
      </c>
      <c r="F5866" s="65">
        <v>2828997</v>
      </c>
      <c r="G5866" s="67">
        <v>-38</v>
      </c>
      <c r="H5866" s="68">
        <v>43468</v>
      </c>
    </row>
    <row r="5867" spans="4:8">
      <c r="D5867" s="65" t="s">
        <v>1123</v>
      </c>
      <c r="E5867" s="65">
        <v>4260000001</v>
      </c>
      <c r="F5867" s="65">
        <v>3211054</v>
      </c>
      <c r="G5867" s="67">
        <v>-13.48</v>
      </c>
      <c r="H5867" s="68">
        <v>43468</v>
      </c>
    </row>
    <row r="5868" spans="4:8">
      <c r="D5868" s="65" t="s">
        <v>1123</v>
      </c>
      <c r="E5868" s="65">
        <v>4260000001</v>
      </c>
      <c r="F5868" s="65">
        <v>3211054</v>
      </c>
      <c r="G5868" s="67">
        <v>-3.46</v>
      </c>
      <c r="H5868" s="68">
        <v>43468</v>
      </c>
    </row>
    <row r="5869" spans="4:8">
      <c r="D5869" s="65" t="s">
        <v>1123</v>
      </c>
      <c r="E5869" s="65">
        <v>4260000001</v>
      </c>
      <c r="F5869" s="65">
        <v>3023844</v>
      </c>
      <c r="G5869" s="67">
        <v>566.70000000000005</v>
      </c>
      <c r="H5869" s="68">
        <v>43468</v>
      </c>
    </row>
    <row r="5870" spans="4:8">
      <c r="D5870" s="65" t="s">
        <v>1123</v>
      </c>
      <c r="E5870" s="65">
        <v>4260000001</v>
      </c>
      <c r="F5870" s="65">
        <v>3393301</v>
      </c>
      <c r="G5870" s="67">
        <v>-23</v>
      </c>
      <c r="H5870" s="68">
        <v>43468</v>
      </c>
    </row>
    <row r="5871" spans="4:8">
      <c r="D5871" s="65" t="s">
        <v>1123</v>
      </c>
      <c r="E5871" s="65">
        <v>4260000001</v>
      </c>
      <c r="F5871" s="65">
        <v>594813</v>
      </c>
      <c r="G5871" s="67">
        <v>-70</v>
      </c>
      <c r="H5871" s="68">
        <v>43468</v>
      </c>
    </row>
    <row r="5872" spans="4:8">
      <c r="D5872" s="65" t="s">
        <v>1123</v>
      </c>
      <c r="E5872" s="65">
        <v>4260000001</v>
      </c>
      <c r="F5872" s="65">
        <v>592091</v>
      </c>
      <c r="G5872" s="67">
        <v>-70</v>
      </c>
      <c r="H5872" s="68">
        <v>43468</v>
      </c>
    </row>
    <row r="5873" spans="4:8">
      <c r="D5873" s="65" t="s">
        <v>1123</v>
      </c>
      <c r="E5873" s="65">
        <v>4260000001</v>
      </c>
      <c r="F5873" s="65">
        <v>3200719</v>
      </c>
      <c r="G5873" s="67">
        <v>-500</v>
      </c>
      <c r="H5873" s="68">
        <v>43468</v>
      </c>
    </row>
    <row r="5874" spans="4:8">
      <c r="D5874" s="65" t="s">
        <v>1123</v>
      </c>
      <c r="E5874" s="65">
        <v>4260000001</v>
      </c>
      <c r="F5874" s="65">
        <v>3201144</v>
      </c>
      <c r="G5874" s="67">
        <v>-600</v>
      </c>
      <c r="H5874" s="68">
        <v>43468</v>
      </c>
    </row>
    <row r="5875" spans="4:8">
      <c r="D5875" s="65" t="s">
        <v>1123</v>
      </c>
      <c r="E5875" s="65">
        <v>4260000001</v>
      </c>
      <c r="F5875" s="65">
        <v>3010369</v>
      </c>
      <c r="G5875" s="67">
        <v>-300</v>
      </c>
      <c r="H5875" s="68">
        <v>43468</v>
      </c>
    </row>
    <row r="5876" spans="4:8">
      <c r="D5876" s="65" t="s">
        <v>1123</v>
      </c>
      <c r="E5876" s="65">
        <v>4260000001</v>
      </c>
      <c r="F5876" s="65">
        <v>3200778</v>
      </c>
      <c r="G5876" s="67">
        <v>-300</v>
      </c>
      <c r="H5876" s="68">
        <v>43468</v>
      </c>
    </row>
    <row r="5877" spans="4:8">
      <c r="D5877" s="65" t="s">
        <v>1123</v>
      </c>
      <c r="E5877" s="65">
        <v>4260000001</v>
      </c>
      <c r="F5877" s="65">
        <v>3200720</v>
      </c>
      <c r="G5877" s="67">
        <v>-500</v>
      </c>
      <c r="H5877" s="68">
        <v>43468</v>
      </c>
    </row>
    <row r="5878" spans="4:8">
      <c r="D5878" s="65" t="s">
        <v>1123</v>
      </c>
      <c r="E5878" s="65">
        <v>4260000001</v>
      </c>
      <c r="F5878" s="65">
        <v>3201160</v>
      </c>
      <c r="G5878" s="67">
        <v>-937.5</v>
      </c>
      <c r="H5878" s="68">
        <v>43468</v>
      </c>
    </row>
    <row r="5879" spans="4:8">
      <c r="D5879" s="65" t="s">
        <v>1123</v>
      </c>
      <c r="E5879" s="65">
        <v>4260000001</v>
      </c>
      <c r="F5879" s="65">
        <v>3010419</v>
      </c>
      <c r="G5879" s="67">
        <v>-8</v>
      </c>
      <c r="H5879" s="68">
        <v>43468</v>
      </c>
    </row>
    <row r="5880" spans="4:8">
      <c r="D5880" s="65" t="s">
        <v>1123</v>
      </c>
      <c r="E5880" s="65">
        <v>4260000001</v>
      </c>
      <c r="F5880" s="65">
        <v>804964</v>
      </c>
      <c r="G5880" s="67">
        <v>-38</v>
      </c>
      <c r="H5880" s="68">
        <v>43468</v>
      </c>
    </row>
    <row r="5881" spans="4:8">
      <c r="D5881" s="65" t="s">
        <v>1123</v>
      </c>
      <c r="E5881" s="65">
        <v>4260000001</v>
      </c>
      <c r="F5881" s="65">
        <v>805912</v>
      </c>
      <c r="G5881" s="67">
        <v>-38</v>
      </c>
      <c r="H5881" s="68">
        <v>43468</v>
      </c>
    </row>
    <row r="5882" spans="4:8">
      <c r="D5882" s="65" t="s">
        <v>1123</v>
      </c>
      <c r="E5882" s="65">
        <v>4260000001</v>
      </c>
      <c r="F5882" s="65">
        <v>805914</v>
      </c>
      <c r="G5882" s="67">
        <v>-23</v>
      </c>
      <c r="H5882" s="68">
        <v>43468</v>
      </c>
    </row>
    <row r="5883" spans="4:8">
      <c r="D5883" s="65" t="s">
        <v>1123</v>
      </c>
      <c r="E5883" s="65">
        <v>4260000001</v>
      </c>
      <c r="F5883" s="65">
        <v>1017917</v>
      </c>
      <c r="G5883" s="67">
        <v>-70</v>
      </c>
      <c r="H5883" s="68">
        <v>43468</v>
      </c>
    </row>
    <row r="5884" spans="4:8">
      <c r="D5884" s="65" t="s">
        <v>1123</v>
      </c>
      <c r="E5884" s="65">
        <v>4260000001</v>
      </c>
      <c r="F5884" s="65">
        <v>1145416</v>
      </c>
      <c r="G5884" s="67">
        <v>-70</v>
      </c>
      <c r="H5884" s="68">
        <v>43468</v>
      </c>
    </row>
    <row r="5885" spans="4:8">
      <c r="D5885" s="65" t="s">
        <v>1123</v>
      </c>
      <c r="E5885" s="65">
        <v>4260000001</v>
      </c>
      <c r="F5885" s="65">
        <v>3057821</v>
      </c>
      <c r="G5885" s="67">
        <v>-8</v>
      </c>
      <c r="H5885" s="68">
        <v>43468</v>
      </c>
    </row>
    <row r="5886" spans="4:8">
      <c r="D5886" s="65" t="s">
        <v>1123</v>
      </c>
      <c r="E5886" s="65">
        <v>4260000001</v>
      </c>
      <c r="F5886" s="65">
        <v>1145599</v>
      </c>
      <c r="G5886" s="67">
        <v>-38</v>
      </c>
      <c r="H5886" s="68">
        <v>43468</v>
      </c>
    </row>
    <row r="5887" spans="4:8">
      <c r="D5887" s="65" t="s">
        <v>1123</v>
      </c>
      <c r="E5887" s="65">
        <v>4260000001</v>
      </c>
      <c r="F5887" s="65">
        <v>3057821</v>
      </c>
      <c r="G5887" s="67">
        <v>-8</v>
      </c>
      <c r="H5887" s="68">
        <v>43468</v>
      </c>
    </row>
    <row r="5888" spans="4:8">
      <c r="D5888" s="65" t="s">
        <v>1123</v>
      </c>
      <c r="E5888" s="65">
        <v>4260000001</v>
      </c>
      <c r="F5888" s="65">
        <v>1145632</v>
      </c>
      <c r="G5888" s="67">
        <v>-23</v>
      </c>
      <c r="H5888" s="68">
        <v>43468</v>
      </c>
    </row>
    <row r="5889" spans="4:8">
      <c r="D5889" s="65" t="s">
        <v>1123</v>
      </c>
      <c r="E5889" s="65">
        <v>4260000001</v>
      </c>
      <c r="F5889" s="65">
        <v>3057821</v>
      </c>
      <c r="G5889" s="67">
        <v>-8</v>
      </c>
      <c r="H5889" s="68">
        <v>43468</v>
      </c>
    </row>
    <row r="5890" spans="4:8">
      <c r="D5890" s="65" t="s">
        <v>1123</v>
      </c>
      <c r="E5890" s="65">
        <v>4260000001</v>
      </c>
      <c r="F5890" s="65">
        <v>1145646</v>
      </c>
      <c r="G5890" s="67">
        <v>-38</v>
      </c>
      <c r="H5890" s="68">
        <v>43468</v>
      </c>
    </row>
    <row r="5891" spans="4:8">
      <c r="D5891" s="65" t="s">
        <v>1123</v>
      </c>
      <c r="E5891" s="65">
        <v>4260000001</v>
      </c>
      <c r="F5891" s="65">
        <v>2628756</v>
      </c>
      <c r="G5891" s="67">
        <v>-23</v>
      </c>
      <c r="H5891" s="68">
        <v>43468</v>
      </c>
    </row>
    <row r="5892" spans="4:8">
      <c r="D5892" s="65" t="s">
        <v>1123</v>
      </c>
      <c r="E5892" s="65">
        <v>4260000001</v>
      </c>
      <c r="F5892" s="65">
        <v>2628830</v>
      </c>
      <c r="G5892" s="67">
        <v>300</v>
      </c>
      <c r="H5892" s="68">
        <v>43468</v>
      </c>
    </row>
    <row r="5893" spans="4:8">
      <c r="D5893" s="65" t="s">
        <v>1123</v>
      </c>
      <c r="E5893" s="65">
        <v>4260000001</v>
      </c>
      <c r="F5893" s="65">
        <v>3415325</v>
      </c>
      <c r="G5893" s="67">
        <v>-1117.1600000000001</v>
      </c>
      <c r="H5893" s="68">
        <v>43468</v>
      </c>
    </row>
    <row r="5894" spans="4:8">
      <c r="D5894" s="65" t="s">
        <v>1123</v>
      </c>
      <c r="E5894" s="65">
        <v>4260000001</v>
      </c>
      <c r="F5894" s="65">
        <v>1902544</v>
      </c>
      <c r="G5894" s="67">
        <v>-70</v>
      </c>
      <c r="H5894" s="68">
        <v>43468</v>
      </c>
    </row>
    <row r="5895" spans="4:8">
      <c r="D5895" s="65" t="s">
        <v>1123</v>
      </c>
      <c r="E5895" s="65">
        <v>4260000001</v>
      </c>
      <c r="F5895" s="65">
        <v>3412766</v>
      </c>
      <c r="G5895" s="67">
        <v>1000</v>
      </c>
      <c r="H5895" s="68">
        <v>43468</v>
      </c>
    </row>
    <row r="5896" spans="4:8">
      <c r="D5896" s="65" t="s">
        <v>1123</v>
      </c>
      <c r="E5896" s="65">
        <v>4260000001</v>
      </c>
      <c r="F5896" s="65">
        <v>3232135</v>
      </c>
      <c r="G5896" s="67">
        <v>-1000</v>
      </c>
      <c r="H5896" s="68">
        <v>43468</v>
      </c>
    </row>
    <row r="5897" spans="4:8">
      <c r="D5897" s="65" t="s">
        <v>1123</v>
      </c>
      <c r="E5897" s="65">
        <v>4260000001</v>
      </c>
      <c r="F5897" s="65">
        <v>3412351</v>
      </c>
      <c r="G5897" s="67">
        <v>-6.29</v>
      </c>
      <c r="H5897" s="68">
        <v>43468</v>
      </c>
    </row>
    <row r="5898" spans="4:8">
      <c r="D5898" s="65" t="s">
        <v>1123</v>
      </c>
      <c r="E5898" s="65">
        <v>4260000001</v>
      </c>
      <c r="F5898" s="65">
        <v>1196138</v>
      </c>
      <c r="G5898" s="67">
        <v>-38</v>
      </c>
      <c r="H5898" s="68">
        <v>43468</v>
      </c>
    </row>
    <row r="5899" spans="4:8">
      <c r="D5899" s="65" t="s">
        <v>1123</v>
      </c>
      <c r="E5899" s="65">
        <v>4260000001</v>
      </c>
      <c r="F5899" s="65">
        <v>2867355</v>
      </c>
      <c r="G5899" s="67">
        <v>-150</v>
      </c>
      <c r="H5899" s="68">
        <v>43468</v>
      </c>
    </row>
    <row r="5900" spans="4:8">
      <c r="D5900" s="65" t="s">
        <v>1123</v>
      </c>
      <c r="E5900" s="65">
        <v>4260000001</v>
      </c>
      <c r="F5900" s="65">
        <v>3063657</v>
      </c>
      <c r="G5900" s="67">
        <v>-8</v>
      </c>
      <c r="H5900" s="68">
        <v>43468</v>
      </c>
    </row>
    <row r="5901" spans="4:8">
      <c r="D5901" s="65" t="s">
        <v>1123</v>
      </c>
      <c r="E5901" s="65">
        <v>4260000001</v>
      </c>
      <c r="F5901" s="65">
        <v>3064150</v>
      </c>
      <c r="G5901" s="67">
        <v>-300</v>
      </c>
      <c r="H5901" s="68">
        <v>43468</v>
      </c>
    </row>
    <row r="5902" spans="4:8">
      <c r="D5902" s="65" t="s">
        <v>1123</v>
      </c>
      <c r="E5902" s="65">
        <v>4260000001</v>
      </c>
      <c r="F5902" s="65">
        <v>1393470</v>
      </c>
      <c r="G5902" s="67">
        <v>-38</v>
      </c>
      <c r="H5902" s="68">
        <v>43468</v>
      </c>
    </row>
    <row r="5903" spans="4:8">
      <c r="D5903" s="65" t="s">
        <v>1123</v>
      </c>
      <c r="E5903" s="65">
        <v>4260000001</v>
      </c>
      <c r="F5903" s="65">
        <v>3421913</v>
      </c>
      <c r="G5903" s="67">
        <v>-2518</v>
      </c>
      <c r="H5903" s="68">
        <v>43468</v>
      </c>
    </row>
    <row r="5904" spans="4:8">
      <c r="D5904" s="65" t="s">
        <v>1123</v>
      </c>
      <c r="E5904" s="65">
        <v>4260000001</v>
      </c>
      <c r="F5904" s="65">
        <v>1278094</v>
      </c>
      <c r="G5904" s="67">
        <v>-70</v>
      </c>
      <c r="H5904" s="68">
        <v>43468</v>
      </c>
    </row>
    <row r="5905" spans="4:8">
      <c r="D5905" s="65" t="s">
        <v>1123</v>
      </c>
      <c r="E5905" s="65">
        <v>4260000001</v>
      </c>
      <c r="F5905" s="65">
        <v>3421999</v>
      </c>
      <c r="G5905" s="67">
        <v>-8</v>
      </c>
      <c r="H5905" s="68">
        <v>43468</v>
      </c>
    </row>
    <row r="5906" spans="4:8">
      <c r="D5906" s="65" t="s">
        <v>1123</v>
      </c>
      <c r="E5906" s="65">
        <v>4260000001</v>
      </c>
      <c r="F5906" s="65">
        <v>1267704</v>
      </c>
      <c r="G5906" s="67">
        <v>-70</v>
      </c>
      <c r="H5906" s="68">
        <v>43468</v>
      </c>
    </row>
    <row r="5907" spans="4:8">
      <c r="D5907" s="65" t="s">
        <v>1123</v>
      </c>
      <c r="E5907" s="65">
        <v>4260000001</v>
      </c>
      <c r="F5907" s="65">
        <v>1267728</v>
      </c>
      <c r="G5907" s="67">
        <v>-38</v>
      </c>
      <c r="H5907" s="68">
        <v>43468</v>
      </c>
    </row>
    <row r="5908" spans="4:8">
      <c r="D5908" s="65" t="s">
        <v>1123</v>
      </c>
      <c r="E5908" s="65">
        <v>4260000001</v>
      </c>
      <c r="F5908" s="65">
        <v>2642203</v>
      </c>
      <c r="G5908" s="67">
        <v>-38</v>
      </c>
      <c r="H5908" s="68">
        <v>43468</v>
      </c>
    </row>
    <row r="5909" spans="4:8">
      <c r="D5909" s="65" t="s">
        <v>1123</v>
      </c>
      <c r="E5909" s="65">
        <v>4260000001</v>
      </c>
      <c r="F5909" s="65">
        <v>1274163</v>
      </c>
      <c r="G5909" s="67">
        <v>-70</v>
      </c>
      <c r="H5909" s="68">
        <v>43468</v>
      </c>
    </row>
    <row r="5910" spans="4:8">
      <c r="D5910" s="65" t="s">
        <v>1123</v>
      </c>
      <c r="E5910" s="65">
        <v>4260000001</v>
      </c>
      <c r="F5910" s="65">
        <v>2431622</v>
      </c>
      <c r="G5910" s="67">
        <v>-70</v>
      </c>
      <c r="H5910" s="68">
        <v>43468</v>
      </c>
    </row>
    <row r="5911" spans="4:8">
      <c r="D5911" s="65" t="s">
        <v>1123</v>
      </c>
      <c r="E5911" s="65">
        <v>4260000001</v>
      </c>
      <c r="F5911" s="65">
        <v>2923894</v>
      </c>
      <c r="G5911" s="67">
        <v>-150</v>
      </c>
      <c r="H5911" s="68">
        <v>43468</v>
      </c>
    </row>
    <row r="5912" spans="4:8">
      <c r="D5912" s="65" t="s">
        <v>1123</v>
      </c>
      <c r="E5912" s="65">
        <v>4260000001</v>
      </c>
      <c r="F5912" s="65">
        <v>2923894</v>
      </c>
      <c r="G5912" s="67">
        <v>-150</v>
      </c>
      <c r="H5912" s="68">
        <v>43468</v>
      </c>
    </row>
    <row r="5913" spans="4:8">
      <c r="D5913" s="65" t="s">
        <v>1123</v>
      </c>
      <c r="E5913" s="65">
        <v>4260000001</v>
      </c>
      <c r="F5913" s="65">
        <v>2422654</v>
      </c>
      <c r="G5913" s="67">
        <v>-23</v>
      </c>
      <c r="H5913" s="68">
        <v>43468</v>
      </c>
    </row>
    <row r="5914" spans="4:8">
      <c r="D5914" s="65" t="s">
        <v>1123</v>
      </c>
      <c r="E5914" s="65">
        <v>4260000001</v>
      </c>
      <c r="F5914" s="65">
        <v>3292370</v>
      </c>
      <c r="G5914" s="67">
        <v>24</v>
      </c>
      <c r="H5914" s="68">
        <v>43468</v>
      </c>
    </row>
    <row r="5915" spans="4:8">
      <c r="D5915" s="65" t="s">
        <v>1123</v>
      </c>
      <c r="E5915" s="65">
        <v>4260000001</v>
      </c>
      <c r="F5915" s="65">
        <v>3293596</v>
      </c>
      <c r="G5915" s="67">
        <v>12.67</v>
      </c>
      <c r="H5915" s="68">
        <v>43468</v>
      </c>
    </row>
    <row r="5916" spans="4:8">
      <c r="D5916" s="65" t="s">
        <v>1123</v>
      </c>
      <c r="E5916" s="65">
        <v>4260000001</v>
      </c>
      <c r="F5916" s="65">
        <v>3293596</v>
      </c>
      <c r="G5916" s="67">
        <v>16.89</v>
      </c>
      <c r="H5916" s="68">
        <v>43468</v>
      </c>
    </row>
    <row r="5917" spans="4:8">
      <c r="D5917" s="65" t="s">
        <v>1123</v>
      </c>
      <c r="E5917" s="65">
        <v>4260000001</v>
      </c>
      <c r="F5917" s="65">
        <v>1516426</v>
      </c>
      <c r="G5917" s="67">
        <v>-38</v>
      </c>
      <c r="H5917" s="68">
        <v>43468</v>
      </c>
    </row>
    <row r="5918" spans="4:8">
      <c r="D5918" s="65" t="s">
        <v>1123</v>
      </c>
      <c r="E5918" s="65">
        <v>4260000001</v>
      </c>
      <c r="F5918" s="65">
        <v>3293596</v>
      </c>
      <c r="G5918" s="67">
        <v>5.28</v>
      </c>
      <c r="H5918" s="68">
        <v>43468</v>
      </c>
    </row>
    <row r="5919" spans="4:8">
      <c r="D5919" s="65" t="s">
        <v>1123</v>
      </c>
      <c r="E5919" s="65">
        <v>4260000001</v>
      </c>
      <c r="F5919" s="65">
        <v>3126724</v>
      </c>
      <c r="G5919" s="67">
        <v>447.5</v>
      </c>
      <c r="H5919" s="68">
        <v>43468</v>
      </c>
    </row>
    <row r="5920" spans="4:8">
      <c r="D5920" s="65" t="s">
        <v>1123</v>
      </c>
      <c r="E5920" s="65">
        <v>4260000001</v>
      </c>
      <c r="F5920" s="65">
        <v>3127179</v>
      </c>
      <c r="G5920" s="67">
        <v>-155.1</v>
      </c>
      <c r="H5920" s="68">
        <v>43468</v>
      </c>
    </row>
    <row r="5921" spans="4:8">
      <c r="D5921" s="65" t="s">
        <v>1123</v>
      </c>
      <c r="E5921" s="65">
        <v>4260000001</v>
      </c>
      <c r="F5921" s="65">
        <v>3303263</v>
      </c>
      <c r="G5921" s="67">
        <v>-8</v>
      </c>
      <c r="H5921" s="68">
        <v>43468</v>
      </c>
    </row>
    <row r="5922" spans="4:8">
      <c r="D5922" s="65" t="s">
        <v>1123</v>
      </c>
      <c r="E5922" s="65">
        <v>4260000001</v>
      </c>
      <c r="F5922" s="65">
        <v>3127123</v>
      </c>
      <c r="G5922" s="67">
        <v>-150</v>
      </c>
      <c r="H5922" s="68">
        <v>43468</v>
      </c>
    </row>
    <row r="5923" spans="4:8">
      <c r="D5923" s="65" t="s">
        <v>1123</v>
      </c>
      <c r="E5923" s="65">
        <v>4260000001</v>
      </c>
      <c r="F5923" s="65" t="s">
        <v>1433</v>
      </c>
      <c r="G5923" s="67">
        <v>-339.2</v>
      </c>
      <c r="H5923" s="68">
        <v>43468</v>
      </c>
    </row>
    <row r="5924" spans="4:8">
      <c r="D5924" s="65" t="s">
        <v>1123</v>
      </c>
      <c r="E5924" s="65">
        <v>4260000001</v>
      </c>
      <c r="F5924" s="65" t="s">
        <v>1902</v>
      </c>
      <c r="G5924" s="67">
        <v>-750</v>
      </c>
      <c r="H5924" s="68">
        <v>43468</v>
      </c>
    </row>
    <row r="5925" spans="4:8">
      <c r="D5925" s="65" t="s">
        <v>1123</v>
      </c>
      <c r="E5925" s="65">
        <v>4260000001</v>
      </c>
      <c r="F5925" s="65">
        <v>2715345</v>
      </c>
      <c r="G5925" s="67">
        <v>-23</v>
      </c>
      <c r="H5925" s="68">
        <v>43468</v>
      </c>
    </row>
    <row r="5926" spans="4:8">
      <c r="D5926" s="65" t="s">
        <v>1123</v>
      </c>
      <c r="E5926" s="65">
        <v>4260000001</v>
      </c>
      <c r="F5926" s="65">
        <v>3089836</v>
      </c>
      <c r="G5926" s="67">
        <v>-300</v>
      </c>
      <c r="H5926" s="68">
        <v>43468</v>
      </c>
    </row>
    <row r="5927" spans="4:8">
      <c r="D5927" s="65" t="s">
        <v>1123</v>
      </c>
      <c r="E5927" s="65">
        <v>4260000001</v>
      </c>
      <c r="F5927" s="65">
        <v>3090032</v>
      </c>
      <c r="G5927" s="67">
        <v>-719.55</v>
      </c>
      <c r="H5927" s="68">
        <v>43468</v>
      </c>
    </row>
    <row r="5928" spans="4:8">
      <c r="D5928" s="65" t="s">
        <v>1123</v>
      </c>
      <c r="E5928" s="65">
        <v>4260000001</v>
      </c>
      <c r="F5928" s="65">
        <v>3496579</v>
      </c>
      <c r="G5928" s="67">
        <v>-1009.97</v>
      </c>
      <c r="H5928" s="68">
        <v>43468</v>
      </c>
    </row>
    <row r="5929" spans="4:8">
      <c r="D5929" s="65" t="s">
        <v>1123</v>
      </c>
      <c r="E5929" s="65">
        <v>4260000001</v>
      </c>
      <c r="F5929" s="65">
        <v>3092437</v>
      </c>
      <c r="G5929" s="67">
        <v>-375</v>
      </c>
      <c r="H5929" s="68">
        <v>43468</v>
      </c>
    </row>
    <row r="5930" spans="4:8">
      <c r="D5930" s="65" t="s">
        <v>1123</v>
      </c>
      <c r="E5930" s="65">
        <v>4260000001</v>
      </c>
      <c r="F5930" s="65">
        <v>3496579</v>
      </c>
      <c r="G5930" s="67">
        <v>-24.84</v>
      </c>
      <c r="H5930" s="68">
        <v>43468</v>
      </c>
    </row>
    <row r="5931" spans="4:8">
      <c r="D5931" s="65" t="s">
        <v>1123</v>
      </c>
      <c r="E5931" s="65">
        <v>4260000001</v>
      </c>
      <c r="F5931" s="65">
        <v>3093570</v>
      </c>
      <c r="G5931" s="67">
        <v>-150.44999999999999</v>
      </c>
      <c r="H5931" s="68">
        <v>43468</v>
      </c>
    </row>
    <row r="5932" spans="4:8">
      <c r="D5932" s="65" t="s">
        <v>1123</v>
      </c>
      <c r="E5932" s="65">
        <v>4260000001</v>
      </c>
      <c r="F5932" s="65">
        <v>3495046</v>
      </c>
      <c r="G5932" s="67">
        <v>-1250</v>
      </c>
      <c r="H5932" s="68">
        <v>43468</v>
      </c>
    </row>
    <row r="5933" spans="4:8">
      <c r="D5933" s="65" t="s">
        <v>1123</v>
      </c>
      <c r="E5933" s="65">
        <v>4260000001</v>
      </c>
      <c r="F5933" s="65">
        <v>3292957</v>
      </c>
      <c r="G5933" s="67">
        <v>-1000</v>
      </c>
      <c r="H5933" s="68">
        <v>43468</v>
      </c>
    </row>
    <row r="5934" spans="4:8">
      <c r="D5934" s="65" t="s">
        <v>1123</v>
      </c>
      <c r="E5934" s="65">
        <v>4260000001</v>
      </c>
      <c r="F5934" s="65">
        <v>3292982</v>
      </c>
      <c r="G5934" s="67">
        <v>-1000</v>
      </c>
      <c r="H5934" s="68">
        <v>43468</v>
      </c>
    </row>
    <row r="5935" spans="4:8">
      <c r="D5935" s="65" t="s">
        <v>1123</v>
      </c>
      <c r="E5935" s="65">
        <v>4260000001</v>
      </c>
      <c r="F5935" s="65" t="s">
        <v>1903</v>
      </c>
      <c r="G5935" s="67">
        <v>-575.5</v>
      </c>
      <c r="H5935" s="68">
        <v>43468</v>
      </c>
    </row>
    <row r="5936" spans="4:8">
      <c r="D5936" s="65" t="s">
        <v>1123</v>
      </c>
      <c r="E5936" s="65">
        <v>4260000001</v>
      </c>
      <c r="F5936" s="65">
        <v>3310319</v>
      </c>
      <c r="G5936" s="67">
        <v>-3750</v>
      </c>
      <c r="H5936" s="68">
        <v>43468</v>
      </c>
    </row>
    <row r="5937" spans="4:8">
      <c r="D5937" s="65" t="s">
        <v>1123</v>
      </c>
      <c r="E5937" s="65">
        <v>4260000001</v>
      </c>
      <c r="F5937" s="65">
        <v>3310351</v>
      </c>
      <c r="G5937" s="67">
        <v>-312.5</v>
      </c>
      <c r="H5937" s="68">
        <v>43468</v>
      </c>
    </row>
    <row r="5938" spans="4:8">
      <c r="D5938" s="65" t="s">
        <v>1123</v>
      </c>
      <c r="E5938" s="65">
        <v>4260000001</v>
      </c>
      <c r="F5938" s="65" t="s">
        <v>1904</v>
      </c>
      <c r="G5938" s="67">
        <v>-500</v>
      </c>
      <c r="H5938" s="68">
        <v>43468</v>
      </c>
    </row>
    <row r="5939" spans="4:8">
      <c r="D5939" s="65" t="s">
        <v>1123</v>
      </c>
      <c r="E5939" s="65">
        <v>4260000001</v>
      </c>
      <c r="F5939" s="65">
        <v>2947401</v>
      </c>
      <c r="G5939" s="67">
        <v>-150.15</v>
      </c>
      <c r="H5939" s="68">
        <v>43468</v>
      </c>
    </row>
    <row r="5940" spans="4:8">
      <c r="D5940" s="65" t="s">
        <v>1123</v>
      </c>
      <c r="E5940" s="65">
        <v>4260000001</v>
      </c>
      <c r="F5940" s="65" t="s">
        <v>1905</v>
      </c>
      <c r="G5940" s="67">
        <v>-1000</v>
      </c>
      <c r="H5940" s="68">
        <v>43468</v>
      </c>
    </row>
    <row r="5941" spans="4:8">
      <c r="D5941" s="65" t="s">
        <v>1123</v>
      </c>
      <c r="E5941" s="65">
        <v>4260000001</v>
      </c>
      <c r="F5941" s="65">
        <v>2947506</v>
      </c>
      <c r="G5941" s="67">
        <v>-8</v>
      </c>
      <c r="H5941" s="68">
        <v>43468</v>
      </c>
    </row>
    <row r="5942" spans="4:8">
      <c r="D5942" s="65" t="s">
        <v>1123</v>
      </c>
      <c r="E5942" s="65">
        <v>4260000001</v>
      </c>
      <c r="F5942" s="65">
        <v>3316860</v>
      </c>
      <c r="G5942" s="67">
        <v>8</v>
      </c>
      <c r="H5942" s="68">
        <v>43468</v>
      </c>
    </row>
    <row r="5943" spans="4:8">
      <c r="D5943" s="65" t="s">
        <v>1123</v>
      </c>
      <c r="E5943" s="65">
        <v>4260000001</v>
      </c>
      <c r="F5943" s="65">
        <v>3316997</v>
      </c>
      <c r="G5943" s="67">
        <v>-8</v>
      </c>
      <c r="H5943" s="68">
        <v>43468</v>
      </c>
    </row>
    <row r="5944" spans="4:8">
      <c r="D5944" s="65" t="s">
        <v>1123</v>
      </c>
      <c r="E5944" s="65">
        <v>4260000001</v>
      </c>
      <c r="F5944" s="65">
        <v>3141361</v>
      </c>
      <c r="G5944" s="67">
        <v>-1007</v>
      </c>
      <c r="H5944" s="68">
        <v>43468</v>
      </c>
    </row>
    <row r="5945" spans="4:8">
      <c r="D5945" s="65" t="s">
        <v>1123</v>
      </c>
      <c r="E5945" s="65">
        <v>4260000001</v>
      </c>
      <c r="F5945" s="65">
        <v>2959565</v>
      </c>
      <c r="G5945" s="67">
        <v>-23</v>
      </c>
      <c r="H5945" s="68">
        <v>43468</v>
      </c>
    </row>
    <row r="5946" spans="4:8">
      <c r="D5946" s="65" t="s">
        <v>1123</v>
      </c>
      <c r="E5946" s="65">
        <v>4260000001</v>
      </c>
      <c r="F5946" s="65" t="s">
        <v>1906</v>
      </c>
      <c r="G5946" s="67">
        <v>-24.77</v>
      </c>
      <c r="H5946" s="68">
        <v>43468</v>
      </c>
    </row>
    <row r="5947" spans="4:8">
      <c r="D5947" s="65" t="s">
        <v>1123</v>
      </c>
      <c r="E5947" s="65">
        <v>4260000001</v>
      </c>
      <c r="F5947" s="65" t="s">
        <v>1906</v>
      </c>
      <c r="G5947" s="67">
        <v>-78.45</v>
      </c>
      <c r="H5947" s="68">
        <v>43468</v>
      </c>
    </row>
    <row r="5948" spans="4:8">
      <c r="D5948" s="65" t="s">
        <v>1123</v>
      </c>
      <c r="E5948" s="65">
        <v>4260000001</v>
      </c>
      <c r="F5948" s="65" t="s">
        <v>1906</v>
      </c>
      <c r="G5948" s="67">
        <v>-32</v>
      </c>
      <c r="H5948" s="68">
        <v>43468</v>
      </c>
    </row>
    <row r="5949" spans="4:8">
      <c r="D5949" s="65" t="s">
        <v>1123</v>
      </c>
      <c r="E5949" s="65">
        <v>4260000001</v>
      </c>
      <c r="F5949" s="65">
        <v>3141690</v>
      </c>
      <c r="G5949" s="67">
        <v>-5</v>
      </c>
      <c r="H5949" s="68">
        <v>43468</v>
      </c>
    </row>
    <row r="5950" spans="4:8">
      <c r="D5950" s="65" t="s">
        <v>1123</v>
      </c>
      <c r="E5950" s="65">
        <v>4260000001</v>
      </c>
      <c r="F5950" s="65">
        <v>3141693</v>
      </c>
      <c r="G5950" s="67">
        <v>-8</v>
      </c>
      <c r="H5950" s="68">
        <v>43468</v>
      </c>
    </row>
    <row r="5951" spans="4:8">
      <c r="D5951" s="65" t="s">
        <v>1123</v>
      </c>
      <c r="E5951" s="65">
        <v>4260000001</v>
      </c>
      <c r="F5951" s="65">
        <v>3141693</v>
      </c>
      <c r="G5951" s="67">
        <v>-8</v>
      </c>
      <c r="H5951" s="68">
        <v>43468</v>
      </c>
    </row>
    <row r="5952" spans="4:8">
      <c r="D5952" s="65" t="s">
        <v>1123</v>
      </c>
      <c r="E5952" s="65">
        <v>4260000001</v>
      </c>
      <c r="F5952" s="65">
        <v>2962405</v>
      </c>
      <c r="G5952" s="67">
        <v>-23</v>
      </c>
      <c r="H5952" s="68">
        <v>43468</v>
      </c>
    </row>
    <row r="5953" spans="4:8">
      <c r="D5953" s="65" t="s">
        <v>1123</v>
      </c>
      <c r="E5953" s="65">
        <v>4260000001</v>
      </c>
      <c r="F5953" s="65">
        <v>2962415</v>
      </c>
      <c r="G5953" s="67">
        <v>-8</v>
      </c>
      <c r="H5953" s="68">
        <v>43468</v>
      </c>
    </row>
    <row r="5954" spans="4:8">
      <c r="D5954" s="65" t="s">
        <v>1123</v>
      </c>
      <c r="E5954" s="65">
        <v>4260000001</v>
      </c>
      <c r="F5954" s="65">
        <v>2958626</v>
      </c>
      <c r="G5954" s="67">
        <v>-23</v>
      </c>
      <c r="H5954" s="68">
        <v>43468</v>
      </c>
    </row>
    <row r="5955" spans="4:8">
      <c r="D5955" s="65" t="s">
        <v>1123</v>
      </c>
      <c r="E5955" s="65">
        <v>4260000001</v>
      </c>
      <c r="F5955" s="65">
        <v>2959004</v>
      </c>
      <c r="G5955" s="67">
        <v>-8</v>
      </c>
      <c r="H5955" s="68">
        <v>43468</v>
      </c>
    </row>
    <row r="5956" spans="4:8">
      <c r="D5956" s="65" t="s">
        <v>1123</v>
      </c>
      <c r="E5956" s="65">
        <v>4260000001</v>
      </c>
      <c r="F5956" s="65">
        <v>2959011</v>
      </c>
      <c r="G5956" s="67">
        <v>8</v>
      </c>
      <c r="H5956" s="68">
        <v>43468</v>
      </c>
    </row>
    <row r="5957" spans="4:8">
      <c r="D5957" s="65" t="s">
        <v>1123</v>
      </c>
      <c r="E5957" s="65">
        <v>4260000001</v>
      </c>
      <c r="F5957" s="65">
        <v>2959241</v>
      </c>
      <c r="G5957" s="67">
        <v>-8</v>
      </c>
      <c r="H5957" s="68">
        <v>43468</v>
      </c>
    </row>
    <row r="5958" spans="4:8">
      <c r="D5958" s="65" t="s">
        <v>1123</v>
      </c>
      <c r="E5958" s="65">
        <v>4260000001</v>
      </c>
      <c r="F5958" s="65">
        <v>2959340</v>
      </c>
      <c r="G5958" s="67">
        <v>-23</v>
      </c>
      <c r="H5958" s="68">
        <v>43468</v>
      </c>
    </row>
    <row r="5959" spans="4:8">
      <c r="D5959" s="65" t="s">
        <v>1123</v>
      </c>
      <c r="E5959" s="65">
        <v>4260000001</v>
      </c>
      <c r="F5959" s="65" t="s">
        <v>1907</v>
      </c>
      <c r="G5959" s="67">
        <v>-1000</v>
      </c>
      <c r="H5959" s="68">
        <v>43468</v>
      </c>
    </row>
    <row r="5960" spans="4:8">
      <c r="D5960" s="65" t="s">
        <v>1123</v>
      </c>
      <c r="E5960" s="65">
        <v>4260000001</v>
      </c>
      <c r="F5960" s="65" t="s">
        <v>1908</v>
      </c>
      <c r="G5960" s="67">
        <v>-23</v>
      </c>
      <c r="H5960" s="68">
        <v>43468</v>
      </c>
    </row>
    <row r="5961" spans="4:8">
      <c r="D5961" s="65" t="s">
        <v>1123</v>
      </c>
      <c r="E5961" s="65">
        <v>4260000001</v>
      </c>
      <c r="F5961" s="65" t="s">
        <v>1909</v>
      </c>
      <c r="G5961" s="67">
        <v>-543.32000000000005</v>
      </c>
      <c r="H5961" s="68">
        <v>43468</v>
      </c>
    </row>
    <row r="5962" spans="4:8">
      <c r="D5962" s="65" t="s">
        <v>1123</v>
      </c>
      <c r="E5962" s="65">
        <v>4260000001</v>
      </c>
      <c r="F5962" s="65">
        <v>3365976</v>
      </c>
      <c r="G5962" s="67">
        <v>-1000</v>
      </c>
      <c r="H5962" s="68">
        <v>43468</v>
      </c>
    </row>
    <row r="5963" spans="4:8">
      <c r="D5963" s="65" t="s">
        <v>1123</v>
      </c>
      <c r="E5963" s="65">
        <v>4260000001</v>
      </c>
      <c r="F5963" s="65">
        <v>2519553</v>
      </c>
      <c r="G5963" s="67">
        <v>23</v>
      </c>
      <c r="H5963" s="68">
        <v>43468</v>
      </c>
    </row>
    <row r="5964" spans="4:8">
      <c r="D5964" s="65" t="s">
        <v>1123</v>
      </c>
      <c r="E5964" s="65">
        <v>4260000001</v>
      </c>
      <c r="F5964" s="65">
        <v>3366029</v>
      </c>
      <c r="G5964" s="67">
        <v>-1000</v>
      </c>
      <c r="H5964" s="68">
        <v>43468</v>
      </c>
    </row>
    <row r="5965" spans="4:8">
      <c r="D5965" s="65" t="s">
        <v>1123</v>
      </c>
      <c r="E5965" s="65">
        <v>4260000001</v>
      </c>
      <c r="F5965" s="65">
        <v>2182873</v>
      </c>
      <c r="G5965" s="67">
        <v>150</v>
      </c>
      <c r="H5965" s="68">
        <v>43468</v>
      </c>
    </row>
    <row r="5966" spans="4:8">
      <c r="D5966" s="65" t="s">
        <v>1123</v>
      </c>
      <c r="E5966" s="65">
        <v>4260000001</v>
      </c>
      <c r="F5966" s="65">
        <v>3366042</v>
      </c>
      <c r="G5966" s="67">
        <v>-1000</v>
      </c>
      <c r="H5966" s="68">
        <v>43468</v>
      </c>
    </row>
    <row r="5967" spans="4:8">
      <c r="D5967" s="65" t="s">
        <v>1123</v>
      </c>
      <c r="E5967" s="65">
        <v>4260000001</v>
      </c>
      <c r="F5967" s="65" t="s">
        <v>1910</v>
      </c>
      <c r="G5967" s="67">
        <v>-3125</v>
      </c>
      <c r="H5967" s="68">
        <v>43468</v>
      </c>
    </row>
    <row r="5968" spans="4:8">
      <c r="D5968" s="65" t="s">
        <v>1123</v>
      </c>
      <c r="E5968" s="65">
        <v>4260000001</v>
      </c>
      <c r="F5968" s="65">
        <v>3193208</v>
      </c>
      <c r="G5968" s="67">
        <v>-312.81</v>
      </c>
      <c r="H5968" s="68">
        <v>43468</v>
      </c>
    </row>
    <row r="5969" spans="4:8">
      <c r="D5969" s="65" t="s">
        <v>1123</v>
      </c>
      <c r="E5969" s="65">
        <v>4260000001</v>
      </c>
      <c r="F5969" s="65">
        <v>2801278</v>
      </c>
      <c r="G5969" s="67">
        <v>8</v>
      </c>
      <c r="H5969" s="68">
        <v>43468</v>
      </c>
    </row>
    <row r="5970" spans="4:8">
      <c r="D5970" s="65" t="s">
        <v>1123</v>
      </c>
      <c r="E5970" s="65">
        <v>4260000001</v>
      </c>
      <c r="F5970" s="65">
        <v>3368824</v>
      </c>
      <c r="G5970" s="67">
        <v>-527.5</v>
      </c>
      <c r="H5970" s="68">
        <v>43468</v>
      </c>
    </row>
    <row r="5971" spans="4:8">
      <c r="D5971" s="65" t="s">
        <v>1123</v>
      </c>
      <c r="E5971" s="65">
        <v>4260000001</v>
      </c>
      <c r="F5971" s="65">
        <v>3184455</v>
      </c>
      <c r="G5971" s="67">
        <v>8</v>
      </c>
      <c r="H5971" s="68">
        <v>43468</v>
      </c>
    </row>
    <row r="5972" spans="4:8">
      <c r="D5972" s="65" t="s">
        <v>1123</v>
      </c>
      <c r="E5972" s="65">
        <v>4260000001</v>
      </c>
      <c r="F5972" s="65" t="s">
        <v>1911</v>
      </c>
      <c r="G5972" s="67">
        <v>2440.89</v>
      </c>
      <c r="H5972" s="68">
        <v>43468</v>
      </c>
    </row>
    <row r="5973" spans="4:8">
      <c r="D5973" s="65" t="s">
        <v>1123</v>
      </c>
      <c r="E5973" s="65">
        <v>4260000001</v>
      </c>
      <c r="F5973" s="65" t="s">
        <v>1912</v>
      </c>
      <c r="G5973" s="67">
        <v>-500</v>
      </c>
      <c r="H5973" s="68">
        <v>43468</v>
      </c>
    </row>
    <row r="5974" spans="4:8">
      <c r="D5974" s="65" t="s">
        <v>1123</v>
      </c>
      <c r="E5974" s="65">
        <v>4260000001</v>
      </c>
      <c r="F5974" s="65" t="s">
        <v>1911</v>
      </c>
      <c r="G5974" s="67">
        <v>60.02</v>
      </c>
      <c r="H5974" s="68">
        <v>43468</v>
      </c>
    </row>
    <row r="5975" spans="4:8">
      <c r="D5975" s="65" t="s">
        <v>1123</v>
      </c>
      <c r="E5975" s="65">
        <v>4260000001</v>
      </c>
      <c r="F5975" s="65">
        <v>3371604</v>
      </c>
      <c r="G5975" s="67">
        <v>-520.15</v>
      </c>
      <c r="H5975" s="68">
        <v>43468</v>
      </c>
    </row>
    <row r="5976" spans="4:8">
      <c r="D5976" s="65" t="s">
        <v>1123</v>
      </c>
      <c r="E5976" s="65">
        <v>4260000001</v>
      </c>
      <c r="F5976" s="65">
        <v>3371604</v>
      </c>
      <c r="G5976" s="67">
        <v>-12.79</v>
      </c>
      <c r="H5976" s="68">
        <v>43468</v>
      </c>
    </row>
    <row r="5977" spans="4:8">
      <c r="D5977" s="65" t="s">
        <v>1123</v>
      </c>
      <c r="E5977" s="65">
        <v>4260000001</v>
      </c>
      <c r="F5977" s="65">
        <v>937251</v>
      </c>
      <c r="G5977" s="67">
        <v>-38</v>
      </c>
      <c r="H5977" s="68">
        <v>43468</v>
      </c>
    </row>
    <row r="5978" spans="4:8">
      <c r="D5978" s="65" t="s">
        <v>1123</v>
      </c>
      <c r="E5978" s="65">
        <v>4260000001</v>
      </c>
      <c r="F5978" s="65">
        <v>937252</v>
      </c>
      <c r="G5978" s="67">
        <v>-38</v>
      </c>
      <c r="H5978" s="68">
        <v>43468</v>
      </c>
    </row>
    <row r="5979" spans="4:8">
      <c r="D5979" s="65" t="s">
        <v>1123</v>
      </c>
      <c r="E5979" s="65">
        <v>4260000001</v>
      </c>
      <c r="F5979" s="65">
        <v>937254</v>
      </c>
      <c r="G5979" s="67">
        <v>-70</v>
      </c>
      <c r="H5979" s="68">
        <v>43468</v>
      </c>
    </row>
    <row r="5980" spans="4:8">
      <c r="D5980" s="65" t="s">
        <v>1123</v>
      </c>
      <c r="E5980" s="65">
        <v>4260000001</v>
      </c>
      <c r="F5980" s="65">
        <v>937684</v>
      </c>
      <c r="G5980" s="67">
        <v>-5</v>
      </c>
      <c r="H5980" s="68">
        <v>43468</v>
      </c>
    </row>
    <row r="5981" spans="4:8">
      <c r="D5981" s="65" t="s">
        <v>1123</v>
      </c>
      <c r="E5981" s="65">
        <v>4260000001</v>
      </c>
      <c r="F5981" s="65">
        <v>3204930</v>
      </c>
      <c r="G5981" s="67">
        <v>-2500</v>
      </c>
      <c r="H5981" s="68">
        <v>43468</v>
      </c>
    </row>
    <row r="5982" spans="4:8">
      <c r="D5982" s="65" t="s">
        <v>1123</v>
      </c>
      <c r="E5982" s="65">
        <v>4260000001</v>
      </c>
      <c r="F5982" s="65">
        <v>2823411</v>
      </c>
      <c r="G5982" s="67">
        <v>600</v>
      </c>
      <c r="H5982" s="68">
        <v>43468</v>
      </c>
    </row>
    <row r="5983" spans="4:8">
      <c r="D5983" s="65" t="s">
        <v>1123</v>
      </c>
      <c r="E5983" s="65">
        <v>4260000001</v>
      </c>
      <c r="F5983" s="65">
        <v>669038</v>
      </c>
      <c r="G5983" s="67">
        <v>-595</v>
      </c>
      <c r="H5983" s="68">
        <v>43468</v>
      </c>
    </row>
    <row r="5984" spans="4:8">
      <c r="D5984" s="65" t="s">
        <v>1123</v>
      </c>
      <c r="E5984" s="65">
        <v>4260000001</v>
      </c>
      <c r="F5984" s="65">
        <v>669789</v>
      </c>
      <c r="G5984" s="67">
        <v>-70</v>
      </c>
      <c r="H5984" s="68">
        <v>43468</v>
      </c>
    </row>
    <row r="5985" spans="4:8">
      <c r="D5985" s="65" t="s">
        <v>1123</v>
      </c>
      <c r="E5985" s="65">
        <v>4260000001</v>
      </c>
      <c r="F5985" s="65">
        <v>3212127</v>
      </c>
      <c r="G5985" s="67">
        <v>1452.5</v>
      </c>
      <c r="H5985" s="68">
        <v>43468</v>
      </c>
    </row>
    <row r="5986" spans="4:8">
      <c r="D5986" s="65" t="s">
        <v>1123</v>
      </c>
      <c r="E5986" s="65">
        <v>4260000001</v>
      </c>
      <c r="F5986" s="65">
        <v>3212261</v>
      </c>
      <c r="G5986" s="67">
        <v>-8</v>
      </c>
      <c r="H5986" s="68">
        <v>43468</v>
      </c>
    </row>
    <row r="5987" spans="4:8">
      <c r="D5987" s="65" t="s">
        <v>1123</v>
      </c>
      <c r="E5987" s="65">
        <v>4260000001</v>
      </c>
      <c r="F5987" s="65">
        <v>3212265</v>
      </c>
      <c r="G5987" s="67">
        <v>312.5</v>
      </c>
      <c r="H5987" s="68">
        <v>43468</v>
      </c>
    </row>
    <row r="5988" spans="4:8">
      <c r="D5988" s="65" t="s">
        <v>1123</v>
      </c>
      <c r="E5988" s="65">
        <v>4260000001</v>
      </c>
      <c r="F5988" s="65">
        <v>1763523</v>
      </c>
      <c r="G5988" s="67">
        <v>-38</v>
      </c>
      <c r="H5988" s="68">
        <v>43468</v>
      </c>
    </row>
    <row r="5989" spans="4:8">
      <c r="D5989" s="65" t="s">
        <v>1123</v>
      </c>
      <c r="E5989" s="65">
        <v>4260000001</v>
      </c>
      <c r="F5989" s="65">
        <v>654305</v>
      </c>
      <c r="G5989" s="67">
        <v>-38</v>
      </c>
      <c r="H5989" s="68">
        <v>43468</v>
      </c>
    </row>
    <row r="5990" spans="4:8">
      <c r="D5990" s="65" t="s">
        <v>1123</v>
      </c>
      <c r="E5990" s="65">
        <v>4260000001</v>
      </c>
      <c r="F5990" s="65">
        <v>654483</v>
      </c>
      <c r="G5990" s="67">
        <v>-70</v>
      </c>
      <c r="H5990" s="68">
        <v>43468</v>
      </c>
    </row>
    <row r="5991" spans="4:8">
      <c r="D5991" s="65" t="s">
        <v>1123</v>
      </c>
      <c r="E5991" s="65">
        <v>4260000001</v>
      </c>
      <c r="F5991" s="65">
        <v>655170</v>
      </c>
      <c r="G5991" s="67">
        <v>-23</v>
      </c>
      <c r="H5991" s="68">
        <v>43468</v>
      </c>
    </row>
    <row r="5992" spans="4:8">
      <c r="D5992" s="65" t="s">
        <v>1123</v>
      </c>
      <c r="E5992" s="65">
        <v>4260000001</v>
      </c>
      <c r="F5992" s="65">
        <v>656374</v>
      </c>
      <c r="G5992" s="67">
        <v>-70</v>
      </c>
      <c r="H5992" s="68">
        <v>43468</v>
      </c>
    </row>
    <row r="5993" spans="4:8">
      <c r="D5993" s="65" t="s">
        <v>1123</v>
      </c>
      <c r="E5993" s="65">
        <v>4260000001</v>
      </c>
      <c r="F5993" s="65">
        <v>3392301</v>
      </c>
      <c r="G5993" s="67">
        <v>-312.5</v>
      </c>
      <c r="H5993" s="68">
        <v>43468</v>
      </c>
    </row>
    <row r="5994" spans="4:8">
      <c r="D5994" s="65" t="s">
        <v>1123</v>
      </c>
      <c r="E5994" s="65">
        <v>4260000001</v>
      </c>
      <c r="F5994" s="65">
        <v>3392316</v>
      </c>
      <c r="G5994" s="67">
        <v>-2500</v>
      </c>
      <c r="H5994" s="68">
        <v>43468</v>
      </c>
    </row>
    <row r="5995" spans="4:8">
      <c r="D5995" s="65" t="s">
        <v>1123</v>
      </c>
      <c r="E5995" s="65">
        <v>4260000001</v>
      </c>
      <c r="F5995" s="65">
        <v>1813236</v>
      </c>
      <c r="G5995" s="67">
        <v>-23</v>
      </c>
      <c r="H5995" s="68">
        <v>43468</v>
      </c>
    </row>
    <row r="5996" spans="4:8">
      <c r="D5996" s="65" t="s">
        <v>1123</v>
      </c>
      <c r="E5996" s="65">
        <v>4260000001</v>
      </c>
      <c r="F5996" s="65">
        <v>595776</v>
      </c>
      <c r="G5996" s="67">
        <v>-70</v>
      </c>
      <c r="H5996" s="68">
        <v>43468</v>
      </c>
    </row>
    <row r="5997" spans="4:8">
      <c r="D5997" s="65" t="s">
        <v>1123</v>
      </c>
      <c r="E5997" s="65">
        <v>4260000001</v>
      </c>
      <c r="F5997" s="65">
        <v>592098</v>
      </c>
      <c r="G5997" s="67">
        <v>-70</v>
      </c>
      <c r="H5997" s="68">
        <v>43468</v>
      </c>
    </row>
    <row r="5998" spans="4:8">
      <c r="D5998" s="65" t="s">
        <v>1123</v>
      </c>
      <c r="E5998" s="65">
        <v>4260000001</v>
      </c>
      <c r="F5998" s="65">
        <v>592228</v>
      </c>
      <c r="G5998" s="67">
        <v>-38</v>
      </c>
      <c r="H5998" s="68">
        <v>43468</v>
      </c>
    </row>
    <row r="5999" spans="4:8">
      <c r="D5999" s="65" t="s">
        <v>1123</v>
      </c>
      <c r="E5999" s="65">
        <v>4260000001</v>
      </c>
      <c r="F5999" s="65">
        <v>599664</v>
      </c>
      <c r="G5999" s="67">
        <v>-38</v>
      </c>
      <c r="H5999" s="68">
        <v>43468</v>
      </c>
    </row>
    <row r="6000" spans="4:8">
      <c r="D6000" s="65" t="s">
        <v>1123</v>
      </c>
      <c r="E6000" s="65">
        <v>4260000001</v>
      </c>
      <c r="F6000" s="65">
        <v>592451</v>
      </c>
      <c r="G6000" s="67">
        <v>-23</v>
      </c>
      <c r="H6000" s="68">
        <v>43468</v>
      </c>
    </row>
    <row r="6001" spans="4:8">
      <c r="D6001" s="65" t="s">
        <v>1123</v>
      </c>
      <c r="E6001" s="65">
        <v>4260000001</v>
      </c>
      <c r="F6001" s="65">
        <v>599706</v>
      </c>
      <c r="G6001" s="67">
        <v>-70</v>
      </c>
      <c r="H6001" s="68">
        <v>43468</v>
      </c>
    </row>
    <row r="6002" spans="4:8">
      <c r="D6002" s="65" t="s">
        <v>1123</v>
      </c>
      <c r="E6002" s="65">
        <v>4260000001</v>
      </c>
      <c r="F6002" s="65">
        <v>592514</v>
      </c>
      <c r="G6002" s="67">
        <v>-70</v>
      </c>
      <c r="H6002" s="68">
        <v>43468</v>
      </c>
    </row>
    <row r="6003" spans="4:8">
      <c r="D6003" s="65" t="s">
        <v>1123</v>
      </c>
      <c r="E6003" s="65">
        <v>4260000001</v>
      </c>
      <c r="F6003" s="65">
        <v>3200822</v>
      </c>
      <c r="G6003" s="67">
        <v>-8</v>
      </c>
      <c r="H6003" s="68">
        <v>43468</v>
      </c>
    </row>
    <row r="6004" spans="4:8">
      <c r="D6004" s="65" t="s">
        <v>1123</v>
      </c>
      <c r="E6004" s="65">
        <v>4260000001</v>
      </c>
      <c r="F6004" s="65">
        <v>3201174</v>
      </c>
      <c r="G6004" s="67">
        <v>-8</v>
      </c>
      <c r="H6004" s="68">
        <v>43468</v>
      </c>
    </row>
    <row r="6005" spans="4:8">
      <c r="D6005" s="65" t="s">
        <v>1123</v>
      </c>
      <c r="E6005" s="65">
        <v>4260000001</v>
      </c>
      <c r="F6005" s="65">
        <v>3010421</v>
      </c>
      <c r="G6005" s="67">
        <v>-8</v>
      </c>
      <c r="H6005" s="68">
        <v>43468</v>
      </c>
    </row>
    <row r="6006" spans="4:8">
      <c r="D6006" s="65" t="s">
        <v>1123</v>
      </c>
      <c r="E6006" s="65">
        <v>4260000001</v>
      </c>
      <c r="F6006" s="65">
        <v>3200882</v>
      </c>
      <c r="G6006" s="67">
        <v>-8</v>
      </c>
      <c r="H6006" s="68">
        <v>43468</v>
      </c>
    </row>
    <row r="6007" spans="4:8">
      <c r="D6007" s="65" t="s">
        <v>1123</v>
      </c>
      <c r="E6007" s="65">
        <v>4260000001</v>
      </c>
      <c r="F6007" s="65">
        <v>2859865</v>
      </c>
      <c r="G6007" s="67">
        <v>300</v>
      </c>
      <c r="H6007" s="68">
        <v>43468</v>
      </c>
    </row>
    <row r="6008" spans="4:8">
      <c r="D6008" s="65" t="s">
        <v>1123</v>
      </c>
      <c r="E6008" s="65">
        <v>4260000001</v>
      </c>
      <c r="F6008" s="65">
        <v>1135441</v>
      </c>
      <c r="G6008" s="67">
        <v>-70</v>
      </c>
      <c r="H6008" s="68">
        <v>43468</v>
      </c>
    </row>
    <row r="6009" spans="4:8">
      <c r="D6009" s="65" t="s">
        <v>1123</v>
      </c>
      <c r="E6009" s="65">
        <v>4260000001</v>
      </c>
      <c r="F6009" s="65">
        <v>1135507</v>
      </c>
      <c r="G6009" s="67">
        <v>-70</v>
      </c>
      <c r="H6009" s="68">
        <v>43468</v>
      </c>
    </row>
    <row r="6010" spans="4:8">
      <c r="D6010" s="65" t="s">
        <v>1123</v>
      </c>
      <c r="E6010" s="65">
        <v>4260000001</v>
      </c>
      <c r="F6010" s="65">
        <v>1196253</v>
      </c>
      <c r="G6010" s="67">
        <v>-38</v>
      </c>
      <c r="H6010" s="68">
        <v>43468</v>
      </c>
    </row>
    <row r="6011" spans="4:8">
      <c r="D6011" s="65" t="s">
        <v>1123</v>
      </c>
      <c r="E6011" s="65">
        <v>4260000001</v>
      </c>
      <c r="F6011" s="65">
        <v>1196361</v>
      </c>
      <c r="G6011" s="67">
        <v>-23</v>
      </c>
      <c r="H6011" s="68">
        <v>43468</v>
      </c>
    </row>
    <row r="6012" spans="4:8">
      <c r="D6012" s="65" t="s">
        <v>1123</v>
      </c>
      <c r="E6012" s="65">
        <v>4260000001</v>
      </c>
      <c r="F6012" s="65">
        <v>1197634</v>
      </c>
      <c r="G6012" s="67">
        <v>-23</v>
      </c>
      <c r="H6012" s="68">
        <v>43468</v>
      </c>
    </row>
    <row r="6013" spans="4:8">
      <c r="D6013" s="65" t="s">
        <v>1123</v>
      </c>
      <c r="E6013" s="65">
        <v>4260000001</v>
      </c>
      <c r="F6013" s="65">
        <v>1197634</v>
      </c>
      <c r="G6013" s="67">
        <v>-23</v>
      </c>
      <c r="H6013" s="68">
        <v>43468</v>
      </c>
    </row>
    <row r="6014" spans="4:8">
      <c r="D6014" s="65" t="s">
        <v>1123</v>
      </c>
      <c r="E6014" s="65">
        <v>4260000001</v>
      </c>
      <c r="F6014" s="65">
        <v>1902545</v>
      </c>
      <c r="G6014" s="67">
        <v>-70</v>
      </c>
      <c r="H6014" s="68">
        <v>43468</v>
      </c>
    </row>
    <row r="6015" spans="4:8">
      <c r="D6015" s="65" t="s">
        <v>1123</v>
      </c>
      <c r="E6015" s="65">
        <v>4260000001</v>
      </c>
      <c r="F6015" s="65">
        <v>3234739</v>
      </c>
      <c r="G6015" s="67">
        <v>-517.5</v>
      </c>
      <c r="H6015" s="68">
        <v>43468</v>
      </c>
    </row>
    <row r="6016" spans="4:8">
      <c r="D6016" s="65" t="s">
        <v>1123</v>
      </c>
      <c r="E6016" s="65">
        <v>4260000001</v>
      </c>
      <c r="F6016" s="65">
        <v>3234739</v>
      </c>
      <c r="G6016" s="67">
        <v>-517.5</v>
      </c>
      <c r="H6016" s="68">
        <v>43468</v>
      </c>
    </row>
    <row r="6017" spans="4:8">
      <c r="D6017" s="65" t="s">
        <v>1123</v>
      </c>
      <c r="E6017" s="65">
        <v>4260000001</v>
      </c>
      <c r="F6017" s="65">
        <v>3234739</v>
      </c>
      <c r="G6017" s="67">
        <v>-155.25</v>
      </c>
      <c r="H6017" s="68">
        <v>43468</v>
      </c>
    </row>
    <row r="6018" spans="4:8">
      <c r="D6018" s="65" t="s">
        <v>1123</v>
      </c>
      <c r="E6018" s="65">
        <v>4260000001</v>
      </c>
      <c r="F6018" s="65">
        <v>3234758</v>
      </c>
      <c r="G6018" s="67">
        <v>-500</v>
      </c>
      <c r="H6018" s="68">
        <v>43468</v>
      </c>
    </row>
    <row r="6019" spans="4:8">
      <c r="D6019" s="65" t="s">
        <v>1123</v>
      </c>
      <c r="E6019" s="65">
        <v>4260000001</v>
      </c>
      <c r="F6019" s="65">
        <v>3412796</v>
      </c>
      <c r="G6019" s="67">
        <v>-8</v>
      </c>
      <c r="H6019" s="68">
        <v>43468</v>
      </c>
    </row>
    <row r="6020" spans="4:8">
      <c r="D6020" s="65" t="s">
        <v>1123</v>
      </c>
      <c r="E6020" s="65">
        <v>4260000001</v>
      </c>
      <c r="F6020" s="65">
        <v>1164814</v>
      </c>
      <c r="G6020" s="67">
        <v>-70</v>
      </c>
      <c r="H6020" s="68">
        <v>43468</v>
      </c>
    </row>
    <row r="6021" spans="4:8">
      <c r="D6021" s="65" t="s">
        <v>1123</v>
      </c>
      <c r="E6021" s="65">
        <v>4260000001</v>
      </c>
      <c r="F6021" s="65">
        <v>3063329</v>
      </c>
      <c r="G6021" s="67">
        <v>-150</v>
      </c>
      <c r="H6021" s="68">
        <v>43468</v>
      </c>
    </row>
    <row r="6022" spans="4:8">
      <c r="D6022" s="65" t="s">
        <v>1123</v>
      </c>
      <c r="E6022" s="65">
        <v>4260000001</v>
      </c>
      <c r="F6022" s="65">
        <v>3063381</v>
      </c>
      <c r="G6022" s="67">
        <v>-450</v>
      </c>
      <c r="H6022" s="68">
        <v>43468</v>
      </c>
    </row>
    <row r="6023" spans="4:8">
      <c r="D6023" s="65" t="s">
        <v>1123</v>
      </c>
      <c r="E6023" s="65">
        <v>4260000001</v>
      </c>
      <c r="F6023" s="65">
        <v>3232155</v>
      </c>
      <c r="G6023" s="67">
        <v>-375</v>
      </c>
      <c r="H6023" s="68">
        <v>43468</v>
      </c>
    </row>
    <row r="6024" spans="4:8">
      <c r="D6024" s="65" t="s">
        <v>1123</v>
      </c>
      <c r="E6024" s="65">
        <v>4260000001</v>
      </c>
      <c r="F6024" s="65">
        <v>3412984</v>
      </c>
      <c r="G6024" s="67">
        <v>-629.36</v>
      </c>
      <c r="H6024" s="68">
        <v>43468</v>
      </c>
    </row>
    <row r="6025" spans="4:8">
      <c r="D6025" s="65" t="s">
        <v>1123</v>
      </c>
      <c r="E6025" s="65">
        <v>4260000001</v>
      </c>
      <c r="F6025" s="65">
        <v>3231992</v>
      </c>
      <c r="G6025" s="67">
        <v>-500</v>
      </c>
      <c r="H6025" s="68">
        <v>43468</v>
      </c>
    </row>
    <row r="6026" spans="4:8">
      <c r="D6026" s="65" t="s">
        <v>1123</v>
      </c>
      <c r="E6026" s="65">
        <v>4260000001</v>
      </c>
      <c r="F6026" s="65">
        <v>3230836</v>
      </c>
      <c r="G6026" s="67">
        <v>-451.87</v>
      </c>
      <c r="H6026" s="68">
        <v>43468</v>
      </c>
    </row>
    <row r="6027" spans="4:8">
      <c r="D6027" s="65" t="s">
        <v>1123</v>
      </c>
      <c r="E6027" s="65">
        <v>4260000001</v>
      </c>
      <c r="F6027" s="65">
        <v>1196252</v>
      </c>
      <c r="G6027" s="67">
        <v>-38</v>
      </c>
      <c r="H6027" s="68">
        <v>43468</v>
      </c>
    </row>
    <row r="6028" spans="4:8">
      <c r="D6028" s="65" t="s">
        <v>1123</v>
      </c>
      <c r="E6028" s="65">
        <v>4260000001</v>
      </c>
      <c r="F6028" s="65">
        <v>3230836</v>
      </c>
      <c r="G6028" s="67">
        <v>-11.06</v>
      </c>
      <c r="H6028" s="68">
        <v>43468</v>
      </c>
    </row>
    <row r="6029" spans="4:8">
      <c r="D6029" s="65" t="s">
        <v>1123</v>
      </c>
      <c r="E6029" s="65">
        <v>4260000001</v>
      </c>
      <c r="F6029" s="65">
        <v>2867356</v>
      </c>
      <c r="G6029" s="67">
        <v>-300</v>
      </c>
      <c r="H6029" s="68">
        <v>43468</v>
      </c>
    </row>
    <row r="6030" spans="4:8">
      <c r="D6030" s="65" t="s">
        <v>1123</v>
      </c>
      <c r="E6030" s="65">
        <v>4260000001</v>
      </c>
      <c r="F6030" s="65">
        <v>3230836</v>
      </c>
      <c r="G6030" s="67">
        <v>-73.7</v>
      </c>
      <c r="H6030" s="68">
        <v>43468</v>
      </c>
    </row>
    <row r="6031" spans="4:8">
      <c r="D6031" s="65" t="s">
        <v>1123</v>
      </c>
      <c r="E6031" s="65">
        <v>4260000001</v>
      </c>
      <c r="F6031" s="65">
        <v>2869383</v>
      </c>
      <c r="G6031" s="67">
        <v>-23</v>
      </c>
      <c r="H6031" s="68">
        <v>43468</v>
      </c>
    </row>
    <row r="6032" spans="4:8">
      <c r="D6032" s="65" t="s">
        <v>1123</v>
      </c>
      <c r="E6032" s="65">
        <v>4260000001</v>
      </c>
      <c r="F6032" s="65">
        <v>3064188</v>
      </c>
      <c r="G6032" s="67">
        <v>-300</v>
      </c>
      <c r="H6032" s="68">
        <v>43468</v>
      </c>
    </row>
    <row r="6033" spans="4:8">
      <c r="D6033" s="65" t="s">
        <v>1123</v>
      </c>
      <c r="E6033" s="65">
        <v>4260000001</v>
      </c>
      <c r="F6033" s="65">
        <v>3063694</v>
      </c>
      <c r="G6033" s="67">
        <v>-150</v>
      </c>
      <c r="H6033" s="68">
        <v>43468</v>
      </c>
    </row>
    <row r="6034" spans="4:8">
      <c r="D6034" s="65" t="s">
        <v>1123</v>
      </c>
      <c r="E6034" s="65">
        <v>4260000001</v>
      </c>
      <c r="F6034" s="65">
        <v>3452685</v>
      </c>
      <c r="G6034" s="67">
        <v>-1024.55</v>
      </c>
      <c r="H6034" s="68">
        <v>43468</v>
      </c>
    </row>
    <row r="6035" spans="4:8">
      <c r="D6035" s="65" t="s">
        <v>1123</v>
      </c>
      <c r="E6035" s="65">
        <v>4260000001</v>
      </c>
      <c r="F6035" s="65">
        <v>3452685</v>
      </c>
      <c r="G6035" s="67">
        <v>-25.17</v>
      </c>
      <c r="H6035" s="68">
        <v>43468</v>
      </c>
    </row>
    <row r="6036" spans="4:8">
      <c r="D6036" s="65" t="s">
        <v>1123</v>
      </c>
      <c r="E6036" s="65">
        <v>4260000001</v>
      </c>
      <c r="F6036" s="65">
        <v>3452685</v>
      </c>
      <c r="G6036" s="67">
        <v>-40.369999999999997</v>
      </c>
      <c r="H6036" s="68">
        <v>43468</v>
      </c>
    </row>
    <row r="6037" spans="4:8">
      <c r="D6037" s="65" t="s">
        <v>1123</v>
      </c>
      <c r="E6037" s="65">
        <v>4260000001</v>
      </c>
      <c r="F6037" s="65">
        <v>1394665</v>
      </c>
      <c r="G6037" s="67">
        <v>-23</v>
      </c>
      <c r="H6037" s="68">
        <v>43468</v>
      </c>
    </row>
    <row r="6038" spans="4:8">
      <c r="D6038" s="65" t="s">
        <v>1123</v>
      </c>
      <c r="E6038" s="65">
        <v>4260000001</v>
      </c>
      <c r="F6038" s="65">
        <v>3452685</v>
      </c>
      <c r="G6038" s="67">
        <v>-11.01</v>
      </c>
      <c r="H6038" s="68">
        <v>43468</v>
      </c>
    </row>
    <row r="6039" spans="4:8">
      <c r="D6039" s="65" t="s">
        <v>1123</v>
      </c>
      <c r="E6039" s="65">
        <v>4260000001</v>
      </c>
      <c r="F6039" s="65">
        <v>1395148</v>
      </c>
      <c r="G6039" s="67">
        <v>-23</v>
      </c>
      <c r="H6039" s="68">
        <v>43468</v>
      </c>
    </row>
    <row r="6040" spans="4:8">
      <c r="D6040" s="65" t="s">
        <v>1123</v>
      </c>
      <c r="E6040" s="65">
        <v>4260000001</v>
      </c>
      <c r="F6040" s="65">
        <v>1395149</v>
      </c>
      <c r="G6040" s="67">
        <v>-23</v>
      </c>
      <c r="H6040" s="68">
        <v>43468</v>
      </c>
    </row>
    <row r="6041" spans="4:8">
      <c r="D6041" s="65" t="s">
        <v>1123</v>
      </c>
      <c r="E6041" s="65">
        <v>4260000001</v>
      </c>
      <c r="F6041" s="65">
        <v>2889037</v>
      </c>
      <c r="G6041" s="67">
        <v>-23</v>
      </c>
      <c r="H6041" s="68">
        <v>43468</v>
      </c>
    </row>
    <row r="6042" spans="4:8">
      <c r="D6042" s="65" t="s">
        <v>1123</v>
      </c>
      <c r="E6042" s="65">
        <v>4260000001</v>
      </c>
      <c r="F6042" s="65">
        <v>2647013</v>
      </c>
      <c r="G6042" s="67">
        <v>450</v>
      </c>
      <c r="H6042" s="68">
        <v>43468</v>
      </c>
    </row>
    <row r="6043" spans="4:8">
      <c r="D6043" s="65" t="s">
        <v>1123</v>
      </c>
      <c r="E6043" s="65">
        <v>4260000001</v>
      </c>
      <c r="F6043" s="65">
        <v>1278311</v>
      </c>
      <c r="G6043" s="67">
        <v>-70</v>
      </c>
      <c r="H6043" s="68">
        <v>43468</v>
      </c>
    </row>
    <row r="6044" spans="4:8">
      <c r="D6044" s="65" t="s">
        <v>1123</v>
      </c>
      <c r="E6044" s="65">
        <v>4260000001</v>
      </c>
      <c r="F6044" s="65">
        <v>3422033</v>
      </c>
      <c r="G6044" s="67">
        <v>38</v>
      </c>
      <c r="H6044" s="68">
        <v>43468</v>
      </c>
    </row>
    <row r="6045" spans="4:8">
      <c r="D6045" s="65" t="s">
        <v>1123</v>
      </c>
      <c r="E6045" s="65">
        <v>4260000001</v>
      </c>
      <c r="F6045" s="65">
        <v>1278095</v>
      </c>
      <c r="G6045" s="67">
        <v>-70</v>
      </c>
      <c r="H6045" s="68">
        <v>43468</v>
      </c>
    </row>
    <row r="6046" spans="4:8">
      <c r="D6046" s="65" t="s">
        <v>1123</v>
      </c>
      <c r="E6046" s="65">
        <v>4260000001</v>
      </c>
      <c r="F6046" s="65">
        <v>1932041</v>
      </c>
      <c r="G6046" s="67">
        <v>-23</v>
      </c>
      <c r="H6046" s="68">
        <v>43468</v>
      </c>
    </row>
    <row r="6047" spans="4:8">
      <c r="D6047" s="65" t="s">
        <v>1123</v>
      </c>
      <c r="E6047" s="65">
        <v>4260000001</v>
      </c>
      <c r="F6047" s="65">
        <v>3074188</v>
      </c>
      <c r="G6047" s="67">
        <v>-375</v>
      </c>
      <c r="H6047" s="68">
        <v>43468</v>
      </c>
    </row>
    <row r="6048" spans="4:8">
      <c r="D6048" s="65" t="s">
        <v>1123</v>
      </c>
      <c r="E6048" s="65">
        <v>4260000001</v>
      </c>
      <c r="F6048" s="65">
        <v>3421868</v>
      </c>
      <c r="G6048" s="67">
        <v>-1250.5</v>
      </c>
      <c r="H6048" s="68">
        <v>43468</v>
      </c>
    </row>
    <row r="6049" spans="4:8">
      <c r="D6049" s="65" t="s">
        <v>1123</v>
      </c>
      <c r="E6049" s="65">
        <v>4260000001</v>
      </c>
      <c r="F6049" s="65">
        <v>1278280</v>
      </c>
      <c r="G6049" s="67">
        <v>-70</v>
      </c>
      <c r="H6049" s="68">
        <v>43468</v>
      </c>
    </row>
    <row r="6050" spans="4:8">
      <c r="D6050" s="65" t="s">
        <v>1123</v>
      </c>
      <c r="E6050" s="65">
        <v>4260000001</v>
      </c>
      <c r="F6050" s="65">
        <v>3240303</v>
      </c>
      <c r="G6050" s="67">
        <v>-750</v>
      </c>
      <c r="H6050" s="68">
        <v>43468</v>
      </c>
    </row>
    <row r="6051" spans="4:8">
      <c r="D6051" s="65" t="s">
        <v>1123</v>
      </c>
      <c r="E6051" s="65">
        <v>4260000001</v>
      </c>
      <c r="F6051" s="65">
        <v>1274295</v>
      </c>
      <c r="G6051" s="67">
        <v>-38</v>
      </c>
      <c r="H6051" s="68">
        <v>43468</v>
      </c>
    </row>
    <row r="6052" spans="4:8">
      <c r="D6052" s="65" t="s">
        <v>1123</v>
      </c>
      <c r="E6052" s="65">
        <v>4260000001</v>
      </c>
      <c r="F6052" s="65">
        <v>3070923</v>
      </c>
      <c r="G6052" s="67">
        <v>-575.5</v>
      </c>
      <c r="H6052" s="68">
        <v>43468</v>
      </c>
    </row>
    <row r="6053" spans="4:8">
      <c r="D6053" s="65" t="s">
        <v>1123</v>
      </c>
      <c r="E6053" s="65">
        <v>4260000001</v>
      </c>
      <c r="F6053" s="65">
        <v>3293730</v>
      </c>
      <c r="G6053" s="67">
        <v>-8</v>
      </c>
      <c r="H6053" s="68">
        <v>43468</v>
      </c>
    </row>
    <row r="6054" spans="4:8">
      <c r="D6054" s="65" t="s">
        <v>1123</v>
      </c>
      <c r="E6054" s="65">
        <v>4260000001</v>
      </c>
      <c r="F6054" s="65">
        <v>3293770</v>
      </c>
      <c r="G6054" s="67">
        <v>-859.38</v>
      </c>
      <c r="H6054" s="68">
        <v>43468</v>
      </c>
    </row>
    <row r="6055" spans="4:8">
      <c r="D6055" s="65" t="s">
        <v>1123</v>
      </c>
      <c r="E6055" s="65">
        <v>4260000001</v>
      </c>
      <c r="F6055" s="65">
        <v>3293813</v>
      </c>
      <c r="G6055" s="67">
        <v>-500</v>
      </c>
      <c r="H6055" s="68">
        <v>43468</v>
      </c>
    </row>
    <row r="6056" spans="4:8">
      <c r="D6056" s="65" t="s">
        <v>1123</v>
      </c>
      <c r="E6056" s="65">
        <v>4260000001</v>
      </c>
      <c r="F6056" s="65">
        <v>3293831</v>
      </c>
      <c r="G6056" s="67">
        <v>-500</v>
      </c>
      <c r="H6056" s="68">
        <v>43468</v>
      </c>
    </row>
    <row r="6057" spans="4:8">
      <c r="D6057" s="65" t="s">
        <v>1123</v>
      </c>
      <c r="E6057" s="65">
        <v>4260000001</v>
      </c>
      <c r="F6057" s="65">
        <v>3107809</v>
      </c>
      <c r="G6057" s="67">
        <v>-1000</v>
      </c>
      <c r="H6057" s="68">
        <v>43468</v>
      </c>
    </row>
    <row r="6058" spans="4:8">
      <c r="D6058" s="65" t="s">
        <v>1123</v>
      </c>
      <c r="E6058" s="65">
        <v>4260000001</v>
      </c>
      <c r="F6058" s="65">
        <v>1519482</v>
      </c>
      <c r="G6058" s="67">
        <v>-70</v>
      </c>
      <c r="H6058" s="68">
        <v>43468</v>
      </c>
    </row>
    <row r="6059" spans="4:8">
      <c r="D6059" s="65" t="s">
        <v>1123</v>
      </c>
      <c r="E6059" s="65">
        <v>4260000001</v>
      </c>
      <c r="F6059" s="65">
        <v>1519670</v>
      </c>
      <c r="G6059" s="67">
        <v>-38</v>
      </c>
      <c r="H6059" s="68">
        <v>43468</v>
      </c>
    </row>
    <row r="6060" spans="4:8">
      <c r="D6060" s="65" t="s">
        <v>1123</v>
      </c>
      <c r="E6060" s="65">
        <v>4260000001</v>
      </c>
      <c r="F6060" s="65">
        <v>3118518</v>
      </c>
      <c r="G6060" s="67">
        <v>-580</v>
      </c>
      <c r="H6060" s="68">
        <v>43468</v>
      </c>
    </row>
    <row r="6061" spans="4:8">
      <c r="D6061" s="65" t="s">
        <v>1123</v>
      </c>
      <c r="E6061" s="65">
        <v>4260000001</v>
      </c>
      <c r="F6061" s="65">
        <v>3106658</v>
      </c>
      <c r="G6061" s="67">
        <v>-300</v>
      </c>
      <c r="H6061" s="68">
        <v>43468</v>
      </c>
    </row>
    <row r="6062" spans="4:8">
      <c r="D6062" s="65" t="s">
        <v>1123</v>
      </c>
      <c r="E6062" s="65">
        <v>4260000001</v>
      </c>
      <c r="F6062" s="65">
        <v>3106732</v>
      </c>
      <c r="G6062" s="67">
        <v>-300</v>
      </c>
      <c r="H6062" s="68">
        <v>43468</v>
      </c>
    </row>
    <row r="6063" spans="4:8">
      <c r="D6063" s="65" t="s">
        <v>1123</v>
      </c>
      <c r="E6063" s="65">
        <v>4260000001</v>
      </c>
      <c r="F6063" s="65">
        <v>3292424</v>
      </c>
      <c r="G6063" s="67">
        <v>-2500</v>
      </c>
      <c r="H6063" s="68">
        <v>43468</v>
      </c>
    </row>
    <row r="6064" spans="4:8">
      <c r="D6064" s="65" t="s">
        <v>1123</v>
      </c>
      <c r="E6064" s="65">
        <v>4260000001</v>
      </c>
      <c r="F6064" s="65">
        <v>3106733</v>
      </c>
      <c r="G6064" s="67">
        <v>-450</v>
      </c>
      <c r="H6064" s="68">
        <v>43468</v>
      </c>
    </row>
    <row r="6065" spans="4:8">
      <c r="D6065" s="65" t="s">
        <v>1123</v>
      </c>
      <c r="E6065" s="65">
        <v>4260000001</v>
      </c>
      <c r="F6065" s="65" t="s">
        <v>1433</v>
      </c>
      <c r="G6065" s="67">
        <v>-3.43</v>
      </c>
      <c r="H6065" s="68">
        <v>43468</v>
      </c>
    </row>
    <row r="6066" spans="4:8">
      <c r="D6066" s="65" t="s">
        <v>1123</v>
      </c>
      <c r="E6066" s="65">
        <v>4260000001</v>
      </c>
      <c r="F6066" s="65" t="s">
        <v>1433</v>
      </c>
      <c r="G6066" s="67">
        <v>-16.45</v>
      </c>
      <c r="H6066" s="68">
        <v>43468</v>
      </c>
    </row>
    <row r="6067" spans="4:8">
      <c r="D6067" s="65" t="s">
        <v>1123</v>
      </c>
      <c r="E6067" s="65">
        <v>4260000001</v>
      </c>
      <c r="F6067" s="65" t="s">
        <v>1433</v>
      </c>
      <c r="G6067" s="67">
        <v>-3.43</v>
      </c>
      <c r="H6067" s="68">
        <v>43468</v>
      </c>
    </row>
    <row r="6068" spans="4:8">
      <c r="D6068" s="65" t="s">
        <v>1123</v>
      </c>
      <c r="E6068" s="65">
        <v>4260000001</v>
      </c>
      <c r="F6068" s="65">
        <v>3127196</v>
      </c>
      <c r="G6068" s="67">
        <v>-150</v>
      </c>
      <c r="H6068" s="68">
        <v>43468</v>
      </c>
    </row>
    <row r="6069" spans="4:8">
      <c r="D6069" s="65" t="s">
        <v>1123</v>
      </c>
      <c r="E6069" s="65">
        <v>4260000001</v>
      </c>
      <c r="F6069" s="65">
        <v>3127158</v>
      </c>
      <c r="G6069" s="67">
        <v>-300</v>
      </c>
      <c r="H6069" s="68">
        <v>43468</v>
      </c>
    </row>
    <row r="6070" spans="4:8">
      <c r="D6070" s="65" t="s">
        <v>1123</v>
      </c>
      <c r="E6070" s="65">
        <v>4260000001</v>
      </c>
      <c r="F6070" s="65">
        <v>3303357</v>
      </c>
      <c r="G6070" s="67">
        <v>-750</v>
      </c>
      <c r="H6070" s="68">
        <v>43468</v>
      </c>
    </row>
    <row r="6071" spans="4:8">
      <c r="D6071" s="65" t="s">
        <v>1123</v>
      </c>
      <c r="E6071" s="65">
        <v>4260000001</v>
      </c>
      <c r="F6071" s="65" t="s">
        <v>1913</v>
      </c>
      <c r="G6071" s="67">
        <v>-70</v>
      </c>
      <c r="H6071" s="68">
        <v>43468</v>
      </c>
    </row>
    <row r="6072" spans="4:8">
      <c r="D6072" s="65" t="s">
        <v>1123</v>
      </c>
      <c r="E6072" s="65">
        <v>4260000001</v>
      </c>
      <c r="F6072" s="65" t="s">
        <v>1914</v>
      </c>
      <c r="G6072" s="67">
        <v>-8</v>
      </c>
      <c r="H6072" s="68">
        <v>43468</v>
      </c>
    </row>
    <row r="6073" spans="4:8">
      <c r="D6073" s="65" t="s">
        <v>1123</v>
      </c>
      <c r="E6073" s="65">
        <v>4260000001</v>
      </c>
      <c r="F6073" s="65">
        <v>3497367</v>
      </c>
      <c r="G6073" s="67">
        <v>-1250</v>
      </c>
      <c r="H6073" s="68">
        <v>43468</v>
      </c>
    </row>
    <row r="6074" spans="4:8">
      <c r="D6074" s="65" t="s">
        <v>1123</v>
      </c>
      <c r="E6074" s="65">
        <v>4260000001</v>
      </c>
      <c r="F6074" s="65">
        <v>3496579</v>
      </c>
      <c r="G6074" s="67">
        <v>-54.33</v>
      </c>
      <c r="H6074" s="68">
        <v>43468</v>
      </c>
    </row>
    <row r="6075" spans="4:8">
      <c r="D6075" s="65" t="s">
        <v>1123</v>
      </c>
      <c r="E6075" s="65">
        <v>4260000001</v>
      </c>
      <c r="F6075" s="65">
        <v>3496579</v>
      </c>
      <c r="G6075" s="67">
        <v>-10.87</v>
      </c>
      <c r="H6075" s="68">
        <v>43468</v>
      </c>
    </row>
    <row r="6076" spans="4:8">
      <c r="D6076" s="65" t="s">
        <v>1123</v>
      </c>
      <c r="E6076" s="65">
        <v>4260000001</v>
      </c>
      <c r="F6076" s="65">
        <v>3105788</v>
      </c>
      <c r="G6076" s="67">
        <v>-300</v>
      </c>
      <c r="H6076" s="68">
        <v>43468</v>
      </c>
    </row>
    <row r="6077" spans="4:8">
      <c r="D6077" s="65" t="s">
        <v>1123</v>
      </c>
      <c r="E6077" s="65">
        <v>4260000001</v>
      </c>
      <c r="F6077" s="65">
        <v>3310432</v>
      </c>
      <c r="G6077" s="67">
        <v>-1500</v>
      </c>
      <c r="H6077" s="68">
        <v>43468</v>
      </c>
    </row>
    <row r="6078" spans="4:8">
      <c r="D6078" s="65" t="s">
        <v>1123</v>
      </c>
      <c r="E6078" s="65">
        <v>4260000001</v>
      </c>
      <c r="F6078" s="65" t="s">
        <v>1915</v>
      </c>
      <c r="G6078" s="67">
        <v>-500</v>
      </c>
      <c r="H6078" s="68">
        <v>43468</v>
      </c>
    </row>
    <row r="6079" spans="4:8">
      <c r="D6079" s="65" t="s">
        <v>1123</v>
      </c>
      <c r="E6079" s="65">
        <v>4260000001</v>
      </c>
      <c r="F6079" s="65" t="s">
        <v>1916</v>
      </c>
      <c r="G6079" s="67">
        <v>1050</v>
      </c>
      <c r="H6079" s="68">
        <v>43468</v>
      </c>
    </row>
    <row r="6080" spans="4:8">
      <c r="D6080" s="65" t="s">
        <v>1123</v>
      </c>
      <c r="E6080" s="65">
        <v>4260000001</v>
      </c>
      <c r="F6080" s="65" t="s">
        <v>1917</v>
      </c>
      <c r="G6080" s="67">
        <v>-23</v>
      </c>
      <c r="H6080" s="68">
        <v>43468</v>
      </c>
    </row>
    <row r="6081" spans="4:8">
      <c r="D6081" s="65" t="s">
        <v>1123</v>
      </c>
      <c r="E6081" s="65">
        <v>4260000001</v>
      </c>
      <c r="F6081" s="65">
        <v>3133440</v>
      </c>
      <c r="G6081" s="67">
        <v>-150</v>
      </c>
      <c r="H6081" s="68">
        <v>43468</v>
      </c>
    </row>
    <row r="6082" spans="4:8">
      <c r="D6082" s="65" t="s">
        <v>1123</v>
      </c>
      <c r="E6082" s="65">
        <v>4260000001</v>
      </c>
      <c r="F6082" s="65">
        <v>2727398</v>
      </c>
      <c r="G6082" s="67">
        <v>-8</v>
      </c>
      <c r="H6082" s="68">
        <v>43468</v>
      </c>
    </row>
    <row r="6083" spans="4:8">
      <c r="D6083" s="65" t="s">
        <v>1123</v>
      </c>
      <c r="E6083" s="65">
        <v>4260000001</v>
      </c>
      <c r="F6083" s="65">
        <v>3133509</v>
      </c>
      <c r="G6083" s="67">
        <v>-375</v>
      </c>
      <c r="H6083" s="68">
        <v>43468</v>
      </c>
    </row>
    <row r="6084" spans="4:8">
      <c r="D6084" s="65" t="s">
        <v>1123</v>
      </c>
      <c r="E6084" s="65">
        <v>4260000001</v>
      </c>
      <c r="F6084" s="65">
        <v>3310492</v>
      </c>
      <c r="G6084" s="67">
        <v>-339.2</v>
      </c>
      <c r="H6084" s="68">
        <v>43468</v>
      </c>
    </row>
    <row r="6085" spans="4:8">
      <c r="D6085" s="65" t="s">
        <v>1123</v>
      </c>
      <c r="E6085" s="65">
        <v>4260000001</v>
      </c>
      <c r="F6085" s="65">
        <v>3310492</v>
      </c>
      <c r="G6085" s="67">
        <v>-3.43</v>
      </c>
      <c r="H6085" s="68">
        <v>43468</v>
      </c>
    </row>
    <row r="6086" spans="4:8">
      <c r="D6086" s="65" t="s">
        <v>1123</v>
      </c>
      <c r="E6086" s="65">
        <v>4260000001</v>
      </c>
      <c r="F6086" s="65">
        <v>3310492</v>
      </c>
      <c r="G6086" s="67">
        <v>-14.39</v>
      </c>
      <c r="H6086" s="68">
        <v>43468</v>
      </c>
    </row>
    <row r="6087" spans="4:8">
      <c r="D6087" s="65" t="s">
        <v>1123</v>
      </c>
      <c r="E6087" s="65">
        <v>4260000001</v>
      </c>
      <c r="F6087" s="65">
        <v>3310492</v>
      </c>
      <c r="G6087" s="67">
        <v>-5.48</v>
      </c>
      <c r="H6087" s="68">
        <v>43468</v>
      </c>
    </row>
    <row r="6088" spans="4:8">
      <c r="D6088" s="65" t="s">
        <v>1123</v>
      </c>
      <c r="E6088" s="65">
        <v>4260000001</v>
      </c>
      <c r="F6088" s="65">
        <v>3310511</v>
      </c>
      <c r="G6088" s="67">
        <v>-500</v>
      </c>
      <c r="H6088" s="68">
        <v>43468</v>
      </c>
    </row>
    <row r="6089" spans="4:8">
      <c r="D6089" s="65" t="s">
        <v>1123</v>
      </c>
      <c r="E6089" s="65">
        <v>4260000001</v>
      </c>
      <c r="F6089" s="65" t="s">
        <v>1918</v>
      </c>
      <c r="G6089" s="67">
        <v>-1000</v>
      </c>
      <c r="H6089" s="68">
        <v>43468</v>
      </c>
    </row>
    <row r="6090" spans="4:8">
      <c r="D6090" s="65" t="s">
        <v>1123</v>
      </c>
      <c r="E6090" s="65">
        <v>4260000001</v>
      </c>
      <c r="F6090" s="65">
        <v>2960119</v>
      </c>
      <c r="G6090" s="67">
        <v>-38</v>
      </c>
      <c r="H6090" s="68">
        <v>43468</v>
      </c>
    </row>
    <row r="6091" spans="4:8">
      <c r="D6091" s="65" t="s">
        <v>1123</v>
      </c>
      <c r="E6091" s="65">
        <v>4260000001</v>
      </c>
      <c r="F6091" s="65">
        <v>2960120</v>
      </c>
      <c r="G6091" s="67">
        <v>-38</v>
      </c>
      <c r="H6091" s="68">
        <v>43468</v>
      </c>
    </row>
    <row r="6092" spans="4:8">
      <c r="D6092" s="65" t="s">
        <v>1123</v>
      </c>
      <c r="E6092" s="65">
        <v>4260000001</v>
      </c>
      <c r="F6092" s="65">
        <v>2960237</v>
      </c>
      <c r="G6092" s="67">
        <v>-23</v>
      </c>
      <c r="H6092" s="68">
        <v>43468</v>
      </c>
    </row>
    <row r="6093" spans="4:8">
      <c r="D6093" s="65" t="s">
        <v>1123</v>
      </c>
      <c r="E6093" s="65">
        <v>4260000001</v>
      </c>
      <c r="F6093" s="65">
        <v>3316140</v>
      </c>
      <c r="G6093" s="67">
        <v>-886</v>
      </c>
      <c r="H6093" s="68">
        <v>43468</v>
      </c>
    </row>
    <row r="6094" spans="4:8">
      <c r="D6094" s="65" t="s">
        <v>1123</v>
      </c>
      <c r="E6094" s="65">
        <v>4260000001</v>
      </c>
      <c r="F6094" s="65">
        <v>3316189</v>
      </c>
      <c r="G6094" s="67">
        <v>-1500</v>
      </c>
      <c r="H6094" s="68">
        <v>43468</v>
      </c>
    </row>
    <row r="6095" spans="4:8">
      <c r="D6095" s="65" t="s">
        <v>1123</v>
      </c>
      <c r="E6095" s="65">
        <v>4260000001</v>
      </c>
      <c r="F6095" s="65">
        <v>3316286</v>
      </c>
      <c r="G6095" s="67">
        <v>-1000</v>
      </c>
      <c r="H6095" s="68">
        <v>43468</v>
      </c>
    </row>
    <row r="6096" spans="4:8">
      <c r="D6096" s="65" t="s">
        <v>1123</v>
      </c>
      <c r="E6096" s="65">
        <v>4260000001</v>
      </c>
      <c r="F6096" s="65">
        <v>2970998</v>
      </c>
      <c r="G6096" s="67">
        <v>-300</v>
      </c>
      <c r="H6096" s="68">
        <v>43468</v>
      </c>
    </row>
    <row r="6097" spans="4:8">
      <c r="D6097" s="65" t="s">
        <v>1123</v>
      </c>
      <c r="E6097" s="65">
        <v>4260000001</v>
      </c>
      <c r="F6097" s="65">
        <v>2971032</v>
      </c>
      <c r="G6097" s="67">
        <v>-750</v>
      </c>
      <c r="H6097" s="68">
        <v>43468</v>
      </c>
    </row>
    <row r="6098" spans="4:8">
      <c r="D6098" s="65" t="s">
        <v>1123</v>
      </c>
      <c r="E6098" s="65">
        <v>4260000001</v>
      </c>
      <c r="F6098" s="65">
        <v>2967662</v>
      </c>
      <c r="G6098" s="67">
        <v>-23</v>
      </c>
      <c r="H6098" s="68">
        <v>43468</v>
      </c>
    </row>
    <row r="6099" spans="4:8">
      <c r="D6099" s="65" t="s">
        <v>1123</v>
      </c>
      <c r="E6099" s="65">
        <v>4260000001</v>
      </c>
      <c r="F6099" s="65">
        <v>2962787</v>
      </c>
      <c r="G6099" s="67">
        <v>-8</v>
      </c>
      <c r="H6099" s="68">
        <v>43468</v>
      </c>
    </row>
    <row r="6100" spans="4:8">
      <c r="D6100" s="65" t="s">
        <v>1123</v>
      </c>
      <c r="E6100" s="65">
        <v>4260000001</v>
      </c>
      <c r="F6100" s="65">
        <v>2962799</v>
      </c>
      <c r="G6100" s="67">
        <v>-8</v>
      </c>
      <c r="H6100" s="68">
        <v>43468</v>
      </c>
    </row>
    <row r="6101" spans="4:8">
      <c r="D6101" s="65" t="s">
        <v>1123</v>
      </c>
      <c r="E6101" s="65">
        <v>4260000001</v>
      </c>
      <c r="F6101" s="65">
        <v>2962874</v>
      </c>
      <c r="G6101" s="67">
        <v>-23</v>
      </c>
      <c r="H6101" s="68">
        <v>43468</v>
      </c>
    </row>
    <row r="6102" spans="4:8">
      <c r="D6102" s="65" t="s">
        <v>1123</v>
      </c>
      <c r="E6102" s="65">
        <v>4260000001</v>
      </c>
      <c r="F6102" s="65">
        <v>3352001</v>
      </c>
      <c r="G6102" s="67">
        <v>-2050</v>
      </c>
      <c r="H6102" s="68">
        <v>43468</v>
      </c>
    </row>
    <row r="6103" spans="4:8">
      <c r="D6103" s="65" t="s">
        <v>1123</v>
      </c>
      <c r="E6103" s="65">
        <v>4260000001</v>
      </c>
      <c r="F6103" s="65">
        <v>3352002</v>
      </c>
      <c r="G6103" s="67">
        <v>-1000</v>
      </c>
      <c r="H6103" s="68">
        <v>43468</v>
      </c>
    </row>
    <row r="6104" spans="4:8">
      <c r="D6104" s="65" t="s">
        <v>1123</v>
      </c>
      <c r="E6104" s="65">
        <v>4260000001</v>
      </c>
      <c r="F6104" s="65">
        <v>3352002</v>
      </c>
      <c r="G6104" s="67">
        <v>-1000</v>
      </c>
      <c r="H6104" s="68">
        <v>43468</v>
      </c>
    </row>
    <row r="6105" spans="4:8">
      <c r="D6105" s="65" t="s">
        <v>1123</v>
      </c>
      <c r="E6105" s="65">
        <v>4260000001</v>
      </c>
      <c r="F6105" s="65" t="s">
        <v>1919</v>
      </c>
      <c r="G6105" s="67">
        <v>-1000</v>
      </c>
      <c r="H6105" s="68">
        <v>43468</v>
      </c>
    </row>
    <row r="6106" spans="4:8">
      <c r="D6106" s="65" t="s">
        <v>1123</v>
      </c>
      <c r="E6106" s="65">
        <v>4260000001</v>
      </c>
      <c r="F6106" s="65" t="s">
        <v>1920</v>
      </c>
      <c r="G6106" s="67">
        <v>-500</v>
      </c>
      <c r="H6106" s="68">
        <v>43468</v>
      </c>
    </row>
    <row r="6107" spans="4:8">
      <c r="D6107" s="65" t="s">
        <v>1123</v>
      </c>
      <c r="E6107" s="65">
        <v>4260000001</v>
      </c>
      <c r="F6107" s="65" t="s">
        <v>1909</v>
      </c>
      <c r="G6107" s="67">
        <v>-13.19</v>
      </c>
      <c r="H6107" s="68">
        <v>43468</v>
      </c>
    </row>
    <row r="6108" spans="4:8">
      <c r="D6108" s="65" t="s">
        <v>1123</v>
      </c>
      <c r="E6108" s="65">
        <v>4260000001</v>
      </c>
      <c r="F6108" s="65" t="s">
        <v>1909</v>
      </c>
      <c r="G6108" s="67">
        <v>-17.93</v>
      </c>
      <c r="H6108" s="68">
        <v>43468</v>
      </c>
    </row>
    <row r="6109" spans="4:8">
      <c r="D6109" s="65" t="s">
        <v>1123</v>
      </c>
      <c r="E6109" s="65">
        <v>4260000001</v>
      </c>
      <c r="F6109" s="65" t="s">
        <v>1921</v>
      </c>
      <c r="G6109" s="67">
        <v>-2562.0500000000002</v>
      </c>
      <c r="H6109" s="68">
        <v>43468</v>
      </c>
    </row>
    <row r="6110" spans="4:8">
      <c r="D6110" s="65" t="s">
        <v>1123</v>
      </c>
      <c r="E6110" s="65">
        <v>4260000001</v>
      </c>
      <c r="F6110" s="65" t="s">
        <v>1921</v>
      </c>
      <c r="G6110" s="67">
        <v>-63</v>
      </c>
      <c r="H6110" s="68">
        <v>43468</v>
      </c>
    </row>
    <row r="6111" spans="4:8">
      <c r="D6111" s="65" t="s">
        <v>1123</v>
      </c>
      <c r="E6111" s="65">
        <v>4260000001</v>
      </c>
      <c r="F6111" s="65" t="s">
        <v>1921</v>
      </c>
      <c r="G6111" s="67">
        <v>-84.53</v>
      </c>
      <c r="H6111" s="68">
        <v>43468</v>
      </c>
    </row>
    <row r="6112" spans="4:8">
      <c r="D6112" s="65" t="s">
        <v>1123</v>
      </c>
      <c r="E6112" s="65">
        <v>4260000001</v>
      </c>
      <c r="F6112" s="65">
        <v>3366307</v>
      </c>
      <c r="G6112" s="67">
        <v>-500</v>
      </c>
      <c r="H6112" s="68">
        <v>43468</v>
      </c>
    </row>
    <row r="6113" spans="4:8">
      <c r="D6113" s="65" t="s">
        <v>1123</v>
      </c>
      <c r="E6113" s="65">
        <v>4260000001</v>
      </c>
      <c r="F6113" s="65">
        <v>3366323</v>
      </c>
      <c r="G6113" s="67">
        <v>-500</v>
      </c>
      <c r="H6113" s="68">
        <v>43468</v>
      </c>
    </row>
    <row r="6114" spans="4:8">
      <c r="D6114" s="65" t="s">
        <v>1123</v>
      </c>
      <c r="E6114" s="65">
        <v>4260000001</v>
      </c>
      <c r="F6114" s="65">
        <v>3366324</v>
      </c>
      <c r="G6114" s="67">
        <v>-500</v>
      </c>
      <c r="H6114" s="68">
        <v>43468</v>
      </c>
    </row>
    <row r="6115" spans="4:8">
      <c r="D6115" s="65" t="s">
        <v>1123</v>
      </c>
      <c r="E6115" s="65">
        <v>4260000001</v>
      </c>
      <c r="F6115" s="65">
        <v>3366325</v>
      </c>
      <c r="G6115" s="67">
        <v>-500</v>
      </c>
      <c r="H6115" s="68">
        <v>43468</v>
      </c>
    </row>
    <row r="6116" spans="4:8">
      <c r="D6116" s="65" t="s">
        <v>1123</v>
      </c>
      <c r="E6116" s="65">
        <v>4260000001</v>
      </c>
      <c r="F6116" s="65">
        <v>3165922</v>
      </c>
      <c r="G6116" s="67">
        <v>-339.84</v>
      </c>
      <c r="H6116" s="68">
        <v>43468</v>
      </c>
    </row>
    <row r="6117" spans="4:8">
      <c r="D6117" s="65" t="s">
        <v>1123</v>
      </c>
      <c r="E6117" s="65">
        <v>4260000001</v>
      </c>
      <c r="F6117" s="65">
        <v>3165922</v>
      </c>
      <c r="G6117" s="67">
        <v>-3.43</v>
      </c>
      <c r="H6117" s="68">
        <v>43468</v>
      </c>
    </row>
    <row r="6118" spans="4:8">
      <c r="D6118" s="65" t="s">
        <v>1123</v>
      </c>
      <c r="E6118" s="65">
        <v>4260000001</v>
      </c>
      <c r="F6118" s="65">
        <v>3165922</v>
      </c>
      <c r="G6118" s="67">
        <v>-13.73</v>
      </c>
      <c r="H6118" s="68">
        <v>43468</v>
      </c>
    </row>
    <row r="6119" spans="4:8">
      <c r="D6119" s="65" t="s">
        <v>1123</v>
      </c>
      <c r="E6119" s="65">
        <v>4260000001</v>
      </c>
      <c r="F6119" s="65">
        <v>3165922</v>
      </c>
      <c r="G6119" s="67">
        <v>-5.49</v>
      </c>
      <c r="H6119" s="68">
        <v>43468</v>
      </c>
    </row>
    <row r="6120" spans="4:8">
      <c r="D6120" s="65" t="s">
        <v>1123</v>
      </c>
      <c r="E6120" s="65">
        <v>4260000001</v>
      </c>
      <c r="F6120" s="65">
        <v>2790117</v>
      </c>
      <c r="G6120" s="67">
        <v>8</v>
      </c>
      <c r="H6120" s="68">
        <v>43468</v>
      </c>
    </row>
    <row r="6121" spans="4:8">
      <c r="D6121" s="65" t="s">
        <v>1123</v>
      </c>
      <c r="E6121" s="65">
        <v>4260000001</v>
      </c>
      <c r="F6121" s="65">
        <v>2526928</v>
      </c>
      <c r="G6121" s="67">
        <v>-23</v>
      </c>
      <c r="H6121" s="68">
        <v>43468</v>
      </c>
    </row>
    <row r="6122" spans="4:8">
      <c r="D6122" s="65" t="s">
        <v>1123</v>
      </c>
      <c r="E6122" s="65">
        <v>4260000001</v>
      </c>
      <c r="F6122" s="65">
        <v>3191467</v>
      </c>
      <c r="G6122" s="67">
        <v>-450</v>
      </c>
      <c r="H6122" s="68">
        <v>43468</v>
      </c>
    </row>
    <row r="6123" spans="4:8">
      <c r="D6123" s="65" t="s">
        <v>1123</v>
      </c>
      <c r="E6123" s="65">
        <v>4260000001</v>
      </c>
      <c r="F6123" s="65" t="s">
        <v>1911</v>
      </c>
      <c r="G6123" s="67">
        <v>222.08</v>
      </c>
      <c r="H6123" s="68">
        <v>43468</v>
      </c>
    </row>
    <row r="6124" spans="4:8">
      <c r="D6124" s="65" t="s">
        <v>1123</v>
      </c>
      <c r="E6124" s="65">
        <v>4260000001</v>
      </c>
      <c r="F6124" s="65" t="s">
        <v>1911</v>
      </c>
      <c r="G6124" s="67">
        <v>27.01</v>
      </c>
      <c r="H6124" s="68">
        <v>43468</v>
      </c>
    </row>
    <row r="6125" spans="4:8">
      <c r="D6125" s="65" t="s">
        <v>1123</v>
      </c>
      <c r="E6125" s="65">
        <v>4260000001</v>
      </c>
      <c r="F6125" s="65">
        <v>3367468</v>
      </c>
      <c r="G6125" s="67">
        <v>-23</v>
      </c>
      <c r="H6125" s="68">
        <v>43468</v>
      </c>
    </row>
    <row r="6126" spans="4:8">
      <c r="D6126" s="65" t="s">
        <v>1123</v>
      </c>
      <c r="E6126" s="65">
        <v>4260000001</v>
      </c>
      <c r="F6126" s="65">
        <v>2997876</v>
      </c>
      <c r="G6126" s="67">
        <v>-487.5</v>
      </c>
      <c r="H6126" s="68">
        <v>43468</v>
      </c>
    </row>
    <row r="6127" spans="4:8">
      <c r="D6127" s="65" t="s">
        <v>1123</v>
      </c>
      <c r="E6127" s="65">
        <v>4260000001</v>
      </c>
      <c r="F6127" s="65">
        <v>3192973</v>
      </c>
      <c r="G6127" s="67">
        <v>-8</v>
      </c>
      <c r="H6127" s="68">
        <v>43468</v>
      </c>
    </row>
    <row r="6128" spans="4:8">
      <c r="D6128" s="65" t="s">
        <v>1123</v>
      </c>
      <c r="E6128" s="65">
        <v>4260000001</v>
      </c>
      <c r="F6128" s="65">
        <v>937685</v>
      </c>
      <c r="G6128" s="67">
        <v>-5</v>
      </c>
      <c r="H6128" s="68">
        <v>43468</v>
      </c>
    </row>
    <row r="6129" spans="4:8">
      <c r="D6129" s="65" t="s">
        <v>1123</v>
      </c>
      <c r="E6129" s="65">
        <v>4260000001</v>
      </c>
      <c r="F6129" s="65">
        <v>2266881</v>
      </c>
      <c r="G6129" s="67">
        <v>546.29999999999995</v>
      </c>
      <c r="H6129" s="68">
        <v>43468</v>
      </c>
    </row>
    <row r="6130" spans="4:8">
      <c r="D6130" s="65" t="s">
        <v>1123</v>
      </c>
      <c r="E6130" s="65">
        <v>4260000001</v>
      </c>
      <c r="F6130" s="65">
        <v>2266882</v>
      </c>
      <c r="G6130" s="67">
        <v>379.05</v>
      </c>
      <c r="H6130" s="68">
        <v>43468</v>
      </c>
    </row>
    <row r="6131" spans="4:8">
      <c r="D6131" s="65" t="s">
        <v>1123</v>
      </c>
      <c r="E6131" s="65">
        <v>4260000001</v>
      </c>
      <c r="F6131" s="65">
        <v>3388834</v>
      </c>
      <c r="G6131" s="67">
        <v>8</v>
      </c>
      <c r="H6131" s="68">
        <v>43468</v>
      </c>
    </row>
    <row r="6132" spans="4:8">
      <c r="D6132" s="65" t="s">
        <v>1123</v>
      </c>
      <c r="E6132" s="65">
        <v>4260000001</v>
      </c>
      <c r="F6132" s="65">
        <v>3388850</v>
      </c>
      <c r="G6132" s="67">
        <v>-8</v>
      </c>
      <c r="H6132" s="68">
        <v>43468</v>
      </c>
    </row>
    <row r="6133" spans="4:8">
      <c r="D6133" s="65" t="s">
        <v>1123</v>
      </c>
      <c r="E6133" s="65">
        <v>4260000001</v>
      </c>
      <c r="F6133" s="65">
        <v>3388901</v>
      </c>
      <c r="G6133" s="67">
        <v>449.58</v>
      </c>
      <c r="H6133" s="68">
        <v>43468</v>
      </c>
    </row>
    <row r="6134" spans="4:8">
      <c r="D6134" s="65" t="s">
        <v>1123</v>
      </c>
      <c r="E6134" s="65">
        <v>4260000001</v>
      </c>
      <c r="F6134" s="65">
        <v>3388901</v>
      </c>
      <c r="G6134" s="67">
        <v>11.06</v>
      </c>
      <c r="H6134" s="68">
        <v>43468</v>
      </c>
    </row>
    <row r="6135" spans="4:8">
      <c r="D6135" s="65" t="s">
        <v>1123</v>
      </c>
      <c r="E6135" s="65">
        <v>4260000001</v>
      </c>
      <c r="F6135" s="65">
        <v>3388901</v>
      </c>
      <c r="G6135" s="67">
        <v>73.239999999999995</v>
      </c>
      <c r="H6135" s="68">
        <v>43468</v>
      </c>
    </row>
    <row r="6136" spans="4:8">
      <c r="D6136" s="65" t="s">
        <v>1123</v>
      </c>
      <c r="E6136" s="65">
        <v>4260000001</v>
      </c>
      <c r="F6136" s="65">
        <v>3388901</v>
      </c>
      <c r="G6136" s="67">
        <v>16.12</v>
      </c>
      <c r="H6136" s="68">
        <v>43468</v>
      </c>
    </row>
    <row r="6137" spans="4:8">
      <c r="D6137" s="65" t="s">
        <v>1123</v>
      </c>
      <c r="E6137" s="65">
        <v>4260000001</v>
      </c>
      <c r="F6137" s="65">
        <v>670285</v>
      </c>
      <c r="G6137" s="67">
        <v>-38</v>
      </c>
      <c r="H6137" s="68">
        <v>43468</v>
      </c>
    </row>
    <row r="6138" spans="4:8">
      <c r="D6138" s="65" t="s">
        <v>1123</v>
      </c>
      <c r="E6138" s="65">
        <v>4260000001</v>
      </c>
      <c r="F6138" s="65">
        <v>670454</v>
      </c>
      <c r="G6138" s="67">
        <v>-38</v>
      </c>
      <c r="H6138" s="68">
        <v>43468</v>
      </c>
    </row>
    <row r="6139" spans="4:8">
      <c r="D6139" s="65" t="s">
        <v>1123</v>
      </c>
      <c r="E6139" s="65">
        <v>4260000001</v>
      </c>
      <c r="F6139" s="65">
        <v>670795</v>
      </c>
      <c r="G6139" s="67">
        <v>-70</v>
      </c>
      <c r="H6139" s="68">
        <v>43468</v>
      </c>
    </row>
    <row r="6140" spans="4:8">
      <c r="D6140" s="65" t="s">
        <v>1123</v>
      </c>
      <c r="E6140" s="65">
        <v>4260000001</v>
      </c>
      <c r="F6140" s="65">
        <v>1771647</v>
      </c>
      <c r="G6140" s="67">
        <v>-38</v>
      </c>
      <c r="H6140" s="68">
        <v>43468</v>
      </c>
    </row>
    <row r="6141" spans="4:8">
      <c r="D6141" s="65" t="s">
        <v>1123</v>
      </c>
      <c r="E6141" s="65">
        <v>4260000001</v>
      </c>
      <c r="F6141" s="65">
        <v>3024064</v>
      </c>
      <c r="G6141" s="67">
        <v>-300</v>
      </c>
      <c r="H6141" s="68">
        <v>43468</v>
      </c>
    </row>
    <row r="6142" spans="4:8">
      <c r="D6142" s="65" t="s">
        <v>1123</v>
      </c>
      <c r="E6142" s="65">
        <v>4260000001</v>
      </c>
      <c r="F6142" s="65">
        <v>3024354</v>
      </c>
      <c r="G6142" s="67">
        <v>-8</v>
      </c>
      <c r="H6142" s="68">
        <v>43468</v>
      </c>
    </row>
    <row r="6143" spans="4:8">
      <c r="D6143" s="65" t="s">
        <v>1123</v>
      </c>
      <c r="E6143" s="65">
        <v>4260000001</v>
      </c>
      <c r="F6143" s="65">
        <v>3011351</v>
      </c>
      <c r="G6143" s="67">
        <v>-450</v>
      </c>
      <c r="H6143" s="68">
        <v>43468</v>
      </c>
    </row>
    <row r="6144" spans="4:8">
      <c r="D6144" s="65" t="s">
        <v>1123</v>
      </c>
      <c r="E6144" s="65">
        <v>4260000001</v>
      </c>
      <c r="F6144" s="65">
        <v>3011390</v>
      </c>
      <c r="G6144" s="67">
        <v>-750</v>
      </c>
      <c r="H6144" s="68">
        <v>43468</v>
      </c>
    </row>
    <row r="6145" spans="4:8">
      <c r="D6145" s="65" t="s">
        <v>1123</v>
      </c>
      <c r="E6145" s="65">
        <v>4260000001</v>
      </c>
      <c r="F6145" s="65">
        <v>3011390</v>
      </c>
      <c r="G6145" s="67">
        <v>-750</v>
      </c>
      <c r="H6145" s="68">
        <v>43468</v>
      </c>
    </row>
    <row r="6146" spans="4:8">
      <c r="D6146" s="65" t="s">
        <v>1123</v>
      </c>
      <c r="E6146" s="65">
        <v>4260000001</v>
      </c>
      <c r="F6146" s="65">
        <v>3011411</v>
      </c>
      <c r="G6146" s="67">
        <v>-23</v>
      </c>
      <c r="H6146" s="68">
        <v>43468</v>
      </c>
    </row>
    <row r="6147" spans="4:8">
      <c r="D6147" s="65" t="s">
        <v>1123</v>
      </c>
      <c r="E6147" s="65">
        <v>4260000001</v>
      </c>
      <c r="F6147" s="65">
        <v>3011421</v>
      </c>
      <c r="G6147" s="67">
        <v>-150</v>
      </c>
      <c r="H6147" s="68">
        <v>43468</v>
      </c>
    </row>
    <row r="6148" spans="4:8">
      <c r="D6148" s="65" t="s">
        <v>1123</v>
      </c>
      <c r="E6148" s="65">
        <v>4260000001</v>
      </c>
      <c r="F6148" s="65">
        <v>3011390</v>
      </c>
      <c r="G6148" s="67">
        <v>-750</v>
      </c>
      <c r="H6148" s="68">
        <v>43468</v>
      </c>
    </row>
    <row r="6149" spans="4:8">
      <c r="D6149" s="65" t="s">
        <v>1123</v>
      </c>
      <c r="E6149" s="65">
        <v>4260000001</v>
      </c>
      <c r="F6149" s="65">
        <v>3011433</v>
      </c>
      <c r="G6149" s="67">
        <v>-23</v>
      </c>
      <c r="H6149" s="68">
        <v>43468</v>
      </c>
    </row>
    <row r="6150" spans="4:8">
      <c r="D6150" s="65" t="s">
        <v>1123</v>
      </c>
      <c r="E6150" s="65">
        <v>4260000001</v>
      </c>
      <c r="F6150" s="65">
        <v>656743</v>
      </c>
      <c r="G6150" s="67">
        <v>-23</v>
      </c>
      <c r="H6150" s="68">
        <v>43468</v>
      </c>
    </row>
    <row r="6151" spans="4:8">
      <c r="D6151" s="65" t="s">
        <v>1123</v>
      </c>
      <c r="E6151" s="65">
        <v>4260000001</v>
      </c>
      <c r="F6151" s="65">
        <v>656814</v>
      </c>
      <c r="G6151" s="67">
        <v>-70</v>
      </c>
      <c r="H6151" s="68">
        <v>43468</v>
      </c>
    </row>
    <row r="6152" spans="4:8">
      <c r="D6152" s="65" t="s">
        <v>1123</v>
      </c>
      <c r="E6152" s="65">
        <v>4260000001</v>
      </c>
      <c r="F6152" s="65">
        <v>3392433</v>
      </c>
      <c r="G6152" s="67">
        <v>-928.13</v>
      </c>
      <c r="H6152" s="68">
        <v>43468</v>
      </c>
    </row>
    <row r="6153" spans="4:8">
      <c r="D6153" s="65" t="s">
        <v>1123</v>
      </c>
      <c r="E6153" s="65">
        <v>4260000001</v>
      </c>
      <c r="F6153" s="65">
        <v>3392433</v>
      </c>
      <c r="G6153" s="67">
        <v>-9.3800000000000008</v>
      </c>
      <c r="H6153" s="68">
        <v>43468</v>
      </c>
    </row>
    <row r="6154" spans="4:8">
      <c r="D6154" s="65" t="s">
        <v>1123</v>
      </c>
      <c r="E6154" s="65">
        <v>4260000001</v>
      </c>
      <c r="F6154" s="65">
        <v>2831063</v>
      </c>
      <c r="G6154" s="67">
        <v>-8</v>
      </c>
      <c r="H6154" s="68">
        <v>43468</v>
      </c>
    </row>
    <row r="6155" spans="4:8">
      <c r="D6155" s="65" t="s">
        <v>1123</v>
      </c>
      <c r="E6155" s="65">
        <v>4260000001</v>
      </c>
      <c r="F6155" s="65">
        <v>3211281</v>
      </c>
      <c r="G6155" s="67">
        <v>-343.75</v>
      </c>
      <c r="H6155" s="68">
        <v>43468</v>
      </c>
    </row>
    <row r="6156" spans="4:8">
      <c r="D6156" s="65" t="s">
        <v>1123</v>
      </c>
      <c r="E6156" s="65">
        <v>4260000001</v>
      </c>
      <c r="F6156" s="65">
        <v>3211331</v>
      </c>
      <c r="G6156" s="67">
        <v>-527.5</v>
      </c>
      <c r="H6156" s="68">
        <v>43468</v>
      </c>
    </row>
    <row r="6157" spans="4:8">
      <c r="D6157" s="65" t="s">
        <v>1123</v>
      </c>
      <c r="E6157" s="65">
        <v>4260000001</v>
      </c>
      <c r="F6157" s="65">
        <v>3211362</v>
      </c>
      <c r="G6157" s="67">
        <v>-1010</v>
      </c>
      <c r="H6157" s="68">
        <v>43468</v>
      </c>
    </row>
    <row r="6158" spans="4:8">
      <c r="D6158" s="65" t="s">
        <v>1123</v>
      </c>
      <c r="E6158" s="65">
        <v>4260000001</v>
      </c>
      <c r="F6158" s="65">
        <v>2558434</v>
      </c>
      <c r="G6158" s="67">
        <v>-38</v>
      </c>
      <c r="H6158" s="68">
        <v>43468</v>
      </c>
    </row>
    <row r="6159" spans="4:8">
      <c r="D6159" s="65" t="s">
        <v>1123</v>
      </c>
      <c r="E6159" s="65">
        <v>4260000001</v>
      </c>
      <c r="F6159" s="65">
        <v>2815450</v>
      </c>
      <c r="G6159" s="67">
        <v>-451.05</v>
      </c>
      <c r="H6159" s="68">
        <v>43468</v>
      </c>
    </row>
    <row r="6160" spans="4:8">
      <c r="D6160" s="65" t="s">
        <v>1123</v>
      </c>
      <c r="E6160" s="65">
        <v>4260000001</v>
      </c>
      <c r="F6160" s="65">
        <v>3201192</v>
      </c>
      <c r="G6160" s="67">
        <v>1358.99</v>
      </c>
      <c r="H6160" s="68">
        <v>43468</v>
      </c>
    </row>
    <row r="6161" spans="4:8">
      <c r="D6161" s="65" t="s">
        <v>1123</v>
      </c>
      <c r="E6161" s="65">
        <v>4260000001</v>
      </c>
      <c r="F6161" s="65">
        <v>618554</v>
      </c>
      <c r="G6161" s="67">
        <v>-38</v>
      </c>
      <c r="H6161" s="68">
        <v>43468</v>
      </c>
    </row>
    <row r="6162" spans="4:8">
      <c r="D6162" s="65" t="s">
        <v>1123</v>
      </c>
      <c r="E6162" s="65">
        <v>4260000001</v>
      </c>
      <c r="F6162" s="65">
        <v>3220973</v>
      </c>
      <c r="G6162" s="67">
        <v>-39.81</v>
      </c>
      <c r="H6162" s="68">
        <v>43468</v>
      </c>
    </row>
    <row r="6163" spans="4:8">
      <c r="D6163" s="65" t="s">
        <v>1123</v>
      </c>
      <c r="E6163" s="65">
        <v>4260000001</v>
      </c>
      <c r="F6163" s="65">
        <v>3401142</v>
      </c>
      <c r="G6163" s="67">
        <v>8</v>
      </c>
      <c r="H6163" s="68">
        <v>43468</v>
      </c>
    </row>
    <row r="6164" spans="4:8">
      <c r="D6164" s="65" t="s">
        <v>1123</v>
      </c>
      <c r="E6164" s="65">
        <v>4260000001</v>
      </c>
      <c r="F6164" s="65">
        <v>3037677</v>
      </c>
      <c r="G6164" s="67">
        <v>-352.65</v>
      </c>
      <c r="H6164" s="68">
        <v>43468</v>
      </c>
    </row>
    <row r="6165" spans="4:8">
      <c r="D6165" s="65" t="s">
        <v>1123</v>
      </c>
      <c r="E6165" s="65">
        <v>4260000001</v>
      </c>
      <c r="F6165" s="65">
        <v>3221163</v>
      </c>
      <c r="G6165" s="67">
        <v>-1500</v>
      </c>
      <c r="H6165" s="68">
        <v>43468</v>
      </c>
    </row>
    <row r="6166" spans="4:8">
      <c r="D6166" s="65" t="s">
        <v>1123</v>
      </c>
      <c r="E6166" s="65">
        <v>4260000001</v>
      </c>
      <c r="F6166" s="65">
        <v>3401189</v>
      </c>
      <c r="G6166" s="67">
        <v>-500</v>
      </c>
      <c r="H6166" s="68">
        <v>43468</v>
      </c>
    </row>
    <row r="6167" spans="4:8">
      <c r="D6167" s="65" t="s">
        <v>1123</v>
      </c>
      <c r="E6167" s="65">
        <v>4260000001</v>
      </c>
      <c r="F6167" s="65">
        <v>1870855</v>
      </c>
      <c r="G6167" s="67">
        <v>-150</v>
      </c>
      <c r="H6167" s="68">
        <v>43468</v>
      </c>
    </row>
    <row r="6168" spans="4:8">
      <c r="D6168" s="65" t="s">
        <v>1123</v>
      </c>
      <c r="E6168" s="65">
        <v>4260000001</v>
      </c>
      <c r="F6168" s="65">
        <v>3057836</v>
      </c>
      <c r="G6168" s="67">
        <v>-8</v>
      </c>
      <c r="H6168" s="68">
        <v>43468</v>
      </c>
    </row>
    <row r="6169" spans="4:8">
      <c r="D6169" s="65" t="s">
        <v>1123</v>
      </c>
      <c r="E6169" s="65">
        <v>4260000001</v>
      </c>
      <c r="F6169" s="65">
        <v>3057838</v>
      </c>
      <c r="G6169" s="67">
        <v>-8</v>
      </c>
      <c r="H6169" s="68">
        <v>43468</v>
      </c>
    </row>
    <row r="6170" spans="4:8">
      <c r="D6170" s="65" t="s">
        <v>1123</v>
      </c>
      <c r="E6170" s="65">
        <v>4260000001</v>
      </c>
      <c r="F6170" s="65">
        <v>1200267</v>
      </c>
      <c r="G6170" s="67">
        <v>-38</v>
      </c>
      <c r="H6170" s="68">
        <v>43468</v>
      </c>
    </row>
    <row r="6171" spans="4:8">
      <c r="D6171" s="65" t="s">
        <v>1123</v>
      </c>
      <c r="E6171" s="65">
        <v>4260000001</v>
      </c>
      <c r="F6171" s="65">
        <v>2632726</v>
      </c>
      <c r="G6171" s="67">
        <v>300</v>
      </c>
      <c r="H6171" s="68">
        <v>43468</v>
      </c>
    </row>
    <row r="6172" spans="4:8">
      <c r="D6172" s="65" t="s">
        <v>1123</v>
      </c>
      <c r="E6172" s="65">
        <v>4260000001</v>
      </c>
      <c r="F6172" s="65">
        <v>3233731</v>
      </c>
      <c r="G6172" s="67">
        <v>-1562.5</v>
      </c>
      <c r="H6172" s="68">
        <v>43468</v>
      </c>
    </row>
    <row r="6173" spans="4:8">
      <c r="D6173" s="65" t="s">
        <v>1123</v>
      </c>
      <c r="E6173" s="65">
        <v>4260000001</v>
      </c>
      <c r="F6173" s="65">
        <v>1897839</v>
      </c>
      <c r="G6173" s="67">
        <v>-70</v>
      </c>
      <c r="H6173" s="68">
        <v>43468</v>
      </c>
    </row>
    <row r="6174" spans="4:8">
      <c r="D6174" s="65" t="s">
        <v>1123</v>
      </c>
      <c r="E6174" s="65">
        <v>4260000001</v>
      </c>
      <c r="F6174" s="65">
        <v>2325624</v>
      </c>
      <c r="G6174" s="67">
        <v>300</v>
      </c>
      <c r="H6174" s="68">
        <v>43468</v>
      </c>
    </row>
    <row r="6175" spans="4:8">
      <c r="D6175" s="65" t="s">
        <v>1123</v>
      </c>
      <c r="E6175" s="65">
        <v>4260000001</v>
      </c>
      <c r="F6175" s="65">
        <v>3231899</v>
      </c>
      <c r="G6175" s="67">
        <v>-23</v>
      </c>
      <c r="H6175" s="68">
        <v>43468</v>
      </c>
    </row>
    <row r="6176" spans="4:8">
      <c r="D6176" s="65" t="s">
        <v>1123</v>
      </c>
      <c r="E6176" s="65">
        <v>4260000001</v>
      </c>
      <c r="F6176" s="65">
        <v>1194076</v>
      </c>
      <c r="G6176" s="67">
        <v>-38</v>
      </c>
      <c r="H6176" s="68">
        <v>43468</v>
      </c>
    </row>
    <row r="6177" spans="4:8">
      <c r="D6177" s="65" t="s">
        <v>1123</v>
      </c>
      <c r="E6177" s="65">
        <v>4260000001</v>
      </c>
      <c r="F6177" s="65">
        <v>3230835</v>
      </c>
      <c r="G6177" s="67">
        <v>-44.5</v>
      </c>
      <c r="H6177" s="68">
        <v>43468</v>
      </c>
    </row>
    <row r="6178" spans="4:8">
      <c r="D6178" s="65" t="s">
        <v>1123</v>
      </c>
      <c r="E6178" s="65">
        <v>4260000001</v>
      </c>
      <c r="F6178" s="65">
        <v>3230835</v>
      </c>
      <c r="G6178" s="67">
        <v>-5.5</v>
      </c>
      <c r="H6178" s="68">
        <v>43468</v>
      </c>
    </row>
    <row r="6179" spans="4:8">
      <c r="D6179" s="65" t="s">
        <v>1123</v>
      </c>
      <c r="E6179" s="65">
        <v>4260000001</v>
      </c>
      <c r="F6179" s="65">
        <v>3230836</v>
      </c>
      <c r="G6179" s="67">
        <v>-16.12</v>
      </c>
      <c r="H6179" s="68">
        <v>43468</v>
      </c>
    </row>
    <row r="6180" spans="4:8">
      <c r="D6180" s="65" t="s">
        <v>1123</v>
      </c>
      <c r="E6180" s="65">
        <v>4260000001</v>
      </c>
      <c r="F6180" s="65">
        <v>2866984</v>
      </c>
      <c r="G6180" s="67">
        <v>-8</v>
      </c>
      <c r="H6180" s="68">
        <v>43468</v>
      </c>
    </row>
    <row r="6181" spans="4:8">
      <c r="D6181" s="65" t="s">
        <v>1123</v>
      </c>
      <c r="E6181" s="65">
        <v>4260000001</v>
      </c>
      <c r="F6181" s="65">
        <v>3231491</v>
      </c>
      <c r="G6181" s="67">
        <v>-150</v>
      </c>
      <c r="H6181" s="68">
        <v>43468</v>
      </c>
    </row>
    <row r="6182" spans="4:8">
      <c r="D6182" s="65" t="s">
        <v>1123</v>
      </c>
      <c r="E6182" s="65">
        <v>4260000001</v>
      </c>
      <c r="F6182" s="65">
        <v>3413439</v>
      </c>
      <c r="G6182" s="67">
        <v>-312.5</v>
      </c>
      <c r="H6182" s="68">
        <v>43468</v>
      </c>
    </row>
    <row r="6183" spans="4:8">
      <c r="D6183" s="65" t="s">
        <v>1123</v>
      </c>
      <c r="E6183" s="65">
        <v>4260000001</v>
      </c>
      <c r="F6183" s="65">
        <v>3231505</v>
      </c>
      <c r="G6183" s="67">
        <v>-1000</v>
      </c>
      <c r="H6183" s="68">
        <v>43468</v>
      </c>
    </row>
    <row r="6184" spans="4:8">
      <c r="D6184" s="65" t="s">
        <v>1123</v>
      </c>
      <c r="E6184" s="65">
        <v>4260000001</v>
      </c>
      <c r="F6184" s="65">
        <v>2889038</v>
      </c>
      <c r="G6184" s="67">
        <v>-23</v>
      </c>
      <c r="H6184" s="68">
        <v>43468</v>
      </c>
    </row>
    <row r="6185" spans="4:8">
      <c r="D6185" s="65" t="s">
        <v>1123</v>
      </c>
      <c r="E6185" s="65">
        <v>4260000001</v>
      </c>
      <c r="F6185" s="65">
        <v>2889098</v>
      </c>
      <c r="G6185" s="67">
        <v>-70</v>
      </c>
      <c r="H6185" s="68">
        <v>43468</v>
      </c>
    </row>
    <row r="6186" spans="4:8">
      <c r="D6186" s="65" t="s">
        <v>1123</v>
      </c>
      <c r="E6186" s="65">
        <v>4260000001</v>
      </c>
      <c r="F6186" s="65">
        <v>2367586</v>
      </c>
      <c r="G6186" s="67">
        <v>-38</v>
      </c>
      <c r="H6186" s="68">
        <v>43468</v>
      </c>
    </row>
    <row r="6187" spans="4:8">
      <c r="D6187" s="65" t="s">
        <v>1123</v>
      </c>
      <c r="E6187" s="65">
        <v>4260000001</v>
      </c>
      <c r="F6187" s="65">
        <v>1278364</v>
      </c>
      <c r="G6187" s="67">
        <v>-70</v>
      </c>
      <c r="H6187" s="68">
        <v>43468</v>
      </c>
    </row>
    <row r="6188" spans="4:8">
      <c r="D6188" s="65" t="s">
        <v>1123</v>
      </c>
      <c r="E6188" s="65">
        <v>4260000001</v>
      </c>
      <c r="F6188" s="65">
        <v>1278105</v>
      </c>
      <c r="G6188" s="67">
        <v>-38</v>
      </c>
      <c r="H6188" s="68">
        <v>43468</v>
      </c>
    </row>
    <row r="6189" spans="4:8">
      <c r="D6189" s="65" t="s">
        <v>1123</v>
      </c>
      <c r="E6189" s="65">
        <v>4260000001</v>
      </c>
      <c r="F6189" s="65">
        <v>1279055</v>
      </c>
      <c r="G6189" s="67">
        <v>-70</v>
      </c>
      <c r="H6189" s="68">
        <v>43468</v>
      </c>
    </row>
    <row r="6190" spans="4:8">
      <c r="D6190" s="65" t="s">
        <v>1123</v>
      </c>
      <c r="E6190" s="65">
        <v>4260000001</v>
      </c>
      <c r="F6190" s="65">
        <v>3423481</v>
      </c>
      <c r="G6190" s="67">
        <v>8</v>
      </c>
      <c r="H6190" s="68">
        <v>43468</v>
      </c>
    </row>
    <row r="6191" spans="4:8">
      <c r="D6191" s="65" t="s">
        <v>1123</v>
      </c>
      <c r="E6191" s="65">
        <v>4260000001</v>
      </c>
      <c r="F6191" s="65">
        <v>2880511</v>
      </c>
      <c r="G6191" s="67">
        <v>300</v>
      </c>
      <c r="H6191" s="68">
        <v>43468</v>
      </c>
    </row>
    <row r="6192" spans="4:8">
      <c r="D6192" s="65" t="s">
        <v>1123</v>
      </c>
      <c r="E6192" s="65">
        <v>4260000001</v>
      </c>
      <c r="F6192" s="65">
        <v>3240450</v>
      </c>
      <c r="G6192" s="67">
        <v>-1781.25</v>
      </c>
      <c r="H6192" s="68">
        <v>43468</v>
      </c>
    </row>
    <row r="6193" spans="4:8">
      <c r="D6193" s="65" t="s">
        <v>1123</v>
      </c>
      <c r="E6193" s="65">
        <v>4260000001</v>
      </c>
      <c r="F6193" s="65">
        <v>1928706</v>
      </c>
      <c r="G6193" s="67">
        <v>150</v>
      </c>
      <c r="H6193" s="68">
        <v>43468</v>
      </c>
    </row>
    <row r="6194" spans="4:8">
      <c r="D6194" s="65" t="s">
        <v>1123</v>
      </c>
      <c r="E6194" s="65">
        <v>4260000001</v>
      </c>
      <c r="F6194" s="65">
        <v>3074638</v>
      </c>
      <c r="G6194" s="67">
        <v>-1050</v>
      </c>
      <c r="H6194" s="68">
        <v>43468</v>
      </c>
    </row>
    <row r="6195" spans="4:8">
      <c r="D6195" s="65" t="s">
        <v>1123</v>
      </c>
      <c r="E6195" s="65">
        <v>4260000001</v>
      </c>
      <c r="F6195" s="65">
        <v>2880219</v>
      </c>
      <c r="G6195" s="67">
        <v>-150</v>
      </c>
      <c r="H6195" s="68">
        <v>43468</v>
      </c>
    </row>
    <row r="6196" spans="4:8">
      <c r="D6196" s="65" t="s">
        <v>1123</v>
      </c>
      <c r="E6196" s="65">
        <v>4260000001</v>
      </c>
      <c r="F6196" s="65">
        <v>3239844</v>
      </c>
      <c r="G6196" s="67">
        <v>-8</v>
      </c>
      <c r="H6196" s="68">
        <v>43468</v>
      </c>
    </row>
    <row r="6197" spans="4:8">
      <c r="D6197" s="65" t="s">
        <v>1123</v>
      </c>
      <c r="E6197" s="65">
        <v>4260000001</v>
      </c>
      <c r="F6197" s="65">
        <v>2880231</v>
      </c>
      <c r="G6197" s="67">
        <v>-23</v>
      </c>
      <c r="H6197" s="68">
        <v>43468</v>
      </c>
    </row>
    <row r="6198" spans="4:8">
      <c r="D6198" s="65" t="s">
        <v>1123</v>
      </c>
      <c r="E6198" s="65">
        <v>4260000001</v>
      </c>
      <c r="F6198" s="65">
        <v>3419837</v>
      </c>
      <c r="G6198" s="67">
        <v>-719.5</v>
      </c>
      <c r="H6198" s="68">
        <v>43468</v>
      </c>
    </row>
    <row r="6199" spans="4:8">
      <c r="D6199" s="65" t="s">
        <v>1123</v>
      </c>
      <c r="E6199" s="65">
        <v>4260000001</v>
      </c>
      <c r="F6199" s="65">
        <v>2678584</v>
      </c>
      <c r="G6199" s="67">
        <v>-38</v>
      </c>
      <c r="H6199" s="68">
        <v>43468</v>
      </c>
    </row>
    <row r="6200" spans="4:8">
      <c r="D6200" s="65" t="s">
        <v>1123</v>
      </c>
      <c r="E6200" s="65">
        <v>4260000001</v>
      </c>
      <c r="F6200" s="65">
        <v>3294515</v>
      </c>
      <c r="G6200" s="67">
        <v>-23</v>
      </c>
      <c r="H6200" s="68">
        <v>43468</v>
      </c>
    </row>
    <row r="6201" spans="4:8">
      <c r="D6201" s="65" t="s">
        <v>1123</v>
      </c>
      <c r="E6201" s="65">
        <v>4260000001</v>
      </c>
      <c r="F6201" s="65">
        <v>3294515</v>
      </c>
      <c r="G6201" s="67">
        <v>-23</v>
      </c>
      <c r="H6201" s="68">
        <v>43468</v>
      </c>
    </row>
    <row r="6202" spans="4:8">
      <c r="D6202" s="65" t="s">
        <v>1123</v>
      </c>
      <c r="E6202" s="65">
        <v>4260000001</v>
      </c>
      <c r="F6202" s="65">
        <v>3117429</v>
      </c>
      <c r="G6202" s="67">
        <v>-8</v>
      </c>
      <c r="H6202" s="68">
        <v>43468</v>
      </c>
    </row>
    <row r="6203" spans="4:8">
      <c r="D6203" s="65" t="s">
        <v>1123</v>
      </c>
      <c r="E6203" s="65">
        <v>4260000001</v>
      </c>
      <c r="F6203" s="65">
        <v>3296090</v>
      </c>
      <c r="G6203" s="67">
        <v>-312.5</v>
      </c>
      <c r="H6203" s="68">
        <v>43468</v>
      </c>
    </row>
    <row r="6204" spans="4:8">
      <c r="D6204" s="65" t="s">
        <v>1123</v>
      </c>
      <c r="E6204" s="65">
        <v>4260000001</v>
      </c>
      <c r="F6204" s="65">
        <v>3294296</v>
      </c>
      <c r="G6204" s="67">
        <v>-1000</v>
      </c>
      <c r="H6204" s="68">
        <v>43468</v>
      </c>
    </row>
    <row r="6205" spans="4:8">
      <c r="D6205" s="65" t="s">
        <v>1123</v>
      </c>
      <c r="E6205" s="65">
        <v>4260000001</v>
      </c>
      <c r="F6205" s="65">
        <v>3292470</v>
      </c>
      <c r="G6205" s="67">
        <v>2500</v>
      </c>
      <c r="H6205" s="68">
        <v>43468</v>
      </c>
    </row>
    <row r="6206" spans="4:8">
      <c r="D6206" s="65" t="s">
        <v>1123</v>
      </c>
      <c r="E6206" s="65">
        <v>4260000001</v>
      </c>
      <c r="F6206" s="65">
        <v>3106657</v>
      </c>
      <c r="G6206" s="67">
        <v>-300</v>
      </c>
      <c r="H6206" s="68">
        <v>43468</v>
      </c>
    </row>
    <row r="6207" spans="4:8">
      <c r="D6207" s="65" t="s">
        <v>1123</v>
      </c>
      <c r="E6207" s="65">
        <v>4260000001</v>
      </c>
      <c r="F6207" s="65">
        <v>3105187</v>
      </c>
      <c r="G6207" s="67">
        <v>-8</v>
      </c>
      <c r="H6207" s="68">
        <v>43468</v>
      </c>
    </row>
    <row r="6208" spans="4:8">
      <c r="D6208" s="65" t="s">
        <v>1123</v>
      </c>
      <c r="E6208" s="65">
        <v>4260000001</v>
      </c>
      <c r="F6208" s="65">
        <v>3105473</v>
      </c>
      <c r="G6208" s="67">
        <v>-450</v>
      </c>
      <c r="H6208" s="68">
        <v>43468</v>
      </c>
    </row>
    <row r="6209" spans="4:8">
      <c r="D6209" s="65" t="s">
        <v>1123</v>
      </c>
      <c r="E6209" s="65">
        <v>4260000001</v>
      </c>
      <c r="F6209" s="65">
        <v>3293537</v>
      </c>
      <c r="G6209" s="67">
        <v>10.87</v>
      </c>
      <c r="H6209" s="68">
        <v>43468</v>
      </c>
    </row>
    <row r="6210" spans="4:8">
      <c r="D6210" s="65" t="s">
        <v>1123</v>
      </c>
      <c r="E6210" s="65">
        <v>4260000001</v>
      </c>
      <c r="F6210" s="65">
        <v>3127345</v>
      </c>
      <c r="G6210" s="67">
        <v>-750</v>
      </c>
      <c r="H6210" s="68">
        <v>43468</v>
      </c>
    </row>
    <row r="6211" spans="4:8">
      <c r="D6211" s="65" t="s">
        <v>1123</v>
      </c>
      <c r="E6211" s="65">
        <v>4260000001</v>
      </c>
      <c r="F6211" s="65">
        <v>3127179</v>
      </c>
      <c r="G6211" s="67">
        <v>-517</v>
      </c>
      <c r="H6211" s="68">
        <v>43468</v>
      </c>
    </row>
    <row r="6212" spans="4:8">
      <c r="D6212" s="65" t="s">
        <v>1123</v>
      </c>
      <c r="E6212" s="65">
        <v>4260000001</v>
      </c>
      <c r="F6212" s="65">
        <v>3302956</v>
      </c>
      <c r="G6212" s="67">
        <v>-515.16</v>
      </c>
      <c r="H6212" s="68">
        <v>43468</v>
      </c>
    </row>
    <row r="6213" spans="4:8">
      <c r="D6213" s="65" t="s">
        <v>1123</v>
      </c>
      <c r="E6213" s="65">
        <v>4260000001</v>
      </c>
      <c r="F6213" s="65">
        <v>3302956</v>
      </c>
      <c r="G6213" s="67">
        <v>-12.67</v>
      </c>
      <c r="H6213" s="68">
        <v>43468</v>
      </c>
    </row>
    <row r="6214" spans="4:8">
      <c r="D6214" s="65" t="s">
        <v>1123</v>
      </c>
      <c r="E6214" s="65">
        <v>4260000001</v>
      </c>
      <c r="F6214" s="65">
        <v>3302956</v>
      </c>
      <c r="G6214" s="67">
        <v>-16.89</v>
      </c>
      <c r="H6214" s="68">
        <v>43468</v>
      </c>
    </row>
    <row r="6215" spans="4:8">
      <c r="D6215" s="65" t="s">
        <v>1123</v>
      </c>
      <c r="E6215" s="65">
        <v>4260000001</v>
      </c>
      <c r="F6215" s="65">
        <v>3302956</v>
      </c>
      <c r="G6215" s="67">
        <v>-5.28</v>
      </c>
      <c r="H6215" s="68">
        <v>43468</v>
      </c>
    </row>
    <row r="6216" spans="4:8">
      <c r="D6216" s="65" t="s">
        <v>1123</v>
      </c>
      <c r="E6216" s="65">
        <v>4260000001</v>
      </c>
      <c r="F6216" s="65">
        <v>3302959</v>
      </c>
      <c r="G6216" s="67">
        <v>-8</v>
      </c>
      <c r="H6216" s="68">
        <v>43468</v>
      </c>
    </row>
    <row r="6217" spans="4:8">
      <c r="D6217" s="65" t="s">
        <v>1123</v>
      </c>
      <c r="E6217" s="65">
        <v>4260000001</v>
      </c>
      <c r="F6217" s="65">
        <v>3302986</v>
      </c>
      <c r="G6217" s="67">
        <v>-618.75</v>
      </c>
      <c r="H6217" s="68">
        <v>43468</v>
      </c>
    </row>
    <row r="6218" spans="4:8">
      <c r="D6218" s="65" t="s">
        <v>1123</v>
      </c>
      <c r="E6218" s="65">
        <v>4260000001</v>
      </c>
      <c r="F6218" s="65">
        <v>3497510</v>
      </c>
      <c r="G6218" s="67">
        <v>-1000</v>
      </c>
      <c r="H6218" s="68">
        <v>43468</v>
      </c>
    </row>
    <row r="6219" spans="4:8">
      <c r="D6219" s="65" t="s">
        <v>1123</v>
      </c>
      <c r="E6219" s="65">
        <v>4260000001</v>
      </c>
      <c r="F6219" s="65">
        <v>2908718</v>
      </c>
      <c r="G6219" s="67">
        <v>-150</v>
      </c>
      <c r="H6219" s="68">
        <v>43468</v>
      </c>
    </row>
    <row r="6220" spans="4:8">
      <c r="D6220" s="65" t="s">
        <v>1123</v>
      </c>
      <c r="E6220" s="65">
        <v>4260000001</v>
      </c>
      <c r="F6220" s="65">
        <v>1454735</v>
      </c>
      <c r="G6220" s="67">
        <v>-70</v>
      </c>
      <c r="H6220" s="68">
        <v>43468</v>
      </c>
    </row>
    <row r="6221" spans="4:8">
      <c r="D6221" s="65" t="s">
        <v>1123</v>
      </c>
      <c r="E6221" s="65">
        <v>4260000001</v>
      </c>
      <c r="F6221" s="65">
        <v>3495131</v>
      </c>
      <c r="G6221" s="67">
        <v>-500.5</v>
      </c>
      <c r="H6221" s="68">
        <v>43468</v>
      </c>
    </row>
    <row r="6222" spans="4:8">
      <c r="D6222" s="65" t="s">
        <v>1123</v>
      </c>
      <c r="E6222" s="65">
        <v>4260000001</v>
      </c>
      <c r="F6222" s="65">
        <v>3093615</v>
      </c>
      <c r="G6222" s="67">
        <v>-149.4</v>
      </c>
      <c r="H6222" s="68">
        <v>43468</v>
      </c>
    </row>
    <row r="6223" spans="4:8">
      <c r="D6223" s="65" t="s">
        <v>1123</v>
      </c>
      <c r="E6223" s="65">
        <v>4260000001</v>
      </c>
      <c r="F6223" s="65">
        <v>3092549</v>
      </c>
      <c r="G6223" s="67">
        <v>-38</v>
      </c>
      <c r="H6223" s="68">
        <v>43468</v>
      </c>
    </row>
    <row r="6224" spans="4:8">
      <c r="D6224" s="65" t="s">
        <v>1123</v>
      </c>
      <c r="E6224" s="65">
        <v>4260000001</v>
      </c>
      <c r="F6224" s="65">
        <v>3105788</v>
      </c>
      <c r="G6224" s="67">
        <v>-300</v>
      </c>
      <c r="H6224" s="68">
        <v>43468</v>
      </c>
    </row>
    <row r="6225" spans="4:8">
      <c r="D6225" s="65" t="s">
        <v>1123</v>
      </c>
      <c r="E6225" s="65">
        <v>4260000001</v>
      </c>
      <c r="F6225" s="65">
        <v>3105688</v>
      </c>
      <c r="G6225" s="67">
        <v>-300</v>
      </c>
      <c r="H6225" s="68">
        <v>43468</v>
      </c>
    </row>
    <row r="6226" spans="4:8">
      <c r="D6226" s="65" t="s">
        <v>1123</v>
      </c>
      <c r="E6226" s="65">
        <v>4260000001</v>
      </c>
      <c r="F6226" s="65">
        <v>3512651</v>
      </c>
      <c r="G6226" s="67">
        <v>-742.29</v>
      </c>
      <c r="H6226" s="68">
        <v>43468</v>
      </c>
    </row>
    <row r="6227" spans="4:8">
      <c r="D6227" s="65" t="s">
        <v>1123</v>
      </c>
      <c r="E6227" s="65">
        <v>4260000001</v>
      </c>
      <c r="F6227" s="65">
        <v>2946004</v>
      </c>
      <c r="G6227" s="67">
        <v>-23</v>
      </c>
      <c r="H6227" s="68">
        <v>43468</v>
      </c>
    </row>
    <row r="6228" spans="4:8">
      <c r="D6228" s="65" t="s">
        <v>1123</v>
      </c>
      <c r="E6228" s="65">
        <v>4260000001</v>
      </c>
      <c r="F6228" s="65">
        <v>2946245</v>
      </c>
      <c r="G6228" s="67">
        <v>8</v>
      </c>
      <c r="H6228" s="68">
        <v>43468</v>
      </c>
    </row>
    <row r="6229" spans="4:8">
      <c r="D6229" s="65" t="s">
        <v>1123</v>
      </c>
      <c r="E6229" s="65">
        <v>4260000001</v>
      </c>
      <c r="F6229" s="65">
        <v>3132128</v>
      </c>
      <c r="G6229" s="67">
        <v>-300</v>
      </c>
      <c r="H6229" s="68">
        <v>43468</v>
      </c>
    </row>
    <row r="6230" spans="4:8">
      <c r="D6230" s="65" t="s">
        <v>1123</v>
      </c>
      <c r="E6230" s="65">
        <v>4260000001</v>
      </c>
      <c r="F6230" s="65">
        <v>3133526</v>
      </c>
      <c r="G6230" s="67">
        <v>-150</v>
      </c>
      <c r="H6230" s="68">
        <v>43468</v>
      </c>
    </row>
    <row r="6231" spans="4:8">
      <c r="D6231" s="65" t="s">
        <v>1123</v>
      </c>
      <c r="E6231" s="65">
        <v>4260000001</v>
      </c>
      <c r="F6231" s="65">
        <v>2471295</v>
      </c>
      <c r="G6231" s="67">
        <v>-70</v>
      </c>
      <c r="H6231" s="68">
        <v>43468</v>
      </c>
    </row>
    <row r="6232" spans="4:8">
      <c r="D6232" s="65" t="s">
        <v>1123</v>
      </c>
      <c r="E6232" s="65">
        <v>4260000001</v>
      </c>
      <c r="F6232" s="65">
        <v>3132443</v>
      </c>
      <c r="G6232" s="67">
        <v>-8</v>
      </c>
      <c r="H6232" s="68">
        <v>43468</v>
      </c>
    </row>
    <row r="6233" spans="4:8">
      <c r="D6233" s="65" t="s">
        <v>1123</v>
      </c>
      <c r="E6233" s="65">
        <v>4260000001</v>
      </c>
      <c r="F6233" s="65">
        <v>3132443</v>
      </c>
      <c r="G6233" s="67">
        <v>-8</v>
      </c>
      <c r="H6233" s="68">
        <v>43468</v>
      </c>
    </row>
    <row r="6234" spans="4:8">
      <c r="D6234" s="65" t="s">
        <v>1123</v>
      </c>
      <c r="E6234" s="65">
        <v>4260000001</v>
      </c>
      <c r="F6234" s="65">
        <v>3132443</v>
      </c>
      <c r="G6234" s="67">
        <v>-8</v>
      </c>
      <c r="H6234" s="68">
        <v>43468</v>
      </c>
    </row>
    <row r="6235" spans="4:8">
      <c r="D6235" s="65" t="s">
        <v>1123</v>
      </c>
      <c r="E6235" s="65">
        <v>4260000001</v>
      </c>
      <c r="F6235" s="65">
        <v>3132443</v>
      </c>
      <c r="G6235" s="67">
        <v>-8</v>
      </c>
      <c r="H6235" s="68">
        <v>43468</v>
      </c>
    </row>
    <row r="6236" spans="4:8">
      <c r="D6236" s="65" t="s">
        <v>1123</v>
      </c>
      <c r="E6236" s="65">
        <v>4260000001</v>
      </c>
      <c r="F6236" s="65">
        <v>3132443</v>
      </c>
      <c r="G6236" s="67">
        <v>-8</v>
      </c>
      <c r="H6236" s="68">
        <v>43468</v>
      </c>
    </row>
    <row r="6237" spans="4:8">
      <c r="D6237" s="65" t="s">
        <v>1123</v>
      </c>
      <c r="E6237" s="65">
        <v>4260000001</v>
      </c>
      <c r="F6237" s="65">
        <v>2967782</v>
      </c>
      <c r="G6237" s="67">
        <v>8</v>
      </c>
      <c r="H6237" s="68">
        <v>43468</v>
      </c>
    </row>
    <row r="6238" spans="4:8">
      <c r="D6238" s="65" t="s">
        <v>1123</v>
      </c>
      <c r="E6238" s="65">
        <v>4260000001</v>
      </c>
      <c r="F6238" s="65">
        <v>2971085</v>
      </c>
      <c r="G6238" s="67">
        <v>-150</v>
      </c>
      <c r="H6238" s="68">
        <v>43468</v>
      </c>
    </row>
    <row r="6239" spans="4:8">
      <c r="D6239" s="65" t="s">
        <v>1123</v>
      </c>
      <c r="E6239" s="65">
        <v>4260000001</v>
      </c>
      <c r="F6239" s="65">
        <v>2967851</v>
      </c>
      <c r="G6239" s="67">
        <v>-8</v>
      </c>
      <c r="H6239" s="68">
        <v>43468</v>
      </c>
    </row>
    <row r="6240" spans="4:8">
      <c r="D6240" s="65" t="s">
        <v>1123</v>
      </c>
      <c r="E6240" s="65">
        <v>4260000001</v>
      </c>
      <c r="F6240" s="65">
        <v>3352642</v>
      </c>
      <c r="G6240" s="67">
        <v>-8</v>
      </c>
      <c r="H6240" s="68">
        <v>43468</v>
      </c>
    </row>
    <row r="6241" spans="4:8">
      <c r="D6241" s="65" t="s">
        <v>1123</v>
      </c>
      <c r="E6241" s="65">
        <v>4260000001</v>
      </c>
      <c r="F6241" s="65">
        <v>3354595</v>
      </c>
      <c r="G6241" s="67">
        <v>-2440.89</v>
      </c>
      <c r="H6241" s="68">
        <v>43468</v>
      </c>
    </row>
    <row r="6242" spans="4:8">
      <c r="D6242" s="65" t="s">
        <v>1123</v>
      </c>
      <c r="E6242" s="65">
        <v>4260000001</v>
      </c>
      <c r="F6242" s="65">
        <v>3354595</v>
      </c>
      <c r="G6242" s="67">
        <v>-60.02</v>
      </c>
      <c r="H6242" s="68">
        <v>43468</v>
      </c>
    </row>
    <row r="6243" spans="4:8">
      <c r="D6243" s="65" t="s">
        <v>1123</v>
      </c>
      <c r="E6243" s="65">
        <v>4260000001</v>
      </c>
      <c r="F6243" s="65">
        <v>3354595</v>
      </c>
      <c r="G6243" s="67">
        <v>-222.08</v>
      </c>
      <c r="H6243" s="68">
        <v>43468</v>
      </c>
    </row>
    <row r="6244" spans="4:8">
      <c r="D6244" s="65" t="s">
        <v>1123</v>
      </c>
      <c r="E6244" s="65">
        <v>4260000001</v>
      </c>
      <c r="F6244" s="65">
        <v>3354595</v>
      </c>
      <c r="G6244" s="67">
        <v>-27.01</v>
      </c>
      <c r="H6244" s="68">
        <v>43468</v>
      </c>
    </row>
    <row r="6245" spans="4:8">
      <c r="D6245" s="65" t="s">
        <v>1123</v>
      </c>
      <c r="E6245" s="65">
        <v>4260000001</v>
      </c>
      <c r="F6245" s="65">
        <v>2744250</v>
      </c>
      <c r="G6245" s="67">
        <v>-23</v>
      </c>
      <c r="H6245" s="68">
        <v>43468</v>
      </c>
    </row>
    <row r="6246" spans="4:8">
      <c r="D6246" s="65" t="s">
        <v>1123</v>
      </c>
      <c r="E6246" s="65">
        <v>4260000001</v>
      </c>
      <c r="F6246" s="65" t="s">
        <v>1922</v>
      </c>
      <c r="G6246" s="67">
        <v>-312.5</v>
      </c>
      <c r="H6246" s="68">
        <v>43468</v>
      </c>
    </row>
    <row r="6247" spans="4:8">
      <c r="D6247" s="65" t="s">
        <v>1123</v>
      </c>
      <c r="E6247" s="65">
        <v>4260000001</v>
      </c>
      <c r="F6247" s="65" t="s">
        <v>1923</v>
      </c>
      <c r="G6247" s="67">
        <v>8</v>
      </c>
      <c r="H6247" s="68">
        <v>43468</v>
      </c>
    </row>
    <row r="6248" spans="4:8">
      <c r="D6248" s="65" t="s">
        <v>1123</v>
      </c>
      <c r="E6248" s="65">
        <v>4260000001</v>
      </c>
      <c r="F6248" s="65" t="s">
        <v>1924</v>
      </c>
      <c r="G6248" s="67">
        <v>-750</v>
      </c>
      <c r="H6248" s="68">
        <v>43468</v>
      </c>
    </row>
    <row r="6249" spans="4:8">
      <c r="D6249" s="65" t="s">
        <v>1123</v>
      </c>
      <c r="E6249" s="65">
        <v>4260000001</v>
      </c>
      <c r="F6249" s="65">
        <v>2984094</v>
      </c>
      <c r="G6249" s="67">
        <v>-8</v>
      </c>
      <c r="H6249" s="68">
        <v>43468</v>
      </c>
    </row>
    <row r="6250" spans="4:8">
      <c r="D6250" s="65" t="s">
        <v>1123</v>
      </c>
      <c r="E6250" s="65">
        <v>4260000001</v>
      </c>
      <c r="F6250" s="65" t="s">
        <v>1921</v>
      </c>
      <c r="G6250" s="67">
        <v>-40.43</v>
      </c>
      <c r="H6250" s="68">
        <v>43468</v>
      </c>
    </row>
    <row r="6251" spans="4:8">
      <c r="D6251" s="65" t="s">
        <v>1123</v>
      </c>
      <c r="E6251" s="65">
        <v>4260000001</v>
      </c>
      <c r="F6251" s="65" t="s">
        <v>1925</v>
      </c>
      <c r="G6251" s="67">
        <v>-312.5</v>
      </c>
      <c r="H6251" s="68">
        <v>43468</v>
      </c>
    </row>
    <row r="6252" spans="4:8">
      <c r="D6252" s="65" t="s">
        <v>1123</v>
      </c>
      <c r="E6252" s="65">
        <v>4260000001</v>
      </c>
      <c r="F6252" s="65">
        <v>3363453</v>
      </c>
      <c r="G6252" s="67">
        <v>-309.38</v>
      </c>
      <c r="H6252" s="68">
        <v>43468</v>
      </c>
    </row>
    <row r="6253" spans="4:8">
      <c r="D6253" s="65" t="s">
        <v>1123</v>
      </c>
      <c r="E6253" s="65">
        <v>4260000001</v>
      </c>
      <c r="F6253" s="65">
        <v>3363453</v>
      </c>
      <c r="G6253" s="67">
        <v>-3.13</v>
      </c>
      <c r="H6253" s="68">
        <v>43468</v>
      </c>
    </row>
    <row r="6254" spans="4:8">
      <c r="D6254" s="65" t="s">
        <v>1123</v>
      </c>
      <c r="E6254" s="65">
        <v>4260000001</v>
      </c>
      <c r="F6254" s="65">
        <v>3363453</v>
      </c>
      <c r="G6254" s="67">
        <v>-309.38</v>
      </c>
      <c r="H6254" s="68">
        <v>43468</v>
      </c>
    </row>
    <row r="6255" spans="4:8">
      <c r="D6255" s="65" t="s">
        <v>1123</v>
      </c>
      <c r="E6255" s="65">
        <v>4260000001</v>
      </c>
      <c r="F6255" s="65">
        <v>3363453</v>
      </c>
      <c r="G6255" s="67">
        <v>-3.13</v>
      </c>
      <c r="H6255" s="68">
        <v>43468</v>
      </c>
    </row>
    <row r="6256" spans="4:8">
      <c r="D6256" s="65" t="s">
        <v>1123</v>
      </c>
      <c r="E6256" s="65">
        <v>4260000001</v>
      </c>
      <c r="F6256" s="65">
        <v>3363454</v>
      </c>
      <c r="G6256" s="67">
        <v>-312.5</v>
      </c>
      <c r="H6256" s="68">
        <v>43468</v>
      </c>
    </row>
    <row r="6257" spans="4:8">
      <c r="D6257" s="65" t="s">
        <v>1123</v>
      </c>
      <c r="E6257" s="65">
        <v>4260000001</v>
      </c>
      <c r="F6257" s="65">
        <v>1682347</v>
      </c>
      <c r="G6257" s="67">
        <v>352</v>
      </c>
      <c r="H6257" s="68">
        <v>43468</v>
      </c>
    </row>
    <row r="6258" spans="4:8">
      <c r="D6258" s="65" t="s">
        <v>1123</v>
      </c>
      <c r="E6258" s="65">
        <v>4260000001</v>
      </c>
      <c r="F6258" s="65">
        <v>3165771</v>
      </c>
      <c r="G6258" s="67">
        <v>-1040.31</v>
      </c>
      <c r="H6258" s="68">
        <v>43468</v>
      </c>
    </row>
    <row r="6259" spans="4:8">
      <c r="D6259" s="65" t="s">
        <v>1123</v>
      </c>
      <c r="E6259" s="65">
        <v>4260000001</v>
      </c>
      <c r="F6259" s="65">
        <v>3165771</v>
      </c>
      <c r="G6259" s="67">
        <v>-25.58</v>
      </c>
      <c r="H6259" s="68">
        <v>43468</v>
      </c>
    </row>
    <row r="6260" spans="4:8">
      <c r="D6260" s="65" t="s">
        <v>1123</v>
      </c>
      <c r="E6260" s="65">
        <v>4260000001</v>
      </c>
      <c r="F6260" s="65">
        <v>2992386</v>
      </c>
      <c r="G6260" s="67">
        <v>-312.5</v>
      </c>
      <c r="H6260" s="68">
        <v>43468</v>
      </c>
    </row>
    <row r="6261" spans="4:8">
      <c r="D6261" s="65" t="s">
        <v>1123</v>
      </c>
      <c r="E6261" s="65">
        <v>4260000001</v>
      </c>
      <c r="F6261" s="65">
        <v>3165771</v>
      </c>
      <c r="G6261" s="67">
        <v>-34.11</v>
      </c>
      <c r="H6261" s="68">
        <v>43468</v>
      </c>
    </row>
    <row r="6262" spans="4:8">
      <c r="D6262" s="65" t="s">
        <v>1123</v>
      </c>
      <c r="E6262" s="65">
        <v>4260000001</v>
      </c>
      <c r="F6262" s="65">
        <v>3165923</v>
      </c>
      <c r="G6262" s="67">
        <v>-358.49</v>
      </c>
      <c r="H6262" s="68">
        <v>43468</v>
      </c>
    </row>
    <row r="6263" spans="4:8">
      <c r="D6263" s="65" t="s">
        <v>1123</v>
      </c>
      <c r="E6263" s="65">
        <v>4260000001</v>
      </c>
      <c r="F6263" s="65">
        <v>3165923</v>
      </c>
      <c r="G6263" s="67">
        <v>-3.45</v>
      </c>
      <c r="H6263" s="68">
        <v>43468</v>
      </c>
    </row>
    <row r="6264" spans="4:8">
      <c r="D6264" s="65" t="s">
        <v>1123</v>
      </c>
      <c r="E6264" s="65">
        <v>4260000001</v>
      </c>
      <c r="F6264" s="65">
        <v>2990769</v>
      </c>
      <c r="G6264" s="67">
        <v>-8</v>
      </c>
      <c r="H6264" s="68">
        <v>43468</v>
      </c>
    </row>
    <row r="6265" spans="4:8">
      <c r="D6265" s="65" t="s">
        <v>1123</v>
      </c>
      <c r="E6265" s="65">
        <v>4260000001</v>
      </c>
      <c r="F6265" s="65" t="s">
        <v>1926</v>
      </c>
      <c r="G6265" s="67">
        <v>-1000</v>
      </c>
      <c r="H6265" s="68">
        <v>43468</v>
      </c>
    </row>
    <row r="6266" spans="4:8">
      <c r="D6266" s="65" t="s">
        <v>1123</v>
      </c>
      <c r="E6266" s="65">
        <v>4260000001</v>
      </c>
      <c r="F6266" s="65">
        <v>2798692</v>
      </c>
      <c r="G6266" s="67">
        <v>300</v>
      </c>
      <c r="H6266" s="68">
        <v>43468</v>
      </c>
    </row>
    <row r="6267" spans="4:8">
      <c r="D6267" s="65" t="s">
        <v>1123</v>
      </c>
      <c r="E6267" s="65">
        <v>4260000001</v>
      </c>
      <c r="F6267" s="65">
        <v>2521442</v>
      </c>
      <c r="G6267" s="67">
        <v>-23</v>
      </c>
      <c r="H6267" s="68">
        <v>43468</v>
      </c>
    </row>
    <row r="6268" spans="4:8">
      <c r="D6268" s="65" t="s">
        <v>1123</v>
      </c>
      <c r="E6268" s="65">
        <v>4260000001</v>
      </c>
      <c r="F6268" s="65" t="s">
        <v>1927</v>
      </c>
      <c r="G6268" s="67">
        <v>-825</v>
      </c>
      <c r="H6268" s="68">
        <v>43468</v>
      </c>
    </row>
    <row r="6269" spans="4:8">
      <c r="D6269" s="65" t="s">
        <v>1123</v>
      </c>
      <c r="E6269" s="65">
        <v>4260000001</v>
      </c>
      <c r="F6269" s="65">
        <v>2801112</v>
      </c>
      <c r="G6269" s="67">
        <v>-150</v>
      </c>
      <c r="H6269" s="68">
        <v>43468</v>
      </c>
    </row>
    <row r="6270" spans="4:8">
      <c r="D6270" s="65" t="s">
        <v>1123</v>
      </c>
      <c r="E6270" s="65">
        <v>4260000001</v>
      </c>
      <c r="F6270" s="65">
        <v>900906</v>
      </c>
      <c r="G6270" s="67">
        <v>-70</v>
      </c>
      <c r="H6270" s="68">
        <v>43468</v>
      </c>
    </row>
    <row r="6271" spans="4:8">
      <c r="D6271" s="65" t="s">
        <v>1123</v>
      </c>
      <c r="E6271" s="65">
        <v>4260000001</v>
      </c>
      <c r="F6271" s="65">
        <v>900921</v>
      </c>
      <c r="G6271" s="67">
        <v>-38</v>
      </c>
      <c r="H6271" s="68">
        <v>43468</v>
      </c>
    </row>
    <row r="6272" spans="4:8">
      <c r="D6272" s="65" t="s">
        <v>1123</v>
      </c>
      <c r="E6272" s="65">
        <v>4260000001</v>
      </c>
      <c r="F6272" s="65">
        <v>901023</v>
      </c>
      <c r="G6272" s="67">
        <v>-38</v>
      </c>
      <c r="H6272" s="68">
        <v>43468</v>
      </c>
    </row>
    <row r="6273" spans="4:8">
      <c r="D6273" s="65" t="s">
        <v>1123</v>
      </c>
      <c r="E6273" s="65">
        <v>4260000001</v>
      </c>
      <c r="F6273" s="65">
        <v>901343</v>
      </c>
      <c r="G6273" s="67">
        <v>-70</v>
      </c>
      <c r="H6273" s="68">
        <v>43468</v>
      </c>
    </row>
    <row r="6274" spans="4:8">
      <c r="D6274" s="65" t="s">
        <v>1123</v>
      </c>
      <c r="E6274" s="65">
        <v>4260000001</v>
      </c>
      <c r="F6274" s="65">
        <v>2241821</v>
      </c>
      <c r="G6274" s="67">
        <v>23</v>
      </c>
      <c r="H6274" s="68">
        <v>43468</v>
      </c>
    </row>
    <row r="6275" spans="4:8">
      <c r="D6275" s="65" t="s">
        <v>1123</v>
      </c>
      <c r="E6275" s="65">
        <v>4260000001</v>
      </c>
      <c r="F6275" s="65">
        <v>2241935</v>
      </c>
      <c r="G6275" s="67">
        <v>-225.15</v>
      </c>
      <c r="H6275" s="68">
        <v>43468</v>
      </c>
    </row>
    <row r="6276" spans="4:8">
      <c r="D6276" s="65" t="s">
        <v>1123</v>
      </c>
      <c r="E6276" s="65">
        <v>4260000001</v>
      </c>
      <c r="F6276" s="65">
        <v>722584</v>
      </c>
      <c r="G6276" s="67">
        <v>-38</v>
      </c>
      <c r="H6276" s="68">
        <v>43468</v>
      </c>
    </row>
    <row r="6277" spans="4:8">
      <c r="D6277" s="65" t="s">
        <v>1123</v>
      </c>
      <c r="E6277" s="65">
        <v>4260000001</v>
      </c>
      <c r="F6277" s="65">
        <v>723617</v>
      </c>
      <c r="G6277" s="67">
        <v>-38</v>
      </c>
      <c r="H6277" s="68">
        <v>43468</v>
      </c>
    </row>
    <row r="6278" spans="4:8">
      <c r="D6278" s="65" t="s">
        <v>1123</v>
      </c>
      <c r="E6278" s="65">
        <v>4260000001</v>
      </c>
      <c r="F6278" s="65">
        <v>1771878</v>
      </c>
      <c r="G6278" s="67">
        <v>-70</v>
      </c>
      <c r="H6278" s="68">
        <v>43468</v>
      </c>
    </row>
    <row r="6279" spans="4:8">
      <c r="D6279" s="65" t="s">
        <v>1123</v>
      </c>
      <c r="E6279" s="65">
        <v>4260000001</v>
      </c>
      <c r="F6279" s="65">
        <v>3202863</v>
      </c>
      <c r="G6279" s="67">
        <v>-150</v>
      </c>
      <c r="H6279" s="68">
        <v>43468</v>
      </c>
    </row>
    <row r="6280" spans="4:8">
      <c r="D6280" s="65" t="s">
        <v>1123</v>
      </c>
      <c r="E6280" s="65">
        <v>4260000001</v>
      </c>
      <c r="F6280" s="65">
        <v>1772078</v>
      </c>
      <c r="G6280" s="67">
        <v>-70</v>
      </c>
      <c r="H6280" s="68">
        <v>43468</v>
      </c>
    </row>
    <row r="6281" spans="4:8">
      <c r="D6281" s="65" t="s">
        <v>1123</v>
      </c>
      <c r="E6281" s="65">
        <v>4260000001</v>
      </c>
      <c r="F6281" s="65">
        <v>884614</v>
      </c>
      <c r="G6281" s="67">
        <v>-70</v>
      </c>
      <c r="H6281" s="68">
        <v>43468</v>
      </c>
    </row>
    <row r="6282" spans="4:8">
      <c r="D6282" s="65" t="s">
        <v>1123</v>
      </c>
      <c r="E6282" s="65">
        <v>4260000001</v>
      </c>
      <c r="F6282" s="65">
        <v>885099</v>
      </c>
      <c r="G6282" s="67">
        <v>-70</v>
      </c>
      <c r="H6282" s="68">
        <v>43468</v>
      </c>
    </row>
    <row r="6283" spans="4:8">
      <c r="D6283" s="65" t="s">
        <v>1123</v>
      </c>
      <c r="E6283" s="65">
        <v>4260000001</v>
      </c>
      <c r="F6283" s="65">
        <v>885509</v>
      </c>
      <c r="G6283" s="67">
        <v>-70</v>
      </c>
      <c r="H6283" s="68">
        <v>43468</v>
      </c>
    </row>
    <row r="6284" spans="4:8">
      <c r="D6284" s="65" t="s">
        <v>1123</v>
      </c>
      <c r="E6284" s="65">
        <v>4260000001</v>
      </c>
      <c r="F6284" s="65">
        <v>1766165</v>
      </c>
      <c r="G6284" s="67">
        <v>-38</v>
      </c>
      <c r="H6284" s="68">
        <v>43468</v>
      </c>
    </row>
    <row r="6285" spans="4:8">
      <c r="D6285" s="65" t="s">
        <v>1123</v>
      </c>
      <c r="E6285" s="65">
        <v>4260000001</v>
      </c>
      <c r="F6285" s="65">
        <v>1766417</v>
      </c>
      <c r="G6285" s="67">
        <v>-70</v>
      </c>
      <c r="H6285" s="68">
        <v>43468</v>
      </c>
    </row>
    <row r="6286" spans="4:8">
      <c r="D6286" s="65" t="s">
        <v>1123</v>
      </c>
      <c r="E6286" s="65">
        <v>4260000001</v>
      </c>
      <c r="F6286" s="65">
        <v>3393560</v>
      </c>
      <c r="G6286" s="67">
        <v>-312.5</v>
      </c>
      <c r="H6286" s="68">
        <v>43468</v>
      </c>
    </row>
    <row r="6287" spans="4:8">
      <c r="D6287" s="65" t="s">
        <v>1123</v>
      </c>
      <c r="E6287" s="65">
        <v>4260000001</v>
      </c>
      <c r="F6287" s="65">
        <v>3393631</v>
      </c>
      <c r="G6287" s="67">
        <v>-937.5</v>
      </c>
      <c r="H6287" s="68">
        <v>43468</v>
      </c>
    </row>
    <row r="6288" spans="4:8">
      <c r="D6288" s="65" t="s">
        <v>1123</v>
      </c>
      <c r="E6288" s="65">
        <v>4260000001</v>
      </c>
      <c r="F6288" s="65">
        <v>3393707</v>
      </c>
      <c r="G6288" s="67">
        <v>-928.13</v>
      </c>
      <c r="H6288" s="68">
        <v>43468</v>
      </c>
    </row>
    <row r="6289" spans="4:8">
      <c r="D6289" s="65" t="s">
        <v>1123</v>
      </c>
      <c r="E6289" s="65">
        <v>4260000001</v>
      </c>
      <c r="F6289" s="65">
        <v>3393707</v>
      </c>
      <c r="G6289" s="67">
        <v>-9.3800000000000008</v>
      </c>
      <c r="H6289" s="68">
        <v>43468</v>
      </c>
    </row>
    <row r="6290" spans="4:8">
      <c r="D6290" s="65" t="s">
        <v>1123</v>
      </c>
      <c r="E6290" s="65">
        <v>4260000001</v>
      </c>
      <c r="F6290" s="65">
        <v>2815450</v>
      </c>
      <c r="G6290" s="67">
        <v>-451.05</v>
      </c>
      <c r="H6290" s="68">
        <v>43468</v>
      </c>
    </row>
    <row r="6291" spans="4:8">
      <c r="D6291" s="65" t="s">
        <v>1123</v>
      </c>
      <c r="E6291" s="65">
        <v>4260000001</v>
      </c>
      <c r="F6291" s="65">
        <v>2815450</v>
      </c>
      <c r="G6291" s="67">
        <v>-451.05</v>
      </c>
      <c r="H6291" s="68">
        <v>43468</v>
      </c>
    </row>
    <row r="6292" spans="4:8">
      <c r="D6292" s="65" t="s">
        <v>1123</v>
      </c>
      <c r="E6292" s="65">
        <v>4260000001</v>
      </c>
      <c r="F6292" s="65">
        <v>3009876</v>
      </c>
      <c r="G6292" s="67">
        <v>-150.44999999999999</v>
      </c>
      <c r="H6292" s="68">
        <v>43468</v>
      </c>
    </row>
    <row r="6293" spans="4:8">
      <c r="D6293" s="65" t="s">
        <v>1123</v>
      </c>
      <c r="E6293" s="65">
        <v>4260000001</v>
      </c>
      <c r="F6293" s="65">
        <v>3009923</v>
      </c>
      <c r="G6293" s="67">
        <v>-150</v>
      </c>
      <c r="H6293" s="68">
        <v>43468</v>
      </c>
    </row>
    <row r="6294" spans="4:8">
      <c r="D6294" s="65" t="s">
        <v>1123</v>
      </c>
      <c r="E6294" s="65">
        <v>4260000001</v>
      </c>
      <c r="F6294" s="65">
        <v>3010124</v>
      </c>
      <c r="G6294" s="67">
        <v>-300</v>
      </c>
      <c r="H6294" s="68">
        <v>43468</v>
      </c>
    </row>
    <row r="6295" spans="4:8">
      <c r="D6295" s="65" t="s">
        <v>1123</v>
      </c>
      <c r="E6295" s="65">
        <v>4260000001</v>
      </c>
      <c r="F6295" s="65">
        <v>817072</v>
      </c>
      <c r="G6295" s="67">
        <v>-38</v>
      </c>
      <c r="H6295" s="68">
        <v>43468</v>
      </c>
    </row>
    <row r="6296" spans="4:8">
      <c r="D6296" s="65" t="s">
        <v>1123</v>
      </c>
      <c r="E6296" s="65">
        <v>4260000001</v>
      </c>
      <c r="F6296" s="65">
        <v>817073</v>
      </c>
      <c r="G6296" s="67">
        <v>-38</v>
      </c>
      <c r="H6296" s="68">
        <v>43468</v>
      </c>
    </row>
    <row r="6297" spans="4:8">
      <c r="D6297" s="65" t="s">
        <v>1123</v>
      </c>
      <c r="E6297" s="65">
        <v>4260000001</v>
      </c>
      <c r="F6297" s="65">
        <v>819189</v>
      </c>
      <c r="G6297" s="67">
        <v>-5</v>
      </c>
      <c r="H6297" s="68">
        <v>43468</v>
      </c>
    </row>
    <row r="6298" spans="4:8">
      <c r="D6298" s="65" t="s">
        <v>1123</v>
      </c>
      <c r="E6298" s="65">
        <v>4260000001</v>
      </c>
      <c r="F6298" s="65">
        <v>3391970</v>
      </c>
      <c r="G6298" s="67">
        <v>-8</v>
      </c>
      <c r="H6298" s="68">
        <v>43468</v>
      </c>
    </row>
    <row r="6299" spans="4:8">
      <c r="D6299" s="65" t="s">
        <v>1123</v>
      </c>
      <c r="E6299" s="65">
        <v>4260000001</v>
      </c>
      <c r="F6299" s="65">
        <v>3210115</v>
      </c>
      <c r="G6299" s="67">
        <v>-600</v>
      </c>
      <c r="H6299" s="68">
        <v>43468</v>
      </c>
    </row>
    <row r="6300" spans="4:8">
      <c r="D6300" s="65" t="s">
        <v>1123</v>
      </c>
      <c r="E6300" s="65">
        <v>4260000001</v>
      </c>
      <c r="F6300" s="65">
        <v>2828006</v>
      </c>
      <c r="G6300" s="67">
        <v>-158.25</v>
      </c>
      <c r="H6300" s="68">
        <v>43468</v>
      </c>
    </row>
    <row r="6301" spans="4:8">
      <c r="D6301" s="65" t="s">
        <v>1123</v>
      </c>
      <c r="E6301" s="65">
        <v>4260000001</v>
      </c>
      <c r="F6301" s="65">
        <v>3221229</v>
      </c>
      <c r="G6301" s="67">
        <v>-868.75</v>
      </c>
      <c r="H6301" s="68">
        <v>43468</v>
      </c>
    </row>
    <row r="6302" spans="4:8">
      <c r="D6302" s="65" t="s">
        <v>1123</v>
      </c>
      <c r="E6302" s="65">
        <v>4260000001</v>
      </c>
      <c r="F6302" s="65">
        <v>3401286</v>
      </c>
      <c r="G6302" s="67">
        <v>-501</v>
      </c>
      <c r="H6302" s="68">
        <v>43468</v>
      </c>
    </row>
    <row r="6303" spans="4:8">
      <c r="D6303" s="65" t="s">
        <v>1123</v>
      </c>
      <c r="E6303" s="65">
        <v>4260000001</v>
      </c>
      <c r="F6303" s="65">
        <v>1022133</v>
      </c>
      <c r="G6303" s="67">
        <v>-70</v>
      </c>
      <c r="H6303" s="68">
        <v>43468</v>
      </c>
    </row>
    <row r="6304" spans="4:8">
      <c r="D6304" s="65" t="s">
        <v>1123</v>
      </c>
      <c r="E6304" s="65">
        <v>4260000001</v>
      </c>
      <c r="F6304" s="65">
        <v>3401129</v>
      </c>
      <c r="G6304" s="67">
        <v>-500</v>
      </c>
      <c r="H6304" s="68">
        <v>43468</v>
      </c>
    </row>
    <row r="6305" spans="4:8">
      <c r="D6305" s="65" t="s">
        <v>1123</v>
      </c>
      <c r="E6305" s="65">
        <v>4260000001</v>
      </c>
      <c r="F6305" s="65">
        <v>3058073</v>
      </c>
      <c r="G6305" s="67">
        <v>300</v>
      </c>
      <c r="H6305" s="68">
        <v>43468</v>
      </c>
    </row>
    <row r="6306" spans="4:8">
      <c r="D6306" s="65" t="s">
        <v>1123</v>
      </c>
      <c r="E6306" s="65">
        <v>4260000001</v>
      </c>
      <c r="F6306" s="65">
        <v>3409661</v>
      </c>
      <c r="G6306" s="67">
        <v>-1500</v>
      </c>
      <c r="H6306" s="68">
        <v>43468</v>
      </c>
    </row>
    <row r="6307" spans="4:8">
      <c r="D6307" s="65" t="s">
        <v>1123</v>
      </c>
      <c r="E6307" s="65">
        <v>4260000001</v>
      </c>
      <c r="F6307" s="65">
        <v>3409803</v>
      </c>
      <c r="G6307" s="67">
        <v>-312.5</v>
      </c>
      <c r="H6307" s="68">
        <v>43468</v>
      </c>
    </row>
    <row r="6308" spans="4:8">
      <c r="D6308" s="65" t="s">
        <v>1123</v>
      </c>
      <c r="E6308" s="65">
        <v>4260000001</v>
      </c>
      <c r="F6308" s="65">
        <v>3409804</v>
      </c>
      <c r="G6308" s="67">
        <v>-312.5</v>
      </c>
      <c r="H6308" s="68">
        <v>43468</v>
      </c>
    </row>
    <row r="6309" spans="4:8">
      <c r="D6309" s="65" t="s">
        <v>1123</v>
      </c>
      <c r="E6309" s="65">
        <v>4260000001</v>
      </c>
      <c r="F6309" s="65">
        <v>3409958</v>
      </c>
      <c r="G6309" s="67">
        <v>-625</v>
      </c>
      <c r="H6309" s="68">
        <v>43468</v>
      </c>
    </row>
    <row r="6310" spans="4:8">
      <c r="D6310" s="65" t="s">
        <v>1123</v>
      </c>
      <c r="E6310" s="65">
        <v>4260000001</v>
      </c>
      <c r="F6310" s="65">
        <v>1200269</v>
      </c>
      <c r="G6310" s="67">
        <v>-38</v>
      </c>
      <c r="H6310" s="68">
        <v>43468</v>
      </c>
    </row>
    <row r="6311" spans="4:8">
      <c r="D6311" s="65" t="s">
        <v>1123</v>
      </c>
      <c r="E6311" s="65">
        <v>4260000001</v>
      </c>
      <c r="F6311" s="65">
        <v>1201423</v>
      </c>
      <c r="G6311" s="67">
        <v>-38</v>
      </c>
      <c r="H6311" s="68">
        <v>43468</v>
      </c>
    </row>
    <row r="6312" spans="4:8">
      <c r="D6312" s="65" t="s">
        <v>1123</v>
      </c>
      <c r="E6312" s="65">
        <v>4260000001</v>
      </c>
      <c r="F6312" s="65">
        <v>1201639</v>
      </c>
      <c r="G6312" s="67">
        <v>-38</v>
      </c>
      <c r="H6312" s="68">
        <v>43468</v>
      </c>
    </row>
    <row r="6313" spans="4:8">
      <c r="D6313" s="65" t="s">
        <v>1123</v>
      </c>
      <c r="E6313" s="65">
        <v>4260000001</v>
      </c>
      <c r="F6313" s="65">
        <v>3232497</v>
      </c>
      <c r="G6313" s="67">
        <v>-348.9</v>
      </c>
      <c r="H6313" s="68">
        <v>43468</v>
      </c>
    </row>
    <row r="6314" spans="4:8">
      <c r="D6314" s="65" t="s">
        <v>1123</v>
      </c>
      <c r="E6314" s="65">
        <v>4260000001</v>
      </c>
      <c r="F6314" s="65">
        <v>3232735</v>
      </c>
      <c r="G6314" s="67">
        <v>-150</v>
      </c>
      <c r="H6314" s="68">
        <v>43468</v>
      </c>
    </row>
    <row r="6315" spans="4:8">
      <c r="D6315" s="65" t="s">
        <v>1123</v>
      </c>
      <c r="E6315" s="65">
        <v>4260000001</v>
      </c>
      <c r="F6315" s="65">
        <v>3232736</v>
      </c>
      <c r="G6315" s="67">
        <v>-150</v>
      </c>
      <c r="H6315" s="68">
        <v>43468</v>
      </c>
    </row>
    <row r="6316" spans="4:8">
      <c r="D6316" s="65" t="s">
        <v>1123</v>
      </c>
      <c r="E6316" s="65">
        <v>4260000001</v>
      </c>
      <c r="F6316" s="65">
        <v>2871425</v>
      </c>
      <c r="G6316" s="67">
        <v>150</v>
      </c>
      <c r="H6316" s="68">
        <v>43468</v>
      </c>
    </row>
    <row r="6317" spans="4:8">
      <c r="D6317" s="65" t="s">
        <v>1123</v>
      </c>
      <c r="E6317" s="65">
        <v>4260000001</v>
      </c>
      <c r="F6317" s="65">
        <v>2871564</v>
      </c>
      <c r="G6317" s="67">
        <v>-8</v>
      </c>
      <c r="H6317" s="68">
        <v>43468</v>
      </c>
    </row>
    <row r="6318" spans="4:8">
      <c r="D6318" s="65" t="s">
        <v>1123</v>
      </c>
      <c r="E6318" s="65">
        <v>4260000001</v>
      </c>
      <c r="F6318" s="65">
        <v>3229857</v>
      </c>
      <c r="G6318" s="67">
        <v>-1000</v>
      </c>
      <c r="H6318" s="68">
        <v>43468</v>
      </c>
    </row>
    <row r="6319" spans="4:8">
      <c r="D6319" s="65" t="s">
        <v>1123</v>
      </c>
      <c r="E6319" s="65">
        <v>4260000001</v>
      </c>
      <c r="F6319" s="65">
        <v>2866020</v>
      </c>
      <c r="G6319" s="67">
        <v>300</v>
      </c>
      <c r="H6319" s="68">
        <v>43468</v>
      </c>
    </row>
    <row r="6320" spans="4:8">
      <c r="D6320" s="65" t="s">
        <v>1123</v>
      </c>
      <c r="E6320" s="65">
        <v>4260000001</v>
      </c>
      <c r="F6320" s="65">
        <v>2866023</v>
      </c>
      <c r="G6320" s="67">
        <v>300</v>
      </c>
      <c r="H6320" s="68">
        <v>43468</v>
      </c>
    </row>
    <row r="6321" spans="4:8">
      <c r="D6321" s="65" t="s">
        <v>1123</v>
      </c>
      <c r="E6321" s="65">
        <v>4260000001</v>
      </c>
      <c r="F6321" s="65">
        <v>1194570</v>
      </c>
      <c r="G6321" s="67">
        <v>-23</v>
      </c>
      <c r="H6321" s="68">
        <v>43468</v>
      </c>
    </row>
    <row r="6322" spans="4:8">
      <c r="D6322" s="65" t="s">
        <v>1123</v>
      </c>
      <c r="E6322" s="65">
        <v>4260000001</v>
      </c>
      <c r="F6322" s="65">
        <v>3063433</v>
      </c>
      <c r="G6322" s="67">
        <v>150</v>
      </c>
      <c r="H6322" s="68">
        <v>43468</v>
      </c>
    </row>
    <row r="6323" spans="4:8">
      <c r="D6323" s="65" t="s">
        <v>1123</v>
      </c>
      <c r="E6323" s="65">
        <v>4260000001</v>
      </c>
      <c r="F6323" s="65">
        <v>1160574</v>
      </c>
      <c r="G6323" s="67">
        <v>-70</v>
      </c>
      <c r="H6323" s="68">
        <v>43468</v>
      </c>
    </row>
    <row r="6324" spans="4:8">
      <c r="D6324" s="65" t="s">
        <v>1123</v>
      </c>
      <c r="E6324" s="65">
        <v>4260000001</v>
      </c>
      <c r="F6324" s="65">
        <v>3413439</v>
      </c>
      <c r="G6324" s="67">
        <v>-312.5</v>
      </c>
      <c r="H6324" s="68">
        <v>43468</v>
      </c>
    </row>
    <row r="6325" spans="4:8">
      <c r="D6325" s="65" t="s">
        <v>1123</v>
      </c>
      <c r="E6325" s="65">
        <v>4260000001</v>
      </c>
      <c r="F6325" s="65">
        <v>1894546</v>
      </c>
      <c r="G6325" s="67">
        <v>-70</v>
      </c>
      <c r="H6325" s="68">
        <v>43468</v>
      </c>
    </row>
    <row r="6326" spans="4:8">
      <c r="D6326" s="65" t="s">
        <v>1123</v>
      </c>
      <c r="E6326" s="65">
        <v>4260000001</v>
      </c>
      <c r="F6326" s="65">
        <v>1407755</v>
      </c>
      <c r="G6326" s="67">
        <v>-38</v>
      </c>
      <c r="H6326" s="68">
        <v>43468</v>
      </c>
    </row>
    <row r="6327" spans="4:8">
      <c r="D6327" s="65" t="s">
        <v>1123</v>
      </c>
      <c r="E6327" s="65">
        <v>4260000001</v>
      </c>
      <c r="F6327" s="65">
        <v>3082276</v>
      </c>
      <c r="G6327" s="67">
        <v>-450</v>
      </c>
      <c r="H6327" s="68">
        <v>43468</v>
      </c>
    </row>
    <row r="6328" spans="4:8">
      <c r="D6328" s="65" t="s">
        <v>1123</v>
      </c>
      <c r="E6328" s="65">
        <v>4260000001</v>
      </c>
      <c r="F6328" s="65">
        <v>2880618</v>
      </c>
      <c r="G6328" s="67">
        <v>300</v>
      </c>
      <c r="H6328" s="68">
        <v>43468</v>
      </c>
    </row>
    <row r="6329" spans="4:8">
      <c r="D6329" s="65" t="s">
        <v>1123</v>
      </c>
      <c r="E6329" s="65">
        <v>4260000001</v>
      </c>
      <c r="F6329" s="65">
        <v>1274601</v>
      </c>
      <c r="G6329" s="67">
        <v>-23</v>
      </c>
      <c r="H6329" s="68">
        <v>43468</v>
      </c>
    </row>
    <row r="6330" spans="4:8">
      <c r="D6330" s="65" t="s">
        <v>1123</v>
      </c>
      <c r="E6330" s="65">
        <v>4260000001</v>
      </c>
      <c r="F6330" s="65">
        <v>1274726</v>
      </c>
      <c r="G6330" s="67">
        <v>-70</v>
      </c>
      <c r="H6330" s="68">
        <v>43468</v>
      </c>
    </row>
    <row r="6331" spans="4:8">
      <c r="D6331" s="65" t="s">
        <v>1123</v>
      </c>
      <c r="E6331" s="65">
        <v>4260000001</v>
      </c>
      <c r="F6331" s="65">
        <v>3072710</v>
      </c>
      <c r="G6331" s="67">
        <v>-150</v>
      </c>
      <c r="H6331" s="68">
        <v>43468</v>
      </c>
    </row>
    <row r="6332" spans="4:8">
      <c r="D6332" s="65" t="s">
        <v>1123</v>
      </c>
      <c r="E6332" s="65">
        <v>4260000001</v>
      </c>
      <c r="F6332" s="65">
        <v>1275144</v>
      </c>
      <c r="G6332" s="67">
        <v>38</v>
      </c>
      <c r="H6332" s="68">
        <v>43468</v>
      </c>
    </row>
    <row r="6333" spans="4:8">
      <c r="D6333" s="65" t="s">
        <v>1123</v>
      </c>
      <c r="E6333" s="65">
        <v>4260000001</v>
      </c>
      <c r="F6333" s="65">
        <v>1272715</v>
      </c>
      <c r="G6333" s="67">
        <v>-70</v>
      </c>
      <c r="H6333" s="68">
        <v>43468</v>
      </c>
    </row>
    <row r="6334" spans="4:8">
      <c r="D6334" s="65" t="s">
        <v>1123</v>
      </c>
      <c r="E6334" s="65">
        <v>4260000001</v>
      </c>
      <c r="F6334" s="65">
        <v>3419987</v>
      </c>
      <c r="G6334" s="67">
        <v>-656.25</v>
      </c>
      <c r="H6334" s="68">
        <v>43468</v>
      </c>
    </row>
    <row r="6335" spans="4:8">
      <c r="D6335" s="65" t="s">
        <v>1123</v>
      </c>
      <c r="E6335" s="65">
        <v>4260000001</v>
      </c>
      <c r="F6335" s="65">
        <v>3420175</v>
      </c>
      <c r="G6335" s="67">
        <v>-1562.5</v>
      </c>
      <c r="H6335" s="68">
        <v>43468</v>
      </c>
    </row>
    <row r="6336" spans="4:8">
      <c r="D6336" s="65" t="s">
        <v>1123</v>
      </c>
      <c r="E6336" s="65">
        <v>4260000001</v>
      </c>
      <c r="F6336" s="65">
        <v>3420230</v>
      </c>
      <c r="G6336" s="67">
        <v>-309.38</v>
      </c>
      <c r="H6336" s="68">
        <v>43468</v>
      </c>
    </row>
    <row r="6337" spans="4:8">
      <c r="D6337" s="65" t="s">
        <v>1123</v>
      </c>
      <c r="E6337" s="65">
        <v>4260000001</v>
      </c>
      <c r="F6337" s="65">
        <v>3419103</v>
      </c>
      <c r="G6337" s="67">
        <v>-976</v>
      </c>
      <c r="H6337" s="68">
        <v>43468</v>
      </c>
    </row>
    <row r="6338" spans="4:8">
      <c r="D6338" s="65" t="s">
        <v>1123</v>
      </c>
      <c r="E6338" s="65">
        <v>4260000001</v>
      </c>
      <c r="F6338" s="65">
        <v>1469202</v>
      </c>
      <c r="G6338" s="67">
        <v>-38</v>
      </c>
      <c r="H6338" s="68">
        <v>43468</v>
      </c>
    </row>
    <row r="6339" spans="4:8">
      <c r="D6339" s="65" t="s">
        <v>1123</v>
      </c>
      <c r="E6339" s="65">
        <v>4260000001</v>
      </c>
      <c r="F6339" s="65">
        <v>2911802</v>
      </c>
      <c r="G6339" s="67">
        <v>-23</v>
      </c>
      <c r="H6339" s="68">
        <v>43468</v>
      </c>
    </row>
    <row r="6340" spans="4:8">
      <c r="D6340" s="65" t="s">
        <v>1123</v>
      </c>
      <c r="E6340" s="65">
        <v>4260000001</v>
      </c>
      <c r="F6340" s="65">
        <v>3294550</v>
      </c>
      <c r="G6340" s="67">
        <v>-437.5</v>
      </c>
      <c r="H6340" s="68">
        <v>43468</v>
      </c>
    </row>
    <row r="6341" spans="4:8">
      <c r="D6341" s="65" t="s">
        <v>1123</v>
      </c>
      <c r="E6341" s="65">
        <v>4260000001</v>
      </c>
      <c r="F6341" s="65">
        <v>1528307</v>
      </c>
      <c r="G6341" s="67">
        <v>-23</v>
      </c>
      <c r="H6341" s="68">
        <v>43468</v>
      </c>
    </row>
    <row r="6342" spans="4:8">
      <c r="D6342" s="65" t="s">
        <v>1123</v>
      </c>
      <c r="E6342" s="65">
        <v>4260000001</v>
      </c>
      <c r="F6342" s="65">
        <v>3296263</v>
      </c>
      <c r="G6342" s="67">
        <v>-8</v>
      </c>
      <c r="H6342" s="68">
        <v>43468</v>
      </c>
    </row>
    <row r="6343" spans="4:8">
      <c r="D6343" s="65" t="s">
        <v>1123</v>
      </c>
      <c r="E6343" s="65">
        <v>4260000001</v>
      </c>
      <c r="F6343" s="65">
        <v>3117788</v>
      </c>
      <c r="G6343" s="67">
        <v>-23</v>
      </c>
      <c r="H6343" s="68">
        <v>43468</v>
      </c>
    </row>
    <row r="6344" spans="4:8">
      <c r="D6344" s="65" t="s">
        <v>1123</v>
      </c>
      <c r="E6344" s="65">
        <v>4260000001</v>
      </c>
      <c r="F6344" s="65">
        <v>3514790</v>
      </c>
      <c r="G6344" s="67">
        <v>-1009.97</v>
      </c>
      <c r="H6344" s="68">
        <v>43468</v>
      </c>
    </row>
    <row r="6345" spans="4:8">
      <c r="D6345" s="65" t="s">
        <v>1123</v>
      </c>
      <c r="E6345" s="65">
        <v>4260000001</v>
      </c>
      <c r="F6345" s="65">
        <v>3106742</v>
      </c>
      <c r="G6345" s="67">
        <v>-1000</v>
      </c>
      <c r="H6345" s="68">
        <v>43468</v>
      </c>
    </row>
    <row r="6346" spans="4:8">
      <c r="D6346" s="65" t="s">
        <v>1123</v>
      </c>
      <c r="E6346" s="65">
        <v>4260000001</v>
      </c>
      <c r="F6346" s="65">
        <v>3514790</v>
      </c>
      <c r="G6346" s="67">
        <v>-24.84</v>
      </c>
      <c r="H6346" s="68">
        <v>43468</v>
      </c>
    </row>
    <row r="6347" spans="4:8">
      <c r="D6347" s="65" t="s">
        <v>1123</v>
      </c>
      <c r="E6347" s="65">
        <v>4260000001</v>
      </c>
      <c r="F6347" s="65">
        <v>3303370</v>
      </c>
      <c r="G6347" s="67">
        <v>-475.46</v>
      </c>
      <c r="H6347" s="68">
        <v>43468</v>
      </c>
    </row>
    <row r="6348" spans="4:8">
      <c r="D6348" s="65" t="s">
        <v>1123</v>
      </c>
      <c r="E6348" s="65">
        <v>4260000001</v>
      </c>
      <c r="F6348" s="65">
        <v>3302986</v>
      </c>
      <c r="G6348" s="67">
        <v>-6.25</v>
      </c>
      <c r="H6348" s="68">
        <v>43468</v>
      </c>
    </row>
    <row r="6349" spans="4:8">
      <c r="D6349" s="65" t="s">
        <v>1123</v>
      </c>
      <c r="E6349" s="65">
        <v>4260000001</v>
      </c>
      <c r="F6349" s="65">
        <v>1586825</v>
      </c>
      <c r="G6349" s="67">
        <v>-23</v>
      </c>
      <c r="H6349" s="68">
        <v>43468</v>
      </c>
    </row>
    <row r="6350" spans="4:8">
      <c r="D6350" s="65" t="s">
        <v>1123</v>
      </c>
      <c r="E6350" s="65">
        <v>4260000001</v>
      </c>
      <c r="F6350" s="65">
        <v>3273449</v>
      </c>
      <c r="G6350" s="67">
        <v>-8</v>
      </c>
      <c r="H6350" s="68">
        <v>43468</v>
      </c>
    </row>
    <row r="6351" spans="4:8">
      <c r="D6351" s="65" t="s">
        <v>1123</v>
      </c>
      <c r="E6351" s="65">
        <v>4260000001</v>
      </c>
      <c r="F6351" s="65">
        <v>3275212</v>
      </c>
      <c r="G6351" s="67">
        <v>-500</v>
      </c>
      <c r="H6351" s="68">
        <v>43468</v>
      </c>
    </row>
    <row r="6352" spans="4:8">
      <c r="D6352" s="65" t="s">
        <v>1123</v>
      </c>
      <c r="E6352" s="65">
        <v>4260000001</v>
      </c>
      <c r="F6352" s="65">
        <v>3494531</v>
      </c>
      <c r="G6352" s="67">
        <v>500</v>
      </c>
      <c r="H6352" s="68">
        <v>43468</v>
      </c>
    </row>
    <row r="6353" spans="4:8">
      <c r="D6353" s="65" t="s">
        <v>1123</v>
      </c>
      <c r="E6353" s="65">
        <v>4260000001</v>
      </c>
      <c r="F6353" s="65">
        <v>3093641</v>
      </c>
      <c r="G6353" s="67">
        <v>-23</v>
      </c>
      <c r="H6353" s="68">
        <v>43468</v>
      </c>
    </row>
    <row r="6354" spans="4:8">
      <c r="D6354" s="65" t="s">
        <v>1123</v>
      </c>
      <c r="E6354" s="65">
        <v>4260000001</v>
      </c>
      <c r="F6354" s="65">
        <v>3495264</v>
      </c>
      <c r="G6354" s="67">
        <v>-500.5</v>
      </c>
      <c r="H6354" s="68">
        <v>43468</v>
      </c>
    </row>
    <row r="6355" spans="4:8">
      <c r="D6355" s="65" t="s">
        <v>1123</v>
      </c>
      <c r="E6355" s="65">
        <v>4260000001</v>
      </c>
      <c r="F6355" s="65">
        <v>3105688</v>
      </c>
      <c r="G6355" s="67">
        <v>-300</v>
      </c>
      <c r="H6355" s="68">
        <v>43468</v>
      </c>
    </row>
    <row r="6356" spans="4:8">
      <c r="D6356" s="65" t="s">
        <v>1123</v>
      </c>
      <c r="E6356" s="65">
        <v>4260000001</v>
      </c>
      <c r="F6356" s="65">
        <v>3293102</v>
      </c>
      <c r="G6356" s="67">
        <v>-43.4</v>
      </c>
      <c r="H6356" s="68">
        <v>43468</v>
      </c>
    </row>
    <row r="6357" spans="4:8">
      <c r="D6357" s="65" t="s">
        <v>1123</v>
      </c>
      <c r="E6357" s="65">
        <v>4260000001</v>
      </c>
      <c r="F6357" s="65">
        <v>3293102</v>
      </c>
      <c r="G6357" s="67">
        <v>-10.68</v>
      </c>
      <c r="H6357" s="68">
        <v>43468</v>
      </c>
    </row>
    <row r="6358" spans="4:8">
      <c r="D6358" s="65" t="s">
        <v>1123</v>
      </c>
      <c r="E6358" s="65">
        <v>4260000001</v>
      </c>
      <c r="F6358" s="65">
        <v>2946460</v>
      </c>
      <c r="G6358" s="67">
        <v>-375</v>
      </c>
      <c r="H6358" s="68">
        <v>43468</v>
      </c>
    </row>
    <row r="6359" spans="4:8">
      <c r="D6359" s="65" t="s">
        <v>1123</v>
      </c>
      <c r="E6359" s="65">
        <v>4260000001</v>
      </c>
      <c r="F6359" s="65">
        <v>3132443</v>
      </c>
      <c r="G6359" s="67">
        <v>-8</v>
      </c>
      <c r="H6359" s="68">
        <v>43468</v>
      </c>
    </row>
    <row r="6360" spans="4:8">
      <c r="D6360" s="65" t="s">
        <v>1123</v>
      </c>
      <c r="E6360" s="65">
        <v>4260000001</v>
      </c>
      <c r="F6360" s="65">
        <v>3132443</v>
      </c>
      <c r="G6360" s="67">
        <v>-8</v>
      </c>
      <c r="H6360" s="68">
        <v>43468</v>
      </c>
    </row>
    <row r="6361" spans="4:8">
      <c r="D6361" s="65" t="s">
        <v>1123</v>
      </c>
      <c r="E6361" s="65">
        <v>4260000001</v>
      </c>
      <c r="F6361" s="65">
        <v>3132443</v>
      </c>
      <c r="G6361" s="67">
        <v>-8</v>
      </c>
      <c r="H6361" s="68">
        <v>43468</v>
      </c>
    </row>
    <row r="6362" spans="4:8">
      <c r="D6362" s="65" t="s">
        <v>1123</v>
      </c>
      <c r="E6362" s="65">
        <v>4260000001</v>
      </c>
      <c r="F6362" s="65">
        <v>3132443</v>
      </c>
      <c r="G6362" s="67">
        <v>-8</v>
      </c>
      <c r="H6362" s="68">
        <v>43468</v>
      </c>
    </row>
    <row r="6363" spans="4:8">
      <c r="D6363" s="65" t="s">
        <v>1123</v>
      </c>
      <c r="E6363" s="65">
        <v>4260000001</v>
      </c>
      <c r="F6363" s="65">
        <v>3309424</v>
      </c>
      <c r="G6363" s="67">
        <v>-8</v>
      </c>
      <c r="H6363" s="68">
        <v>43468</v>
      </c>
    </row>
    <row r="6364" spans="4:8">
      <c r="D6364" s="65" t="s">
        <v>1123</v>
      </c>
      <c r="E6364" s="65">
        <v>4260000001</v>
      </c>
      <c r="F6364" s="65">
        <v>3308768</v>
      </c>
      <c r="G6364" s="67">
        <v>-8</v>
      </c>
      <c r="H6364" s="68">
        <v>43468</v>
      </c>
    </row>
    <row r="6365" spans="4:8">
      <c r="D6365" s="65" t="s">
        <v>1123</v>
      </c>
      <c r="E6365" s="65">
        <v>4260000001</v>
      </c>
      <c r="F6365" s="65">
        <v>3308881</v>
      </c>
      <c r="G6365" s="67">
        <v>-517.03</v>
      </c>
      <c r="H6365" s="68">
        <v>43468</v>
      </c>
    </row>
    <row r="6366" spans="4:8">
      <c r="D6366" s="65" t="s">
        <v>1123</v>
      </c>
      <c r="E6366" s="65">
        <v>4260000001</v>
      </c>
      <c r="F6366" s="65">
        <v>2471296</v>
      </c>
      <c r="G6366" s="67">
        <v>-70</v>
      </c>
      <c r="H6366" s="68">
        <v>43468</v>
      </c>
    </row>
    <row r="6367" spans="4:8">
      <c r="D6367" s="65" t="s">
        <v>1123</v>
      </c>
      <c r="E6367" s="65">
        <v>4260000001</v>
      </c>
      <c r="F6367" s="65">
        <v>3309593</v>
      </c>
      <c r="G6367" s="67">
        <v>2500</v>
      </c>
      <c r="H6367" s="68">
        <v>43468</v>
      </c>
    </row>
    <row r="6368" spans="4:8">
      <c r="D6368" s="65" t="s">
        <v>1123</v>
      </c>
      <c r="E6368" s="65">
        <v>4260000001</v>
      </c>
      <c r="F6368" s="65">
        <v>3309537</v>
      </c>
      <c r="G6368" s="67">
        <v>-1000</v>
      </c>
      <c r="H6368" s="68">
        <v>43468</v>
      </c>
    </row>
    <row r="6369" spans="4:8">
      <c r="D6369" s="65" t="s">
        <v>1123</v>
      </c>
      <c r="E6369" s="65">
        <v>4260000001</v>
      </c>
      <c r="F6369" s="65">
        <v>3309537</v>
      </c>
      <c r="G6369" s="67">
        <v>1000</v>
      </c>
      <c r="H6369" s="68">
        <v>43468</v>
      </c>
    </row>
    <row r="6370" spans="4:8">
      <c r="D6370" s="65" t="s">
        <v>1123</v>
      </c>
      <c r="E6370" s="65">
        <v>4260000001</v>
      </c>
      <c r="F6370" s="65">
        <v>3309537</v>
      </c>
      <c r="G6370" s="67">
        <v>1000</v>
      </c>
      <c r="H6370" s="68">
        <v>43468</v>
      </c>
    </row>
    <row r="6371" spans="4:8">
      <c r="D6371" s="65" t="s">
        <v>1123</v>
      </c>
      <c r="E6371" s="65">
        <v>4260000001</v>
      </c>
      <c r="F6371" s="65">
        <v>2946464</v>
      </c>
      <c r="G6371" s="67">
        <v>-8</v>
      </c>
      <c r="H6371" s="68">
        <v>43468</v>
      </c>
    </row>
    <row r="6372" spans="4:8">
      <c r="D6372" s="65" t="s">
        <v>1123</v>
      </c>
      <c r="E6372" s="65">
        <v>4260000001</v>
      </c>
      <c r="F6372" s="65">
        <v>2946477</v>
      </c>
      <c r="G6372" s="67">
        <v>6000</v>
      </c>
      <c r="H6372" s="68">
        <v>43468</v>
      </c>
    </row>
    <row r="6373" spans="4:8">
      <c r="D6373" s="65" t="s">
        <v>1123</v>
      </c>
      <c r="E6373" s="65">
        <v>4260000001</v>
      </c>
      <c r="F6373" s="65">
        <v>2946647</v>
      </c>
      <c r="G6373" s="67">
        <v>-8</v>
      </c>
      <c r="H6373" s="68">
        <v>43468</v>
      </c>
    </row>
    <row r="6374" spans="4:8">
      <c r="D6374" s="65" t="s">
        <v>1123</v>
      </c>
      <c r="E6374" s="65">
        <v>4260000001</v>
      </c>
      <c r="F6374" s="65" t="s">
        <v>1928</v>
      </c>
      <c r="G6374" s="67">
        <v>-337.29</v>
      </c>
      <c r="H6374" s="68">
        <v>43468</v>
      </c>
    </row>
    <row r="6375" spans="4:8">
      <c r="D6375" s="65" t="s">
        <v>1123</v>
      </c>
      <c r="E6375" s="65">
        <v>4260000001</v>
      </c>
      <c r="F6375" s="65" t="s">
        <v>1928</v>
      </c>
      <c r="G6375" s="67">
        <v>-3.41</v>
      </c>
      <c r="H6375" s="68">
        <v>43468</v>
      </c>
    </row>
    <row r="6376" spans="4:8">
      <c r="D6376" s="65" t="s">
        <v>1123</v>
      </c>
      <c r="E6376" s="65">
        <v>4260000001</v>
      </c>
      <c r="F6376" s="65" t="s">
        <v>1928</v>
      </c>
      <c r="G6376" s="67">
        <v>-16.350000000000001</v>
      </c>
      <c r="H6376" s="68">
        <v>43468</v>
      </c>
    </row>
    <row r="6377" spans="4:8">
      <c r="D6377" s="65" t="s">
        <v>1123</v>
      </c>
      <c r="E6377" s="65">
        <v>4260000001</v>
      </c>
      <c r="F6377" s="65" t="s">
        <v>1928</v>
      </c>
      <c r="G6377" s="67">
        <v>-5.45</v>
      </c>
      <c r="H6377" s="68">
        <v>43468</v>
      </c>
    </row>
    <row r="6378" spans="4:8">
      <c r="D6378" s="65" t="s">
        <v>1123</v>
      </c>
      <c r="E6378" s="65">
        <v>4260000001</v>
      </c>
      <c r="F6378" s="65" t="s">
        <v>1929</v>
      </c>
      <c r="G6378" s="67">
        <v>-2500</v>
      </c>
      <c r="H6378" s="68">
        <v>43468</v>
      </c>
    </row>
    <row r="6379" spans="4:8">
      <c r="D6379" s="65" t="s">
        <v>1123</v>
      </c>
      <c r="E6379" s="65">
        <v>4260000001</v>
      </c>
      <c r="F6379" s="65">
        <v>2481667</v>
      </c>
      <c r="G6379" s="67">
        <v>-23</v>
      </c>
      <c r="H6379" s="68">
        <v>43468</v>
      </c>
    </row>
    <row r="6380" spans="4:8">
      <c r="D6380" s="65" t="s">
        <v>1123</v>
      </c>
      <c r="E6380" s="65">
        <v>4260000001</v>
      </c>
      <c r="F6380" s="65">
        <v>3352656</v>
      </c>
      <c r="G6380" s="67">
        <v>-500</v>
      </c>
      <c r="H6380" s="68">
        <v>43468</v>
      </c>
    </row>
    <row r="6381" spans="4:8">
      <c r="D6381" s="65" t="s">
        <v>1123</v>
      </c>
      <c r="E6381" s="65">
        <v>4260000001</v>
      </c>
      <c r="F6381" s="65">
        <v>3352886</v>
      </c>
      <c r="G6381" s="67">
        <v>-550</v>
      </c>
      <c r="H6381" s="68">
        <v>43468</v>
      </c>
    </row>
    <row r="6382" spans="4:8">
      <c r="D6382" s="65" t="s">
        <v>1123</v>
      </c>
      <c r="E6382" s="65">
        <v>4260000001</v>
      </c>
      <c r="F6382" s="65">
        <v>3352908</v>
      </c>
      <c r="G6382" s="67">
        <v>-500</v>
      </c>
      <c r="H6382" s="68">
        <v>43468</v>
      </c>
    </row>
    <row r="6383" spans="4:8">
      <c r="D6383" s="65" t="s">
        <v>1123</v>
      </c>
      <c r="E6383" s="65">
        <v>4260000001</v>
      </c>
      <c r="F6383" s="65">
        <v>3354611</v>
      </c>
      <c r="G6383" s="67">
        <v>-668.92</v>
      </c>
      <c r="H6383" s="68">
        <v>43468</v>
      </c>
    </row>
    <row r="6384" spans="4:8">
      <c r="D6384" s="65" t="s">
        <v>1123</v>
      </c>
      <c r="E6384" s="65">
        <v>4260000001</v>
      </c>
      <c r="F6384" s="65" t="s">
        <v>1930</v>
      </c>
      <c r="G6384" s="67">
        <v>-928.13</v>
      </c>
      <c r="H6384" s="68">
        <v>43468</v>
      </c>
    </row>
    <row r="6385" spans="4:8">
      <c r="D6385" s="65" t="s">
        <v>1123</v>
      </c>
      <c r="E6385" s="65">
        <v>4260000001</v>
      </c>
      <c r="F6385" s="65">
        <v>2984277</v>
      </c>
      <c r="G6385" s="67">
        <v>450</v>
      </c>
      <c r="H6385" s="68">
        <v>43468</v>
      </c>
    </row>
    <row r="6386" spans="4:8">
      <c r="D6386" s="65" t="s">
        <v>1123</v>
      </c>
      <c r="E6386" s="65">
        <v>4260000001</v>
      </c>
      <c r="F6386" s="65" t="s">
        <v>1931</v>
      </c>
      <c r="G6386" s="67">
        <v>-1086.1199999999999</v>
      </c>
      <c r="H6386" s="68">
        <v>43468</v>
      </c>
    </row>
    <row r="6387" spans="4:8">
      <c r="D6387" s="65" t="s">
        <v>1123</v>
      </c>
      <c r="E6387" s="65">
        <v>4260000001</v>
      </c>
      <c r="F6387" s="65">
        <v>2785259</v>
      </c>
      <c r="G6387" s="67">
        <v>1500</v>
      </c>
      <c r="H6387" s="68">
        <v>43468</v>
      </c>
    </row>
    <row r="6388" spans="4:8">
      <c r="D6388" s="65" t="s">
        <v>1123</v>
      </c>
      <c r="E6388" s="65">
        <v>4260000001</v>
      </c>
      <c r="F6388" s="65">
        <v>3364998</v>
      </c>
      <c r="G6388" s="67">
        <v>-44.5</v>
      </c>
      <c r="H6388" s="68">
        <v>43468</v>
      </c>
    </row>
    <row r="6389" spans="4:8">
      <c r="D6389" s="65" t="s">
        <v>1123</v>
      </c>
      <c r="E6389" s="65">
        <v>4260000001</v>
      </c>
      <c r="F6389" s="65">
        <v>3364998</v>
      </c>
      <c r="G6389" s="67">
        <v>-5.5</v>
      </c>
      <c r="H6389" s="68">
        <v>43468</v>
      </c>
    </row>
    <row r="6390" spans="4:8">
      <c r="D6390" s="65" t="s">
        <v>1123</v>
      </c>
      <c r="E6390" s="65">
        <v>4260000001</v>
      </c>
      <c r="F6390" s="65">
        <v>3365009</v>
      </c>
      <c r="G6390" s="67">
        <v>-500</v>
      </c>
      <c r="H6390" s="68">
        <v>43468</v>
      </c>
    </row>
    <row r="6391" spans="4:8">
      <c r="D6391" s="65" t="s">
        <v>1123</v>
      </c>
      <c r="E6391" s="65">
        <v>4260000001</v>
      </c>
      <c r="F6391" s="65">
        <v>3365041</v>
      </c>
      <c r="G6391" s="67">
        <v>-500</v>
      </c>
      <c r="H6391" s="68">
        <v>43468</v>
      </c>
    </row>
    <row r="6392" spans="4:8">
      <c r="D6392" s="65" t="s">
        <v>1123</v>
      </c>
      <c r="E6392" s="65">
        <v>4260000001</v>
      </c>
      <c r="F6392" s="65">
        <v>2990843</v>
      </c>
      <c r="G6392" s="67">
        <v>-450</v>
      </c>
      <c r="H6392" s="68">
        <v>43468</v>
      </c>
    </row>
    <row r="6393" spans="4:8">
      <c r="D6393" s="65" t="s">
        <v>1123</v>
      </c>
      <c r="E6393" s="65">
        <v>4260000001</v>
      </c>
      <c r="F6393" s="65">
        <v>2990953</v>
      </c>
      <c r="G6393" s="67">
        <v>-8</v>
      </c>
      <c r="H6393" s="68">
        <v>43468</v>
      </c>
    </row>
    <row r="6394" spans="4:8">
      <c r="D6394" s="65" t="s">
        <v>1123</v>
      </c>
      <c r="E6394" s="65">
        <v>4260000001</v>
      </c>
      <c r="F6394" s="65">
        <v>2991063</v>
      </c>
      <c r="G6394" s="67">
        <v>-8</v>
      </c>
      <c r="H6394" s="68">
        <v>43468</v>
      </c>
    </row>
    <row r="6395" spans="4:8">
      <c r="D6395" s="65" t="s">
        <v>1123</v>
      </c>
      <c r="E6395" s="65">
        <v>4260000001</v>
      </c>
      <c r="F6395" s="65">
        <v>3164761</v>
      </c>
      <c r="G6395" s="67">
        <v>1000</v>
      </c>
      <c r="H6395" s="68">
        <v>43468</v>
      </c>
    </row>
    <row r="6396" spans="4:8">
      <c r="D6396" s="65" t="s">
        <v>1123</v>
      </c>
      <c r="E6396" s="65">
        <v>4260000001</v>
      </c>
      <c r="F6396" s="65">
        <v>3164761</v>
      </c>
      <c r="G6396" s="67">
        <v>-999.5</v>
      </c>
      <c r="H6396" s="68">
        <v>43468</v>
      </c>
    </row>
    <row r="6397" spans="4:8">
      <c r="D6397" s="65" t="s">
        <v>1123</v>
      </c>
      <c r="E6397" s="65">
        <v>4260000001</v>
      </c>
      <c r="F6397" s="65">
        <v>3164761</v>
      </c>
      <c r="G6397" s="67">
        <v>999.5</v>
      </c>
      <c r="H6397" s="68">
        <v>43468</v>
      </c>
    </row>
    <row r="6398" spans="4:8">
      <c r="D6398" s="65" t="s">
        <v>1123</v>
      </c>
      <c r="E6398" s="65">
        <v>4260000001</v>
      </c>
      <c r="F6398" s="65" t="s">
        <v>1932</v>
      </c>
      <c r="G6398" s="67">
        <v>-312.5</v>
      </c>
      <c r="H6398" s="68">
        <v>43468</v>
      </c>
    </row>
    <row r="6399" spans="4:8">
      <c r="D6399" s="65" t="s">
        <v>1123</v>
      </c>
      <c r="E6399" s="65">
        <v>4260000001</v>
      </c>
      <c r="F6399" s="65" t="s">
        <v>1926</v>
      </c>
      <c r="G6399" s="67">
        <v>1000</v>
      </c>
      <c r="H6399" s="68">
        <v>43468</v>
      </c>
    </row>
    <row r="6400" spans="4:8">
      <c r="D6400" s="65" t="s">
        <v>1123</v>
      </c>
      <c r="E6400" s="65">
        <v>4260000001</v>
      </c>
      <c r="F6400" s="65" t="s">
        <v>1926</v>
      </c>
      <c r="G6400" s="67">
        <v>1000</v>
      </c>
      <c r="H6400" s="68">
        <v>43468</v>
      </c>
    </row>
    <row r="6401" spans="4:8">
      <c r="D6401" s="65" t="s">
        <v>1123</v>
      </c>
      <c r="E6401" s="65">
        <v>4260000001</v>
      </c>
      <c r="F6401" s="65">
        <v>3369678</v>
      </c>
      <c r="G6401" s="67">
        <v>-5.52</v>
      </c>
      <c r="H6401" s="68">
        <v>43468</v>
      </c>
    </row>
    <row r="6402" spans="4:8">
      <c r="D6402" s="65" t="s">
        <v>1123</v>
      </c>
      <c r="E6402" s="65">
        <v>4260000001</v>
      </c>
      <c r="F6402" s="65">
        <v>3369709</v>
      </c>
      <c r="G6402" s="67">
        <v>-750</v>
      </c>
      <c r="H6402" s="68">
        <v>43468</v>
      </c>
    </row>
    <row r="6403" spans="4:8">
      <c r="D6403" s="65" t="s">
        <v>1123</v>
      </c>
      <c r="E6403" s="65">
        <v>4260000001</v>
      </c>
      <c r="F6403" s="65">
        <v>3367488</v>
      </c>
      <c r="G6403" s="67">
        <v>-1635</v>
      </c>
      <c r="H6403" s="68">
        <v>43468</v>
      </c>
    </row>
    <row r="6404" spans="4:8">
      <c r="D6404" s="65" t="s">
        <v>1123</v>
      </c>
      <c r="E6404" s="65">
        <v>4260000001</v>
      </c>
      <c r="F6404" s="65" t="s">
        <v>1933</v>
      </c>
      <c r="G6404" s="67">
        <v>-500</v>
      </c>
      <c r="H6404" s="68">
        <v>43468</v>
      </c>
    </row>
    <row r="6405" spans="4:8">
      <c r="D6405" s="65" t="s">
        <v>1123</v>
      </c>
      <c r="E6405" s="65">
        <v>4260000001</v>
      </c>
      <c r="F6405" s="65">
        <v>2801112</v>
      </c>
      <c r="G6405" s="67">
        <v>-150</v>
      </c>
      <c r="H6405" s="68">
        <v>43468</v>
      </c>
    </row>
    <row r="6406" spans="4:8">
      <c r="D6406" s="65" t="s">
        <v>1123</v>
      </c>
      <c r="E6406" s="65">
        <v>4260000001</v>
      </c>
      <c r="F6406" s="65">
        <v>2801112</v>
      </c>
      <c r="G6406" s="67">
        <v>-150</v>
      </c>
      <c r="H6406" s="68">
        <v>43468</v>
      </c>
    </row>
    <row r="6407" spans="4:8">
      <c r="D6407" s="65" t="s">
        <v>1123</v>
      </c>
      <c r="E6407" s="65">
        <v>4260000001</v>
      </c>
      <c r="F6407" s="65" t="s">
        <v>1934</v>
      </c>
      <c r="G6407" s="67">
        <v>-1000</v>
      </c>
      <c r="H6407" s="68">
        <v>43468</v>
      </c>
    </row>
    <row r="6408" spans="4:8">
      <c r="D6408" s="65" t="s">
        <v>1123</v>
      </c>
      <c r="E6408" s="65">
        <v>4260000001</v>
      </c>
      <c r="F6408" s="65">
        <v>3371618</v>
      </c>
      <c r="G6408" s="67">
        <v>-515.16</v>
      </c>
      <c r="H6408" s="68">
        <v>43468</v>
      </c>
    </row>
    <row r="6409" spans="4:8">
      <c r="D6409" s="65" t="s">
        <v>1123</v>
      </c>
      <c r="E6409" s="65">
        <v>4260000001</v>
      </c>
      <c r="F6409" s="65" t="s">
        <v>1935</v>
      </c>
      <c r="G6409" s="67">
        <v>-600</v>
      </c>
      <c r="H6409" s="68">
        <v>43468</v>
      </c>
    </row>
    <row r="6410" spans="4:8">
      <c r="D6410" s="65" t="s">
        <v>1123</v>
      </c>
      <c r="E6410" s="65">
        <v>4260000001</v>
      </c>
      <c r="F6410" s="65">
        <v>3371618</v>
      </c>
      <c r="G6410" s="67">
        <v>-12.67</v>
      </c>
      <c r="H6410" s="68">
        <v>43468</v>
      </c>
    </row>
    <row r="6411" spans="4:8">
      <c r="D6411" s="65" t="s">
        <v>1123</v>
      </c>
      <c r="E6411" s="65">
        <v>4260000001</v>
      </c>
      <c r="F6411" s="65">
        <v>901907</v>
      </c>
      <c r="G6411" s="67">
        <v>-23</v>
      </c>
      <c r="H6411" s="68">
        <v>43468</v>
      </c>
    </row>
    <row r="6412" spans="4:8">
      <c r="D6412" s="65" t="s">
        <v>1123</v>
      </c>
      <c r="E6412" s="65">
        <v>4260000001</v>
      </c>
      <c r="F6412" s="65">
        <v>3397790</v>
      </c>
      <c r="G6412" s="67">
        <v>-2500</v>
      </c>
      <c r="H6412" s="68">
        <v>43468</v>
      </c>
    </row>
    <row r="6413" spans="4:8">
      <c r="D6413" s="65" t="s">
        <v>1123</v>
      </c>
      <c r="E6413" s="65">
        <v>4260000001</v>
      </c>
      <c r="F6413" s="65">
        <v>3397852</v>
      </c>
      <c r="G6413" s="67">
        <v>-23</v>
      </c>
      <c r="H6413" s="68">
        <v>43468</v>
      </c>
    </row>
    <row r="6414" spans="4:8">
      <c r="D6414" s="65" t="s">
        <v>1123</v>
      </c>
      <c r="E6414" s="65">
        <v>4260000001</v>
      </c>
      <c r="F6414" s="65">
        <v>3397855</v>
      </c>
      <c r="G6414" s="67">
        <v>-1500</v>
      </c>
      <c r="H6414" s="68">
        <v>43468</v>
      </c>
    </row>
    <row r="6415" spans="4:8">
      <c r="D6415" s="65" t="s">
        <v>1123</v>
      </c>
      <c r="E6415" s="65">
        <v>4260000001</v>
      </c>
      <c r="F6415" s="65">
        <v>2841300</v>
      </c>
      <c r="G6415" s="67">
        <v>-8</v>
      </c>
      <c r="H6415" s="68">
        <v>43468</v>
      </c>
    </row>
    <row r="6416" spans="4:8">
      <c r="D6416" s="65" t="s">
        <v>1123</v>
      </c>
      <c r="E6416" s="65">
        <v>4260000001</v>
      </c>
      <c r="F6416" s="65">
        <v>2841481</v>
      </c>
      <c r="G6416" s="67">
        <v>-8</v>
      </c>
      <c r="H6416" s="68">
        <v>43468</v>
      </c>
    </row>
    <row r="6417" spans="4:8">
      <c r="D6417" s="65" t="s">
        <v>1123</v>
      </c>
      <c r="E6417" s="65">
        <v>4260000001</v>
      </c>
      <c r="F6417" s="65">
        <v>724296</v>
      </c>
      <c r="G6417" s="67">
        <v>-38</v>
      </c>
      <c r="H6417" s="68">
        <v>43468</v>
      </c>
    </row>
    <row r="6418" spans="4:8">
      <c r="D6418" s="65" t="s">
        <v>1123</v>
      </c>
      <c r="E6418" s="65">
        <v>4260000001</v>
      </c>
      <c r="F6418" s="65">
        <v>725607</v>
      </c>
      <c r="G6418" s="67">
        <v>-38</v>
      </c>
      <c r="H6418" s="68">
        <v>43468</v>
      </c>
    </row>
    <row r="6419" spans="4:8">
      <c r="D6419" s="65" t="s">
        <v>1123</v>
      </c>
      <c r="E6419" s="65">
        <v>4260000001</v>
      </c>
      <c r="F6419" s="65">
        <v>3202871</v>
      </c>
      <c r="G6419" s="67">
        <v>-150</v>
      </c>
      <c r="H6419" s="68">
        <v>43468</v>
      </c>
    </row>
    <row r="6420" spans="4:8">
      <c r="D6420" s="65" t="s">
        <v>1123</v>
      </c>
      <c r="E6420" s="65">
        <v>4260000001</v>
      </c>
      <c r="F6420" s="65">
        <v>656905</v>
      </c>
      <c r="G6420" s="67">
        <v>-70</v>
      </c>
      <c r="H6420" s="68">
        <v>43468</v>
      </c>
    </row>
    <row r="6421" spans="4:8">
      <c r="D6421" s="65" t="s">
        <v>1123</v>
      </c>
      <c r="E6421" s="65">
        <v>4260000001</v>
      </c>
      <c r="F6421" s="65">
        <v>657308</v>
      </c>
      <c r="G6421" s="67">
        <v>-38</v>
      </c>
      <c r="H6421" s="68">
        <v>43468</v>
      </c>
    </row>
    <row r="6422" spans="4:8">
      <c r="D6422" s="65" t="s">
        <v>1123</v>
      </c>
      <c r="E6422" s="65">
        <v>4260000001</v>
      </c>
      <c r="F6422" s="65">
        <v>657799</v>
      </c>
      <c r="G6422" s="67">
        <v>70</v>
      </c>
      <c r="H6422" s="68">
        <v>43468</v>
      </c>
    </row>
    <row r="6423" spans="4:8">
      <c r="D6423" s="65" t="s">
        <v>1123</v>
      </c>
      <c r="E6423" s="65">
        <v>4260000001</v>
      </c>
      <c r="F6423" s="65">
        <v>885565</v>
      </c>
      <c r="G6423" s="67">
        <v>-70</v>
      </c>
      <c r="H6423" s="68">
        <v>43468</v>
      </c>
    </row>
    <row r="6424" spans="4:8">
      <c r="D6424" s="65" t="s">
        <v>1123</v>
      </c>
      <c r="E6424" s="65">
        <v>4260000001</v>
      </c>
      <c r="F6424" s="65">
        <v>3212794</v>
      </c>
      <c r="G6424" s="67">
        <v>-1000</v>
      </c>
      <c r="H6424" s="68">
        <v>43468</v>
      </c>
    </row>
    <row r="6425" spans="4:8">
      <c r="D6425" s="65" t="s">
        <v>1123</v>
      </c>
      <c r="E6425" s="65">
        <v>4260000001</v>
      </c>
      <c r="F6425" s="65">
        <v>3212794</v>
      </c>
      <c r="G6425" s="67">
        <v>-300</v>
      </c>
      <c r="H6425" s="68">
        <v>43468</v>
      </c>
    </row>
    <row r="6426" spans="4:8">
      <c r="D6426" s="65" t="s">
        <v>1123</v>
      </c>
      <c r="E6426" s="65">
        <v>4260000001</v>
      </c>
      <c r="F6426" s="65">
        <v>3024371</v>
      </c>
      <c r="G6426" s="67">
        <v>-150</v>
      </c>
      <c r="H6426" s="68">
        <v>43468</v>
      </c>
    </row>
    <row r="6427" spans="4:8">
      <c r="D6427" s="65" t="s">
        <v>1123</v>
      </c>
      <c r="E6427" s="65">
        <v>4260000001</v>
      </c>
      <c r="F6427" s="65">
        <v>3024371</v>
      </c>
      <c r="G6427" s="67">
        <v>-150</v>
      </c>
      <c r="H6427" s="68">
        <v>43468</v>
      </c>
    </row>
    <row r="6428" spans="4:8">
      <c r="D6428" s="65" t="s">
        <v>1123</v>
      </c>
      <c r="E6428" s="65">
        <v>4260000001</v>
      </c>
      <c r="F6428" s="65">
        <v>3024441</v>
      </c>
      <c r="G6428" s="67">
        <v>-750</v>
      </c>
      <c r="H6428" s="68">
        <v>43468</v>
      </c>
    </row>
    <row r="6429" spans="4:8">
      <c r="D6429" s="65" t="s">
        <v>1123</v>
      </c>
      <c r="E6429" s="65">
        <v>4260000001</v>
      </c>
      <c r="F6429" s="65">
        <v>1764426</v>
      </c>
      <c r="G6429" s="67">
        <v>-38</v>
      </c>
      <c r="H6429" s="68">
        <v>43468</v>
      </c>
    </row>
    <row r="6430" spans="4:8">
      <c r="D6430" s="65" t="s">
        <v>1123</v>
      </c>
      <c r="E6430" s="65">
        <v>4260000001</v>
      </c>
      <c r="F6430" s="65">
        <v>1764690</v>
      </c>
      <c r="G6430" s="67">
        <v>-38</v>
      </c>
      <c r="H6430" s="68">
        <v>43468</v>
      </c>
    </row>
    <row r="6431" spans="4:8">
      <c r="D6431" s="65" t="s">
        <v>1123</v>
      </c>
      <c r="E6431" s="65">
        <v>4260000001</v>
      </c>
      <c r="F6431" s="65">
        <v>3383034</v>
      </c>
      <c r="G6431" s="67">
        <v>-1250</v>
      </c>
      <c r="H6431" s="68">
        <v>43468</v>
      </c>
    </row>
    <row r="6432" spans="4:8">
      <c r="D6432" s="65" t="s">
        <v>1123</v>
      </c>
      <c r="E6432" s="65">
        <v>4260000001</v>
      </c>
      <c r="F6432" s="65">
        <v>3383034</v>
      </c>
      <c r="G6432" s="67">
        <v>-1250</v>
      </c>
      <c r="H6432" s="68">
        <v>43468</v>
      </c>
    </row>
    <row r="6433" spans="4:8">
      <c r="D6433" s="65" t="s">
        <v>1123</v>
      </c>
      <c r="E6433" s="65">
        <v>4260000001</v>
      </c>
      <c r="F6433" s="65">
        <v>609542</v>
      </c>
      <c r="G6433" s="67">
        <v>-38</v>
      </c>
      <c r="H6433" s="68">
        <v>43468</v>
      </c>
    </row>
    <row r="6434" spans="4:8">
      <c r="D6434" s="65" t="s">
        <v>1123</v>
      </c>
      <c r="E6434" s="65">
        <v>4260000001</v>
      </c>
      <c r="F6434" s="65">
        <v>609543</v>
      </c>
      <c r="G6434" s="67">
        <v>-38</v>
      </c>
      <c r="H6434" s="68">
        <v>43468</v>
      </c>
    </row>
    <row r="6435" spans="4:8">
      <c r="D6435" s="65" t="s">
        <v>1123</v>
      </c>
      <c r="E6435" s="65">
        <v>4260000001</v>
      </c>
      <c r="F6435" s="65">
        <v>3211141</v>
      </c>
      <c r="G6435" s="67">
        <v>-999.5</v>
      </c>
      <c r="H6435" s="68">
        <v>43468</v>
      </c>
    </row>
    <row r="6436" spans="4:8">
      <c r="D6436" s="65" t="s">
        <v>1123</v>
      </c>
      <c r="E6436" s="65">
        <v>4260000001</v>
      </c>
      <c r="F6436" s="65">
        <v>3023844</v>
      </c>
      <c r="G6436" s="67">
        <v>1889</v>
      </c>
      <c r="H6436" s="68">
        <v>43468</v>
      </c>
    </row>
    <row r="6437" spans="4:8">
      <c r="D6437" s="65" t="s">
        <v>1123</v>
      </c>
      <c r="E6437" s="65">
        <v>4260000001</v>
      </c>
      <c r="F6437" s="65">
        <v>2828712</v>
      </c>
      <c r="G6437" s="67">
        <v>-70</v>
      </c>
      <c r="H6437" s="68">
        <v>43468</v>
      </c>
    </row>
    <row r="6438" spans="4:8">
      <c r="D6438" s="65" t="s">
        <v>1123</v>
      </c>
      <c r="E6438" s="65">
        <v>4260000001</v>
      </c>
      <c r="F6438" s="65">
        <v>3023844</v>
      </c>
      <c r="G6438" s="67">
        <v>1889</v>
      </c>
      <c r="H6438" s="68">
        <v>43468</v>
      </c>
    </row>
    <row r="6439" spans="4:8">
      <c r="D6439" s="65" t="s">
        <v>1123</v>
      </c>
      <c r="E6439" s="65">
        <v>4260000001</v>
      </c>
      <c r="F6439" s="65">
        <v>2829707</v>
      </c>
      <c r="G6439" s="67">
        <v>-38</v>
      </c>
      <c r="H6439" s="68">
        <v>43468</v>
      </c>
    </row>
    <row r="6440" spans="4:8">
      <c r="D6440" s="65" t="s">
        <v>1123</v>
      </c>
      <c r="E6440" s="65">
        <v>4260000001</v>
      </c>
      <c r="F6440" s="65">
        <v>3211054</v>
      </c>
      <c r="G6440" s="67">
        <v>-342.11</v>
      </c>
      <c r="H6440" s="68">
        <v>43468</v>
      </c>
    </row>
    <row r="6441" spans="4:8">
      <c r="D6441" s="65" t="s">
        <v>1123</v>
      </c>
      <c r="E6441" s="65">
        <v>4260000001</v>
      </c>
      <c r="F6441" s="65">
        <v>3211054</v>
      </c>
      <c r="G6441" s="67">
        <v>-3.46</v>
      </c>
      <c r="H6441" s="68">
        <v>43468</v>
      </c>
    </row>
    <row r="6442" spans="4:8">
      <c r="D6442" s="65" t="s">
        <v>1123</v>
      </c>
      <c r="E6442" s="65">
        <v>4260000001</v>
      </c>
      <c r="F6442" s="65">
        <v>3211054</v>
      </c>
      <c r="G6442" s="67">
        <v>-13.48</v>
      </c>
      <c r="H6442" s="68">
        <v>43468</v>
      </c>
    </row>
    <row r="6443" spans="4:8">
      <c r="D6443" s="65" t="s">
        <v>1123</v>
      </c>
      <c r="E6443" s="65">
        <v>4260000001</v>
      </c>
      <c r="F6443" s="65">
        <v>592745</v>
      </c>
      <c r="G6443" s="67">
        <v>-38</v>
      </c>
      <c r="H6443" s="68">
        <v>43468</v>
      </c>
    </row>
    <row r="6444" spans="4:8">
      <c r="D6444" s="65" t="s">
        <v>1123</v>
      </c>
      <c r="E6444" s="65">
        <v>4260000001</v>
      </c>
      <c r="F6444" s="65">
        <v>822687</v>
      </c>
      <c r="G6444" s="67">
        <v>-715</v>
      </c>
      <c r="H6444" s="68">
        <v>43468</v>
      </c>
    </row>
    <row r="6445" spans="4:8">
      <c r="D6445" s="65" t="s">
        <v>1123</v>
      </c>
      <c r="E6445" s="65">
        <v>4260000001</v>
      </c>
      <c r="F6445" s="65">
        <v>3210558</v>
      </c>
      <c r="G6445" s="67">
        <v>-150</v>
      </c>
      <c r="H6445" s="68">
        <v>43468</v>
      </c>
    </row>
    <row r="6446" spans="4:8">
      <c r="D6446" s="65" t="s">
        <v>1123</v>
      </c>
      <c r="E6446" s="65">
        <v>4260000001</v>
      </c>
      <c r="F6446" s="65">
        <v>3210571</v>
      </c>
      <c r="G6446" s="67">
        <v>-23</v>
      </c>
      <c r="H6446" s="68">
        <v>43468</v>
      </c>
    </row>
    <row r="6447" spans="4:8">
      <c r="D6447" s="65" t="s">
        <v>1123</v>
      </c>
      <c r="E6447" s="65">
        <v>4260000001</v>
      </c>
      <c r="F6447" s="65">
        <v>3210167</v>
      </c>
      <c r="G6447" s="67">
        <v>-1000</v>
      </c>
      <c r="H6447" s="68">
        <v>43468</v>
      </c>
    </row>
    <row r="6448" spans="4:8">
      <c r="D6448" s="65" t="s">
        <v>1123</v>
      </c>
      <c r="E6448" s="65">
        <v>4260000001</v>
      </c>
      <c r="F6448" s="65">
        <v>2849686</v>
      </c>
      <c r="G6448" s="67">
        <v>-23</v>
      </c>
      <c r="H6448" s="68">
        <v>43468</v>
      </c>
    </row>
    <row r="6449" spans="4:8">
      <c r="D6449" s="65" t="s">
        <v>1123</v>
      </c>
      <c r="E6449" s="65">
        <v>4260000001</v>
      </c>
      <c r="F6449" s="65">
        <v>1136679</v>
      </c>
      <c r="G6449" s="67">
        <v>-38</v>
      </c>
      <c r="H6449" s="68">
        <v>43468</v>
      </c>
    </row>
    <row r="6450" spans="4:8">
      <c r="D6450" s="65" t="s">
        <v>1123</v>
      </c>
      <c r="E6450" s="65">
        <v>4260000001</v>
      </c>
      <c r="F6450" s="65">
        <v>1136680</v>
      </c>
      <c r="G6450" s="67">
        <v>-38</v>
      </c>
      <c r="H6450" s="68">
        <v>43468</v>
      </c>
    </row>
    <row r="6451" spans="4:8">
      <c r="D6451" s="65" t="s">
        <v>1123</v>
      </c>
      <c r="E6451" s="65">
        <v>4260000001</v>
      </c>
      <c r="F6451" s="65">
        <v>1136814</v>
      </c>
      <c r="G6451" s="67">
        <v>-38</v>
      </c>
      <c r="H6451" s="68">
        <v>43468</v>
      </c>
    </row>
    <row r="6452" spans="4:8">
      <c r="D6452" s="65" t="s">
        <v>1123</v>
      </c>
      <c r="E6452" s="65">
        <v>4260000001</v>
      </c>
      <c r="F6452" s="65">
        <v>1136815</v>
      </c>
      <c r="G6452" s="67">
        <v>-38</v>
      </c>
      <c r="H6452" s="68">
        <v>43468</v>
      </c>
    </row>
    <row r="6453" spans="4:8">
      <c r="D6453" s="65" t="s">
        <v>1123</v>
      </c>
      <c r="E6453" s="65">
        <v>4260000001</v>
      </c>
      <c r="F6453" s="65">
        <v>3232763</v>
      </c>
      <c r="G6453" s="67">
        <v>-1000</v>
      </c>
      <c r="H6453" s="68">
        <v>43468</v>
      </c>
    </row>
    <row r="6454" spans="4:8">
      <c r="D6454" s="65" t="s">
        <v>1123</v>
      </c>
      <c r="E6454" s="65">
        <v>4260000001</v>
      </c>
      <c r="F6454" s="65">
        <v>2870200</v>
      </c>
      <c r="G6454" s="67">
        <v>-38</v>
      </c>
      <c r="H6454" s="68">
        <v>43468</v>
      </c>
    </row>
    <row r="6455" spans="4:8">
      <c r="D6455" s="65" t="s">
        <v>1123</v>
      </c>
      <c r="E6455" s="65">
        <v>4260000001</v>
      </c>
      <c r="F6455" s="65">
        <v>2870238</v>
      </c>
      <c r="G6455" s="67">
        <v>-225</v>
      </c>
      <c r="H6455" s="68">
        <v>43468</v>
      </c>
    </row>
    <row r="6456" spans="4:8">
      <c r="D6456" s="65" t="s">
        <v>1123</v>
      </c>
      <c r="E6456" s="65">
        <v>4260000001</v>
      </c>
      <c r="F6456" s="65">
        <v>3233250</v>
      </c>
      <c r="G6456" s="67">
        <v>-500</v>
      </c>
      <c r="H6456" s="68">
        <v>43468</v>
      </c>
    </row>
    <row r="6457" spans="4:8">
      <c r="D6457" s="65" t="s">
        <v>1123</v>
      </c>
      <c r="E6457" s="65">
        <v>4260000001</v>
      </c>
      <c r="F6457" s="65">
        <v>1896956</v>
      </c>
      <c r="G6457" s="67">
        <v>-38</v>
      </c>
      <c r="H6457" s="68">
        <v>43468</v>
      </c>
    </row>
    <row r="6458" spans="4:8">
      <c r="D6458" s="65" t="s">
        <v>1123</v>
      </c>
      <c r="E6458" s="65">
        <v>4260000001</v>
      </c>
      <c r="F6458" s="65">
        <v>1208237</v>
      </c>
      <c r="G6458" s="67">
        <v>-23</v>
      </c>
      <c r="H6458" s="68">
        <v>43468</v>
      </c>
    </row>
    <row r="6459" spans="4:8">
      <c r="D6459" s="65" t="s">
        <v>1123</v>
      </c>
      <c r="E6459" s="65">
        <v>4260000001</v>
      </c>
      <c r="F6459" s="65">
        <v>1208363</v>
      </c>
      <c r="G6459" s="67">
        <v>-38</v>
      </c>
      <c r="H6459" s="68">
        <v>43468</v>
      </c>
    </row>
    <row r="6460" spans="4:8">
      <c r="D6460" s="65" t="s">
        <v>1123</v>
      </c>
      <c r="E6460" s="65">
        <v>4260000001</v>
      </c>
      <c r="F6460" s="65">
        <v>1211887</v>
      </c>
      <c r="G6460" s="67">
        <v>-38</v>
      </c>
      <c r="H6460" s="68">
        <v>43468</v>
      </c>
    </row>
    <row r="6461" spans="4:8">
      <c r="D6461" s="65" t="s">
        <v>1123</v>
      </c>
      <c r="E6461" s="65">
        <v>4260000001</v>
      </c>
      <c r="F6461" s="65">
        <v>2631744</v>
      </c>
      <c r="G6461" s="67">
        <v>300</v>
      </c>
      <c r="H6461" s="68">
        <v>43468</v>
      </c>
    </row>
    <row r="6462" spans="4:8">
      <c r="D6462" s="65" t="s">
        <v>1123</v>
      </c>
      <c r="E6462" s="65">
        <v>4260000001</v>
      </c>
      <c r="F6462" s="65">
        <v>1161671</v>
      </c>
      <c r="G6462" s="67">
        <v>-38</v>
      </c>
      <c r="H6462" s="68">
        <v>43468</v>
      </c>
    </row>
    <row r="6463" spans="4:8">
      <c r="D6463" s="65" t="s">
        <v>1123</v>
      </c>
      <c r="E6463" s="65">
        <v>4260000001</v>
      </c>
      <c r="F6463" s="65">
        <v>1161715</v>
      </c>
      <c r="G6463" s="67">
        <v>23</v>
      </c>
      <c r="H6463" s="68">
        <v>43468</v>
      </c>
    </row>
    <row r="6464" spans="4:8">
      <c r="D6464" s="65" t="s">
        <v>1123</v>
      </c>
      <c r="E6464" s="65">
        <v>4260000001</v>
      </c>
      <c r="F6464" s="65">
        <v>1161742</v>
      </c>
      <c r="G6464" s="67">
        <v>-38</v>
      </c>
      <c r="H6464" s="68">
        <v>43468</v>
      </c>
    </row>
    <row r="6465" spans="4:8">
      <c r="D6465" s="65" t="s">
        <v>1123</v>
      </c>
      <c r="E6465" s="65">
        <v>4260000001</v>
      </c>
      <c r="F6465" s="65">
        <v>1161743</v>
      </c>
      <c r="G6465" s="67">
        <v>-38</v>
      </c>
      <c r="H6465" s="68">
        <v>43468</v>
      </c>
    </row>
    <row r="6466" spans="4:8">
      <c r="D6466" s="65" t="s">
        <v>1123</v>
      </c>
      <c r="E6466" s="65">
        <v>4260000001</v>
      </c>
      <c r="F6466" s="65">
        <v>1162049</v>
      </c>
      <c r="G6466" s="67">
        <v>-38</v>
      </c>
      <c r="H6466" s="68">
        <v>43468</v>
      </c>
    </row>
    <row r="6467" spans="4:8">
      <c r="D6467" s="65" t="s">
        <v>1123</v>
      </c>
      <c r="E6467" s="65">
        <v>4260000001</v>
      </c>
      <c r="F6467" s="65">
        <v>1889995</v>
      </c>
      <c r="G6467" s="67">
        <v>-38</v>
      </c>
      <c r="H6467" s="68">
        <v>43468</v>
      </c>
    </row>
    <row r="6468" spans="4:8">
      <c r="D6468" s="65" t="s">
        <v>1123</v>
      </c>
      <c r="E6468" s="65">
        <v>4260000001</v>
      </c>
      <c r="F6468" s="65">
        <v>1889995</v>
      </c>
      <c r="G6468" s="67">
        <v>-38</v>
      </c>
      <c r="H6468" s="68">
        <v>43468</v>
      </c>
    </row>
    <row r="6469" spans="4:8">
      <c r="D6469" s="65" t="s">
        <v>1123</v>
      </c>
      <c r="E6469" s="65">
        <v>4260000001</v>
      </c>
      <c r="F6469" s="65">
        <v>3231282</v>
      </c>
      <c r="G6469" s="67">
        <v>-500.5</v>
      </c>
      <c r="H6469" s="68">
        <v>43468</v>
      </c>
    </row>
    <row r="6470" spans="4:8">
      <c r="D6470" s="65" t="s">
        <v>1123</v>
      </c>
      <c r="E6470" s="65">
        <v>4260000001</v>
      </c>
      <c r="F6470" s="65">
        <v>3231426</v>
      </c>
      <c r="G6470" s="67">
        <v>-1000</v>
      </c>
      <c r="H6470" s="68">
        <v>43468</v>
      </c>
    </row>
    <row r="6471" spans="4:8">
      <c r="D6471" s="65" t="s">
        <v>1123</v>
      </c>
      <c r="E6471" s="65">
        <v>4260000001</v>
      </c>
      <c r="F6471" s="65">
        <v>3231427</v>
      </c>
      <c r="G6471" s="67">
        <v>-1000</v>
      </c>
      <c r="H6471" s="68">
        <v>43468</v>
      </c>
    </row>
    <row r="6472" spans="4:8">
      <c r="D6472" s="65" t="s">
        <v>1123</v>
      </c>
      <c r="E6472" s="65">
        <v>4260000001</v>
      </c>
      <c r="F6472" s="65">
        <v>1160645</v>
      </c>
      <c r="G6472" s="67">
        <v>-38</v>
      </c>
      <c r="H6472" s="68">
        <v>43468</v>
      </c>
    </row>
    <row r="6473" spans="4:8">
      <c r="D6473" s="65" t="s">
        <v>1123</v>
      </c>
      <c r="E6473" s="65">
        <v>4260000001</v>
      </c>
      <c r="F6473" s="65">
        <v>3411799</v>
      </c>
      <c r="G6473" s="67">
        <v>-500</v>
      </c>
      <c r="H6473" s="68">
        <v>43468</v>
      </c>
    </row>
    <row r="6474" spans="4:8">
      <c r="D6474" s="65" t="s">
        <v>1123</v>
      </c>
      <c r="E6474" s="65">
        <v>4260000001</v>
      </c>
      <c r="F6474" s="65">
        <v>3411875</v>
      </c>
      <c r="G6474" s="67">
        <v>-500</v>
      </c>
      <c r="H6474" s="68">
        <v>43468</v>
      </c>
    </row>
    <row r="6475" spans="4:8">
      <c r="D6475" s="65" t="s">
        <v>1123</v>
      </c>
      <c r="E6475" s="65">
        <v>4260000001</v>
      </c>
      <c r="F6475" s="65">
        <v>3411987</v>
      </c>
      <c r="G6475" s="67">
        <v>-8</v>
      </c>
      <c r="H6475" s="68">
        <v>43468</v>
      </c>
    </row>
    <row r="6476" spans="4:8">
      <c r="D6476" s="65" t="s">
        <v>1123</v>
      </c>
      <c r="E6476" s="65">
        <v>4260000001</v>
      </c>
      <c r="F6476" s="65">
        <v>3411988</v>
      </c>
      <c r="G6476" s="67">
        <v>1562.5</v>
      </c>
      <c r="H6476" s="68">
        <v>43468</v>
      </c>
    </row>
    <row r="6477" spans="4:8">
      <c r="D6477" s="65" t="s">
        <v>1123</v>
      </c>
      <c r="E6477" s="65">
        <v>4260000001</v>
      </c>
      <c r="F6477" s="65">
        <v>3063510</v>
      </c>
      <c r="G6477" s="67">
        <v>150</v>
      </c>
      <c r="H6477" s="68">
        <v>43468</v>
      </c>
    </row>
    <row r="6478" spans="4:8">
      <c r="D6478" s="65" t="s">
        <v>1123</v>
      </c>
      <c r="E6478" s="65">
        <v>4260000001</v>
      </c>
      <c r="F6478" s="65">
        <v>3413440</v>
      </c>
      <c r="G6478" s="67">
        <v>-625</v>
      </c>
      <c r="H6478" s="68">
        <v>43468</v>
      </c>
    </row>
    <row r="6479" spans="4:8">
      <c r="D6479" s="65" t="s">
        <v>1123</v>
      </c>
      <c r="E6479" s="65">
        <v>4260000001</v>
      </c>
      <c r="F6479" s="65">
        <v>3082310</v>
      </c>
      <c r="G6479" s="67">
        <v>-158.25</v>
      </c>
      <c r="H6479" s="68">
        <v>43468</v>
      </c>
    </row>
    <row r="6480" spans="4:8">
      <c r="D6480" s="65" t="s">
        <v>1123</v>
      </c>
      <c r="E6480" s="65">
        <v>4260000001</v>
      </c>
      <c r="F6480" s="65">
        <v>2894016</v>
      </c>
      <c r="G6480" s="67">
        <v>-23</v>
      </c>
      <c r="H6480" s="68">
        <v>43468</v>
      </c>
    </row>
    <row r="6481" spans="4:8">
      <c r="D6481" s="65" t="s">
        <v>1123</v>
      </c>
      <c r="E6481" s="65">
        <v>4260000001</v>
      </c>
      <c r="F6481" s="65">
        <v>3082353</v>
      </c>
      <c r="G6481" s="67">
        <v>-300</v>
      </c>
      <c r="H6481" s="68">
        <v>43468</v>
      </c>
    </row>
    <row r="6482" spans="4:8">
      <c r="D6482" s="65" t="s">
        <v>1123</v>
      </c>
      <c r="E6482" s="65">
        <v>4260000001</v>
      </c>
      <c r="F6482" s="65">
        <v>3454036</v>
      </c>
      <c r="G6482" s="67">
        <v>1500</v>
      </c>
      <c r="H6482" s="68">
        <v>43468</v>
      </c>
    </row>
    <row r="6483" spans="4:8">
      <c r="D6483" s="65" t="s">
        <v>1123</v>
      </c>
      <c r="E6483" s="65">
        <v>4260000001</v>
      </c>
      <c r="F6483" s="65">
        <v>3266289</v>
      </c>
      <c r="G6483" s="67">
        <v>-27.26</v>
      </c>
      <c r="H6483" s="68">
        <v>43468</v>
      </c>
    </row>
    <row r="6484" spans="4:8">
      <c r="D6484" s="65" t="s">
        <v>1123</v>
      </c>
      <c r="E6484" s="65">
        <v>4260000001</v>
      </c>
      <c r="F6484" s="65">
        <v>3072822</v>
      </c>
      <c r="G6484" s="67">
        <v>-300</v>
      </c>
      <c r="H6484" s="68">
        <v>43468</v>
      </c>
    </row>
    <row r="6485" spans="4:8">
      <c r="D6485" s="65" t="s">
        <v>1123</v>
      </c>
      <c r="E6485" s="65">
        <v>4260000001</v>
      </c>
      <c r="F6485" s="65">
        <v>3072833</v>
      </c>
      <c r="G6485" s="67">
        <v>-900</v>
      </c>
      <c r="H6485" s="68">
        <v>43468</v>
      </c>
    </row>
    <row r="6486" spans="4:8">
      <c r="D6486" s="65" t="s">
        <v>1123</v>
      </c>
      <c r="E6486" s="65">
        <v>4260000001</v>
      </c>
      <c r="F6486" s="65">
        <v>3240548</v>
      </c>
      <c r="G6486" s="67">
        <v>-87.12</v>
      </c>
      <c r="H6486" s="68">
        <v>43468</v>
      </c>
    </row>
    <row r="6487" spans="4:8">
      <c r="D6487" s="65" t="s">
        <v>1123</v>
      </c>
      <c r="E6487" s="65">
        <v>4260000001</v>
      </c>
      <c r="F6487" s="65">
        <v>3240548</v>
      </c>
      <c r="G6487" s="67">
        <v>-21.69</v>
      </c>
      <c r="H6487" s="68">
        <v>43468</v>
      </c>
    </row>
    <row r="6488" spans="4:8">
      <c r="D6488" s="65" t="s">
        <v>1123</v>
      </c>
      <c r="E6488" s="65">
        <v>4260000001</v>
      </c>
      <c r="F6488" s="65">
        <v>2643374</v>
      </c>
      <c r="G6488" s="67">
        <v>-150</v>
      </c>
      <c r="H6488" s="68">
        <v>43468</v>
      </c>
    </row>
    <row r="6489" spans="4:8">
      <c r="D6489" s="65" t="s">
        <v>1123</v>
      </c>
      <c r="E6489" s="65">
        <v>4260000001</v>
      </c>
      <c r="F6489" s="65">
        <v>3074645</v>
      </c>
      <c r="G6489" s="67">
        <v>-300</v>
      </c>
      <c r="H6489" s="68">
        <v>43468</v>
      </c>
    </row>
    <row r="6490" spans="4:8">
      <c r="D6490" s="65" t="s">
        <v>1123</v>
      </c>
      <c r="E6490" s="65">
        <v>4260000001</v>
      </c>
      <c r="F6490" s="65">
        <v>3072822</v>
      </c>
      <c r="G6490" s="67">
        <v>-300</v>
      </c>
      <c r="H6490" s="68">
        <v>43468</v>
      </c>
    </row>
    <row r="6491" spans="4:8">
      <c r="D6491" s="65" t="s">
        <v>1123</v>
      </c>
      <c r="E6491" s="65">
        <v>4260000001</v>
      </c>
      <c r="F6491" s="65">
        <v>1275221</v>
      </c>
      <c r="G6491" s="67">
        <v>-38</v>
      </c>
      <c r="H6491" s="68">
        <v>43468</v>
      </c>
    </row>
    <row r="6492" spans="4:8">
      <c r="D6492" s="65" t="s">
        <v>1123</v>
      </c>
      <c r="E6492" s="65">
        <v>4260000001</v>
      </c>
      <c r="F6492" s="65">
        <v>1273347</v>
      </c>
      <c r="G6492" s="67">
        <v>-70</v>
      </c>
      <c r="H6492" s="68">
        <v>43468</v>
      </c>
    </row>
    <row r="6493" spans="4:8">
      <c r="D6493" s="65" t="s">
        <v>1123</v>
      </c>
      <c r="E6493" s="65">
        <v>4260000001</v>
      </c>
      <c r="F6493" s="65">
        <v>3419103</v>
      </c>
      <c r="G6493" s="67">
        <v>-24</v>
      </c>
      <c r="H6493" s="68">
        <v>43468</v>
      </c>
    </row>
    <row r="6494" spans="4:8">
      <c r="D6494" s="65" t="s">
        <v>1123</v>
      </c>
      <c r="E6494" s="65">
        <v>4260000001</v>
      </c>
      <c r="F6494" s="65">
        <v>3419257</v>
      </c>
      <c r="G6494" s="67">
        <v>-23</v>
      </c>
      <c r="H6494" s="68">
        <v>43468</v>
      </c>
    </row>
    <row r="6495" spans="4:8">
      <c r="D6495" s="65" t="s">
        <v>1123</v>
      </c>
      <c r="E6495" s="65">
        <v>4260000001</v>
      </c>
      <c r="F6495" s="65">
        <v>3097820</v>
      </c>
      <c r="G6495" s="67">
        <v>-150</v>
      </c>
      <c r="H6495" s="68">
        <v>43468</v>
      </c>
    </row>
    <row r="6496" spans="4:8">
      <c r="D6496" s="65" t="s">
        <v>1123</v>
      </c>
      <c r="E6496" s="65">
        <v>4260000001</v>
      </c>
      <c r="F6496" s="65">
        <v>2911967</v>
      </c>
      <c r="G6496" s="67">
        <v>-300</v>
      </c>
      <c r="H6496" s="68">
        <v>43468</v>
      </c>
    </row>
    <row r="6497" spans="4:8">
      <c r="D6497" s="65" t="s">
        <v>1123</v>
      </c>
      <c r="E6497" s="65">
        <v>4260000001</v>
      </c>
      <c r="F6497" s="65">
        <v>3097860</v>
      </c>
      <c r="G6497" s="67">
        <v>-450</v>
      </c>
      <c r="H6497" s="68">
        <v>43468</v>
      </c>
    </row>
    <row r="6498" spans="4:8">
      <c r="D6498" s="65" t="s">
        <v>1123</v>
      </c>
      <c r="E6498" s="65">
        <v>4260000001</v>
      </c>
      <c r="F6498" s="65">
        <v>2912021</v>
      </c>
      <c r="G6498" s="67">
        <v>-750</v>
      </c>
      <c r="H6498" s="68">
        <v>43468</v>
      </c>
    </row>
    <row r="6499" spans="4:8">
      <c r="D6499" s="65" t="s">
        <v>1123</v>
      </c>
      <c r="E6499" s="65">
        <v>4260000001</v>
      </c>
      <c r="F6499" s="65">
        <v>3097978</v>
      </c>
      <c r="G6499" s="67">
        <v>-750</v>
      </c>
      <c r="H6499" s="68">
        <v>43468</v>
      </c>
    </row>
    <row r="6500" spans="4:8">
      <c r="D6500" s="65" t="s">
        <v>1123</v>
      </c>
      <c r="E6500" s="65">
        <v>4260000001</v>
      </c>
      <c r="F6500" s="65">
        <v>3501776</v>
      </c>
      <c r="G6500" s="67">
        <v>-356.56</v>
      </c>
      <c r="H6500" s="68">
        <v>43468</v>
      </c>
    </row>
    <row r="6501" spans="4:8">
      <c r="D6501" s="65" t="s">
        <v>1123</v>
      </c>
      <c r="E6501" s="65">
        <v>4260000001</v>
      </c>
      <c r="F6501" s="65">
        <v>3279239</v>
      </c>
      <c r="G6501" s="67">
        <v>-312.5</v>
      </c>
      <c r="H6501" s="68">
        <v>43468</v>
      </c>
    </row>
    <row r="6502" spans="4:8">
      <c r="D6502" s="65" t="s">
        <v>1123</v>
      </c>
      <c r="E6502" s="65">
        <v>4260000001</v>
      </c>
      <c r="F6502" s="65">
        <v>3293832</v>
      </c>
      <c r="G6502" s="67">
        <v>-500</v>
      </c>
      <c r="H6502" s="68">
        <v>43468</v>
      </c>
    </row>
    <row r="6503" spans="4:8">
      <c r="D6503" s="65" t="s">
        <v>1123</v>
      </c>
      <c r="E6503" s="65">
        <v>4260000001</v>
      </c>
      <c r="F6503" s="65">
        <v>3517213</v>
      </c>
      <c r="G6503" s="67">
        <v>-512.70000000000005</v>
      </c>
      <c r="H6503" s="68">
        <v>43468</v>
      </c>
    </row>
    <row r="6504" spans="4:8">
      <c r="D6504" s="65" t="s">
        <v>1123</v>
      </c>
      <c r="E6504" s="65">
        <v>4260000001</v>
      </c>
      <c r="F6504" s="65">
        <v>3517213</v>
      </c>
      <c r="G6504" s="67">
        <v>-12.61</v>
      </c>
      <c r="H6504" s="68">
        <v>43468</v>
      </c>
    </row>
    <row r="6505" spans="4:8">
      <c r="D6505" s="65" t="s">
        <v>1123</v>
      </c>
      <c r="E6505" s="65">
        <v>4260000001</v>
      </c>
      <c r="F6505" s="65">
        <v>3517213</v>
      </c>
      <c r="G6505" s="67">
        <v>-16.809999999999999</v>
      </c>
      <c r="H6505" s="68">
        <v>43468</v>
      </c>
    </row>
    <row r="6506" spans="4:8">
      <c r="D6506" s="65" t="s">
        <v>1123</v>
      </c>
      <c r="E6506" s="65">
        <v>4260000001</v>
      </c>
      <c r="F6506" s="65">
        <v>2922184</v>
      </c>
      <c r="G6506" s="67">
        <v>-38</v>
      </c>
      <c r="H6506" s="68">
        <v>43468</v>
      </c>
    </row>
    <row r="6507" spans="4:8">
      <c r="D6507" s="65" t="s">
        <v>1123</v>
      </c>
      <c r="E6507" s="65">
        <v>4260000001</v>
      </c>
      <c r="F6507" s="65">
        <v>3304017</v>
      </c>
      <c r="G6507" s="67">
        <v>1000</v>
      </c>
      <c r="H6507" s="68">
        <v>43468</v>
      </c>
    </row>
    <row r="6508" spans="4:8">
      <c r="D6508" s="65" t="s">
        <v>1123</v>
      </c>
      <c r="E6508" s="65">
        <v>4260000001</v>
      </c>
      <c r="F6508" s="65">
        <v>3303370</v>
      </c>
      <c r="G6508" s="67">
        <v>-62.84</v>
      </c>
      <c r="H6508" s="68">
        <v>43468</v>
      </c>
    </row>
    <row r="6509" spans="4:8">
      <c r="D6509" s="65" t="s">
        <v>1123</v>
      </c>
      <c r="E6509" s="65">
        <v>4260000001</v>
      </c>
      <c r="F6509" s="65">
        <v>1455345</v>
      </c>
      <c r="G6509" s="67">
        <v>-70</v>
      </c>
      <c r="H6509" s="68">
        <v>43468</v>
      </c>
    </row>
    <row r="6510" spans="4:8">
      <c r="D6510" s="65" t="s">
        <v>1123</v>
      </c>
      <c r="E6510" s="65">
        <v>4260000001</v>
      </c>
      <c r="F6510" s="65">
        <v>3273450</v>
      </c>
      <c r="G6510" s="67">
        <v>-8</v>
      </c>
      <c r="H6510" s="68">
        <v>43468</v>
      </c>
    </row>
    <row r="6511" spans="4:8">
      <c r="D6511" s="65" t="s">
        <v>1123</v>
      </c>
      <c r="E6511" s="65">
        <v>4260000001</v>
      </c>
      <c r="F6511" s="65">
        <v>1455586</v>
      </c>
      <c r="G6511" s="67">
        <v>-70</v>
      </c>
      <c r="H6511" s="68">
        <v>43468</v>
      </c>
    </row>
    <row r="6512" spans="4:8">
      <c r="D6512" s="65" t="s">
        <v>1123</v>
      </c>
      <c r="E6512" s="65">
        <v>4260000001</v>
      </c>
      <c r="F6512" s="65">
        <v>3092644</v>
      </c>
      <c r="G6512" s="67">
        <v>-500</v>
      </c>
      <c r="H6512" s="68">
        <v>43468</v>
      </c>
    </row>
    <row r="6513" spans="4:8">
      <c r="D6513" s="65" t="s">
        <v>1123</v>
      </c>
      <c r="E6513" s="65">
        <v>4260000001</v>
      </c>
      <c r="F6513" s="65">
        <v>1459629</v>
      </c>
      <c r="G6513" s="67">
        <v>23</v>
      </c>
      <c r="H6513" s="68">
        <v>43468</v>
      </c>
    </row>
    <row r="6514" spans="4:8">
      <c r="D6514" s="65" t="s">
        <v>1123</v>
      </c>
      <c r="E6514" s="65">
        <v>4260000001</v>
      </c>
      <c r="F6514" s="65">
        <v>3092727</v>
      </c>
      <c r="G6514" s="67">
        <v>-150</v>
      </c>
      <c r="H6514" s="68">
        <v>43468</v>
      </c>
    </row>
    <row r="6515" spans="4:8">
      <c r="D6515" s="65" t="s">
        <v>1123</v>
      </c>
      <c r="E6515" s="65">
        <v>4260000001</v>
      </c>
      <c r="F6515" s="65">
        <v>3107263</v>
      </c>
      <c r="G6515" s="67">
        <v>-300</v>
      </c>
      <c r="H6515" s="68">
        <v>43468</v>
      </c>
    </row>
    <row r="6516" spans="4:8">
      <c r="D6516" s="65" t="s">
        <v>1123</v>
      </c>
      <c r="E6516" s="65">
        <v>4260000001</v>
      </c>
      <c r="F6516" s="65">
        <v>3105772</v>
      </c>
      <c r="G6516" s="67">
        <v>-375</v>
      </c>
      <c r="H6516" s="68">
        <v>43468</v>
      </c>
    </row>
    <row r="6517" spans="4:8">
      <c r="D6517" s="65" t="s">
        <v>1123</v>
      </c>
      <c r="E6517" s="65">
        <v>4260000001</v>
      </c>
      <c r="F6517" s="65">
        <v>3308041</v>
      </c>
      <c r="G6517" s="67">
        <v>-999.5</v>
      </c>
      <c r="H6517" s="68">
        <v>43468</v>
      </c>
    </row>
    <row r="6518" spans="4:8">
      <c r="D6518" s="65" t="s">
        <v>1123</v>
      </c>
      <c r="E6518" s="65">
        <v>4260000001</v>
      </c>
      <c r="F6518" s="65" t="s">
        <v>1936</v>
      </c>
      <c r="G6518" s="67">
        <v>-1514.48</v>
      </c>
      <c r="H6518" s="68">
        <v>43468</v>
      </c>
    </row>
    <row r="6519" spans="4:8">
      <c r="D6519" s="65" t="s">
        <v>1123</v>
      </c>
      <c r="E6519" s="65">
        <v>4260000001</v>
      </c>
      <c r="F6519" s="65" t="s">
        <v>1936</v>
      </c>
      <c r="G6519" s="67">
        <v>-37.24</v>
      </c>
      <c r="H6519" s="68">
        <v>43468</v>
      </c>
    </row>
    <row r="6520" spans="4:8">
      <c r="D6520" s="65" t="s">
        <v>1123</v>
      </c>
      <c r="E6520" s="65">
        <v>4260000001</v>
      </c>
      <c r="F6520" s="65" t="s">
        <v>1936</v>
      </c>
      <c r="G6520" s="67">
        <v>-81.72</v>
      </c>
      <c r="H6520" s="68">
        <v>43468</v>
      </c>
    </row>
    <row r="6521" spans="4:8">
      <c r="D6521" s="65" t="s">
        <v>1123</v>
      </c>
      <c r="E6521" s="65">
        <v>4260000001</v>
      </c>
      <c r="F6521" s="65" t="s">
        <v>1936</v>
      </c>
      <c r="G6521" s="67">
        <v>-16.55</v>
      </c>
      <c r="H6521" s="68">
        <v>43468</v>
      </c>
    </row>
    <row r="6522" spans="4:8">
      <c r="D6522" s="65" t="s">
        <v>1123</v>
      </c>
      <c r="E6522" s="65">
        <v>4260000001</v>
      </c>
      <c r="F6522" s="65" t="s">
        <v>1937</v>
      </c>
      <c r="G6522" s="67">
        <v>-1000</v>
      </c>
      <c r="H6522" s="68">
        <v>43468</v>
      </c>
    </row>
    <row r="6523" spans="4:8">
      <c r="D6523" s="65" t="s">
        <v>1123</v>
      </c>
      <c r="E6523" s="65">
        <v>4260000001</v>
      </c>
      <c r="F6523" s="65" t="s">
        <v>1938</v>
      </c>
      <c r="G6523" s="67">
        <v>-500</v>
      </c>
      <c r="H6523" s="68">
        <v>43468</v>
      </c>
    </row>
    <row r="6524" spans="4:8">
      <c r="D6524" s="65" t="s">
        <v>1123</v>
      </c>
      <c r="E6524" s="65">
        <v>4260000001</v>
      </c>
      <c r="F6524" s="65" t="s">
        <v>1939</v>
      </c>
      <c r="G6524" s="67">
        <v>-500</v>
      </c>
      <c r="H6524" s="68">
        <v>43468</v>
      </c>
    </row>
    <row r="6525" spans="4:8">
      <c r="D6525" s="65" t="s">
        <v>1123</v>
      </c>
      <c r="E6525" s="65">
        <v>4260000001</v>
      </c>
      <c r="F6525" s="65" t="s">
        <v>1940</v>
      </c>
      <c r="G6525" s="67">
        <v>-500</v>
      </c>
      <c r="H6525" s="68">
        <v>43468</v>
      </c>
    </row>
    <row r="6526" spans="4:8">
      <c r="D6526" s="65" t="s">
        <v>1123</v>
      </c>
      <c r="E6526" s="65">
        <v>4260000001</v>
      </c>
      <c r="F6526" s="65">
        <v>3133204</v>
      </c>
      <c r="G6526" s="67">
        <v>-300.3</v>
      </c>
      <c r="H6526" s="68">
        <v>43468</v>
      </c>
    </row>
    <row r="6527" spans="4:8">
      <c r="D6527" s="65" t="s">
        <v>1123</v>
      </c>
      <c r="E6527" s="65">
        <v>4260000001</v>
      </c>
      <c r="F6527" s="65">
        <v>3309629</v>
      </c>
      <c r="G6527" s="67">
        <v>-705.5</v>
      </c>
      <c r="H6527" s="68">
        <v>43468</v>
      </c>
    </row>
    <row r="6528" spans="4:8">
      <c r="D6528" s="65" t="s">
        <v>1123</v>
      </c>
      <c r="E6528" s="65">
        <v>4260000001</v>
      </c>
      <c r="F6528" s="65">
        <v>3133266</v>
      </c>
      <c r="G6528" s="67">
        <v>-750</v>
      </c>
      <c r="H6528" s="68">
        <v>43468</v>
      </c>
    </row>
    <row r="6529" spans="4:8">
      <c r="D6529" s="65" t="s">
        <v>1123</v>
      </c>
      <c r="E6529" s="65">
        <v>4260000001</v>
      </c>
      <c r="F6529" s="65">
        <v>3309653</v>
      </c>
      <c r="G6529" s="67">
        <v>-23</v>
      </c>
      <c r="H6529" s="68">
        <v>43468</v>
      </c>
    </row>
    <row r="6530" spans="4:8">
      <c r="D6530" s="65" t="s">
        <v>1123</v>
      </c>
      <c r="E6530" s="65">
        <v>4260000001</v>
      </c>
      <c r="F6530" s="65" t="s">
        <v>1941</v>
      </c>
      <c r="G6530" s="67">
        <v>-1000</v>
      </c>
      <c r="H6530" s="68">
        <v>43468</v>
      </c>
    </row>
    <row r="6531" spans="4:8">
      <c r="D6531" s="65" t="s">
        <v>1123</v>
      </c>
      <c r="E6531" s="65">
        <v>4260000001</v>
      </c>
      <c r="F6531" s="65" t="s">
        <v>1942</v>
      </c>
      <c r="G6531" s="67">
        <v>-23</v>
      </c>
      <c r="H6531" s="68">
        <v>43468</v>
      </c>
    </row>
    <row r="6532" spans="4:8">
      <c r="D6532" s="65" t="s">
        <v>1123</v>
      </c>
      <c r="E6532" s="65">
        <v>4260000001</v>
      </c>
      <c r="F6532" s="65" t="s">
        <v>1943</v>
      </c>
      <c r="G6532" s="67">
        <v>-23</v>
      </c>
      <c r="H6532" s="68">
        <v>43468</v>
      </c>
    </row>
    <row r="6533" spans="4:8">
      <c r="D6533" s="65" t="s">
        <v>1123</v>
      </c>
      <c r="E6533" s="65">
        <v>4260000001</v>
      </c>
      <c r="F6533" s="65" t="s">
        <v>1944</v>
      </c>
      <c r="G6533" s="67">
        <v>-23</v>
      </c>
      <c r="H6533" s="68">
        <v>43468</v>
      </c>
    </row>
    <row r="6534" spans="4:8">
      <c r="D6534" s="65" t="s">
        <v>1123</v>
      </c>
      <c r="E6534" s="65">
        <v>4260000001</v>
      </c>
      <c r="F6534" s="65">
        <v>2750002</v>
      </c>
      <c r="G6534" s="67">
        <v>-23</v>
      </c>
      <c r="H6534" s="68">
        <v>43468</v>
      </c>
    </row>
    <row r="6535" spans="4:8">
      <c r="D6535" s="65" t="s">
        <v>1123</v>
      </c>
      <c r="E6535" s="65">
        <v>4260000001</v>
      </c>
      <c r="F6535" s="65">
        <v>2750013</v>
      </c>
      <c r="G6535" s="67">
        <v>-23</v>
      </c>
      <c r="H6535" s="68">
        <v>43468</v>
      </c>
    </row>
    <row r="6536" spans="4:8">
      <c r="D6536" s="65" t="s">
        <v>1123</v>
      </c>
      <c r="E6536" s="65">
        <v>4260000001</v>
      </c>
      <c r="F6536" s="65">
        <v>2750059</v>
      </c>
      <c r="G6536" s="67">
        <v>-38</v>
      </c>
      <c r="H6536" s="68">
        <v>43468</v>
      </c>
    </row>
    <row r="6537" spans="4:8">
      <c r="D6537" s="65" t="s">
        <v>1123</v>
      </c>
      <c r="E6537" s="65">
        <v>4260000001</v>
      </c>
      <c r="F6537" s="65">
        <v>2137244</v>
      </c>
      <c r="G6537" s="67">
        <v>-23</v>
      </c>
      <c r="H6537" s="68">
        <v>43468</v>
      </c>
    </row>
    <row r="6538" spans="4:8">
      <c r="D6538" s="65" t="s">
        <v>1123</v>
      </c>
      <c r="E6538" s="65">
        <v>4260000001</v>
      </c>
      <c r="F6538" s="65">
        <v>2965889</v>
      </c>
      <c r="G6538" s="67">
        <v>-23</v>
      </c>
      <c r="H6538" s="68">
        <v>43468</v>
      </c>
    </row>
    <row r="6539" spans="4:8">
      <c r="D6539" s="65" t="s">
        <v>1123</v>
      </c>
      <c r="E6539" s="65">
        <v>4260000001</v>
      </c>
      <c r="F6539" s="65">
        <v>2968265</v>
      </c>
      <c r="G6539" s="67">
        <v>-450</v>
      </c>
      <c r="H6539" s="68">
        <v>43468</v>
      </c>
    </row>
    <row r="6540" spans="4:8">
      <c r="D6540" s="65" t="s">
        <v>1123</v>
      </c>
      <c r="E6540" s="65">
        <v>4260000001</v>
      </c>
      <c r="F6540" s="65">
        <v>2966178</v>
      </c>
      <c r="G6540" s="67">
        <v>-8</v>
      </c>
      <c r="H6540" s="68">
        <v>43468</v>
      </c>
    </row>
    <row r="6541" spans="4:8">
      <c r="D6541" s="65" t="s">
        <v>1123</v>
      </c>
      <c r="E6541" s="65">
        <v>4260000001</v>
      </c>
      <c r="F6541" s="65">
        <v>2968385</v>
      </c>
      <c r="G6541" s="67">
        <v>-8</v>
      </c>
      <c r="H6541" s="68">
        <v>43468</v>
      </c>
    </row>
    <row r="6542" spans="4:8">
      <c r="D6542" s="65" t="s">
        <v>1123</v>
      </c>
      <c r="E6542" s="65">
        <v>4260000001</v>
      </c>
      <c r="F6542" s="65">
        <v>3138497</v>
      </c>
      <c r="G6542" s="67">
        <v>-150</v>
      </c>
      <c r="H6542" s="68">
        <v>43468</v>
      </c>
    </row>
    <row r="6543" spans="4:8">
      <c r="D6543" s="65" t="s">
        <v>1123</v>
      </c>
      <c r="E6543" s="65">
        <v>4260000001</v>
      </c>
      <c r="F6543" s="65">
        <v>3138556</v>
      </c>
      <c r="G6543" s="67">
        <v>-150.15</v>
      </c>
      <c r="H6543" s="68">
        <v>43468</v>
      </c>
    </row>
    <row r="6544" spans="4:8">
      <c r="D6544" s="65" t="s">
        <v>1123</v>
      </c>
      <c r="E6544" s="65">
        <v>4260000001</v>
      </c>
      <c r="F6544" s="65" t="s">
        <v>1945</v>
      </c>
      <c r="G6544" s="67">
        <v>-312.5</v>
      </c>
      <c r="H6544" s="68">
        <v>43468</v>
      </c>
    </row>
    <row r="6545" spans="4:8">
      <c r="D6545" s="65" t="s">
        <v>1123</v>
      </c>
      <c r="E6545" s="65">
        <v>4260000001</v>
      </c>
      <c r="F6545" s="65" t="s">
        <v>1946</v>
      </c>
      <c r="G6545" s="67">
        <v>-23</v>
      </c>
      <c r="H6545" s="68">
        <v>43468</v>
      </c>
    </row>
    <row r="6546" spans="4:8">
      <c r="D6546" s="65" t="s">
        <v>1123</v>
      </c>
      <c r="E6546" s="65">
        <v>4260000001</v>
      </c>
      <c r="F6546" s="65" t="s">
        <v>1947</v>
      </c>
      <c r="G6546" s="67">
        <v>8</v>
      </c>
      <c r="H6546" s="68">
        <v>43468</v>
      </c>
    </row>
    <row r="6547" spans="4:8">
      <c r="D6547" s="65" t="s">
        <v>1123</v>
      </c>
      <c r="E6547" s="65">
        <v>4260000001</v>
      </c>
      <c r="F6547" s="65" t="s">
        <v>1931</v>
      </c>
      <c r="G6547" s="67">
        <v>-26.9</v>
      </c>
      <c r="H6547" s="68">
        <v>43468</v>
      </c>
    </row>
    <row r="6548" spans="4:8">
      <c r="D6548" s="65" t="s">
        <v>1123</v>
      </c>
      <c r="E6548" s="65">
        <v>4260000001</v>
      </c>
      <c r="F6548" s="65" t="s">
        <v>1931</v>
      </c>
      <c r="G6548" s="67">
        <v>-35.869999999999997</v>
      </c>
      <c r="H6548" s="68">
        <v>43468</v>
      </c>
    </row>
    <row r="6549" spans="4:8">
      <c r="D6549" s="65" t="s">
        <v>1123</v>
      </c>
      <c r="E6549" s="65">
        <v>4260000001</v>
      </c>
      <c r="F6549" s="65" t="s">
        <v>1931</v>
      </c>
      <c r="G6549" s="67">
        <v>-11.6</v>
      </c>
      <c r="H6549" s="68">
        <v>43468</v>
      </c>
    </row>
    <row r="6550" spans="4:8">
      <c r="D6550" s="65" t="s">
        <v>1123</v>
      </c>
      <c r="E6550" s="65">
        <v>4260000001</v>
      </c>
      <c r="F6550" s="65" t="s">
        <v>1948</v>
      </c>
      <c r="G6550" s="67">
        <v>-8</v>
      </c>
      <c r="H6550" s="68">
        <v>43468</v>
      </c>
    </row>
    <row r="6551" spans="4:8">
      <c r="D6551" s="65" t="s">
        <v>1123</v>
      </c>
      <c r="E6551" s="65">
        <v>4260000001</v>
      </c>
      <c r="F6551" s="65" t="s">
        <v>1948</v>
      </c>
      <c r="G6551" s="67">
        <v>-8</v>
      </c>
      <c r="H6551" s="68">
        <v>43468</v>
      </c>
    </row>
    <row r="6552" spans="4:8">
      <c r="D6552" s="65" t="s">
        <v>1123</v>
      </c>
      <c r="E6552" s="65">
        <v>4260000001</v>
      </c>
      <c r="F6552" s="65">
        <v>3362949</v>
      </c>
      <c r="G6552" s="67">
        <v>-625</v>
      </c>
      <c r="H6552" s="68">
        <v>43468</v>
      </c>
    </row>
    <row r="6553" spans="4:8">
      <c r="D6553" s="65" t="s">
        <v>1123</v>
      </c>
      <c r="E6553" s="65">
        <v>4260000001</v>
      </c>
      <c r="F6553" s="65">
        <v>3362938</v>
      </c>
      <c r="G6553" s="67">
        <v>-625</v>
      </c>
      <c r="H6553" s="68">
        <v>43468</v>
      </c>
    </row>
    <row r="6554" spans="4:8">
      <c r="D6554" s="65" t="s">
        <v>1123</v>
      </c>
      <c r="E6554" s="65">
        <v>4260000001</v>
      </c>
      <c r="F6554" s="65">
        <v>3362949</v>
      </c>
      <c r="G6554" s="67">
        <v>-625</v>
      </c>
      <c r="H6554" s="68">
        <v>43468</v>
      </c>
    </row>
    <row r="6555" spans="4:8">
      <c r="D6555" s="65" t="s">
        <v>1123</v>
      </c>
      <c r="E6555" s="65">
        <v>4260000001</v>
      </c>
      <c r="F6555" s="65">
        <v>3362938</v>
      </c>
      <c r="G6555" s="67">
        <v>-625</v>
      </c>
      <c r="H6555" s="68">
        <v>43468</v>
      </c>
    </row>
    <row r="6556" spans="4:8">
      <c r="D6556" s="65" t="s">
        <v>1123</v>
      </c>
      <c r="E6556" s="65">
        <v>4260000001</v>
      </c>
      <c r="F6556" s="65">
        <v>3162029</v>
      </c>
      <c r="G6556" s="67">
        <v>-8</v>
      </c>
      <c r="H6556" s="68">
        <v>43468</v>
      </c>
    </row>
    <row r="6557" spans="4:8">
      <c r="D6557" s="65" t="s">
        <v>1123</v>
      </c>
      <c r="E6557" s="65">
        <v>4260000001</v>
      </c>
      <c r="F6557" s="65">
        <v>3162033</v>
      </c>
      <c r="G6557" s="67">
        <v>-1000</v>
      </c>
      <c r="H6557" s="68">
        <v>43468</v>
      </c>
    </row>
    <row r="6558" spans="4:8">
      <c r="D6558" s="65" t="s">
        <v>1123</v>
      </c>
      <c r="E6558" s="65">
        <v>4260000001</v>
      </c>
      <c r="F6558" s="65">
        <v>3162120</v>
      </c>
      <c r="G6558" s="67">
        <v>-8</v>
      </c>
      <c r="H6558" s="68">
        <v>43468</v>
      </c>
    </row>
    <row r="6559" spans="4:8">
      <c r="D6559" s="65" t="s">
        <v>1123</v>
      </c>
      <c r="E6559" s="65">
        <v>4260000001</v>
      </c>
      <c r="F6559" s="65">
        <v>3162135</v>
      </c>
      <c r="G6559" s="67">
        <v>-750</v>
      </c>
      <c r="H6559" s="68">
        <v>43468</v>
      </c>
    </row>
    <row r="6560" spans="4:8">
      <c r="D6560" s="65" t="s">
        <v>1123</v>
      </c>
      <c r="E6560" s="65">
        <v>4260000001</v>
      </c>
      <c r="F6560" s="65">
        <v>3159537</v>
      </c>
      <c r="G6560" s="67">
        <v>-11.88</v>
      </c>
      <c r="H6560" s="68">
        <v>43468</v>
      </c>
    </row>
    <row r="6561" spans="4:8">
      <c r="D6561" s="65" t="s">
        <v>1123</v>
      </c>
      <c r="E6561" s="65">
        <v>4260000001</v>
      </c>
      <c r="F6561" s="65" t="s">
        <v>1949</v>
      </c>
      <c r="G6561" s="67">
        <v>-1000</v>
      </c>
      <c r="H6561" s="68">
        <v>43468</v>
      </c>
    </row>
    <row r="6562" spans="4:8">
      <c r="D6562" s="65" t="s">
        <v>1123</v>
      </c>
      <c r="E6562" s="65">
        <v>4260000001</v>
      </c>
      <c r="F6562" s="65" t="s">
        <v>1950</v>
      </c>
      <c r="G6562" s="67">
        <v>-1000</v>
      </c>
      <c r="H6562" s="68">
        <v>43468</v>
      </c>
    </row>
    <row r="6563" spans="4:8">
      <c r="D6563" s="65" t="s">
        <v>1123</v>
      </c>
      <c r="E6563" s="65">
        <v>4260000001</v>
      </c>
      <c r="F6563" s="65" t="s">
        <v>1951</v>
      </c>
      <c r="G6563" s="67">
        <v>-937.5</v>
      </c>
      <c r="H6563" s="68">
        <v>43468</v>
      </c>
    </row>
    <row r="6564" spans="4:8">
      <c r="D6564" s="65" t="s">
        <v>1123</v>
      </c>
      <c r="E6564" s="65">
        <v>4260000001</v>
      </c>
      <c r="F6564" s="65" t="s">
        <v>1952</v>
      </c>
      <c r="G6564" s="67">
        <v>625</v>
      </c>
      <c r="H6564" s="68">
        <v>43468</v>
      </c>
    </row>
    <row r="6565" spans="4:8">
      <c r="D6565" s="65" t="s">
        <v>1123</v>
      </c>
      <c r="E6565" s="65">
        <v>4260000001</v>
      </c>
      <c r="F6565" s="65" t="s">
        <v>1953</v>
      </c>
      <c r="G6565" s="67">
        <v>1562.5</v>
      </c>
      <c r="H6565" s="68">
        <v>43468</v>
      </c>
    </row>
    <row r="6566" spans="4:8">
      <c r="D6566" s="65" t="s">
        <v>1123</v>
      </c>
      <c r="E6566" s="65">
        <v>4260000001</v>
      </c>
      <c r="F6566" s="65">
        <v>3366696</v>
      </c>
      <c r="G6566" s="67">
        <v>-750</v>
      </c>
      <c r="H6566" s="68">
        <v>43468</v>
      </c>
    </row>
    <row r="6567" spans="4:8">
      <c r="D6567" s="65" t="s">
        <v>1123</v>
      </c>
      <c r="E6567" s="65">
        <v>4260000001</v>
      </c>
      <c r="F6567" s="65">
        <v>3165413</v>
      </c>
      <c r="G6567" s="67">
        <v>-500</v>
      </c>
      <c r="H6567" s="68">
        <v>43468</v>
      </c>
    </row>
    <row r="6568" spans="4:8">
      <c r="D6568" s="65" t="s">
        <v>1123</v>
      </c>
      <c r="E6568" s="65">
        <v>4260000001</v>
      </c>
      <c r="F6568" s="65">
        <v>3366098</v>
      </c>
      <c r="G6568" s="67">
        <v>-1000</v>
      </c>
      <c r="H6568" s="68">
        <v>43468</v>
      </c>
    </row>
    <row r="6569" spans="4:8">
      <c r="D6569" s="65" t="s">
        <v>1123</v>
      </c>
      <c r="E6569" s="65">
        <v>4260000001</v>
      </c>
      <c r="F6569" s="65" t="s">
        <v>1954</v>
      </c>
      <c r="G6569" s="67">
        <v>-515.16</v>
      </c>
      <c r="H6569" s="68">
        <v>43468</v>
      </c>
    </row>
    <row r="6570" spans="4:8">
      <c r="D6570" s="65" t="s">
        <v>1123</v>
      </c>
      <c r="E6570" s="65">
        <v>4260000001</v>
      </c>
      <c r="F6570" s="65" t="s">
        <v>1954</v>
      </c>
      <c r="G6570" s="67">
        <v>-12.67</v>
      </c>
      <c r="H6570" s="68">
        <v>43468</v>
      </c>
    </row>
    <row r="6571" spans="4:8">
      <c r="D6571" s="65" t="s">
        <v>1123</v>
      </c>
      <c r="E6571" s="65">
        <v>4260000001</v>
      </c>
      <c r="F6571" s="65" t="s">
        <v>1954</v>
      </c>
      <c r="G6571" s="67">
        <v>-16.89</v>
      </c>
      <c r="H6571" s="68">
        <v>43468</v>
      </c>
    </row>
    <row r="6572" spans="4:8">
      <c r="D6572" s="65" t="s">
        <v>1123</v>
      </c>
      <c r="E6572" s="65">
        <v>4260000001</v>
      </c>
      <c r="F6572" s="65" t="s">
        <v>1954</v>
      </c>
      <c r="G6572" s="67">
        <v>-5.28</v>
      </c>
      <c r="H6572" s="68">
        <v>43468</v>
      </c>
    </row>
    <row r="6573" spans="4:8">
      <c r="D6573" s="65" t="s">
        <v>1123</v>
      </c>
      <c r="E6573" s="65">
        <v>4260000001</v>
      </c>
      <c r="F6573" s="65">
        <v>3190134</v>
      </c>
      <c r="G6573" s="67">
        <v>23</v>
      </c>
      <c r="H6573" s="68">
        <v>43468</v>
      </c>
    </row>
    <row r="6574" spans="4:8">
      <c r="D6574" s="65" t="s">
        <v>1123</v>
      </c>
      <c r="E6574" s="65">
        <v>4260000001</v>
      </c>
      <c r="F6574" s="65">
        <v>3371618</v>
      </c>
      <c r="G6574" s="67">
        <v>-16.89</v>
      </c>
      <c r="H6574" s="68">
        <v>43468</v>
      </c>
    </row>
    <row r="6575" spans="4:8">
      <c r="D6575" s="65" t="s">
        <v>1123</v>
      </c>
      <c r="E6575" s="65">
        <v>4260000001</v>
      </c>
      <c r="F6575" s="65">
        <v>3371618</v>
      </c>
      <c r="G6575" s="67">
        <v>-5.28</v>
      </c>
      <c r="H6575" s="68">
        <v>43468</v>
      </c>
    </row>
    <row r="6576" spans="4:8">
      <c r="D6576" s="65" t="s">
        <v>1123</v>
      </c>
      <c r="E6576" s="65">
        <v>4260000001</v>
      </c>
      <c r="F6576" s="65" t="s">
        <v>1955</v>
      </c>
      <c r="G6576" s="67">
        <v>-312.5</v>
      </c>
      <c r="H6576" s="68">
        <v>43468</v>
      </c>
    </row>
    <row r="6577" spans="4:8">
      <c r="D6577" s="65" t="s">
        <v>1123</v>
      </c>
      <c r="E6577" s="65">
        <v>4260000001</v>
      </c>
      <c r="F6577" s="65" t="s">
        <v>1956</v>
      </c>
      <c r="G6577" s="67">
        <v>-312.5</v>
      </c>
      <c r="H6577" s="68">
        <v>43468</v>
      </c>
    </row>
    <row r="6578" spans="4:8">
      <c r="D6578" s="65" t="s">
        <v>1123</v>
      </c>
      <c r="E6578" s="65">
        <v>4260000001</v>
      </c>
      <c r="F6578" s="65">
        <v>2998639</v>
      </c>
      <c r="G6578" s="67">
        <v>-225</v>
      </c>
      <c r="H6578" s="68">
        <v>43468</v>
      </c>
    </row>
    <row r="6579" spans="4:8">
      <c r="D6579" s="65" t="s">
        <v>1123</v>
      </c>
      <c r="E6579" s="65">
        <v>4260000001</v>
      </c>
      <c r="F6579" s="65">
        <v>3215925</v>
      </c>
      <c r="G6579" s="67">
        <v>-24.65</v>
      </c>
      <c r="H6579" s="68">
        <v>43468</v>
      </c>
    </row>
    <row r="6580" spans="4:8">
      <c r="D6580" s="65" t="s">
        <v>1123</v>
      </c>
      <c r="E6580" s="65">
        <v>4260000001</v>
      </c>
      <c r="F6580" s="65">
        <v>3215925</v>
      </c>
      <c r="G6580" s="67">
        <v>-5.48</v>
      </c>
      <c r="H6580" s="68">
        <v>43468</v>
      </c>
    </row>
    <row r="6581" spans="4:8">
      <c r="D6581" s="65" t="s">
        <v>1123</v>
      </c>
      <c r="E6581" s="65">
        <v>4260000001</v>
      </c>
      <c r="F6581" s="65">
        <v>3215931</v>
      </c>
      <c r="G6581" s="67">
        <v>-463.13</v>
      </c>
      <c r="H6581" s="68">
        <v>43468</v>
      </c>
    </row>
    <row r="6582" spans="4:8">
      <c r="D6582" s="65" t="s">
        <v>1123</v>
      </c>
      <c r="E6582" s="65">
        <v>4260000001</v>
      </c>
      <c r="F6582" s="65">
        <v>726400</v>
      </c>
      <c r="G6582" s="67">
        <v>-38</v>
      </c>
      <c r="H6582" s="68">
        <v>43468</v>
      </c>
    </row>
    <row r="6583" spans="4:8">
      <c r="D6583" s="65" t="s">
        <v>1123</v>
      </c>
      <c r="E6583" s="65">
        <v>4260000001</v>
      </c>
      <c r="F6583" s="65">
        <v>1766983</v>
      </c>
      <c r="G6583" s="67">
        <v>-70</v>
      </c>
      <c r="H6583" s="68">
        <v>43468</v>
      </c>
    </row>
    <row r="6584" spans="4:8">
      <c r="D6584" s="65" t="s">
        <v>1123</v>
      </c>
      <c r="E6584" s="65">
        <v>4260000001</v>
      </c>
      <c r="F6584" s="65">
        <v>3383095</v>
      </c>
      <c r="G6584" s="67">
        <v>-8</v>
      </c>
      <c r="H6584" s="68">
        <v>43468</v>
      </c>
    </row>
    <row r="6585" spans="4:8">
      <c r="D6585" s="65" t="s">
        <v>1123</v>
      </c>
      <c r="E6585" s="65">
        <v>4260000001</v>
      </c>
      <c r="F6585" s="65">
        <v>636334</v>
      </c>
      <c r="G6585" s="67">
        <v>-38</v>
      </c>
      <c r="H6585" s="68">
        <v>43468</v>
      </c>
    </row>
    <row r="6586" spans="4:8">
      <c r="D6586" s="65" t="s">
        <v>1123</v>
      </c>
      <c r="E6586" s="65">
        <v>4260000001</v>
      </c>
      <c r="F6586" s="65">
        <v>636954</v>
      </c>
      <c r="G6586" s="67">
        <v>-38</v>
      </c>
      <c r="H6586" s="68">
        <v>43468</v>
      </c>
    </row>
    <row r="6587" spans="4:8">
      <c r="D6587" s="65" t="s">
        <v>1123</v>
      </c>
      <c r="E6587" s="65">
        <v>4260000001</v>
      </c>
      <c r="F6587" s="65">
        <v>631095</v>
      </c>
      <c r="G6587" s="67">
        <v>-38</v>
      </c>
      <c r="H6587" s="68">
        <v>43468</v>
      </c>
    </row>
    <row r="6588" spans="4:8">
      <c r="D6588" s="65" t="s">
        <v>1123</v>
      </c>
      <c r="E6588" s="65">
        <v>4260000001</v>
      </c>
      <c r="F6588" s="65">
        <v>631157</v>
      </c>
      <c r="G6588" s="67">
        <v>-38</v>
      </c>
      <c r="H6588" s="68">
        <v>43468</v>
      </c>
    </row>
    <row r="6589" spans="4:8">
      <c r="D6589" s="65" t="s">
        <v>1123</v>
      </c>
      <c r="E6589" s="65">
        <v>4260000001</v>
      </c>
      <c r="F6589" s="65">
        <v>1762811</v>
      </c>
      <c r="G6589" s="67">
        <v>-23</v>
      </c>
      <c r="H6589" s="68">
        <v>43468</v>
      </c>
    </row>
    <row r="6590" spans="4:8">
      <c r="D6590" s="65" t="s">
        <v>1123</v>
      </c>
      <c r="E6590" s="65">
        <v>4260000001</v>
      </c>
      <c r="F6590" s="65">
        <v>3201088</v>
      </c>
      <c r="G6590" s="67">
        <v>-1500</v>
      </c>
      <c r="H6590" s="68">
        <v>43468</v>
      </c>
    </row>
    <row r="6591" spans="4:8">
      <c r="D6591" s="65" t="s">
        <v>1123</v>
      </c>
      <c r="E6591" s="65">
        <v>4260000001</v>
      </c>
      <c r="F6591" s="65">
        <v>613056</v>
      </c>
      <c r="G6591" s="67">
        <v>-38</v>
      </c>
      <c r="H6591" s="68">
        <v>43468</v>
      </c>
    </row>
    <row r="6592" spans="4:8">
      <c r="D6592" s="65" t="s">
        <v>1123</v>
      </c>
      <c r="E6592" s="65">
        <v>4260000001</v>
      </c>
      <c r="F6592" s="65">
        <v>3211194</v>
      </c>
      <c r="G6592" s="67">
        <v>-1000</v>
      </c>
      <c r="H6592" s="68">
        <v>43468</v>
      </c>
    </row>
    <row r="6593" spans="4:8">
      <c r="D6593" s="65" t="s">
        <v>1123</v>
      </c>
      <c r="E6593" s="65">
        <v>4260000001</v>
      </c>
      <c r="F6593" s="65">
        <v>2253375</v>
      </c>
      <c r="G6593" s="67">
        <v>-70</v>
      </c>
      <c r="H6593" s="68">
        <v>43468</v>
      </c>
    </row>
    <row r="6594" spans="4:8">
      <c r="D6594" s="65" t="s">
        <v>1123</v>
      </c>
      <c r="E6594" s="65">
        <v>4260000001</v>
      </c>
      <c r="F6594" s="65">
        <v>3211054</v>
      </c>
      <c r="G6594" s="67">
        <v>-3.46</v>
      </c>
      <c r="H6594" s="68">
        <v>43468</v>
      </c>
    </row>
    <row r="6595" spans="4:8">
      <c r="D6595" s="65" t="s">
        <v>1123</v>
      </c>
      <c r="E6595" s="65">
        <v>4260000001</v>
      </c>
      <c r="F6595" s="65">
        <v>3211054</v>
      </c>
      <c r="G6595" s="67">
        <v>-342.11</v>
      </c>
      <c r="H6595" s="68">
        <v>43468</v>
      </c>
    </row>
    <row r="6596" spans="4:8">
      <c r="D6596" s="65" t="s">
        <v>1123</v>
      </c>
      <c r="E6596" s="65">
        <v>4260000001</v>
      </c>
      <c r="F6596" s="65">
        <v>3211054</v>
      </c>
      <c r="G6596" s="67">
        <v>-3.46</v>
      </c>
      <c r="H6596" s="68">
        <v>43468</v>
      </c>
    </row>
    <row r="6597" spans="4:8">
      <c r="D6597" s="65" t="s">
        <v>1123</v>
      </c>
      <c r="E6597" s="65">
        <v>4260000001</v>
      </c>
      <c r="F6597" s="65">
        <v>593142</v>
      </c>
      <c r="G6597" s="67">
        <v>-23</v>
      </c>
      <c r="H6597" s="68">
        <v>43468</v>
      </c>
    </row>
    <row r="6598" spans="4:8">
      <c r="D6598" s="65" t="s">
        <v>1123</v>
      </c>
      <c r="E6598" s="65">
        <v>4260000001</v>
      </c>
      <c r="F6598" s="65">
        <v>593251</v>
      </c>
      <c r="G6598" s="67">
        <v>-70</v>
      </c>
      <c r="H6598" s="68">
        <v>43468</v>
      </c>
    </row>
    <row r="6599" spans="4:8">
      <c r="D6599" s="65" t="s">
        <v>1123</v>
      </c>
      <c r="E6599" s="65">
        <v>4260000001</v>
      </c>
      <c r="F6599" s="65">
        <v>2815450</v>
      </c>
      <c r="G6599" s="67">
        <v>-451.05</v>
      </c>
      <c r="H6599" s="68">
        <v>43468</v>
      </c>
    </row>
    <row r="6600" spans="4:8">
      <c r="D6600" s="65" t="s">
        <v>1123</v>
      </c>
      <c r="E6600" s="65">
        <v>4260000001</v>
      </c>
      <c r="F6600" s="65">
        <v>593355</v>
      </c>
      <c r="G6600" s="67">
        <v>-23</v>
      </c>
      <c r="H6600" s="68">
        <v>43468</v>
      </c>
    </row>
    <row r="6601" spans="4:8">
      <c r="D6601" s="65" t="s">
        <v>1123</v>
      </c>
      <c r="E6601" s="65">
        <v>4260000001</v>
      </c>
      <c r="F6601" s="65">
        <v>3210686</v>
      </c>
      <c r="G6601" s="67">
        <v>-1500</v>
      </c>
      <c r="H6601" s="68">
        <v>43468</v>
      </c>
    </row>
    <row r="6602" spans="4:8">
      <c r="D6602" s="65" t="s">
        <v>1123</v>
      </c>
      <c r="E6602" s="65">
        <v>4260000001</v>
      </c>
      <c r="F6602" s="65">
        <v>3210721</v>
      </c>
      <c r="G6602" s="67">
        <v>-2500</v>
      </c>
      <c r="H6602" s="68">
        <v>43468</v>
      </c>
    </row>
    <row r="6603" spans="4:8">
      <c r="D6603" s="65" t="s">
        <v>1123</v>
      </c>
      <c r="E6603" s="65">
        <v>4260000001</v>
      </c>
      <c r="F6603" s="65">
        <v>3210836</v>
      </c>
      <c r="G6603" s="67">
        <v>-23</v>
      </c>
      <c r="H6603" s="68">
        <v>43468</v>
      </c>
    </row>
    <row r="6604" spans="4:8">
      <c r="D6604" s="65" t="s">
        <v>1123</v>
      </c>
      <c r="E6604" s="65">
        <v>4260000001</v>
      </c>
      <c r="F6604" s="65">
        <v>3209803</v>
      </c>
      <c r="G6604" s="67">
        <v>-8</v>
      </c>
      <c r="H6604" s="68">
        <v>43468</v>
      </c>
    </row>
    <row r="6605" spans="4:8">
      <c r="D6605" s="65" t="s">
        <v>1123</v>
      </c>
      <c r="E6605" s="65">
        <v>4260000001</v>
      </c>
      <c r="F6605" s="65">
        <v>813490</v>
      </c>
      <c r="G6605" s="67">
        <v>-38</v>
      </c>
      <c r="H6605" s="68">
        <v>43468</v>
      </c>
    </row>
    <row r="6606" spans="4:8">
      <c r="D6606" s="65" t="s">
        <v>1123</v>
      </c>
      <c r="E6606" s="65">
        <v>4260000001</v>
      </c>
      <c r="F6606" s="65">
        <v>3401129</v>
      </c>
      <c r="G6606" s="67">
        <v>-500</v>
      </c>
      <c r="H6606" s="68">
        <v>43468</v>
      </c>
    </row>
    <row r="6607" spans="4:8">
      <c r="D6607" s="65" t="s">
        <v>1123</v>
      </c>
      <c r="E6607" s="65">
        <v>4260000001</v>
      </c>
      <c r="F6607" s="65">
        <v>2849985</v>
      </c>
      <c r="G6607" s="67">
        <v>-23</v>
      </c>
      <c r="H6607" s="68">
        <v>43468</v>
      </c>
    </row>
    <row r="6608" spans="4:8">
      <c r="D6608" s="65" t="s">
        <v>1123</v>
      </c>
      <c r="E6608" s="65">
        <v>4260000001</v>
      </c>
      <c r="F6608" s="65">
        <v>1206337</v>
      </c>
      <c r="G6608" s="67">
        <v>-38</v>
      </c>
      <c r="H6608" s="68">
        <v>43468</v>
      </c>
    </row>
    <row r="6609" spans="4:8">
      <c r="D6609" s="65" t="s">
        <v>1123</v>
      </c>
      <c r="E6609" s="65">
        <v>4260000001</v>
      </c>
      <c r="F6609" s="65">
        <v>1206338</v>
      </c>
      <c r="G6609" s="67">
        <v>-38</v>
      </c>
      <c r="H6609" s="68">
        <v>43468</v>
      </c>
    </row>
    <row r="6610" spans="4:8">
      <c r="D6610" s="65" t="s">
        <v>1123</v>
      </c>
      <c r="E6610" s="65">
        <v>4260000001</v>
      </c>
      <c r="F6610" s="65">
        <v>1208168</v>
      </c>
      <c r="G6610" s="67">
        <v>-38</v>
      </c>
      <c r="H6610" s="68">
        <v>43468</v>
      </c>
    </row>
    <row r="6611" spans="4:8">
      <c r="D6611" s="65" t="s">
        <v>1123</v>
      </c>
      <c r="E6611" s="65">
        <v>4260000001</v>
      </c>
      <c r="F6611" s="65">
        <v>1208168</v>
      </c>
      <c r="G6611" s="67">
        <v>-38</v>
      </c>
      <c r="H6611" s="68">
        <v>43468</v>
      </c>
    </row>
    <row r="6612" spans="4:8">
      <c r="D6612" s="65" t="s">
        <v>1123</v>
      </c>
      <c r="E6612" s="65">
        <v>4260000001</v>
      </c>
      <c r="F6612" s="65">
        <v>1886854</v>
      </c>
      <c r="G6612" s="67">
        <v>300</v>
      </c>
      <c r="H6612" s="68">
        <v>43468</v>
      </c>
    </row>
    <row r="6613" spans="4:8">
      <c r="D6613" s="65" t="s">
        <v>1123</v>
      </c>
      <c r="E6613" s="65">
        <v>4260000001</v>
      </c>
      <c r="F6613" s="65">
        <v>2628376</v>
      </c>
      <c r="G6613" s="67">
        <v>-23</v>
      </c>
      <c r="H6613" s="68">
        <v>43468</v>
      </c>
    </row>
    <row r="6614" spans="4:8">
      <c r="D6614" s="65" t="s">
        <v>1123</v>
      </c>
      <c r="E6614" s="65">
        <v>4260000001</v>
      </c>
      <c r="F6614" s="65">
        <v>2628749</v>
      </c>
      <c r="G6614" s="67">
        <v>-23</v>
      </c>
      <c r="H6614" s="68">
        <v>43468</v>
      </c>
    </row>
    <row r="6615" spans="4:8">
      <c r="D6615" s="65" t="s">
        <v>1123</v>
      </c>
      <c r="E6615" s="65">
        <v>4260000001</v>
      </c>
      <c r="F6615" s="65">
        <v>3412984</v>
      </c>
      <c r="G6615" s="67">
        <v>-15.68</v>
      </c>
      <c r="H6615" s="68">
        <v>43468</v>
      </c>
    </row>
    <row r="6616" spans="4:8">
      <c r="D6616" s="65" t="s">
        <v>1123</v>
      </c>
      <c r="E6616" s="65">
        <v>4260000001</v>
      </c>
      <c r="F6616" s="65">
        <v>3412984</v>
      </c>
      <c r="G6616" s="67">
        <v>-165.9</v>
      </c>
      <c r="H6616" s="68">
        <v>43468</v>
      </c>
    </row>
    <row r="6617" spans="4:8">
      <c r="D6617" s="65" t="s">
        <v>1123</v>
      </c>
      <c r="E6617" s="65">
        <v>4260000001</v>
      </c>
      <c r="F6617" s="65">
        <v>3412984</v>
      </c>
      <c r="G6617" s="67">
        <v>-48.7</v>
      </c>
      <c r="H6617" s="68">
        <v>43468</v>
      </c>
    </row>
    <row r="6618" spans="4:8">
      <c r="D6618" s="65" t="s">
        <v>1123</v>
      </c>
      <c r="E6618" s="65">
        <v>4260000001</v>
      </c>
      <c r="F6618" s="65">
        <v>3061746</v>
      </c>
      <c r="G6618" s="67">
        <v>-300</v>
      </c>
      <c r="H6618" s="68">
        <v>43468</v>
      </c>
    </row>
    <row r="6619" spans="4:8">
      <c r="D6619" s="65" t="s">
        <v>1123</v>
      </c>
      <c r="E6619" s="65">
        <v>4260000001</v>
      </c>
      <c r="F6619" s="65">
        <v>3061746</v>
      </c>
      <c r="G6619" s="67">
        <v>-300</v>
      </c>
      <c r="H6619" s="68">
        <v>43468</v>
      </c>
    </row>
    <row r="6620" spans="4:8">
      <c r="D6620" s="65" t="s">
        <v>1123</v>
      </c>
      <c r="E6620" s="65">
        <v>4260000001</v>
      </c>
      <c r="F6620" s="65">
        <v>3061746</v>
      </c>
      <c r="G6620" s="67">
        <v>-300</v>
      </c>
      <c r="H6620" s="68">
        <v>43468</v>
      </c>
    </row>
    <row r="6621" spans="4:8">
      <c r="D6621" s="65" t="s">
        <v>1123</v>
      </c>
      <c r="E6621" s="65">
        <v>4260000001</v>
      </c>
      <c r="F6621" s="65">
        <v>3061760</v>
      </c>
      <c r="G6621" s="67">
        <v>-23</v>
      </c>
      <c r="H6621" s="68">
        <v>43468</v>
      </c>
    </row>
    <row r="6622" spans="4:8">
      <c r="D6622" s="65" t="s">
        <v>1123</v>
      </c>
      <c r="E6622" s="65">
        <v>4260000001</v>
      </c>
      <c r="F6622" s="65">
        <v>2864870</v>
      </c>
      <c r="G6622" s="67">
        <v>-150</v>
      </c>
      <c r="H6622" s="68">
        <v>43468</v>
      </c>
    </row>
    <row r="6623" spans="4:8">
      <c r="D6623" s="65" t="s">
        <v>1123</v>
      </c>
      <c r="E6623" s="65">
        <v>4260000001</v>
      </c>
      <c r="F6623" s="65">
        <v>2864870</v>
      </c>
      <c r="G6623" s="67">
        <v>-150</v>
      </c>
      <c r="H6623" s="68">
        <v>43468</v>
      </c>
    </row>
    <row r="6624" spans="4:8">
      <c r="D6624" s="65" t="s">
        <v>1123</v>
      </c>
      <c r="E6624" s="65">
        <v>4260000001</v>
      </c>
      <c r="F6624" s="65">
        <v>2864954</v>
      </c>
      <c r="G6624" s="67">
        <v>-23</v>
      </c>
      <c r="H6624" s="68">
        <v>43468</v>
      </c>
    </row>
    <row r="6625" spans="4:8">
      <c r="D6625" s="65" t="s">
        <v>1123</v>
      </c>
      <c r="E6625" s="65">
        <v>4260000001</v>
      </c>
      <c r="F6625" s="65">
        <v>1163144</v>
      </c>
      <c r="G6625" s="67">
        <v>-70</v>
      </c>
      <c r="H6625" s="68">
        <v>43468</v>
      </c>
    </row>
    <row r="6626" spans="4:8">
      <c r="D6626" s="65" t="s">
        <v>1123</v>
      </c>
      <c r="E6626" s="65">
        <v>4260000001</v>
      </c>
      <c r="F6626" s="65">
        <v>3231834</v>
      </c>
      <c r="G6626" s="67">
        <v>-1500</v>
      </c>
      <c r="H6626" s="68">
        <v>43468</v>
      </c>
    </row>
    <row r="6627" spans="4:8">
      <c r="D6627" s="65" t="s">
        <v>1123</v>
      </c>
      <c r="E6627" s="65">
        <v>4260000001</v>
      </c>
      <c r="F6627" s="65">
        <v>3065091</v>
      </c>
      <c r="G6627" s="67">
        <v>-450</v>
      </c>
      <c r="H6627" s="68">
        <v>43468</v>
      </c>
    </row>
    <row r="6628" spans="4:8">
      <c r="D6628" s="65" t="s">
        <v>1123</v>
      </c>
      <c r="E6628" s="65">
        <v>4260000001</v>
      </c>
      <c r="F6628" s="65">
        <v>3454065</v>
      </c>
      <c r="G6628" s="67">
        <v>23</v>
      </c>
      <c r="H6628" s="68">
        <v>43468</v>
      </c>
    </row>
    <row r="6629" spans="4:8">
      <c r="D6629" s="65" t="s">
        <v>1123</v>
      </c>
      <c r="E6629" s="65">
        <v>4260000001</v>
      </c>
      <c r="F6629" s="65">
        <v>1400325</v>
      </c>
      <c r="G6629" s="67">
        <v>-5</v>
      </c>
      <c r="H6629" s="68">
        <v>43468</v>
      </c>
    </row>
    <row r="6630" spans="4:8">
      <c r="D6630" s="65" t="s">
        <v>1123</v>
      </c>
      <c r="E6630" s="65">
        <v>4260000001</v>
      </c>
      <c r="F6630" s="65">
        <v>3240599</v>
      </c>
      <c r="G6630" s="67">
        <v>-937.5</v>
      </c>
      <c r="H6630" s="68">
        <v>43468</v>
      </c>
    </row>
    <row r="6631" spans="4:8">
      <c r="D6631" s="65" t="s">
        <v>1123</v>
      </c>
      <c r="E6631" s="65">
        <v>4260000001</v>
      </c>
      <c r="F6631" s="65">
        <v>3240762</v>
      </c>
      <c r="G6631" s="67">
        <v>-618.75</v>
      </c>
      <c r="H6631" s="68">
        <v>43468</v>
      </c>
    </row>
    <row r="6632" spans="4:8">
      <c r="D6632" s="65" t="s">
        <v>1123</v>
      </c>
      <c r="E6632" s="65">
        <v>4260000001</v>
      </c>
      <c r="F6632" s="65">
        <v>3240762</v>
      </c>
      <c r="G6632" s="67">
        <v>-6.25</v>
      </c>
      <c r="H6632" s="68">
        <v>43468</v>
      </c>
    </row>
    <row r="6633" spans="4:8">
      <c r="D6633" s="65" t="s">
        <v>1123</v>
      </c>
      <c r="E6633" s="65">
        <v>4260000001</v>
      </c>
      <c r="F6633" s="65">
        <v>3420841</v>
      </c>
      <c r="G6633" s="67">
        <v>-1500</v>
      </c>
      <c r="H6633" s="68">
        <v>43468</v>
      </c>
    </row>
    <row r="6634" spans="4:8">
      <c r="D6634" s="65" t="s">
        <v>1123</v>
      </c>
      <c r="E6634" s="65">
        <v>4260000001</v>
      </c>
      <c r="F6634" s="65">
        <v>3421464</v>
      </c>
      <c r="G6634" s="67">
        <v>-312.5</v>
      </c>
      <c r="H6634" s="68">
        <v>43468</v>
      </c>
    </row>
    <row r="6635" spans="4:8">
      <c r="D6635" s="65" t="s">
        <v>1123</v>
      </c>
      <c r="E6635" s="65">
        <v>4260000001</v>
      </c>
      <c r="F6635" s="65">
        <v>3074645</v>
      </c>
      <c r="G6635" s="67">
        <v>-300</v>
      </c>
      <c r="H6635" s="68">
        <v>43468</v>
      </c>
    </row>
    <row r="6636" spans="4:8">
      <c r="D6636" s="65" t="s">
        <v>1123</v>
      </c>
      <c r="E6636" s="65">
        <v>4260000001</v>
      </c>
      <c r="F6636" s="65">
        <v>3074645</v>
      </c>
      <c r="G6636" s="67">
        <v>-300</v>
      </c>
      <c r="H6636" s="68">
        <v>43468</v>
      </c>
    </row>
    <row r="6637" spans="4:8">
      <c r="D6637" s="65" t="s">
        <v>1123</v>
      </c>
      <c r="E6637" s="65">
        <v>4260000001</v>
      </c>
      <c r="F6637" s="65">
        <v>2879387</v>
      </c>
      <c r="G6637" s="67">
        <v>-750</v>
      </c>
      <c r="H6637" s="68">
        <v>43468</v>
      </c>
    </row>
    <row r="6638" spans="4:8">
      <c r="D6638" s="65" t="s">
        <v>1123</v>
      </c>
      <c r="E6638" s="65">
        <v>4260000001</v>
      </c>
      <c r="F6638" s="65">
        <v>2879432</v>
      </c>
      <c r="G6638" s="67">
        <v>-8</v>
      </c>
      <c r="H6638" s="68">
        <v>43468</v>
      </c>
    </row>
    <row r="6639" spans="4:8">
      <c r="D6639" s="65" t="s">
        <v>1123</v>
      </c>
      <c r="E6639" s="65">
        <v>4260000001</v>
      </c>
      <c r="F6639" s="65">
        <v>3297213</v>
      </c>
      <c r="G6639" s="67">
        <v>-312.5</v>
      </c>
      <c r="H6639" s="68">
        <v>43468</v>
      </c>
    </row>
    <row r="6640" spans="4:8">
      <c r="D6640" s="65" t="s">
        <v>1123</v>
      </c>
      <c r="E6640" s="65">
        <v>4260000001</v>
      </c>
      <c r="F6640" s="65">
        <v>3297213</v>
      </c>
      <c r="G6640" s="67">
        <v>-312.5</v>
      </c>
      <c r="H6640" s="68">
        <v>43468</v>
      </c>
    </row>
    <row r="6641" spans="4:8">
      <c r="D6641" s="65" t="s">
        <v>1123</v>
      </c>
      <c r="E6641" s="65">
        <v>4260000001</v>
      </c>
      <c r="F6641" s="65">
        <v>3297486</v>
      </c>
      <c r="G6641" s="67">
        <v>-500.5</v>
      </c>
      <c r="H6641" s="68">
        <v>43468</v>
      </c>
    </row>
    <row r="6642" spans="4:8">
      <c r="D6642" s="65" t="s">
        <v>1123</v>
      </c>
      <c r="E6642" s="65">
        <v>4260000001</v>
      </c>
      <c r="F6642" s="65">
        <v>3297496</v>
      </c>
      <c r="G6642" s="67">
        <v>-500</v>
      </c>
      <c r="H6642" s="68">
        <v>43468</v>
      </c>
    </row>
    <row r="6643" spans="4:8">
      <c r="D6643" s="65" t="s">
        <v>1123</v>
      </c>
      <c r="E6643" s="65">
        <v>4260000001</v>
      </c>
      <c r="F6643" s="65" t="s">
        <v>1957</v>
      </c>
      <c r="G6643" s="67">
        <v>-8</v>
      </c>
      <c r="H6643" s="68">
        <v>43468</v>
      </c>
    </row>
    <row r="6644" spans="4:8">
      <c r="D6644" s="65" t="s">
        <v>1123</v>
      </c>
      <c r="E6644" s="65">
        <v>4260000001</v>
      </c>
      <c r="F6644" s="65">
        <v>3279244</v>
      </c>
      <c r="G6644" s="67">
        <v>-8</v>
      </c>
      <c r="H6644" s="68">
        <v>43468</v>
      </c>
    </row>
    <row r="6645" spans="4:8">
      <c r="D6645" s="65" t="s">
        <v>1123</v>
      </c>
      <c r="E6645" s="65">
        <v>4260000001</v>
      </c>
      <c r="F6645" s="65">
        <v>2397240</v>
      </c>
      <c r="G6645" s="67">
        <v>-23</v>
      </c>
      <c r="H6645" s="68">
        <v>43468</v>
      </c>
    </row>
    <row r="6646" spans="4:8">
      <c r="D6646" s="65" t="s">
        <v>1123</v>
      </c>
      <c r="E6646" s="65">
        <v>4260000001</v>
      </c>
      <c r="F6646" s="65">
        <v>3503725</v>
      </c>
      <c r="G6646" s="67">
        <v>-1000</v>
      </c>
      <c r="H6646" s="68">
        <v>43468</v>
      </c>
    </row>
    <row r="6647" spans="4:8">
      <c r="D6647" s="65" t="s">
        <v>1123</v>
      </c>
      <c r="E6647" s="65">
        <v>4260000001</v>
      </c>
      <c r="F6647" s="65">
        <v>3278879</v>
      </c>
      <c r="G6647" s="67">
        <v>-625</v>
      </c>
      <c r="H6647" s="68">
        <v>43468</v>
      </c>
    </row>
    <row r="6648" spans="4:8">
      <c r="D6648" s="65" t="s">
        <v>1123</v>
      </c>
      <c r="E6648" s="65">
        <v>4260000001</v>
      </c>
      <c r="F6648" s="65">
        <v>2696157</v>
      </c>
      <c r="G6648" s="67">
        <v>-23</v>
      </c>
      <c r="H6648" s="68">
        <v>43468</v>
      </c>
    </row>
    <row r="6649" spans="4:8">
      <c r="D6649" s="65" t="s">
        <v>1123</v>
      </c>
      <c r="E6649" s="65">
        <v>4260000001</v>
      </c>
      <c r="F6649" s="65">
        <v>3106883</v>
      </c>
      <c r="G6649" s="67">
        <v>-428.85</v>
      </c>
      <c r="H6649" s="68">
        <v>43468</v>
      </c>
    </row>
    <row r="6650" spans="4:8">
      <c r="D6650" s="65" t="s">
        <v>1123</v>
      </c>
      <c r="E6650" s="65">
        <v>4260000001</v>
      </c>
      <c r="F6650" s="65">
        <v>3517213</v>
      </c>
      <c r="G6650" s="67">
        <v>-7.88</v>
      </c>
      <c r="H6650" s="68">
        <v>43468</v>
      </c>
    </row>
    <row r="6651" spans="4:8">
      <c r="D6651" s="65" t="s">
        <v>1123</v>
      </c>
      <c r="E6651" s="65">
        <v>4260000001</v>
      </c>
      <c r="F6651" s="65">
        <v>3293993</v>
      </c>
      <c r="G6651" s="67">
        <v>-7500</v>
      </c>
      <c r="H6651" s="68">
        <v>43468</v>
      </c>
    </row>
    <row r="6652" spans="4:8">
      <c r="D6652" s="65" t="s">
        <v>1123</v>
      </c>
      <c r="E6652" s="65">
        <v>4260000001</v>
      </c>
      <c r="F6652" s="65">
        <v>3106531</v>
      </c>
      <c r="G6652" s="67">
        <v>-300</v>
      </c>
      <c r="H6652" s="68">
        <v>43468</v>
      </c>
    </row>
    <row r="6653" spans="4:8">
      <c r="D6653" s="65" t="s">
        <v>1123</v>
      </c>
      <c r="E6653" s="65">
        <v>4260000001</v>
      </c>
      <c r="F6653" s="65">
        <v>3514217</v>
      </c>
      <c r="G6653" s="67">
        <v>-32.19</v>
      </c>
      <c r="H6653" s="68">
        <v>43468</v>
      </c>
    </row>
    <row r="6654" spans="4:8">
      <c r="D6654" s="65" t="s">
        <v>1123</v>
      </c>
      <c r="E6654" s="65">
        <v>4260000001</v>
      </c>
      <c r="F6654" s="65">
        <v>3514217</v>
      </c>
      <c r="G6654" s="67">
        <v>-10.55</v>
      </c>
      <c r="H6654" s="68">
        <v>43468</v>
      </c>
    </row>
    <row r="6655" spans="4:8">
      <c r="D6655" s="65" t="s">
        <v>1123</v>
      </c>
      <c r="E6655" s="65">
        <v>4260000001</v>
      </c>
      <c r="F6655" s="65">
        <v>3106612</v>
      </c>
      <c r="G6655" s="67">
        <v>-300</v>
      </c>
      <c r="H6655" s="68">
        <v>43468</v>
      </c>
    </row>
    <row r="6656" spans="4:8">
      <c r="D6656" s="65" t="s">
        <v>1123</v>
      </c>
      <c r="E6656" s="65">
        <v>4260000001</v>
      </c>
      <c r="F6656" s="65">
        <v>3126696</v>
      </c>
      <c r="G6656" s="67">
        <v>-302.25</v>
      </c>
      <c r="H6656" s="68">
        <v>43468</v>
      </c>
    </row>
    <row r="6657" spans="4:8">
      <c r="D6657" s="65" t="s">
        <v>1123</v>
      </c>
      <c r="E6657" s="65">
        <v>4260000001</v>
      </c>
      <c r="F6657" s="65">
        <v>3303442</v>
      </c>
      <c r="G6657" s="67">
        <v>-543.32000000000005</v>
      </c>
      <c r="H6657" s="68">
        <v>43468</v>
      </c>
    </row>
    <row r="6658" spans="4:8">
      <c r="D6658" s="65" t="s">
        <v>1123</v>
      </c>
      <c r="E6658" s="65">
        <v>4260000001</v>
      </c>
      <c r="F6658" s="65">
        <v>3303442</v>
      </c>
      <c r="G6658" s="67">
        <v>-13.19</v>
      </c>
      <c r="H6658" s="68">
        <v>43468</v>
      </c>
    </row>
    <row r="6659" spans="4:8">
      <c r="D6659" s="65" t="s">
        <v>1123</v>
      </c>
      <c r="E6659" s="65">
        <v>4260000001</v>
      </c>
      <c r="F6659" s="65">
        <v>3303442</v>
      </c>
      <c r="G6659" s="67">
        <v>-17.93</v>
      </c>
      <c r="H6659" s="68">
        <v>43468</v>
      </c>
    </row>
    <row r="6660" spans="4:8">
      <c r="D6660" s="65" t="s">
        <v>1123</v>
      </c>
      <c r="E6660" s="65">
        <v>4260000001</v>
      </c>
      <c r="F6660" s="65">
        <v>3303442</v>
      </c>
      <c r="G6660" s="67">
        <v>-5.8</v>
      </c>
      <c r="H6660" s="68">
        <v>43468</v>
      </c>
    </row>
    <row r="6661" spans="4:8">
      <c r="D6661" s="65" t="s">
        <v>1123</v>
      </c>
      <c r="E6661" s="65">
        <v>4260000001</v>
      </c>
      <c r="F6661" s="65">
        <v>3273451</v>
      </c>
      <c r="G6661" s="67">
        <v>-8</v>
      </c>
      <c r="H6661" s="68">
        <v>43468</v>
      </c>
    </row>
    <row r="6662" spans="4:8">
      <c r="D6662" s="65" t="s">
        <v>1123</v>
      </c>
      <c r="E6662" s="65">
        <v>4260000001</v>
      </c>
      <c r="F6662" s="65">
        <v>2907999</v>
      </c>
      <c r="G6662" s="67">
        <v>-8</v>
      </c>
      <c r="H6662" s="68">
        <v>43468</v>
      </c>
    </row>
    <row r="6663" spans="4:8">
      <c r="D6663" s="65" t="s">
        <v>1123</v>
      </c>
      <c r="E6663" s="65">
        <v>4260000001</v>
      </c>
      <c r="F6663" s="65">
        <v>2667301</v>
      </c>
      <c r="G6663" s="67">
        <v>750</v>
      </c>
      <c r="H6663" s="68">
        <v>43468</v>
      </c>
    </row>
    <row r="6664" spans="4:8">
      <c r="D6664" s="65" t="s">
        <v>1123</v>
      </c>
      <c r="E6664" s="65">
        <v>4260000001</v>
      </c>
      <c r="F6664" s="65">
        <v>3092651</v>
      </c>
      <c r="G6664" s="67">
        <v>-300</v>
      </c>
      <c r="H6664" s="68">
        <v>43468</v>
      </c>
    </row>
    <row r="6665" spans="4:8">
      <c r="D6665" s="65" t="s">
        <v>1123</v>
      </c>
      <c r="E6665" s="65">
        <v>4260000001</v>
      </c>
      <c r="F6665" s="65">
        <v>3092763</v>
      </c>
      <c r="G6665" s="67">
        <v>750</v>
      </c>
      <c r="H6665" s="68">
        <v>43468</v>
      </c>
    </row>
    <row r="6666" spans="4:8">
      <c r="D6666" s="65" t="s">
        <v>1123</v>
      </c>
      <c r="E6666" s="65">
        <v>4260000001</v>
      </c>
      <c r="F6666" s="65">
        <v>2922525</v>
      </c>
      <c r="G6666" s="67">
        <v>-150</v>
      </c>
      <c r="H6666" s="68">
        <v>43468</v>
      </c>
    </row>
    <row r="6667" spans="4:8">
      <c r="D6667" s="65" t="s">
        <v>1123</v>
      </c>
      <c r="E6667" s="65">
        <v>4260000001</v>
      </c>
      <c r="F6667" s="65">
        <v>3104312</v>
      </c>
      <c r="G6667" s="67">
        <v>-451.2</v>
      </c>
      <c r="H6667" s="68">
        <v>43468</v>
      </c>
    </row>
    <row r="6668" spans="4:8">
      <c r="D6668" s="65" t="s">
        <v>1123</v>
      </c>
      <c r="E6668" s="65">
        <v>4260000001</v>
      </c>
      <c r="F6668" s="65">
        <v>3516079</v>
      </c>
      <c r="G6668" s="67">
        <v>-1015.09</v>
      </c>
      <c r="H6668" s="68">
        <v>43468</v>
      </c>
    </row>
    <row r="6669" spans="4:8">
      <c r="D6669" s="65" t="s">
        <v>1123</v>
      </c>
      <c r="E6669" s="65">
        <v>4260000001</v>
      </c>
      <c r="F6669" s="65">
        <v>2945544</v>
      </c>
      <c r="G6669" s="67">
        <v>150</v>
      </c>
      <c r="H6669" s="68">
        <v>43468</v>
      </c>
    </row>
    <row r="6670" spans="4:8">
      <c r="D6670" s="65" t="s">
        <v>1123</v>
      </c>
      <c r="E6670" s="65">
        <v>4260000001</v>
      </c>
      <c r="F6670" s="65">
        <v>2945614</v>
      </c>
      <c r="G6670" s="67">
        <v>-150</v>
      </c>
      <c r="H6670" s="68">
        <v>43468</v>
      </c>
    </row>
    <row r="6671" spans="4:8">
      <c r="D6671" s="65" t="s">
        <v>1123</v>
      </c>
      <c r="E6671" s="65">
        <v>4260000001</v>
      </c>
      <c r="F6671" s="65">
        <v>3130428</v>
      </c>
      <c r="G6671" s="67">
        <v>-150.15</v>
      </c>
      <c r="H6671" s="68">
        <v>43468</v>
      </c>
    </row>
    <row r="6672" spans="4:8">
      <c r="D6672" s="65" t="s">
        <v>1123</v>
      </c>
      <c r="E6672" s="65">
        <v>4260000001</v>
      </c>
      <c r="F6672" s="65">
        <v>3132680</v>
      </c>
      <c r="G6672" s="67">
        <v>-38</v>
      </c>
      <c r="H6672" s="68">
        <v>43468</v>
      </c>
    </row>
    <row r="6673" spans="4:8">
      <c r="D6673" s="65" t="s">
        <v>1123</v>
      </c>
      <c r="E6673" s="65">
        <v>4260000001</v>
      </c>
      <c r="F6673" s="65">
        <v>3309473</v>
      </c>
      <c r="G6673" s="67">
        <v>-1500.5</v>
      </c>
      <c r="H6673" s="68">
        <v>43468</v>
      </c>
    </row>
    <row r="6674" spans="4:8">
      <c r="D6674" s="65" t="s">
        <v>1123</v>
      </c>
      <c r="E6674" s="65">
        <v>4260000001</v>
      </c>
      <c r="F6674" s="65">
        <v>3133271</v>
      </c>
      <c r="G6674" s="67">
        <v>-450</v>
      </c>
      <c r="H6674" s="68">
        <v>43468</v>
      </c>
    </row>
    <row r="6675" spans="4:8">
      <c r="D6675" s="65" t="s">
        <v>1123</v>
      </c>
      <c r="E6675" s="65">
        <v>4260000001</v>
      </c>
      <c r="F6675" s="65" t="s">
        <v>1958</v>
      </c>
      <c r="G6675" s="67">
        <v>-8</v>
      </c>
      <c r="H6675" s="68">
        <v>43468</v>
      </c>
    </row>
    <row r="6676" spans="4:8">
      <c r="D6676" s="65" t="s">
        <v>1123</v>
      </c>
      <c r="E6676" s="65">
        <v>4260000001</v>
      </c>
      <c r="F6676" s="65">
        <v>3130478</v>
      </c>
      <c r="G6676" s="67">
        <v>-23</v>
      </c>
      <c r="H6676" s="68">
        <v>43468</v>
      </c>
    </row>
    <row r="6677" spans="4:8">
      <c r="D6677" s="65" t="s">
        <v>1123</v>
      </c>
      <c r="E6677" s="65">
        <v>4260000001</v>
      </c>
      <c r="F6677" s="65">
        <v>2724720</v>
      </c>
      <c r="G6677" s="67">
        <v>-300</v>
      </c>
      <c r="H6677" s="68">
        <v>43468</v>
      </c>
    </row>
    <row r="6678" spans="4:8">
      <c r="D6678" s="65" t="s">
        <v>1123</v>
      </c>
      <c r="E6678" s="65">
        <v>4260000001</v>
      </c>
      <c r="F6678" s="65">
        <v>3130627</v>
      </c>
      <c r="G6678" s="67">
        <v>-38</v>
      </c>
      <c r="H6678" s="68">
        <v>43468</v>
      </c>
    </row>
    <row r="6679" spans="4:8">
      <c r="D6679" s="65" t="s">
        <v>1123</v>
      </c>
      <c r="E6679" s="65">
        <v>4260000001</v>
      </c>
      <c r="F6679" s="65">
        <v>2750465</v>
      </c>
      <c r="G6679" s="67">
        <v>38</v>
      </c>
      <c r="H6679" s="68">
        <v>43468</v>
      </c>
    </row>
    <row r="6680" spans="4:8">
      <c r="D6680" s="65" t="s">
        <v>1123</v>
      </c>
      <c r="E6680" s="65">
        <v>4260000001</v>
      </c>
      <c r="F6680" s="65">
        <v>2966178</v>
      </c>
      <c r="G6680" s="67">
        <v>-8</v>
      </c>
      <c r="H6680" s="68">
        <v>43468</v>
      </c>
    </row>
    <row r="6681" spans="4:8">
      <c r="D6681" s="65" t="s">
        <v>1123</v>
      </c>
      <c r="E6681" s="65">
        <v>4260000001</v>
      </c>
      <c r="F6681" s="65">
        <v>2966178</v>
      </c>
      <c r="G6681" s="67">
        <v>-8</v>
      </c>
      <c r="H6681" s="68">
        <v>43468</v>
      </c>
    </row>
    <row r="6682" spans="4:8">
      <c r="D6682" s="65" t="s">
        <v>1123</v>
      </c>
      <c r="E6682" s="65">
        <v>4260000001</v>
      </c>
      <c r="F6682" s="65">
        <v>2968512</v>
      </c>
      <c r="G6682" s="67">
        <v>-8</v>
      </c>
      <c r="H6682" s="68">
        <v>43468</v>
      </c>
    </row>
    <row r="6683" spans="4:8">
      <c r="D6683" s="65" t="s">
        <v>1123</v>
      </c>
      <c r="E6683" s="65">
        <v>4260000001</v>
      </c>
      <c r="F6683" s="65">
        <v>3352334</v>
      </c>
      <c r="G6683" s="67">
        <v>-748.5</v>
      </c>
      <c r="H6683" s="68">
        <v>43468</v>
      </c>
    </row>
    <row r="6684" spans="4:8">
      <c r="D6684" s="65" t="s">
        <v>1123</v>
      </c>
      <c r="E6684" s="65">
        <v>4260000001</v>
      </c>
      <c r="F6684" s="65">
        <v>3353105</v>
      </c>
      <c r="G6684" s="67">
        <v>-1499.49</v>
      </c>
      <c r="H6684" s="68">
        <v>43468</v>
      </c>
    </row>
    <row r="6685" spans="4:8">
      <c r="D6685" s="65" t="s">
        <v>1123</v>
      </c>
      <c r="E6685" s="65">
        <v>4260000001</v>
      </c>
      <c r="F6685" s="65">
        <v>3352336</v>
      </c>
      <c r="G6685" s="67">
        <v>-2500</v>
      </c>
      <c r="H6685" s="68">
        <v>43468</v>
      </c>
    </row>
    <row r="6686" spans="4:8">
      <c r="D6686" s="65" t="s">
        <v>1123</v>
      </c>
      <c r="E6686" s="65">
        <v>4260000001</v>
      </c>
      <c r="F6686" s="65" t="s">
        <v>1959</v>
      </c>
      <c r="G6686" s="67">
        <v>762</v>
      </c>
      <c r="H6686" s="68">
        <v>43468</v>
      </c>
    </row>
    <row r="6687" spans="4:8">
      <c r="D6687" s="65" t="s">
        <v>1123</v>
      </c>
      <c r="E6687" s="65">
        <v>4260000001</v>
      </c>
      <c r="F6687" s="65">
        <v>2958470</v>
      </c>
      <c r="G6687" s="67">
        <v>-8</v>
      </c>
      <c r="H6687" s="68">
        <v>43468</v>
      </c>
    </row>
    <row r="6688" spans="4:8">
      <c r="D6688" s="65" t="s">
        <v>1123</v>
      </c>
      <c r="E6688" s="65">
        <v>4260000001</v>
      </c>
      <c r="F6688" s="65">
        <v>2958470</v>
      </c>
      <c r="G6688" s="67">
        <v>-8</v>
      </c>
      <c r="H6688" s="68">
        <v>43468</v>
      </c>
    </row>
    <row r="6689" spans="4:8">
      <c r="D6689" s="65" t="s">
        <v>1123</v>
      </c>
      <c r="E6689" s="65">
        <v>4260000001</v>
      </c>
      <c r="F6689" s="65">
        <v>2958470</v>
      </c>
      <c r="G6689" s="67">
        <v>-8</v>
      </c>
      <c r="H6689" s="68">
        <v>43468</v>
      </c>
    </row>
    <row r="6690" spans="4:8">
      <c r="D6690" s="65" t="s">
        <v>1123</v>
      </c>
      <c r="E6690" s="65">
        <v>4260000001</v>
      </c>
      <c r="F6690" s="65">
        <v>2958470</v>
      </c>
      <c r="G6690" s="67">
        <v>-8</v>
      </c>
      <c r="H6690" s="68">
        <v>43468</v>
      </c>
    </row>
    <row r="6691" spans="4:8">
      <c r="D6691" s="65" t="s">
        <v>1123</v>
      </c>
      <c r="E6691" s="65">
        <v>4260000001</v>
      </c>
      <c r="F6691" s="65">
        <v>2958470</v>
      </c>
      <c r="G6691" s="67">
        <v>-8</v>
      </c>
      <c r="H6691" s="68">
        <v>43468</v>
      </c>
    </row>
    <row r="6692" spans="4:8">
      <c r="D6692" s="65" t="s">
        <v>1123</v>
      </c>
      <c r="E6692" s="65">
        <v>4260000001</v>
      </c>
      <c r="F6692" s="65">
        <v>3362944</v>
      </c>
      <c r="G6692" s="67">
        <v>8</v>
      </c>
      <c r="H6692" s="68">
        <v>43468</v>
      </c>
    </row>
    <row r="6693" spans="4:8">
      <c r="D6693" s="65" t="s">
        <v>1123</v>
      </c>
      <c r="E6693" s="65">
        <v>4260000001</v>
      </c>
      <c r="F6693" s="65">
        <v>3362954</v>
      </c>
      <c r="G6693" s="67">
        <v>-2500</v>
      </c>
      <c r="H6693" s="68">
        <v>43468</v>
      </c>
    </row>
    <row r="6694" spans="4:8">
      <c r="D6694" s="65" t="s">
        <v>1123</v>
      </c>
      <c r="E6694" s="65">
        <v>4260000001</v>
      </c>
      <c r="F6694" s="65">
        <v>3362986</v>
      </c>
      <c r="G6694" s="67">
        <v>-8</v>
      </c>
      <c r="H6694" s="68">
        <v>43468</v>
      </c>
    </row>
    <row r="6695" spans="4:8">
      <c r="D6695" s="65" t="s">
        <v>1123</v>
      </c>
      <c r="E6695" s="65">
        <v>4260000001</v>
      </c>
      <c r="F6695" s="65">
        <v>3362949</v>
      </c>
      <c r="G6695" s="67">
        <v>-625</v>
      </c>
      <c r="H6695" s="68">
        <v>43468</v>
      </c>
    </row>
    <row r="6696" spans="4:8">
      <c r="D6696" s="65" t="s">
        <v>1123</v>
      </c>
      <c r="E6696" s="65">
        <v>4260000001</v>
      </c>
      <c r="F6696" s="65">
        <v>3159537</v>
      </c>
      <c r="G6696" s="67">
        <v>-44.06</v>
      </c>
      <c r="H6696" s="68">
        <v>43468</v>
      </c>
    </row>
    <row r="6697" spans="4:8">
      <c r="D6697" s="65" t="s">
        <v>1123</v>
      </c>
      <c r="E6697" s="65">
        <v>4260000001</v>
      </c>
      <c r="F6697" s="65">
        <v>3159537</v>
      </c>
      <c r="G6697" s="67">
        <v>-10.89</v>
      </c>
      <c r="H6697" s="68">
        <v>43468</v>
      </c>
    </row>
    <row r="6698" spans="4:8">
      <c r="D6698" s="65" t="s">
        <v>1123</v>
      </c>
      <c r="E6698" s="65">
        <v>4260000001</v>
      </c>
      <c r="F6698" s="65" t="s">
        <v>1960</v>
      </c>
      <c r="G6698" s="67">
        <v>-772.74</v>
      </c>
      <c r="H6698" s="68">
        <v>43468</v>
      </c>
    </row>
    <row r="6699" spans="4:8">
      <c r="D6699" s="65" t="s">
        <v>1123</v>
      </c>
      <c r="E6699" s="65">
        <v>4260000001</v>
      </c>
      <c r="F6699" s="65" t="s">
        <v>1960</v>
      </c>
      <c r="G6699" s="67">
        <v>-19</v>
      </c>
      <c r="H6699" s="68">
        <v>43468</v>
      </c>
    </row>
    <row r="6700" spans="4:8">
      <c r="D6700" s="65" t="s">
        <v>1123</v>
      </c>
      <c r="E6700" s="65">
        <v>4260000001</v>
      </c>
      <c r="F6700" s="65" t="s">
        <v>1960</v>
      </c>
      <c r="G6700" s="67">
        <v>-25.34</v>
      </c>
      <c r="H6700" s="68">
        <v>43468</v>
      </c>
    </row>
    <row r="6701" spans="4:8">
      <c r="D6701" s="65" t="s">
        <v>1123</v>
      </c>
      <c r="E6701" s="65">
        <v>4260000001</v>
      </c>
      <c r="F6701" s="65" t="s">
        <v>1960</v>
      </c>
      <c r="G6701" s="67">
        <v>-7.92</v>
      </c>
      <c r="H6701" s="68">
        <v>43468</v>
      </c>
    </row>
    <row r="6702" spans="4:8">
      <c r="D6702" s="65" t="s">
        <v>1123</v>
      </c>
      <c r="E6702" s="65">
        <v>4260000001</v>
      </c>
      <c r="F6702" s="65">
        <v>3366068</v>
      </c>
      <c r="G6702" s="67">
        <v>-1011</v>
      </c>
      <c r="H6702" s="68">
        <v>43468</v>
      </c>
    </row>
    <row r="6703" spans="4:8">
      <c r="D6703" s="65" t="s">
        <v>1123</v>
      </c>
      <c r="E6703" s="65">
        <v>4260000001</v>
      </c>
      <c r="F6703" s="65">
        <v>3366068</v>
      </c>
      <c r="G6703" s="67">
        <v>-1011</v>
      </c>
      <c r="H6703" s="68">
        <v>43468</v>
      </c>
    </row>
    <row r="6704" spans="4:8">
      <c r="D6704" s="65" t="s">
        <v>1123</v>
      </c>
      <c r="E6704" s="65">
        <v>4260000001</v>
      </c>
      <c r="F6704" s="65">
        <v>3366077</v>
      </c>
      <c r="G6704" s="67">
        <v>-3033</v>
      </c>
      <c r="H6704" s="68">
        <v>43468</v>
      </c>
    </row>
    <row r="6705" spans="4:8">
      <c r="D6705" s="65" t="s">
        <v>1123</v>
      </c>
      <c r="E6705" s="65">
        <v>4260000001</v>
      </c>
      <c r="F6705" s="65">
        <v>3366090</v>
      </c>
      <c r="G6705" s="67">
        <v>-1562.5</v>
      </c>
      <c r="H6705" s="68">
        <v>43468</v>
      </c>
    </row>
    <row r="6706" spans="4:8">
      <c r="D6706" s="65" t="s">
        <v>1123</v>
      </c>
      <c r="E6706" s="65">
        <v>4260000001</v>
      </c>
      <c r="F6706" s="65">
        <v>3165515</v>
      </c>
      <c r="G6706" s="67">
        <v>-468.75</v>
      </c>
      <c r="H6706" s="68">
        <v>43468</v>
      </c>
    </row>
    <row r="6707" spans="4:8">
      <c r="D6707" s="65" t="s">
        <v>1123</v>
      </c>
      <c r="E6707" s="65">
        <v>4260000001</v>
      </c>
      <c r="F6707" s="65">
        <v>3366149</v>
      </c>
      <c r="G6707" s="67">
        <v>-7500</v>
      </c>
      <c r="H6707" s="68">
        <v>43468</v>
      </c>
    </row>
    <row r="6708" spans="4:8">
      <c r="D6708" s="65" t="s">
        <v>1123</v>
      </c>
      <c r="E6708" s="65">
        <v>4260000001</v>
      </c>
      <c r="F6708" s="65">
        <v>3179016</v>
      </c>
      <c r="G6708" s="67">
        <v>-23</v>
      </c>
      <c r="H6708" s="68">
        <v>43468</v>
      </c>
    </row>
    <row r="6709" spans="4:8">
      <c r="D6709" s="65" t="s">
        <v>1123</v>
      </c>
      <c r="E6709" s="65">
        <v>4260000001</v>
      </c>
      <c r="F6709" s="65">
        <v>3190426</v>
      </c>
      <c r="G6709" s="67">
        <v>8</v>
      </c>
      <c r="H6709" s="68">
        <v>43468</v>
      </c>
    </row>
    <row r="6710" spans="4:8">
      <c r="D6710" s="65" t="s">
        <v>1123</v>
      </c>
      <c r="E6710" s="65">
        <v>4260000001</v>
      </c>
      <c r="F6710" s="65">
        <v>3190462</v>
      </c>
      <c r="G6710" s="67">
        <v>-8</v>
      </c>
      <c r="H6710" s="68">
        <v>43468</v>
      </c>
    </row>
    <row r="6711" spans="4:8">
      <c r="D6711" s="65" t="s">
        <v>1123</v>
      </c>
      <c r="E6711" s="65">
        <v>4260000001</v>
      </c>
      <c r="F6711" s="65">
        <v>3191029</v>
      </c>
      <c r="G6711" s="67">
        <v>-23</v>
      </c>
      <c r="H6711" s="68">
        <v>43468</v>
      </c>
    </row>
    <row r="6712" spans="4:8">
      <c r="D6712" s="65" t="s">
        <v>1123</v>
      </c>
      <c r="E6712" s="65">
        <v>4260000001</v>
      </c>
      <c r="F6712" s="65">
        <v>2201982</v>
      </c>
      <c r="G6712" s="67">
        <v>-150</v>
      </c>
      <c r="H6712" s="68">
        <v>43468</v>
      </c>
    </row>
    <row r="6713" spans="4:8">
      <c r="D6713" s="65" t="s">
        <v>1123</v>
      </c>
      <c r="E6713" s="65">
        <v>4260000001</v>
      </c>
      <c r="F6713" s="65">
        <v>2998004</v>
      </c>
      <c r="G6713" s="67">
        <v>-1507.5</v>
      </c>
      <c r="H6713" s="68">
        <v>43468</v>
      </c>
    </row>
    <row r="6714" spans="4:8">
      <c r="D6714" s="65" t="s">
        <v>1123</v>
      </c>
      <c r="E6714" s="65">
        <v>4260000001</v>
      </c>
      <c r="F6714" s="65">
        <v>2998081</v>
      </c>
      <c r="G6714" s="67">
        <v>-300</v>
      </c>
      <c r="H6714" s="68">
        <v>43468</v>
      </c>
    </row>
    <row r="6715" spans="4:8">
      <c r="D6715" s="65" t="s">
        <v>1123</v>
      </c>
      <c r="E6715" s="65">
        <v>4260000001</v>
      </c>
      <c r="F6715" s="65">
        <v>3195062</v>
      </c>
      <c r="G6715" s="67">
        <v>1250</v>
      </c>
      <c r="H6715" s="68">
        <v>43468</v>
      </c>
    </row>
    <row r="6716" spans="4:8">
      <c r="D6716" s="65" t="s">
        <v>1123</v>
      </c>
      <c r="E6716" s="65">
        <v>4260000001</v>
      </c>
      <c r="F6716" s="65">
        <v>2810368</v>
      </c>
      <c r="G6716" s="67">
        <v>-8</v>
      </c>
      <c r="H6716" s="68">
        <v>43468</v>
      </c>
    </row>
    <row r="6717" spans="4:8">
      <c r="D6717" s="65" t="s">
        <v>1123</v>
      </c>
      <c r="E6717" s="65">
        <v>4260000001</v>
      </c>
      <c r="F6717" s="65">
        <v>3383344</v>
      </c>
      <c r="G6717" s="67">
        <v>-1500</v>
      </c>
      <c r="H6717" s="68">
        <v>43468</v>
      </c>
    </row>
    <row r="6718" spans="4:8">
      <c r="D6718" s="65" t="s">
        <v>1123</v>
      </c>
      <c r="E6718" s="65">
        <v>4260000001</v>
      </c>
      <c r="F6718" s="65">
        <v>3383344</v>
      </c>
      <c r="G6718" s="67">
        <v>-1500</v>
      </c>
      <c r="H6718" s="68">
        <v>43468</v>
      </c>
    </row>
    <row r="6719" spans="4:8">
      <c r="D6719" s="65" t="s">
        <v>1123</v>
      </c>
      <c r="E6719" s="65">
        <v>4260000001</v>
      </c>
      <c r="F6719" s="65">
        <v>3383363</v>
      </c>
      <c r="G6719" s="67">
        <v>-1500</v>
      </c>
      <c r="H6719" s="68">
        <v>43468</v>
      </c>
    </row>
    <row r="6720" spans="4:8">
      <c r="D6720" s="65" t="s">
        <v>1123</v>
      </c>
      <c r="E6720" s="65">
        <v>4260000001</v>
      </c>
      <c r="F6720" s="65">
        <v>1767655</v>
      </c>
      <c r="G6720" s="67">
        <v>-70</v>
      </c>
      <c r="H6720" s="68">
        <v>43468</v>
      </c>
    </row>
    <row r="6721" spans="4:8">
      <c r="D6721" s="65" t="s">
        <v>1123</v>
      </c>
      <c r="E6721" s="65">
        <v>4260000001</v>
      </c>
      <c r="F6721" s="65">
        <v>2839279</v>
      </c>
      <c r="G6721" s="67">
        <v>-23</v>
      </c>
      <c r="H6721" s="68">
        <v>43468</v>
      </c>
    </row>
    <row r="6722" spans="4:8">
      <c r="D6722" s="65" t="s">
        <v>1123</v>
      </c>
      <c r="E6722" s="65">
        <v>4260000001</v>
      </c>
      <c r="F6722" s="65">
        <v>2839318</v>
      </c>
      <c r="G6722" s="67">
        <v>-8</v>
      </c>
      <c r="H6722" s="68">
        <v>43468</v>
      </c>
    </row>
    <row r="6723" spans="4:8">
      <c r="D6723" s="65" t="s">
        <v>1123</v>
      </c>
      <c r="E6723" s="65">
        <v>4260000001</v>
      </c>
      <c r="F6723" s="65">
        <v>631589</v>
      </c>
      <c r="G6723" s="67">
        <v>-38</v>
      </c>
      <c r="H6723" s="68">
        <v>43468</v>
      </c>
    </row>
    <row r="6724" spans="4:8">
      <c r="D6724" s="65" t="s">
        <v>1123</v>
      </c>
      <c r="E6724" s="65">
        <v>4260000001</v>
      </c>
      <c r="F6724" s="65">
        <v>632279</v>
      </c>
      <c r="G6724" s="67">
        <v>-23</v>
      </c>
      <c r="H6724" s="68">
        <v>43468</v>
      </c>
    </row>
    <row r="6725" spans="4:8">
      <c r="D6725" s="65" t="s">
        <v>1123</v>
      </c>
      <c r="E6725" s="65">
        <v>4260000001</v>
      </c>
      <c r="F6725" s="65">
        <v>643416</v>
      </c>
      <c r="G6725" s="67">
        <v>-5</v>
      </c>
      <c r="H6725" s="68">
        <v>43468</v>
      </c>
    </row>
    <row r="6726" spans="4:8">
      <c r="D6726" s="65" t="s">
        <v>1123</v>
      </c>
      <c r="E6726" s="65">
        <v>4260000001</v>
      </c>
      <c r="F6726" s="65">
        <v>3201254</v>
      </c>
      <c r="G6726" s="67">
        <v>-450</v>
      </c>
      <c r="H6726" s="68">
        <v>43468</v>
      </c>
    </row>
    <row r="6727" spans="4:8">
      <c r="D6727" s="65" t="s">
        <v>1123</v>
      </c>
      <c r="E6727" s="65">
        <v>4260000001</v>
      </c>
      <c r="F6727" s="65">
        <v>3383250</v>
      </c>
      <c r="G6727" s="67">
        <v>-3605.15</v>
      </c>
      <c r="H6727" s="68">
        <v>43468</v>
      </c>
    </row>
    <row r="6728" spans="4:8">
      <c r="D6728" s="65" t="s">
        <v>1123</v>
      </c>
      <c r="E6728" s="65">
        <v>4260000001</v>
      </c>
      <c r="F6728" s="65">
        <v>3201347</v>
      </c>
      <c r="G6728" s="67">
        <v>-38</v>
      </c>
      <c r="H6728" s="68">
        <v>43468</v>
      </c>
    </row>
    <row r="6729" spans="4:8">
      <c r="D6729" s="65" t="s">
        <v>1123</v>
      </c>
      <c r="E6729" s="65">
        <v>4260000001</v>
      </c>
      <c r="F6729" s="65">
        <v>613058</v>
      </c>
      <c r="G6729" s="67">
        <v>-38</v>
      </c>
      <c r="H6729" s="68">
        <v>43468</v>
      </c>
    </row>
    <row r="6730" spans="4:8">
      <c r="D6730" s="65" t="s">
        <v>1123</v>
      </c>
      <c r="E6730" s="65">
        <v>4260000001</v>
      </c>
      <c r="F6730" s="65">
        <v>613059</v>
      </c>
      <c r="G6730" s="67">
        <v>-38</v>
      </c>
      <c r="H6730" s="68">
        <v>43468</v>
      </c>
    </row>
    <row r="6731" spans="4:8">
      <c r="D6731" s="65" t="s">
        <v>1123</v>
      </c>
      <c r="E6731" s="65">
        <v>4260000001</v>
      </c>
      <c r="F6731" s="65">
        <v>613060</v>
      </c>
      <c r="G6731" s="67">
        <v>-38</v>
      </c>
      <c r="H6731" s="68">
        <v>43468</v>
      </c>
    </row>
    <row r="6732" spans="4:8">
      <c r="D6732" s="65" t="s">
        <v>1123</v>
      </c>
      <c r="E6732" s="65">
        <v>4260000001</v>
      </c>
      <c r="F6732" s="65">
        <v>615450</v>
      </c>
      <c r="G6732" s="67">
        <v>-38</v>
      </c>
      <c r="H6732" s="68">
        <v>43468</v>
      </c>
    </row>
    <row r="6733" spans="4:8">
      <c r="D6733" s="65" t="s">
        <v>1123</v>
      </c>
      <c r="E6733" s="65">
        <v>4260000001</v>
      </c>
      <c r="F6733" s="65">
        <v>3382664</v>
      </c>
      <c r="G6733" s="67">
        <v>-500</v>
      </c>
      <c r="H6733" s="68">
        <v>43468</v>
      </c>
    </row>
    <row r="6734" spans="4:8">
      <c r="D6734" s="65" t="s">
        <v>1123</v>
      </c>
      <c r="E6734" s="65">
        <v>4260000001</v>
      </c>
      <c r="F6734" s="65">
        <v>3393327</v>
      </c>
      <c r="G6734" s="67">
        <v>-23</v>
      </c>
      <c r="H6734" s="68">
        <v>43468</v>
      </c>
    </row>
    <row r="6735" spans="4:8">
      <c r="D6735" s="65" t="s">
        <v>1123</v>
      </c>
      <c r="E6735" s="65">
        <v>4260000001</v>
      </c>
      <c r="F6735" s="65">
        <v>2830488</v>
      </c>
      <c r="G6735" s="67">
        <v>-8</v>
      </c>
      <c r="H6735" s="68">
        <v>43468</v>
      </c>
    </row>
    <row r="6736" spans="4:8">
      <c r="D6736" s="65" t="s">
        <v>1123</v>
      </c>
      <c r="E6736" s="65">
        <v>4260000001</v>
      </c>
      <c r="F6736" s="65">
        <v>3393476</v>
      </c>
      <c r="G6736" s="67">
        <v>8</v>
      </c>
      <c r="H6736" s="68">
        <v>43468</v>
      </c>
    </row>
    <row r="6737" spans="4:8">
      <c r="D6737" s="65" t="s">
        <v>1123</v>
      </c>
      <c r="E6737" s="65">
        <v>4260000001</v>
      </c>
      <c r="F6737" s="65">
        <v>2830596</v>
      </c>
      <c r="G6737" s="67">
        <v>750</v>
      </c>
      <c r="H6737" s="68">
        <v>43468</v>
      </c>
    </row>
    <row r="6738" spans="4:8">
      <c r="D6738" s="65" t="s">
        <v>1123</v>
      </c>
      <c r="E6738" s="65">
        <v>4260000001</v>
      </c>
      <c r="F6738" s="65">
        <v>3393477</v>
      </c>
      <c r="G6738" s="67">
        <v>8</v>
      </c>
      <c r="H6738" s="68">
        <v>43468</v>
      </c>
    </row>
    <row r="6739" spans="4:8">
      <c r="D6739" s="65" t="s">
        <v>1123</v>
      </c>
      <c r="E6739" s="65">
        <v>4260000001</v>
      </c>
      <c r="F6739" s="65">
        <v>3393479</v>
      </c>
      <c r="G6739" s="67">
        <v>8</v>
      </c>
      <c r="H6739" s="68">
        <v>43468</v>
      </c>
    </row>
    <row r="6740" spans="4:8">
      <c r="D6740" s="65" t="s">
        <v>1123</v>
      </c>
      <c r="E6740" s="65">
        <v>4260000001</v>
      </c>
      <c r="F6740" s="65">
        <v>3392157</v>
      </c>
      <c r="G6740" s="67">
        <v>23</v>
      </c>
      <c r="H6740" s="68">
        <v>43468</v>
      </c>
    </row>
    <row r="6741" spans="4:8">
      <c r="D6741" s="65" t="s">
        <v>1123</v>
      </c>
      <c r="E6741" s="65">
        <v>4260000001</v>
      </c>
      <c r="F6741" s="65">
        <v>836178</v>
      </c>
      <c r="G6741" s="67">
        <v>-38</v>
      </c>
      <c r="H6741" s="68">
        <v>43468</v>
      </c>
    </row>
    <row r="6742" spans="4:8">
      <c r="D6742" s="65" t="s">
        <v>1123</v>
      </c>
      <c r="E6742" s="65">
        <v>4260000001</v>
      </c>
      <c r="F6742" s="65">
        <v>3392160</v>
      </c>
      <c r="G6742" s="67">
        <v>23</v>
      </c>
      <c r="H6742" s="68">
        <v>43468</v>
      </c>
    </row>
    <row r="6743" spans="4:8">
      <c r="D6743" s="65" t="s">
        <v>1123</v>
      </c>
      <c r="E6743" s="65">
        <v>4260000001</v>
      </c>
      <c r="F6743" s="65">
        <v>3392204</v>
      </c>
      <c r="G6743" s="67">
        <v>-8</v>
      </c>
      <c r="H6743" s="68">
        <v>43468</v>
      </c>
    </row>
    <row r="6744" spans="4:8">
      <c r="D6744" s="65" t="s">
        <v>1123</v>
      </c>
      <c r="E6744" s="65">
        <v>4260000001</v>
      </c>
      <c r="F6744" s="65">
        <v>836649</v>
      </c>
      <c r="G6744" s="67">
        <v>-38</v>
      </c>
      <c r="H6744" s="68">
        <v>43468</v>
      </c>
    </row>
    <row r="6745" spans="4:8">
      <c r="D6745" s="65" t="s">
        <v>1123</v>
      </c>
      <c r="E6745" s="65">
        <v>4260000001</v>
      </c>
      <c r="F6745" s="65">
        <v>3392212</v>
      </c>
      <c r="G6745" s="67">
        <v>-8</v>
      </c>
      <c r="H6745" s="68">
        <v>43468</v>
      </c>
    </row>
    <row r="6746" spans="4:8">
      <c r="D6746" s="65" t="s">
        <v>1123</v>
      </c>
      <c r="E6746" s="65">
        <v>4260000001</v>
      </c>
      <c r="F6746" s="65">
        <v>3392212</v>
      </c>
      <c r="G6746" s="67">
        <v>-8</v>
      </c>
      <c r="H6746" s="68">
        <v>43468</v>
      </c>
    </row>
    <row r="6747" spans="4:8">
      <c r="D6747" s="65" t="s">
        <v>1123</v>
      </c>
      <c r="E6747" s="65">
        <v>4260000001</v>
      </c>
      <c r="F6747" s="65">
        <v>3392505</v>
      </c>
      <c r="G6747" s="67">
        <v>-12.12</v>
      </c>
      <c r="H6747" s="68">
        <v>43468</v>
      </c>
    </row>
    <row r="6748" spans="4:8">
      <c r="D6748" s="65" t="s">
        <v>1123</v>
      </c>
      <c r="E6748" s="65">
        <v>4260000001</v>
      </c>
      <c r="F6748" s="65">
        <v>594227</v>
      </c>
      <c r="G6748" s="67">
        <v>-23</v>
      </c>
      <c r="H6748" s="68">
        <v>43468</v>
      </c>
    </row>
    <row r="6749" spans="4:8">
      <c r="D6749" s="65" t="s">
        <v>1123</v>
      </c>
      <c r="E6749" s="65">
        <v>4260000001</v>
      </c>
      <c r="F6749" s="65">
        <v>3011006</v>
      </c>
      <c r="G6749" s="67">
        <v>450</v>
      </c>
      <c r="H6749" s="68">
        <v>43468</v>
      </c>
    </row>
    <row r="6750" spans="4:8">
      <c r="D6750" s="65" t="s">
        <v>1123</v>
      </c>
      <c r="E6750" s="65">
        <v>4260000001</v>
      </c>
      <c r="F6750" s="65">
        <v>3010707</v>
      </c>
      <c r="G6750" s="67">
        <v>-750</v>
      </c>
      <c r="H6750" s="68">
        <v>43468</v>
      </c>
    </row>
    <row r="6751" spans="4:8">
      <c r="D6751" s="65" t="s">
        <v>1123</v>
      </c>
      <c r="E6751" s="65">
        <v>4260000001</v>
      </c>
      <c r="F6751" s="65">
        <v>594425</v>
      </c>
      <c r="G6751" s="67">
        <v>-70</v>
      </c>
      <c r="H6751" s="68">
        <v>43468</v>
      </c>
    </row>
    <row r="6752" spans="4:8">
      <c r="D6752" s="65" t="s">
        <v>1123</v>
      </c>
      <c r="E6752" s="65">
        <v>4260000001</v>
      </c>
      <c r="F6752" s="65">
        <v>3010707</v>
      </c>
      <c r="G6752" s="67">
        <v>-750</v>
      </c>
      <c r="H6752" s="68">
        <v>43468</v>
      </c>
    </row>
    <row r="6753" spans="4:8">
      <c r="D6753" s="65" t="s">
        <v>1123</v>
      </c>
      <c r="E6753" s="65">
        <v>4260000001</v>
      </c>
      <c r="F6753" s="65">
        <v>3011008</v>
      </c>
      <c r="G6753" s="67">
        <v>-1000</v>
      </c>
      <c r="H6753" s="68">
        <v>43468</v>
      </c>
    </row>
    <row r="6754" spans="4:8">
      <c r="D6754" s="65" t="s">
        <v>1123</v>
      </c>
      <c r="E6754" s="65">
        <v>4260000001</v>
      </c>
      <c r="F6754" s="65">
        <v>3391746</v>
      </c>
      <c r="G6754" s="67">
        <v>-1000</v>
      </c>
      <c r="H6754" s="68">
        <v>43468</v>
      </c>
    </row>
    <row r="6755" spans="4:8">
      <c r="D6755" s="65" t="s">
        <v>1123</v>
      </c>
      <c r="E6755" s="65">
        <v>4260000001</v>
      </c>
      <c r="F6755" s="65">
        <v>3208789</v>
      </c>
      <c r="G6755" s="67">
        <v>-1000</v>
      </c>
      <c r="H6755" s="68">
        <v>43468</v>
      </c>
    </row>
    <row r="6756" spans="4:8">
      <c r="D6756" s="65" t="s">
        <v>1123</v>
      </c>
      <c r="E6756" s="65">
        <v>4260000001</v>
      </c>
      <c r="F6756" s="65">
        <v>3208798</v>
      </c>
      <c r="G6756" s="67">
        <v>-23</v>
      </c>
      <c r="H6756" s="68">
        <v>43468</v>
      </c>
    </row>
    <row r="6757" spans="4:8">
      <c r="D6757" s="65" t="s">
        <v>1123</v>
      </c>
      <c r="E6757" s="65">
        <v>4260000001</v>
      </c>
      <c r="F6757" s="65">
        <v>2250473</v>
      </c>
      <c r="G6757" s="67">
        <v>-70</v>
      </c>
      <c r="H6757" s="68">
        <v>43468</v>
      </c>
    </row>
    <row r="6758" spans="4:8">
      <c r="D6758" s="65" t="s">
        <v>1123</v>
      </c>
      <c r="E6758" s="65">
        <v>4260000001</v>
      </c>
      <c r="F6758" s="65">
        <v>3210199</v>
      </c>
      <c r="G6758" s="67">
        <v>-750</v>
      </c>
      <c r="H6758" s="68">
        <v>43468</v>
      </c>
    </row>
    <row r="6759" spans="4:8">
      <c r="D6759" s="65" t="s">
        <v>1123</v>
      </c>
      <c r="E6759" s="65">
        <v>4260000001</v>
      </c>
      <c r="F6759" s="65">
        <v>814234</v>
      </c>
      <c r="G6759" s="67">
        <v>-38</v>
      </c>
      <c r="H6759" s="68">
        <v>43468</v>
      </c>
    </row>
    <row r="6760" spans="4:8">
      <c r="D6760" s="65" t="s">
        <v>1123</v>
      </c>
      <c r="E6760" s="65">
        <v>4260000001</v>
      </c>
      <c r="F6760" s="65">
        <v>798927</v>
      </c>
      <c r="G6760" s="67">
        <v>-70</v>
      </c>
      <c r="H6760" s="68">
        <v>43468</v>
      </c>
    </row>
    <row r="6761" spans="4:8">
      <c r="D6761" s="65" t="s">
        <v>1123</v>
      </c>
      <c r="E6761" s="65">
        <v>4260000001</v>
      </c>
      <c r="F6761" s="65">
        <v>802026</v>
      </c>
      <c r="G6761" s="67">
        <v>-38</v>
      </c>
      <c r="H6761" s="68">
        <v>43468</v>
      </c>
    </row>
    <row r="6762" spans="4:8">
      <c r="D6762" s="65" t="s">
        <v>1123</v>
      </c>
      <c r="E6762" s="65">
        <v>4260000001</v>
      </c>
      <c r="F6762" s="65">
        <v>3209988</v>
      </c>
      <c r="G6762" s="67">
        <v>1000</v>
      </c>
      <c r="H6762" s="68">
        <v>43468</v>
      </c>
    </row>
    <row r="6763" spans="4:8">
      <c r="D6763" s="65" t="s">
        <v>1123</v>
      </c>
      <c r="E6763" s="65">
        <v>4260000001</v>
      </c>
      <c r="F6763" s="65">
        <v>2846748</v>
      </c>
      <c r="G6763" s="67">
        <v>150</v>
      </c>
      <c r="H6763" s="68">
        <v>43468</v>
      </c>
    </row>
    <row r="6764" spans="4:8">
      <c r="D6764" s="65" t="s">
        <v>1123</v>
      </c>
      <c r="E6764" s="65">
        <v>4260000001</v>
      </c>
      <c r="F6764" s="65">
        <v>3232803</v>
      </c>
      <c r="G6764" s="67">
        <v>-23</v>
      </c>
      <c r="H6764" s="68">
        <v>43468</v>
      </c>
    </row>
    <row r="6765" spans="4:8">
      <c r="D6765" s="65" t="s">
        <v>1123</v>
      </c>
      <c r="E6765" s="65">
        <v>4260000001</v>
      </c>
      <c r="F6765" s="65">
        <v>3233037</v>
      </c>
      <c r="G6765" s="67">
        <v>-2500.5</v>
      </c>
      <c r="H6765" s="68">
        <v>43468</v>
      </c>
    </row>
    <row r="6766" spans="4:8">
      <c r="D6766" s="65" t="s">
        <v>1123</v>
      </c>
      <c r="E6766" s="65">
        <v>4260000001</v>
      </c>
      <c r="F6766" s="65">
        <v>3233093</v>
      </c>
      <c r="G6766" s="67">
        <v>-550</v>
      </c>
      <c r="H6766" s="68">
        <v>43468</v>
      </c>
    </row>
    <row r="6767" spans="4:8">
      <c r="D6767" s="65" t="s">
        <v>1123</v>
      </c>
      <c r="E6767" s="65">
        <v>4260000001</v>
      </c>
      <c r="F6767" s="65">
        <v>2870721</v>
      </c>
      <c r="G6767" s="67">
        <v>-23</v>
      </c>
      <c r="H6767" s="68">
        <v>43468</v>
      </c>
    </row>
    <row r="6768" spans="4:8">
      <c r="D6768" s="65" t="s">
        <v>1123</v>
      </c>
      <c r="E6768" s="65">
        <v>4260000001</v>
      </c>
      <c r="F6768" s="65">
        <v>2870906</v>
      </c>
      <c r="G6768" s="67">
        <v>-300</v>
      </c>
      <c r="H6768" s="68">
        <v>43468</v>
      </c>
    </row>
    <row r="6769" spans="4:8">
      <c r="D6769" s="65" t="s">
        <v>1123</v>
      </c>
      <c r="E6769" s="65">
        <v>4260000001</v>
      </c>
      <c r="F6769" s="65">
        <v>3066340</v>
      </c>
      <c r="G6769" s="67">
        <v>-225</v>
      </c>
      <c r="H6769" s="68">
        <v>43468</v>
      </c>
    </row>
    <row r="6770" spans="4:8">
      <c r="D6770" s="65" t="s">
        <v>1123</v>
      </c>
      <c r="E6770" s="65">
        <v>4260000001</v>
      </c>
      <c r="F6770" s="65">
        <v>3066439</v>
      </c>
      <c r="G6770" s="67">
        <v>-750</v>
      </c>
      <c r="H6770" s="68">
        <v>43468</v>
      </c>
    </row>
    <row r="6771" spans="4:8">
      <c r="D6771" s="65" t="s">
        <v>1123</v>
      </c>
      <c r="E6771" s="65">
        <v>4260000001</v>
      </c>
      <c r="F6771" s="65">
        <v>3415003</v>
      </c>
      <c r="G6771" s="67">
        <v>-1562.5</v>
      </c>
      <c r="H6771" s="68">
        <v>43468</v>
      </c>
    </row>
    <row r="6772" spans="4:8">
      <c r="D6772" s="65" t="s">
        <v>1123</v>
      </c>
      <c r="E6772" s="65">
        <v>4260000001</v>
      </c>
      <c r="F6772" s="65">
        <v>3232038</v>
      </c>
      <c r="G6772" s="67">
        <v>-8</v>
      </c>
      <c r="H6772" s="68">
        <v>43468</v>
      </c>
    </row>
    <row r="6773" spans="4:8">
      <c r="D6773" s="65" t="s">
        <v>1123</v>
      </c>
      <c r="E6773" s="65">
        <v>4260000001</v>
      </c>
      <c r="F6773" s="65">
        <v>3231113</v>
      </c>
      <c r="G6773" s="67">
        <v>-8</v>
      </c>
      <c r="H6773" s="68">
        <v>43468</v>
      </c>
    </row>
    <row r="6774" spans="4:8">
      <c r="D6774" s="65" t="s">
        <v>1123</v>
      </c>
      <c r="E6774" s="65">
        <v>4260000001</v>
      </c>
      <c r="F6774" s="65">
        <v>3063037</v>
      </c>
      <c r="G6774" s="67">
        <v>-450</v>
      </c>
      <c r="H6774" s="68">
        <v>43468</v>
      </c>
    </row>
    <row r="6775" spans="4:8">
      <c r="D6775" s="65" t="s">
        <v>1123</v>
      </c>
      <c r="E6775" s="65">
        <v>4260000001</v>
      </c>
      <c r="F6775" s="65">
        <v>3063065</v>
      </c>
      <c r="G6775" s="67">
        <v>-300</v>
      </c>
      <c r="H6775" s="68">
        <v>43468</v>
      </c>
    </row>
    <row r="6776" spans="4:8">
      <c r="D6776" s="65" t="s">
        <v>1123</v>
      </c>
      <c r="E6776" s="65">
        <v>4260000001</v>
      </c>
      <c r="F6776" s="65">
        <v>3413262</v>
      </c>
      <c r="G6776" s="67">
        <v>8</v>
      </c>
      <c r="H6776" s="68">
        <v>43468</v>
      </c>
    </row>
    <row r="6777" spans="4:8">
      <c r="D6777" s="65" t="s">
        <v>1123</v>
      </c>
      <c r="E6777" s="65">
        <v>4260000001</v>
      </c>
      <c r="F6777" s="65">
        <v>3413264</v>
      </c>
      <c r="G6777" s="67">
        <v>-312.5</v>
      </c>
      <c r="H6777" s="68">
        <v>43468</v>
      </c>
    </row>
    <row r="6778" spans="4:8">
      <c r="D6778" s="65" t="s">
        <v>1123</v>
      </c>
      <c r="E6778" s="65">
        <v>4260000001</v>
      </c>
      <c r="F6778" s="65">
        <v>2868225</v>
      </c>
      <c r="G6778" s="67">
        <v>300</v>
      </c>
      <c r="H6778" s="68">
        <v>43468</v>
      </c>
    </row>
    <row r="6779" spans="4:8">
      <c r="D6779" s="65" t="s">
        <v>1123</v>
      </c>
      <c r="E6779" s="65">
        <v>4260000001</v>
      </c>
      <c r="F6779" s="65">
        <v>1163385</v>
      </c>
      <c r="G6779" s="67">
        <v>-70</v>
      </c>
      <c r="H6779" s="68">
        <v>43468</v>
      </c>
    </row>
    <row r="6780" spans="4:8">
      <c r="D6780" s="65" t="s">
        <v>1123</v>
      </c>
      <c r="E6780" s="65">
        <v>4260000001</v>
      </c>
      <c r="F6780" s="65">
        <v>1163546</v>
      </c>
      <c r="G6780" s="67">
        <v>-70</v>
      </c>
      <c r="H6780" s="68">
        <v>43468</v>
      </c>
    </row>
    <row r="6781" spans="4:8">
      <c r="D6781" s="65" t="s">
        <v>1123</v>
      </c>
      <c r="E6781" s="65">
        <v>4260000001</v>
      </c>
      <c r="F6781" s="65">
        <v>1163636</v>
      </c>
      <c r="G6781" s="67">
        <v>-70</v>
      </c>
      <c r="H6781" s="68">
        <v>43468</v>
      </c>
    </row>
    <row r="6782" spans="4:8">
      <c r="D6782" s="65" t="s">
        <v>1123</v>
      </c>
      <c r="E6782" s="65">
        <v>4260000001</v>
      </c>
      <c r="F6782" s="65">
        <v>1163762</v>
      </c>
      <c r="G6782" s="67">
        <v>-70</v>
      </c>
      <c r="H6782" s="68">
        <v>43468</v>
      </c>
    </row>
    <row r="6783" spans="4:8">
      <c r="D6783" s="65" t="s">
        <v>1123</v>
      </c>
      <c r="E6783" s="65">
        <v>4260000001</v>
      </c>
      <c r="F6783" s="65">
        <v>1400326</v>
      </c>
      <c r="G6783" s="67">
        <v>-5</v>
      </c>
      <c r="H6783" s="68">
        <v>43468</v>
      </c>
    </row>
    <row r="6784" spans="4:8">
      <c r="D6784" s="65" t="s">
        <v>1123</v>
      </c>
      <c r="E6784" s="65">
        <v>4260000001</v>
      </c>
      <c r="F6784" s="65">
        <v>1400327</v>
      </c>
      <c r="G6784" s="67">
        <v>-5</v>
      </c>
      <c r="H6784" s="68">
        <v>43468</v>
      </c>
    </row>
    <row r="6785" spans="4:8">
      <c r="D6785" s="65" t="s">
        <v>1123</v>
      </c>
      <c r="E6785" s="65">
        <v>4260000001</v>
      </c>
      <c r="F6785" s="65">
        <v>1400897</v>
      </c>
      <c r="G6785" s="67">
        <v>-70</v>
      </c>
      <c r="H6785" s="68">
        <v>43468</v>
      </c>
    </row>
    <row r="6786" spans="4:8">
      <c r="D6786" s="65" t="s">
        <v>1123</v>
      </c>
      <c r="E6786" s="65">
        <v>4260000001</v>
      </c>
      <c r="F6786" s="65">
        <v>3452713</v>
      </c>
      <c r="G6786" s="67">
        <v>-1000</v>
      </c>
      <c r="H6786" s="68">
        <v>43468</v>
      </c>
    </row>
    <row r="6787" spans="4:8">
      <c r="D6787" s="65" t="s">
        <v>1123</v>
      </c>
      <c r="E6787" s="65">
        <v>4260000001</v>
      </c>
      <c r="F6787" s="65">
        <v>3452742</v>
      </c>
      <c r="G6787" s="67">
        <v>-312.5</v>
      </c>
      <c r="H6787" s="68">
        <v>43468</v>
      </c>
    </row>
    <row r="6788" spans="4:8">
      <c r="D6788" s="65" t="s">
        <v>1123</v>
      </c>
      <c r="E6788" s="65">
        <v>4260000001</v>
      </c>
      <c r="F6788" s="65">
        <v>3452743</v>
      </c>
      <c r="G6788" s="67">
        <v>-312.5</v>
      </c>
      <c r="H6788" s="68">
        <v>43468</v>
      </c>
    </row>
    <row r="6789" spans="4:8">
      <c r="D6789" s="65" t="s">
        <v>1123</v>
      </c>
      <c r="E6789" s="65">
        <v>4260000001</v>
      </c>
      <c r="F6789" s="65">
        <v>2643374</v>
      </c>
      <c r="G6789" s="67">
        <v>-150</v>
      </c>
      <c r="H6789" s="68">
        <v>43468</v>
      </c>
    </row>
    <row r="6790" spans="4:8">
      <c r="D6790" s="65" t="s">
        <v>1123</v>
      </c>
      <c r="E6790" s="65">
        <v>4260000001</v>
      </c>
      <c r="F6790" s="65">
        <v>2881655</v>
      </c>
      <c r="G6790" s="67">
        <v>300</v>
      </c>
      <c r="H6790" s="68">
        <v>43468</v>
      </c>
    </row>
    <row r="6791" spans="4:8">
      <c r="D6791" s="65" t="s">
        <v>1123</v>
      </c>
      <c r="E6791" s="65">
        <v>4260000001</v>
      </c>
      <c r="F6791" s="65">
        <v>3422117</v>
      </c>
      <c r="G6791" s="67">
        <v>-23</v>
      </c>
      <c r="H6791" s="68">
        <v>43468</v>
      </c>
    </row>
    <row r="6792" spans="4:8">
      <c r="D6792" s="65" t="s">
        <v>1123</v>
      </c>
      <c r="E6792" s="65">
        <v>4260000001</v>
      </c>
      <c r="F6792" s="65">
        <v>3422379</v>
      </c>
      <c r="G6792" s="67">
        <v>-23</v>
      </c>
      <c r="H6792" s="68">
        <v>43468</v>
      </c>
    </row>
    <row r="6793" spans="4:8">
      <c r="D6793" s="65" t="s">
        <v>1123</v>
      </c>
      <c r="E6793" s="65">
        <v>4260000001</v>
      </c>
      <c r="F6793" s="65">
        <v>1281539</v>
      </c>
      <c r="G6793" s="67">
        <v>-23</v>
      </c>
      <c r="H6793" s="68">
        <v>43468</v>
      </c>
    </row>
    <row r="6794" spans="4:8">
      <c r="D6794" s="65" t="s">
        <v>1123</v>
      </c>
      <c r="E6794" s="65">
        <v>4260000001</v>
      </c>
      <c r="F6794" s="65">
        <v>3071107</v>
      </c>
      <c r="G6794" s="67">
        <v>150</v>
      </c>
      <c r="H6794" s="68">
        <v>43468</v>
      </c>
    </row>
    <row r="6795" spans="4:8">
      <c r="D6795" s="65" t="s">
        <v>1123</v>
      </c>
      <c r="E6795" s="65">
        <v>4260000001</v>
      </c>
      <c r="F6795" s="65">
        <v>3298685</v>
      </c>
      <c r="G6795" s="67">
        <v>-1000</v>
      </c>
      <c r="H6795" s="68">
        <v>43468</v>
      </c>
    </row>
    <row r="6796" spans="4:8">
      <c r="D6796" s="65" t="s">
        <v>1123</v>
      </c>
      <c r="E6796" s="65">
        <v>4260000001</v>
      </c>
      <c r="F6796" s="65" t="s">
        <v>1961</v>
      </c>
      <c r="G6796" s="67">
        <v>-1007</v>
      </c>
      <c r="H6796" s="68">
        <v>43468</v>
      </c>
    </row>
    <row r="6797" spans="4:8">
      <c r="D6797" s="65" t="s">
        <v>1123</v>
      </c>
      <c r="E6797" s="65">
        <v>4260000001</v>
      </c>
      <c r="F6797" s="65">
        <v>2913460</v>
      </c>
      <c r="G6797" s="67">
        <v>-300</v>
      </c>
      <c r="H6797" s="68">
        <v>43468</v>
      </c>
    </row>
    <row r="6798" spans="4:8">
      <c r="D6798" s="65" t="s">
        <v>1123</v>
      </c>
      <c r="E6798" s="65">
        <v>4260000001</v>
      </c>
      <c r="F6798" s="65">
        <v>3503744</v>
      </c>
      <c r="G6798" s="67">
        <v>-1000</v>
      </c>
      <c r="H6798" s="68">
        <v>43468</v>
      </c>
    </row>
    <row r="6799" spans="4:8">
      <c r="D6799" s="65" t="s">
        <v>1123</v>
      </c>
      <c r="E6799" s="65">
        <v>4260000001</v>
      </c>
      <c r="F6799" s="65">
        <v>2406363</v>
      </c>
      <c r="G6799" s="67">
        <v>-23</v>
      </c>
      <c r="H6799" s="68">
        <v>43468</v>
      </c>
    </row>
    <row r="6800" spans="4:8">
      <c r="D6800" s="65" t="s">
        <v>1123</v>
      </c>
      <c r="E6800" s="65">
        <v>4260000001</v>
      </c>
      <c r="F6800" s="65">
        <v>3522506</v>
      </c>
      <c r="G6800" s="67">
        <v>70</v>
      </c>
      <c r="H6800" s="68">
        <v>43468</v>
      </c>
    </row>
    <row r="6801" spans="4:8">
      <c r="D6801" s="65" t="s">
        <v>1123</v>
      </c>
      <c r="E6801" s="65">
        <v>4260000001</v>
      </c>
      <c r="F6801" s="65">
        <v>3118901</v>
      </c>
      <c r="G6801" s="67">
        <v>-150</v>
      </c>
      <c r="H6801" s="68">
        <v>43468</v>
      </c>
    </row>
    <row r="6802" spans="4:8">
      <c r="D6802" s="65" t="s">
        <v>1123</v>
      </c>
      <c r="E6802" s="65">
        <v>4260000001</v>
      </c>
      <c r="F6802" s="65">
        <v>3521883</v>
      </c>
      <c r="G6802" s="67">
        <v>-38</v>
      </c>
      <c r="H6802" s="68">
        <v>43468</v>
      </c>
    </row>
    <row r="6803" spans="4:8">
      <c r="D6803" s="65" t="s">
        <v>1123</v>
      </c>
      <c r="E6803" s="65">
        <v>4260000001</v>
      </c>
      <c r="F6803" s="65">
        <v>3519108</v>
      </c>
      <c r="G6803" s="67">
        <v>-500</v>
      </c>
      <c r="H6803" s="68">
        <v>43468</v>
      </c>
    </row>
    <row r="6804" spans="4:8">
      <c r="D6804" s="65" t="s">
        <v>1123</v>
      </c>
      <c r="E6804" s="65">
        <v>4260000001</v>
      </c>
      <c r="F6804" s="65">
        <v>2908578</v>
      </c>
      <c r="G6804" s="67">
        <v>-450</v>
      </c>
      <c r="H6804" s="68">
        <v>43468</v>
      </c>
    </row>
    <row r="6805" spans="4:8">
      <c r="D6805" s="65" t="s">
        <v>1123</v>
      </c>
      <c r="E6805" s="65">
        <v>4260000001</v>
      </c>
      <c r="F6805" s="65">
        <v>3497208</v>
      </c>
      <c r="G6805" s="67">
        <v>-38</v>
      </c>
      <c r="H6805" s="68">
        <v>43468</v>
      </c>
    </row>
    <row r="6806" spans="4:8">
      <c r="D6806" s="65" t="s">
        <v>1123</v>
      </c>
      <c r="E6806" s="65">
        <v>4260000001</v>
      </c>
      <c r="F6806" s="65">
        <v>2000538</v>
      </c>
      <c r="G6806" s="67">
        <v>-23</v>
      </c>
      <c r="H6806" s="68">
        <v>43468</v>
      </c>
    </row>
    <row r="6807" spans="4:8">
      <c r="D6807" s="65" t="s">
        <v>1123</v>
      </c>
      <c r="E6807" s="65">
        <v>4260000001</v>
      </c>
      <c r="F6807" s="65">
        <v>3517213</v>
      </c>
      <c r="G6807" s="67">
        <v>500</v>
      </c>
      <c r="H6807" s="68">
        <v>43468</v>
      </c>
    </row>
    <row r="6808" spans="4:8">
      <c r="D6808" s="65" t="s">
        <v>1123</v>
      </c>
      <c r="E6808" s="65">
        <v>4260000001</v>
      </c>
      <c r="F6808" s="65">
        <v>3107152</v>
      </c>
      <c r="G6808" s="67">
        <v>-300</v>
      </c>
      <c r="H6808" s="68">
        <v>43468</v>
      </c>
    </row>
    <row r="6809" spans="4:8">
      <c r="D6809" s="65" t="s">
        <v>1123</v>
      </c>
      <c r="E6809" s="65">
        <v>4260000001</v>
      </c>
      <c r="F6809" s="65">
        <v>3518861</v>
      </c>
      <c r="G6809" s="67">
        <v>-38</v>
      </c>
      <c r="H6809" s="68">
        <v>43468</v>
      </c>
    </row>
    <row r="6810" spans="4:8">
      <c r="D6810" s="65" t="s">
        <v>1123</v>
      </c>
      <c r="E6810" s="65">
        <v>4260000001</v>
      </c>
      <c r="F6810" s="65">
        <v>3518923</v>
      </c>
      <c r="G6810" s="67">
        <v>-500</v>
      </c>
      <c r="H6810" s="68">
        <v>43468</v>
      </c>
    </row>
    <row r="6811" spans="4:8">
      <c r="D6811" s="65" t="s">
        <v>1123</v>
      </c>
      <c r="E6811" s="65">
        <v>4260000001</v>
      </c>
      <c r="F6811" s="65">
        <v>2082056</v>
      </c>
      <c r="G6811" s="67">
        <v>38</v>
      </c>
      <c r="H6811" s="68">
        <v>43468</v>
      </c>
    </row>
    <row r="6812" spans="4:8">
      <c r="D6812" s="65" t="s">
        <v>1123</v>
      </c>
      <c r="E6812" s="65">
        <v>4260000001</v>
      </c>
      <c r="F6812" s="65">
        <v>2455245</v>
      </c>
      <c r="G6812" s="67">
        <v>-23</v>
      </c>
      <c r="H6812" s="68">
        <v>43468</v>
      </c>
    </row>
    <row r="6813" spans="4:8">
      <c r="D6813" s="65" t="s">
        <v>1123</v>
      </c>
      <c r="E6813" s="65">
        <v>4260000001</v>
      </c>
      <c r="F6813" s="65">
        <v>1447859</v>
      </c>
      <c r="G6813" s="67">
        <v>-70</v>
      </c>
      <c r="H6813" s="68">
        <v>43468</v>
      </c>
    </row>
    <row r="6814" spans="4:8">
      <c r="D6814" s="65" t="s">
        <v>1123</v>
      </c>
      <c r="E6814" s="65">
        <v>4260000001</v>
      </c>
      <c r="F6814" s="65">
        <v>2669594</v>
      </c>
      <c r="G6814" s="67">
        <v>-38</v>
      </c>
      <c r="H6814" s="68">
        <v>43468</v>
      </c>
    </row>
    <row r="6815" spans="4:8">
      <c r="D6815" s="65" t="s">
        <v>1123</v>
      </c>
      <c r="E6815" s="65">
        <v>4260000001</v>
      </c>
      <c r="F6815" s="65">
        <v>2669595</v>
      </c>
      <c r="G6815" s="67">
        <v>-38</v>
      </c>
      <c r="H6815" s="68">
        <v>43468</v>
      </c>
    </row>
    <row r="6816" spans="4:8">
      <c r="D6816" s="65" t="s">
        <v>1123</v>
      </c>
      <c r="E6816" s="65">
        <v>4260000001</v>
      </c>
      <c r="F6816" s="65">
        <v>3293537</v>
      </c>
      <c r="G6816" s="67">
        <v>-1009.97</v>
      </c>
      <c r="H6816" s="68">
        <v>43468</v>
      </c>
    </row>
    <row r="6817" spans="4:8">
      <c r="D6817" s="65" t="s">
        <v>1123</v>
      </c>
      <c r="E6817" s="65">
        <v>4260000001</v>
      </c>
      <c r="F6817" s="65">
        <v>3283957</v>
      </c>
      <c r="G6817" s="67">
        <v>-519.5</v>
      </c>
      <c r="H6817" s="68">
        <v>43468</v>
      </c>
    </row>
    <row r="6818" spans="4:8">
      <c r="D6818" s="65" t="s">
        <v>1123</v>
      </c>
      <c r="E6818" s="65">
        <v>4260000001</v>
      </c>
      <c r="F6818" s="65" t="s">
        <v>1962</v>
      </c>
      <c r="G6818" s="67">
        <v>-1000</v>
      </c>
      <c r="H6818" s="68">
        <v>43468</v>
      </c>
    </row>
    <row r="6819" spans="4:8">
      <c r="D6819" s="65" t="s">
        <v>1123</v>
      </c>
      <c r="E6819" s="65">
        <v>4260000001</v>
      </c>
      <c r="F6819" s="65" t="s">
        <v>1963</v>
      </c>
      <c r="G6819" s="67">
        <v>-6250</v>
      </c>
      <c r="H6819" s="68">
        <v>43468</v>
      </c>
    </row>
    <row r="6820" spans="4:8">
      <c r="D6820" s="65" t="s">
        <v>1123</v>
      </c>
      <c r="E6820" s="65">
        <v>4260000001</v>
      </c>
      <c r="F6820" s="65" t="s">
        <v>1964</v>
      </c>
      <c r="G6820" s="67">
        <v>-500</v>
      </c>
      <c r="H6820" s="68">
        <v>43468</v>
      </c>
    </row>
    <row r="6821" spans="4:8">
      <c r="D6821" s="65" t="s">
        <v>1123</v>
      </c>
      <c r="E6821" s="65">
        <v>4260000001</v>
      </c>
      <c r="F6821" s="65" t="s">
        <v>1965</v>
      </c>
      <c r="G6821" s="67">
        <v>-8</v>
      </c>
      <c r="H6821" s="68">
        <v>43468</v>
      </c>
    </row>
    <row r="6822" spans="4:8">
      <c r="D6822" s="65" t="s">
        <v>1123</v>
      </c>
      <c r="E6822" s="65">
        <v>4260000001</v>
      </c>
      <c r="F6822" s="65">
        <v>3134240</v>
      </c>
      <c r="G6822" s="67">
        <v>750</v>
      </c>
      <c r="H6822" s="68">
        <v>43468</v>
      </c>
    </row>
    <row r="6823" spans="4:8">
      <c r="D6823" s="65" t="s">
        <v>1123</v>
      </c>
      <c r="E6823" s="65">
        <v>4260000001</v>
      </c>
      <c r="F6823" s="65">
        <v>2471297</v>
      </c>
      <c r="G6823" s="67">
        <v>-70</v>
      </c>
      <c r="H6823" s="68">
        <v>43468</v>
      </c>
    </row>
    <row r="6824" spans="4:8">
      <c r="D6824" s="65" t="s">
        <v>1123</v>
      </c>
      <c r="E6824" s="65">
        <v>4260000001</v>
      </c>
      <c r="F6824" s="65">
        <v>3310545</v>
      </c>
      <c r="G6824" s="67">
        <v>-63.18</v>
      </c>
      <c r="H6824" s="68">
        <v>43468</v>
      </c>
    </row>
    <row r="6825" spans="4:8">
      <c r="D6825" s="65" t="s">
        <v>1123</v>
      </c>
      <c r="E6825" s="65">
        <v>4260000001</v>
      </c>
      <c r="F6825" s="65">
        <v>3310545</v>
      </c>
      <c r="G6825" s="67">
        <v>-10.81</v>
      </c>
      <c r="H6825" s="68">
        <v>43468</v>
      </c>
    </row>
    <row r="6826" spans="4:8">
      <c r="D6826" s="65" t="s">
        <v>1123</v>
      </c>
      <c r="E6826" s="65">
        <v>4260000001</v>
      </c>
      <c r="F6826" s="65">
        <v>1597478</v>
      </c>
      <c r="G6826" s="67">
        <v>-70</v>
      </c>
      <c r="H6826" s="68">
        <v>43468</v>
      </c>
    </row>
    <row r="6827" spans="4:8">
      <c r="D6827" s="65" t="s">
        <v>1123</v>
      </c>
      <c r="E6827" s="65">
        <v>4260000001</v>
      </c>
      <c r="F6827" s="65">
        <v>2466573</v>
      </c>
      <c r="G6827" s="67">
        <v>-23</v>
      </c>
      <c r="H6827" s="68">
        <v>43468</v>
      </c>
    </row>
    <row r="6828" spans="4:8">
      <c r="D6828" s="65" t="s">
        <v>1123</v>
      </c>
      <c r="E6828" s="65">
        <v>4260000001</v>
      </c>
      <c r="F6828" s="65">
        <v>1597486</v>
      </c>
      <c r="G6828" s="67">
        <v>-70</v>
      </c>
      <c r="H6828" s="68">
        <v>43468</v>
      </c>
    </row>
    <row r="6829" spans="4:8">
      <c r="D6829" s="65" t="s">
        <v>1123</v>
      </c>
      <c r="E6829" s="65">
        <v>4260000001</v>
      </c>
      <c r="F6829" s="65">
        <v>3144042</v>
      </c>
      <c r="G6829" s="67">
        <v>750</v>
      </c>
      <c r="H6829" s="68">
        <v>43468</v>
      </c>
    </row>
    <row r="6830" spans="4:8">
      <c r="D6830" s="65" t="s">
        <v>1123</v>
      </c>
      <c r="E6830" s="65">
        <v>4260000001</v>
      </c>
      <c r="F6830" s="65">
        <v>3353466</v>
      </c>
      <c r="G6830" s="67">
        <v>-1000</v>
      </c>
      <c r="H6830" s="68">
        <v>43468</v>
      </c>
    </row>
    <row r="6831" spans="4:8">
      <c r="D6831" s="65" t="s">
        <v>1123</v>
      </c>
      <c r="E6831" s="65">
        <v>4260000001</v>
      </c>
      <c r="F6831" s="65">
        <v>3352545</v>
      </c>
      <c r="G6831" s="67">
        <v>-2500.5</v>
      </c>
      <c r="H6831" s="68">
        <v>43468</v>
      </c>
    </row>
    <row r="6832" spans="4:8">
      <c r="D6832" s="65" t="s">
        <v>1123</v>
      </c>
      <c r="E6832" s="65">
        <v>4260000001</v>
      </c>
      <c r="F6832" s="65">
        <v>3353506</v>
      </c>
      <c r="G6832" s="67">
        <v>-8</v>
      </c>
      <c r="H6832" s="68">
        <v>43468</v>
      </c>
    </row>
    <row r="6833" spans="4:8">
      <c r="D6833" s="65" t="s">
        <v>1123</v>
      </c>
      <c r="E6833" s="65">
        <v>4260000001</v>
      </c>
      <c r="F6833" s="65">
        <v>3314022</v>
      </c>
      <c r="G6833" s="67">
        <v>-8</v>
      </c>
      <c r="H6833" s="68">
        <v>43468</v>
      </c>
    </row>
    <row r="6834" spans="4:8">
      <c r="D6834" s="65" t="s">
        <v>1123</v>
      </c>
      <c r="E6834" s="65">
        <v>4260000001</v>
      </c>
      <c r="F6834" s="65" t="s">
        <v>1966</v>
      </c>
      <c r="G6834" s="67">
        <v>-512.70000000000005</v>
      </c>
      <c r="H6834" s="68">
        <v>43468</v>
      </c>
    </row>
    <row r="6835" spans="4:8">
      <c r="D6835" s="65" t="s">
        <v>1123</v>
      </c>
      <c r="E6835" s="65">
        <v>4260000001</v>
      </c>
      <c r="F6835" s="65" t="s">
        <v>1966</v>
      </c>
      <c r="G6835" s="67">
        <v>-12.61</v>
      </c>
      <c r="H6835" s="68">
        <v>43468</v>
      </c>
    </row>
    <row r="6836" spans="4:8">
      <c r="D6836" s="65" t="s">
        <v>1123</v>
      </c>
      <c r="E6836" s="65">
        <v>4260000001</v>
      </c>
      <c r="F6836" s="65" t="s">
        <v>1966</v>
      </c>
      <c r="G6836" s="67">
        <v>-16.809999999999999</v>
      </c>
      <c r="H6836" s="68">
        <v>43468</v>
      </c>
    </row>
    <row r="6837" spans="4:8">
      <c r="D6837" s="65" t="s">
        <v>1123</v>
      </c>
      <c r="E6837" s="65">
        <v>4260000001</v>
      </c>
      <c r="F6837" s="65" t="s">
        <v>1966</v>
      </c>
      <c r="G6837" s="67">
        <v>-7.88</v>
      </c>
      <c r="H6837" s="68">
        <v>43468</v>
      </c>
    </row>
    <row r="6838" spans="4:8">
      <c r="D6838" s="65" t="s">
        <v>1123</v>
      </c>
      <c r="E6838" s="65">
        <v>4260000001</v>
      </c>
      <c r="F6838" s="65" t="s">
        <v>1967</v>
      </c>
      <c r="G6838" s="67">
        <v>8</v>
      </c>
      <c r="H6838" s="68">
        <v>43468</v>
      </c>
    </row>
    <row r="6839" spans="4:8">
      <c r="D6839" s="65" t="s">
        <v>1123</v>
      </c>
      <c r="E6839" s="65">
        <v>4260000001</v>
      </c>
      <c r="F6839" s="65">
        <v>3362483</v>
      </c>
      <c r="G6839" s="67">
        <v>-2500</v>
      </c>
      <c r="H6839" s="68">
        <v>43468</v>
      </c>
    </row>
    <row r="6840" spans="4:8">
      <c r="D6840" s="65" t="s">
        <v>1123</v>
      </c>
      <c r="E6840" s="65">
        <v>4260000001</v>
      </c>
      <c r="F6840" s="65" t="s">
        <v>1968</v>
      </c>
      <c r="G6840" s="67">
        <v>-624.69000000000005</v>
      </c>
      <c r="H6840" s="68">
        <v>43468</v>
      </c>
    </row>
    <row r="6841" spans="4:8">
      <c r="D6841" s="65" t="s">
        <v>1123</v>
      </c>
      <c r="E6841" s="65">
        <v>4260000001</v>
      </c>
      <c r="F6841" s="65">
        <v>3362529</v>
      </c>
      <c r="G6841" s="67">
        <v>8</v>
      </c>
      <c r="H6841" s="68">
        <v>43468</v>
      </c>
    </row>
    <row r="6842" spans="4:8">
      <c r="D6842" s="65" t="s">
        <v>1123</v>
      </c>
      <c r="E6842" s="65">
        <v>4260000001</v>
      </c>
      <c r="F6842" s="65">
        <v>3165792</v>
      </c>
      <c r="G6842" s="67">
        <v>-23</v>
      </c>
      <c r="H6842" s="68">
        <v>43468</v>
      </c>
    </row>
    <row r="6843" spans="4:8">
      <c r="D6843" s="65" t="s">
        <v>1123</v>
      </c>
      <c r="E6843" s="65">
        <v>4260000001</v>
      </c>
      <c r="F6843" s="65">
        <v>3366704</v>
      </c>
      <c r="G6843" s="67">
        <v>-1500.5</v>
      </c>
      <c r="H6843" s="68">
        <v>43468</v>
      </c>
    </row>
    <row r="6844" spans="4:8">
      <c r="D6844" s="65" t="s">
        <v>1123</v>
      </c>
      <c r="E6844" s="65">
        <v>4260000001</v>
      </c>
      <c r="F6844" s="65">
        <v>2992961</v>
      </c>
      <c r="G6844" s="67">
        <v>-172.8</v>
      </c>
      <c r="H6844" s="68">
        <v>43468</v>
      </c>
    </row>
    <row r="6845" spans="4:8">
      <c r="D6845" s="65" t="s">
        <v>1123</v>
      </c>
      <c r="E6845" s="65">
        <v>4260000001</v>
      </c>
      <c r="F6845" s="65">
        <v>3165563</v>
      </c>
      <c r="G6845" s="67">
        <v>-1000</v>
      </c>
      <c r="H6845" s="68">
        <v>43468</v>
      </c>
    </row>
    <row r="6846" spans="4:8">
      <c r="D6846" s="65" t="s">
        <v>1123</v>
      </c>
      <c r="E6846" s="65">
        <v>4260000001</v>
      </c>
      <c r="F6846" s="65">
        <v>2793236</v>
      </c>
      <c r="G6846" s="67">
        <v>-8</v>
      </c>
      <c r="H6846" s="68">
        <v>43468</v>
      </c>
    </row>
    <row r="6847" spans="4:8">
      <c r="D6847" s="65" t="s">
        <v>1123</v>
      </c>
      <c r="E6847" s="65">
        <v>4260000001</v>
      </c>
      <c r="F6847" s="65">
        <v>3179092</v>
      </c>
      <c r="G6847" s="67">
        <v>-23</v>
      </c>
      <c r="H6847" s="68">
        <v>43468</v>
      </c>
    </row>
    <row r="6848" spans="4:8">
      <c r="D6848" s="65" t="s">
        <v>1123</v>
      </c>
      <c r="E6848" s="65">
        <v>4260000001</v>
      </c>
      <c r="F6848" s="65">
        <v>3165397</v>
      </c>
      <c r="G6848" s="67">
        <v>-750</v>
      </c>
      <c r="H6848" s="68">
        <v>43468</v>
      </c>
    </row>
    <row r="6849" spans="4:8">
      <c r="D6849" s="65" t="s">
        <v>1123</v>
      </c>
      <c r="E6849" s="65">
        <v>4260000001</v>
      </c>
      <c r="F6849" s="65">
        <v>3366305</v>
      </c>
      <c r="G6849" s="67">
        <v>-1000</v>
      </c>
      <c r="H6849" s="68">
        <v>43468</v>
      </c>
    </row>
    <row r="6850" spans="4:8">
      <c r="D6850" s="65" t="s">
        <v>1123</v>
      </c>
      <c r="E6850" s="65">
        <v>4260000001</v>
      </c>
      <c r="F6850" s="65">
        <v>3192682</v>
      </c>
      <c r="G6850" s="67">
        <v>-150</v>
      </c>
      <c r="H6850" s="68">
        <v>43468</v>
      </c>
    </row>
    <row r="6851" spans="4:8">
      <c r="D6851" s="65" t="s">
        <v>1123</v>
      </c>
      <c r="E6851" s="65">
        <v>4260000001</v>
      </c>
      <c r="F6851" s="65">
        <v>3192749</v>
      </c>
      <c r="G6851" s="67">
        <v>-5</v>
      </c>
      <c r="H6851" s="68">
        <v>43468</v>
      </c>
    </row>
    <row r="6852" spans="4:8">
      <c r="D6852" s="65" t="s">
        <v>1123</v>
      </c>
      <c r="E6852" s="65">
        <v>4260000001</v>
      </c>
      <c r="F6852" s="65">
        <v>3194248</v>
      </c>
      <c r="G6852" s="67">
        <v>300</v>
      </c>
      <c r="H6852" s="68">
        <v>43468</v>
      </c>
    </row>
    <row r="6853" spans="4:8">
      <c r="D6853" s="65" t="s">
        <v>1123</v>
      </c>
      <c r="E6853" s="65">
        <v>4260000001</v>
      </c>
      <c r="F6853" s="65">
        <v>2999334</v>
      </c>
      <c r="G6853" s="67">
        <v>-150</v>
      </c>
      <c r="H6853" s="68">
        <v>43468</v>
      </c>
    </row>
    <row r="6854" spans="4:8">
      <c r="D6854" s="65" t="s">
        <v>1123</v>
      </c>
      <c r="E6854" s="65">
        <v>4260000001</v>
      </c>
      <c r="F6854" s="65">
        <v>3195120</v>
      </c>
      <c r="G6854" s="67">
        <v>-8</v>
      </c>
      <c r="H6854" s="68">
        <v>43468</v>
      </c>
    </row>
    <row r="6855" spans="4:8">
      <c r="D6855" s="65" t="s">
        <v>1123</v>
      </c>
      <c r="E6855" s="65">
        <v>4260000001</v>
      </c>
      <c r="F6855" s="65">
        <v>559323</v>
      </c>
      <c r="G6855" s="67">
        <v>-38</v>
      </c>
      <c r="H6855" s="68">
        <v>43468</v>
      </c>
    </row>
    <row r="6856" spans="4:8">
      <c r="D6856" s="65" t="s">
        <v>1123</v>
      </c>
      <c r="E6856" s="65">
        <v>4260000001</v>
      </c>
      <c r="F6856" s="65">
        <v>2810368</v>
      </c>
      <c r="G6856" s="67">
        <v>-8</v>
      </c>
      <c r="H6856" s="68">
        <v>43468</v>
      </c>
    </row>
    <row r="6857" spans="4:8">
      <c r="D6857" s="65" t="s">
        <v>1123</v>
      </c>
      <c r="E6857" s="65">
        <v>4260000001</v>
      </c>
      <c r="F6857" s="65">
        <v>559325</v>
      </c>
      <c r="G6857" s="67">
        <v>-38</v>
      </c>
      <c r="H6857" s="68">
        <v>43468</v>
      </c>
    </row>
    <row r="6858" spans="4:8">
      <c r="D6858" s="65" t="s">
        <v>1123</v>
      </c>
      <c r="E6858" s="65">
        <v>4260000001</v>
      </c>
      <c r="F6858" s="65">
        <v>3202729</v>
      </c>
      <c r="G6858" s="67">
        <v>-500</v>
      </c>
      <c r="H6858" s="68">
        <v>43468</v>
      </c>
    </row>
    <row r="6859" spans="4:8">
      <c r="D6859" s="65" t="s">
        <v>1123</v>
      </c>
      <c r="E6859" s="65">
        <v>4260000001</v>
      </c>
      <c r="F6859" s="65">
        <v>3202365</v>
      </c>
      <c r="G6859" s="67">
        <v>-149.69999999999999</v>
      </c>
      <c r="H6859" s="68">
        <v>43468</v>
      </c>
    </row>
    <row r="6860" spans="4:8">
      <c r="D6860" s="65" t="s">
        <v>1123</v>
      </c>
      <c r="E6860" s="65">
        <v>4260000001</v>
      </c>
      <c r="F6860" s="65">
        <v>3202492</v>
      </c>
      <c r="G6860" s="67">
        <v>-1500</v>
      </c>
      <c r="H6860" s="68">
        <v>43468</v>
      </c>
    </row>
    <row r="6861" spans="4:8">
      <c r="D6861" s="65" t="s">
        <v>1123</v>
      </c>
      <c r="E6861" s="65">
        <v>4260000001</v>
      </c>
      <c r="F6861" s="65">
        <v>3202729</v>
      </c>
      <c r="G6861" s="67">
        <v>-150</v>
      </c>
      <c r="H6861" s="68">
        <v>43468</v>
      </c>
    </row>
    <row r="6862" spans="4:8">
      <c r="D6862" s="65" t="s">
        <v>1123</v>
      </c>
      <c r="E6862" s="65">
        <v>4260000001</v>
      </c>
      <c r="F6862" s="65">
        <v>3202531</v>
      </c>
      <c r="G6862" s="67">
        <v>-8</v>
      </c>
      <c r="H6862" s="68">
        <v>43468</v>
      </c>
    </row>
    <row r="6863" spans="4:8">
      <c r="D6863" s="65" t="s">
        <v>1123</v>
      </c>
      <c r="E6863" s="65">
        <v>4260000001</v>
      </c>
      <c r="F6863" s="65">
        <v>3383289</v>
      </c>
      <c r="G6863" s="67">
        <v>-500</v>
      </c>
      <c r="H6863" s="68">
        <v>43468</v>
      </c>
    </row>
    <row r="6864" spans="4:8">
      <c r="D6864" s="65" t="s">
        <v>1123</v>
      </c>
      <c r="E6864" s="65">
        <v>4260000001</v>
      </c>
      <c r="F6864" s="65">
        <v>1824572</v>
      </c>
      <c r="G6864" s="67">
        <v>-70</v>
      </c>
      <c r="H6864" s="68">
        <v>43468</v>
      </c>
    </row>
    <row r="6865" spans="4:8">
      <c r="D6865" s="65" t="s">
        <v>1123</v>
      </c>
      <c r="E6865" s="65">
        <v>4260000001</v>
      </c>
      <c r="F6865" s="65">
        <v>3383250</v>
      </c>
      <c r="G6865" s="67">
        <v>-88.65</v>
      </c>
      <c r="H6865" s="68">
        <v>43468</v>
      </c>
    </row>
    <row r="6866" spans="4:8">
      <c r="D6866" s="65" t="s">
        <v>1123</v>
      </c>
      <c r="E6866" s="65">
        <v>4260000001</v>
      </c>
      <c r="F6866" s="65">
        <v>3383250</v>
      </c>
      <c r="G6866" s="67">
        <v>-118.2</v>
      </c>
      <c r="H6866" s="68">
        <v>43468</v>
      </c>
    </row>
    <row r="6867" spans="4:8">
      <c r="D6867" s="65" t="s">
        <v>1123</v>
      </c>
      <c r="E6867" s="65">
        <v>4260000001</v>
      </c>
      <c r="F6867" s="65">
        <v>3383250</v>
      </c>
      <c r="G6867" s="67">
        <v>-37.99</v>
      </c>
      <c r="H6867" s="68">
        <v>43468</v>
      </c>
    </row>
    <row r="6868" spans="4:8">
      <c r="D6868" s="65" t="s">
        <v>1123</v>
      </c>
      <c r="E6868" s="65">
        <v>4260000001</v>
      </c>
      <c r="F6868" s="65">
        <v>3201437</v>
      </c>
      <c r="G6868" s="67">
        <v>300</v>
      </c>
      <c r="H6868" s="68">
        <v>43468</v>
      </c>
    </row>
    <row r="6869" spans="4:8">
      <c r="D6869" s="65" t="s">
        <v>1123</v>
      </c>
      <c r="E6869" s="65">
        <v>4260000001</v>
      </c>
      <c r="F6869" s="65">
        <v>3382664</v>
      </c>
      <c r="G6869" s="67">
        <v>454.5</v>
      </c>
      <c r="H6869" s="68">
        <v>43468</v>
      </c>
    </row>
    <row r="6870" spans="4:8">
      <c r="D6870" s="65" t="s">
        <v>1123</v>
      </c>
      <c r="E6870" s="65">
        <v>4260000001</v>
      </c>
      <c r="F6870" s="65">
        <v>3382674</v>
      </c>
      <c r="G6870" s="67">
        <v>-1000</v>
      </c>
      <c r="H6870" s="68">
        <v>43468</v>
      </c>
    </row>
    <row r="6871" spans="4:8">
      <c r="D6871" s="65" t="s">
        <v>1123</v>
      </c>
      <c r="E6871" s="65">
        <v>4260000001</v>
      </c>
      <c r="F6871" s="65">
        <v>826231</v>
      </c>
      <c r="G6871" s="67">
        <v>-38</v>
      </c>
      <c r="H6871" s="68">
        <v>43468</v>
      </c>
    </row>
    <row r="6872" spans="4:8">
      <c r="D6872" s="65" t="s">
        <v>1123</v>
      </c>
      <c r="E6872" s="65">
        <v>4260000001</v>
      </c>
      <c r="F6872" s="65">
        <v>826232</v>
      </c>
      <c r="G6872" s="67">
        <v>-38</v>
      </c>
      <c r="H6872" s="68">
        <v>43468</v>
      </c>
    </row>
    <row r="6873" spans="4:8">
      <c r="D6873" s="65" t="s">
        <v>1123</v>
      </c>
      <c r="E6873" s="65">
        <v>4260000001</v>
      </c>
      <c r="F6873" s="65">
        <v>826233</v>
      </c>
      <c r="G6873" s="67">
        <v>-38</v>
      </c>
      <c r="H6873" s="68">
        <v>43468</v>
      </c>
    </row>
    <row r="6874" spans="4:8">
      <c r="D6874" s="65" t="s">
        <v>1123</v>
      </c>
      <c r="E6874" s="65">
        <v>4260000001</v>
      </c>
      <c r="F6874" s="65">
        <v>3023924</v>
      </c>
      <c r="G6874" s="67">
        <v>1500</v>
      </c>
      <c r="H6874" s="68">
        <v>43468</v>
      </c>
    </row>
    <row r="6875" spans="4:8">
      <c r="D6875" s="65" t="s">
        <v>1123</v>
      </c>
      <c r="E6875" s="65">
        <v>4260000001</v>
      </c>
      <c r="F6875" s="65">
        <v>871178</v>
      </c>
      <c r="G6875" s="67">
        <v>-23</v>
      </c>
      <c r="H6875" s="68">
        <v>43468</v>
      </c>
    </row>
    <row r="6876" spans="4:8">
      <c r="D6876" s="65" t="s">
        <v>1123</v>
      </c>
      <c r="E6876" s="65">
        <v>4260000001</v>
      </c>
      <c r="F6876" s="65">
        <v>3023924</v>
      </c>
      <c r="G6876" s="67">
        <v>1500</v>
      </c>
      <c r="H6876" s="68">
        <v>43468</v>
      </c>
    </row>
    <row r="6877" spans="4:8">
      <c r="D6877" s="65" t="s">
        <v>1123</v>
      </c>
      <c r="E6877" s="65">
        <v>4260000001</v>
      </c>
      <c r="F6877" s="65">
        <v>871852</v>
      </c>
      <c r="G6877" s="67">
        <v>-70</v>
      </c>
      <c r="H6877" s="68">
        <v>43468</v>
      </c>
    </row>
    <row r="6878" spans="4:8">
      <c r="D6878" s="65" t="s">
        <v>1123</v>
      </c>
      <c r="E6878" s="65">
        <v>4260000001</v>
      </c>
      <c r="F6878" s="65">
        <v>3392505</v>
      </c>
      <c r="G6878" s="67">
        <v>-44.95</v>
      </c>
      <c r="H6878" s="68">
        <v>43468</v>
      </c>
    </row>
    <row r="6879" spans="4:8">
      <c r="D6879" s="65" t="s">
        <v>1123</v>
      </c>
      <c r="E6879" s="65">
        <v>4260000001</v>
      </c>
      <c r="F6879" s="65">
        <v>3392505</v>
      </c>
      <c r="G6879" s="67">
        <v>492.93</v>
      </c>
      <c r="H6879" s="68">
        <v>43468</v>
      </c>
    </row>
    <row r="6880" spans="4:8">
      <c r="D6880" s="65" t="s">
        <v>1123</v>
      </c>
      <c r="E6880" s="65">
        <v>4260000001</v>
      </c>
      <c r="F6880" s="65">
        <v>3392505</v>
      </c>
      <c r="G6880" s="67">
        <v>12.12</v>
      </c>
      <c r="H6880" s="68">
        <v>43468</v>
      </c>
    </row>
    <row r="6881" spans="4:8">
      <c r="D6881" s="65" t="s">
        <v>1123</v>
      </c>
      <c r="E6881" s="65">
        <v>4260000001</v>
      </c>
      <c r="F6881" s="65">
        <v>3392505</v>
      </c>
      <c r="G6881" s="67">
        <v>44.95</v>
      </c>
      <c r="H6881" s="68">
        <v>43468</v>
      </c>
    </row>
    <row r="6882" spans="4:8">
      <c r="D6882" s="65" t="s">
        <v>1123</v>
      </c>
      <c r="E6882" s="65">
        <v>4260000001</v>
      </c>
      <c r="F6882" s="65">
        <v>2815450</v>
      </c>
      <c r="G6882" s="67">
        <v>-451.05</v>
      </c>
      <c r="H6882" s="68">
        <v>43468</v>
      </c>
    </row>
    <row r="6883" spans="4:8">
      <c r="D6883" s="65" t="s">
        <v>1123</v>
      </c>
      <c r="E6883" s="65">
        <v>4260000001</v>
      </c>
      <c r="F6883" s="65">
        <v>3010726</v>
      </c>
      <c r="G6883" s="67">
        <v>-300</v>
      </c>
      <c r="H6883" s="68">
        <v>43468</v>
      </c>
    </row>
    <row r="6884" spans="4:8">
      <c r="D6884" s="65" t="s">
        <v>1123</v>
      </c>
      <c r="E6884" s="65">
        <v>4260000001</v>
      </c>
      <c r="F6884" s="65">
        <v>2812847</v>
      </c>
      <c r="G6884" s="67">
        <v>-8</v>
      </c>
      <c r="H6884" s="68">
        <v>43468</v>
      </c>
    </row>
    <row r="6885" spans="4:8">
      <c r="D6885" s="65" t="s">
        <v>1123</v>
      </c>
      <c r="E6885" s="65">
        <v>4260000001</v>
      </c>
      <c r="F6885" s="65">
        <v>1755554</v>
      </c>
      <c r="G6885" s="67">
        <v>-38</v>
      </c>
      <c r="H6885" s="68">
        <v>43468</v>
      </c>
    </row>
    <row r="6886" spans="4:8">
      <c r="D6886" s="65" t="s">
        <v>1123</v>
      </c>
      <c r="E6886" s="65">
        <v>4260000001</v>
      </c>
      <c r="F6886" s="65">
        <v>3208838</v>
      </c>
      <c r="G6886" s="67">
        <v>-683.57</v>
      </c>
      <c r="H6886" s="68">
        <v>43468</v>
      </c>
    </row>
    <row r="6887" spans="4:8">
      <c r="D6887" s="65" t="s">
        <v>1123</v>
      </c>
      <c r="E6887" s="65">
        <v>4260000001</v>
      </c>
      <c r="F6887" s="65">
        <v>2827887</v>
      </c>
      <c r="G6887" s="67">
        <v>-8</v>
      </c>
      <c r="H6887" s="68">
        <v>43468</v>
      </c>
    </row>
    <row r="6888" spans="4:8">
      <c r="D6888" s="65" t="s">
        <v>1123</v>
      </c>
      <c r="E6888" s="65">
        <v>4260000001</v>
      </c>
      <c r="F6888" s="65">
        <v>2827887</v>
      </c>
      <c r="G6888" s="67">
        <v>-8</v>
      </c>
      <c r="H6888" s="68">
        <v>43468</v>
      </c>
    </row>
    <row r="6889" spans="4:8">
      <c r="D6889" s="65" t="s">
        <v>1123</v>
      </c>
      <c r="E6889" s="65">
        <v>4260000001</v>
      </c>
      <c r="F6889" s="65">
        <v>798928</v>
      </c>
      <c r="G6889" s="67">
        <v>-70</v>
      </c>
      <c r="H6889" s="68">
        <v>43468</v>
      </c>
    </row>
    <row r="6890" spans="4:8">
      <c r="D6890" s="65" t="s">
        <v>1123</v>
      </c>
      <c r="E6890" s="65">
        <v>4260000001</v>
      </c>
      <c r="F6890" s="65">
        <v>814343</v>
      </c>
      <c r="G6890" s="67">
        <v>-38</v>
      </c>
      <c r="H6890" s="68">
        <v>43468</v>
      </c>
    </row>
    <row r="6891" spans="4:8">
      <c r="D6891" s="65" t="s">
        <v>1123</v>
      </c>
      <c r="E6891" s="65">
        <v>4260000001</v>
      </c>
      <c r="F6891" s="65">
        <v>802249</v>
      </c>
      <c r="G6891" s="67">
        <v>-38</v>
      </c>
      <c r="H6891" s="68">
        <v>43468</v>
      </c>
    </row>
    <row r="6892" spans="4:8">
      <c r="D6892" s="65" t="s">
        <v>1123</v>
      </c>
      <c r="E6892" s="65">
        <v>4260000001</v>
      </c>
      <c r="F6892" s="65">
        <v>798929</v>
      </c>
      <c r="G6892" s="67">
        <v>-70</v>
      </c>
      <c r="H6892" s="68">
        <v>43468</v>
      </c>
    </row>
    <row r="6893" spans="4:8">
      <c r="D6893" s="65" t="s">
        <v>1123</v>
      </c>
      <c r="E6893" s="65">
        <v>4260000001</v>
      </c>
      <c r="F6893" s="65">
        <v>2846774</v>
      </c>
      <c r="G6893" s="67">
        <v>-23</v>
      </c>
      <c r="H6893" s="68">
        <v>43468</v>
      </c>
    </row>
    <row r="6894" spans="4:8">
      <c r="D6894" s="65" t="s">
        <v>1123</v>
      </c>
      <c r="E6894" s="65">
        <v>4260000001</v>
      </c>
      <c r="F6894" s="65">
        <v>1017955</v>
      </c>
      <c r="G6894" s="67">
        <v>38</v>
      </c>
      <c r="H6894" s="68">
        <v>43468</v>
      </c>
    </row>
    <row r="6895" spans="4:8">
      <c r="D6895" s="65" t="s">
        <v>1123</v>
      </c>
      <c r="E6895" s="65">
        <v>4260000001</v>
      </c>
      <c r="F6895" s="65">
        <v>1015476</v>
      </c>
      <c r="G6895" s="67">
        <v>-70</v>
      </c>
      <c r="H6895" s="68">
        <v>43468</v>
      </c>
    </row>
    <row r="6896" spans="4:8">
      <c r="D6896" s="65" t="s">
        <v>1123</v>
      </c>
      <c r="E6896" s="65">
        <v>4260000001</v>
      </c>
      <c r="F6896" s="65">
        <v>2870347</v>
      </c>
      <c r="G6896" s="67">
        <v>375</v>
      </c>
      <c r="H6896" s="68">
        <v>43468</v>
      </c>
    </row>
    <row r="6897" spans="4:8">
      <c r="D6897" s="65" t="s">
        <v>1123</v>
      </c>
      <c r="E6897" s="65">
        <v>4260000001</v>
      </c>
      <c r="F6897" s="65">
        <v>2869647</v>
      </c>
      <c r="G6897" s="67">
        <v>750</v>
      </c>
      <c r="H6897" s="68">
        <v>43468</v>
      </c>
    </row>
    <row r="6898" spans="4:8">
      <c r="D6898" s="65" t="s">
        <v>1123</v>
      </c>
      <c r="E6898" s="65">
        <v>4260000001</v>
      </c>
      <c r="F6898" s="65">
        <v>3413440</v>
      </c>
      <c r="G6898" s="67">
        <v>-625</v>
      </c>
      <c r="H6898" s="68">
        <v>43468</v>
      </c>
    </row>
    <row r="6899" spans="4:8">
      <c r="D6899" s="65" t="s">
        <v>1123</v>
      </c>
      <c r="E6899" s="65">
        <v>4260000001</v>
      </c>
      <c r="F6899" s="65">
        <v>3414620</v>
      </c>
      <c r="G6899" s="67">
        <v>1050</v>
      </c>
      <c r="H6899" s="68">
        <v>43468</v>
      </c>
    </row>
    <row r="6900" spans="4:8">
      <c r="D6900" s="65" t="s">
        <v>1123</v>
      </c>
      <c r="E6900" s="65">
        <v>4260000001</v>
      </c>
      <c r="F6900" s="65">
        <v>3414633</v>
      </c>
      <c r="G6900" s="67">
        <v>-1000</v>
      </c>
      <c r="H6900" s="68">
        <v>43468</v>
      </c>
    </row>
    <row r="6901" spans="4:8">
      <c r="D6901" s="65" t="s">
        <v>1123</v>
      </c>
      <c r="E6901" s="65">
        <v>4260000001</v>
      </c>
      <c r="F6901" s="65">
        <v>1888119</v>
      </c>
      <c r="G6901" s="67">
        <v>-23</v>
      </c>
      <c r="H6901" s="68">
        <v>43468</v>
      </c>
    </row>
    <row r="6902" spans="4:8">
      <c r="D6902" s="65" t="s">
        <v>1123</v>
      </c>
      <c r="E6902" s="65">
        <v>4260000001</v>
      </c>
      <c r="F6902" s="65">
        <v>3412646</v>
      </c>
      <c r="G6902" s="67">
        <v>-1500</v>
      </c>
      <c r="H6902" s="68">
        <v>43468</v>
      </c>
    </row>
    <row r="6903" spans="4:8">
      <c r="D6903" s="65" t="s">
        <v>1123</v>
      </c>
      <c r="E6903" s="65">
        <v>4260000001</v>
      </c>
      <c r="F6903" s="65">
        <v>3412650</v>
      </c>
      <c r="G6903" s="67">
        <v>-38</v>
      </c>
      <c r="H6903" s="68">
        <v>43468</v>
      </c>
    </row>
    <row r="6904" spans="4:8">
      <c r="D6904" s="65" t="s">
        <v>1123</v>
      </c>
      <c r="E6904" s="65">
        <v>4260000001</v>
      </c>
      <c r="F6904" s="65">
        <v>1167498</v>
      </c>
      <c r="G6904" s="67">
        <v>-70</v>
      </c>
      <c r="H6904" s="68">
        <v>43468</v>
      </c>
    </row>
    <row r="6905" spans="4:8">
      <c r="D6905" s="65" t="s">
        <v>1123</v>
      </c>
      <c r="E6905" s="65">
        <v>4260000001</v>
      </c>
      <c r="F6905" s="65">
        <v>3230694</v>
      </c>
      <c r="G6905" s="67">
        <v>-2175.02</v>
      </c>
      <c r="H6905" s="68">
        <v>43468</v>
      </c>
    </row>
    <row r="6906" spans="4:8">
      <c r="D6906" s="65" t="s">
        <v>1123</v>
      </c>
      <c r="E6906" s="65">
        <v>4260000001</v>
      </c>
      <c r="F6906" s="65">
        <v>3230694</v>
      </c>
      <c r="G6906" s="67">
        <v>-53.47</v>
      </c>
      <c r="H6906" s="68">
        <v>43468</v>
      </c>
    </row>
    <row r="6907" spans="4:8">
      <c r="D6907" s="65" t="s">
        <v>1123</v>
      </c>
      <c r="E6907" s="65">
        <v>4260000001</v>
      </c>
      <c r="F6907" s="65">
        <v>3230694</v>
      </c>
      <c r="G6907" s="67">
        <v>-198.54</v>
      </c>
      <c r="H6907" s="68">
        <v>43468</v>
      </c>
    </row>
    <row r="6908" spans="4:8">
      <c r="D6908" s="65" t="s">
        <v>1123</v>
      </c>
      <c r="E6908" s="65">
        <v>4260000001</v>
      </c>
      <c r="F6908" s="65">
        <v>3230694</v>
      </c>
      <c r="G6908" s="67">
        <v>-48.52</v>
      </c>
      <c r="H6908" s="68">
        <v>43468</v>
      </c>
    </row>
    <row r="6909" spans="4:8">
      <c r="D6909" s="65" t="s">
        <v>1123</v>
      </c>
      <c r="E6909" s="65">
        <v>4260000001</v>
      </c>
      <c r="F6909" s="65">
        <v>3452712</v>
      </c>
      <c r="G6909" s="67">
        <v>-1000</v>
      </c>
      <c r="H6909" s="68">
        <v>43468</v>
      </c>
    </row>
    <row r="6910" spans="4:8">
      <c r="D6910" s="65" t="s">
        <v>1123</v>
      </c>
      <c r="E6910" s="65">
        <v>4260000001</v>
      </c>
      <c r="F6910" s="65">
        <v>1968544</v>
      </c>
      <c r="G6910" s="67">
        <v>-23</v>
      </c>
      <c r="H6910" s="68">
        <v>43468</v>
      </c>
    </row>
    <row r="6911" spans="4:8">
      <c r="D6911" s="65" t="s">
        <v>1123</v>
      </c>
      <c r="E6911" s="65">
        <v>4260000001</v>
      </c>
      <c r="F6911" s="65">
        <v>3266537</v>
      </c>
      <c r="G6911" s="67">
        <v>-989.5</v>
      </c>
      <c r="H6911" s="68">
        <v>43468</v>
      </c>
    </row>
    <row r="6912" spans="4:8">
      <c r="D6912" s="65" t="s">
        <v>1123</v>
      </c>
      <c r="E6912" s="65">
        <v>4260000001</v>
      </c>
      <c r="F6912" s="65">
        <v>2889180</v>
      </c>
      <c r="G6912" s="67">
        <v>-38</v>
      </c>
      <c r="H6912" s="68">
        <v>43468</v>
      </c>
    </row>
    <row r="6913" spans="4:8">
      <c r="D6913" s="65" t="s">
        <v>1123</v>
      </c>
      <c r="E6913" s="65">
        <v>4260000001</v>
      </c>
      <c r="F6913" s="65">
        <v>3074465</v>
      </c>
      <c r="G6913" s="67">
        <v>-23</v>
      </c>
      <c r="H6913" s="68">
        <v>43468</v>
      </c>
    </row>
    <row r="6914" spans="4:8">
      <c r="D6914" s="65" t="s">
        <v>1123</v>
      </c>
      <c r="E6914" s="65">
        <v>4260000001</v>
      </c>
      <c r="F6914" s="65">
        <v>1280102</v>
      </c>
      <c r="G6914" s="67">
        <v>-70</v>
      </c>
      <c r="H6914" s="68">
        <v>43468</v>
      </c>
    </row>
    <row r="6915" spans="4:8">
      <c r="D6915" s="65" t="s">
        <v>1123</v>
      </c>
      <c r="E6915" s="65">
        <v>4260000001</v>
      </c>
      <c r="F6915" s="65">
        <v>1280211</v>
      </c>
      <c r="G6915" s="67">
        <v>-70</v>
      </c>
      <c r="H6915" s="68">
        <v>43468</v>
      </c>
    </row>
    <row r="6916" spans="4:8">
      <c r="D6916" s="65" t="s">
        <v>1123</v>
      </c>
      <c r="E6916" s="65">
        <v>4260000001</v>
      </c>
      <c r="F6916" s="65">
        <v>1280250</v>
      </c>
      <c r="G6916" s="67">
        <v>-38</v>
      </c>
      <c r="H6916" s="68">
        <v>43468</v>
      </c>
    </row>
    <row r="6917" spans="4:8">
      <c r="D6917" s="65" t="s">
        <v>1123</v>
      </c>
      <c r="E6917" s="65">
        <v>4260000001</v>
      </c>
      <c r="F6917" s="65">
        <v>1280509</v>
      </c>
      <c r="G6917" s="67">
        <v>-70</v>
      </c>
      <c r="H6917" s="68">
        <v>43468</v>
      </c>
    </row>
    <row r="6918" spans="4:8">
      <c r="D6918" s="65" t="s">
        <v>1123</v>
      </c>
      <c r="E6918" s="65">
        <v>4260000001</v>
      </c>
      <c r="F6918" s="65">
        <v>3255279</v>
      </c>
      <c r="G6918" s="67">
        <v>-23</v>
      </c>
      <c r="H6918" s="68">
        <v>43468</v>
      </c>
    </row>
    <row r="6919" spans="4:8">
      <c r="D6919" s="65" t="s">
        <v>1123</v>
      </c>
      <c r="E6919" s="65">
        <v>4260000001</v>
      </c>
      <c r="F6919" s="65">
        <v>1281540</v>
      </c>
      <c r="G6919" s="67">
        <v>-23</v>
      </c>
      <c r="H6919" s="68">
        <v>43468</v>
      </c>
    </row>
    <row r="6920" spans="4:8">
      <c r="D6920" s="65" t="s">
        <v>1123</v>
      </c>
      <c r="E6920" s="65">
        <v>4260000001</v>
      </c>
      <c r="F6920" s="65">
        <v>1282404</v>
      </c>
      <c r="G6920" s="67">
        <v>-70</v>
      </c>
      <c r="H6920" s="68">
        <v>43468</v>
      </c>
    </row>
    <row r="6921" spans="4:8">
      <c r="D6921" s="65" t="s">
        <v>1123</v>
      </c>
      <c r="E6921" s="65">
        <v>4260000001</v>
      </c>
      <c r="F6921" s="65">
        <v>3255695</v>
      </c>
      <c r="G6921" s="67">
        <v>-23</v>
      </c>
      <c r="H6921" s="68">
        <v>43468</v>
      </c>
    </row>
    <row r="6922" spans="4:8">
      <c r="D6922" s="65" t="s">
        <v>1123</v>
      </c>
      <c r="E6922" s="65">
        <v>4260000001</v>
      </c>
      <c r="F6922" s="65">
        <v>3419682</v>
      </c>
      <c r="G6922" s="67">
        <v>-581.5</v>
      </c>
      <c r="H6922" s="68">
        <v>43468</v>
      </c>
    </row>
    <row r="6923" spans="4:8">
      <c r="D6923" s="65" t="s">
        <v>1123</v>
      </c>
      <c r="E6923" s="65">
        <v>4260000001</v>
      </c>
      <c r="F6923" s="65">
        <v>1269357</v>
      </c>
      <c r="G6923" s="67">
        <v>-70</v>
      </c>
      <c r="H6923" s="68">
        <v>43468</v>
      </c>
    </row>
    <row r="6924" spans="4:8">
      <c r="D6924" s="65" t="s">
        <v>1123</v>
      </c>
      <c r="E6924" s="65">
        <v>4260000001</v>
      </c>
      <c r="F6924" s="65">
        <v>3419786</v>
      </c>
      <c r="G6924" s="67">
        <v>-6250</v>
      </c>
      <c r="H6924" s="68">
        <v>43468</v>
      </c>
    </row>
    <row r="6925" spans="4:8">
      <c r="D6925" s="65" t="s">
        <v>1123</v>
      </c>
      <c r="E6925" s="65">
        <v>4260000001</v>
      </c>
      <c r="F6925" s="65">
        <v>1269412</v>
      </c>
      <c r="G6925" s="67">
        <v>-70</v>
      </c>
      <c r="H6925" s="68">
        <v>43468</v>
      </c>
    </row>
    <row r="6926" spans="4:8">
      <c r="D6926" s="65" t="s">
        <v>1123</v>
      </c>
      <c r="E6926" s="65">
        <v>4260000001</v>
      </c>
      <c r="F6926" s="65">
        <v>3278884</v>
      </c>
      <c r="G6926" s="67">
        <v>-2500</v>
      </c>
      <c r="H6926" s="68">
        <v>43468</v>
      </c>
    </row>
    <row r="6927" spans="4:8">
      <c r="D6927" s="65" t="s">
        <v>1123</v>
      </c>
      <c r="E6927" s="65">
        <v>4260000001</v>
      </c>
      <c r="F6927" s="65">
        <v>2406757</v>
      </c>
      <c r="G6927" s="67">
        <v>-38</v>
      </c>
      <c r="H6927" s="68">
        <v>43468</v>
      </c>
    </row>
    <row r="6928" spans="4:8">
      <c r="D6928" s="65" t="s">
        <v>1123</v>
      </c>
      <c r="E6928" s="65">
        <v>4260000001</v>
      </c>
      <c r="F6928" s="65">
        <v>3504059</v>
      </c>
      <c r="G6928" s="67">
        <v>-309.38</v>
      </c>
      <c r="H6928" s="68">
        <v>43468</v>
      </c>
    </row>
    <row r="6929" spans="4:8">
      <c r="D6929" s="65" t="s">
        <v>1123</v>
      </c>
      <c r="E6929" s="65">
        <v>4260000001</v>
      </c>
      <c r="F6929" s="65">
        <v>3505717</v>
      </c>
      <c r="G6929" s="67">
        <v>-1000</v>
      </c>
      <c r="H6929" s="68">
        <v>43468</v>
      </c>
    </row>
    <row r="6930" spans="4:8">
      <c r="D6930" s="65" t="s">
        <v>1123</v>
      </c>
      <c r="E6930" s="65">
        <v>4260000001</v>
      </c>
      <c r="F6930" s="65">
        <v>2913461</v>
      </c>
      <c r="G6930" s="67">
        <v>-300</v>
      </c>
      <c r="H6930" s="68">
        <v>43468</v>
      </c>
    </row>
    <row r="6931" spans="4:8">
      <c r="D6931" s="65" t="s">
        <v>1123</v>
      </c>
      <c r="E6931" s="65">
        <v>4260000001</v>
      </c>
      <c r="F6931" s="65">
        <v>3519130</v>
      </c>
      <c r="G6931" s="67">
        <v>-500</v>
      </c>
      <c r="H6931" s="68">
        <v>43468</v>
      </c>
    </row>
    <row r="6932" spans="4:8">
      <c r="D6932" s="65" t="s">
        <v>1123</v>
      </c>
      <c r="E6932" s="65">
        <v>4260000001</v>
      </c>
      <c r="F6932" s="65">
        <v>3522506</v>
      </c>
      <c r="G6932" s="67">
        <v>-70</v>
      </c>
      <c r="H6932" s="68">
        <v>43468</v>
      </c>
    </row>
    <row r="6933" spans="4:8">
      <c r="D6933" s="65" t="s">
        <v>1123</v>
      </c>
      <c r="E6933" s="65">
        <v>4260000001</v>
      </c>
      <c r="F6933" s="65">
        <v>1453860</v>
      </c>
      <c r="G6933" s="67">
        <v>-23</v>
      </c>
      <c r="H6933" s="68">
        <v>43468</v>
      </c>
    </row>
    <row r="6934" spans="4:8">
      <c r="D6934" s="65" t="s">
        <v>1123</v>
      </c>
      <c r="E6934" s="65">
        <v>4260000001</v>
      </c>
      <c r="F6934" s="65">
        <v>2922641</v>
      </c>
      <c r="G6934" s="67">
        <v>-150</v>
      </c>
      <c r="H6934" s="68">
        <v>43468</v>
      </c>
    </row>
    <row r="6935" spans="4:8">
      <c r="D6935" s="65" t="s">
        <v>1123</v>
      </c>
      <c r="E6935" s="65">
        <v>4260000001</v>
      </c>
      <c r="F6935" s="65">
        <v>2922641</v>
      </c>
      <c r="G6935" s="67">
        <v>-150</v>
      </c>
      <c r="H6935" s="68">
        <v>43468</v>
      </c>
    </row>
    <row r="6936" spans="4:8">
      <c r="D6936" s="65" t="s">
        <v>1123</v>
      </c>
      <c r="E6936" s="65">
        <v>4260000001</v>
      </c>
      <c r="F6936" s="65">
        <v>2922641</v>
      </c>
      <c r="G6936" s="67">
        <v>-150</v>
      </c>
      <c r="H6936" s="68">
        <v>43468</v>
      </c>
    </row>
    <row r="6937" spans="4:8">
      <c r="D6937" s="65" t="s">
        <v>1123</v>
      </c>
      <c r="E6937" s="65">
        <v>4260000001</v>
      </c>
      <c r="F6937" s="65">
        <v>2039123</v>
      </c>
      <c r="G6937" s="67">
        <v>-70</v>
      </c>
      <c r="H6937" s="68">
        <v>43468</v>
      </c>
    </row>
    <row r="6938" spans="4:8">
      <c r="D6938" s="65" t="s">
        <v>1123</v>
      </c>
      <c r="E6938" s="65">
        <v>4260000001</v>
      </c>
      <c r="F6938" s="65">
        <v>3116514</v>
      </c>
      <c r="G6938" s="67">
        <v>-8</v>
      </c>
      <c r="H6938" s="68">
        <v>43468</v>
      </c>
    </row>
    <row r="6939" spans="4:8">
      <c r="D6939" s="65" t="s">
        <v>1123</v>
      </c>
      <c r="E6939" s="65">
        <v>4260000001</v>
      </c>
      <c r="F6939" s="65">
        <v>3116717</v>
      </c>
      <c r="G6939" s="67">
        <v>-3125</v>
      </c>
      <c r="H6939" s="68">
        <v>43468</v>
      </c>
    </row>
    <row r="6940" spans="4:8">
      <c r="D6940" s="65" t="s">
        <v>1123</v>
      </c>
      <c r="E6940" s="65">
        <v>4260000001</v>
      </c>
      <c r="F6940" s="65">
        <v>3116725</v>
      </c>
      <c r="G6940" s="67">
        <v>-3125</v>
      </c>
      <c r="H6940" s="68">
        <v>43468</v>
      </c>
    </row>
    <row r="6941" spans="4:8">
      <c r="D6941" s="65" t="s">
        <v>1123</v>
      </c>
      <c r="E6941" s="65">
        <v>4260000001</v>
      </c>
      <c r="F6941" s="65">
        <v>2924429</v>
      </c>
      <c r="G6941" s="67">
        <v>-23</v>
      </c>
      <c r="H6941" s="68">
        <v>43468</v>
      </c>
    </row>
    <row r="6942" spans="4:8">
      <c r="D6942" s="65" t="s">
        <v>1123</v>
      </c>
      <c r="E6942" s="65">
        <v>4260000001</v>
      </c>
      <c r="F6942" s="65">
        <v>2924441</v>
      </c>
      <c r="G6942" s="67">
        <v>-150</v>
      </c>
      <c r="H6942" s="68">
        <v>43468</v>
      </c>
    </row>
    <row r="6943" spans="4:8">
      <c r="D6943" s="65" t="s">
        <v>1123</v>
      </c>
      <c r="E6943" s="65">
        <v>4260000001</v>
      </c>
      <c r="F6943" s="65">
        <v>2924441</v>
      </c>
      <c r="G6943" s="67">
        <v>-150</v>
      </c>
      <c r="H6943" s="68">
        <v>43468</v>
      </c>
    </row>
    <row r="6944" spans="4:8">
      <c r="D6944" s="65" t="s">
        <v>1123</v>
      </c>
      <c r="E6944" s="65">
        <v>4260000001</v>
      </c>
      <c r="F6944" s="65">
        <v>1580584</v>
      </c>
      <c r="G6944" s="67">
        <v>-38</v>
      </c>
      <c r="H6944" s="68">
        <v>43468</v>
      </c>
    </row>
    <row r="6945" spans="4:8">
      <c r="D6945" s="65" t="s">
        <v>1123</v>
      </c>
      <c r="E6945" s="65">
        <v>4260000001</v>
      </c>
      <c r="F6945" s="65">
        <v>1580691</v>
      </c>
      <c r="G6945" s="67">
        <v>-38</v>
      </c>
      <c r="H6945" s="68">
        <v>43468</v>
      </c>
    </row>
    <row r="6946" spans="4:8">
      <c r="D6946" s="65" t="s">
        <v>1123</v>
      </c>
      <c r="E6946" s="65">
        <v>4260000001</v>
      </c>
      <c r="F6946" s="65" t="s">
        <v>1969</v>
      </c>
      <c r="G6946" s="67">
        <v>-8</v>
      </c>
      <c r="H6946" s="68">
        <v>43468</v>
      </c>
    </row>
    <row r="6947" spans="4:8">
      <c r="D6947" s="65" t="s">
        <v>1123</v>
      </c>
      <c r="E6947" s="65">
        <v>4260000001</v>
      </c>
      <c r="F6947" s="65">
        <v>3128102</v>
      </c>
      <c r="G6947" s="67">
        <v>-300</v>
      </c>
      <c r="H6947" s="68">
        <v>43468</v>
      </c>
    </row>
    <row r="6948" spans="4:8">
      <c r="D6948" s="65" t="s">
        <v>1123</v>
      </c>
      <c r="E6948" s="65">
        <v>4260000001</v>
      </c>
      <c r="F6948" s="65">
        <v>3128102</v>
      </c>
      <c r="G6948" s="67">
        <v>-300</v>
      </c>
      <c r="H6948" s="68">
        <v>43468</v>
      </c>
    </row>
    <row r="6949" spans="4:8">
      <c r="D6949" s="65" t="s">
        <v>1123</v>
      </c>
      <c r="E6949" s="65">
        <v>4260000001</v>
      </c>
      <c r="F6949" s="65">
        <v>3128103</v>
      </c>
      <c r="G6949" s="67">
        <v>-150</v>
      </c>
      <c r="H6949" s="68">
        <v>43468</v>
      </c>
    </row>
    <row r="6950" spans="4:8">
      <c r="D6950" s="65" t="s">
        <v>1123</v>
      </c>
      <c r="E6950" s="65">
        <v>4260000001</v>
      </c>
      <c r="F6950" s="65">
        <v>2939295</v>
      </c>
      <c r="G6950" s="67">
        <v>-450</v>
      </c>
      <c r="H6950" s="68">
        <v>43468</v>
      </c>
    </row>
    <row r="6951" spans="4:8">
      <c r="D6951" s="65" t="s">
        <v>1123</v>
      </c>
      <c r="E6951" s="65">
        <v>4260000001</v>
      </c>
      <c r="F6951" s="65">
        <v>2939450</v>
      </c>
      <c r="G6951" s="67">
        <v>-300</v>
      </c>
      <c r="H6951" s="68">
        <v>43468</v>
      </c>
    </row>
    <row r="6952" spans="4:8">
      <c r="D6952" s="65" t="s">
        <v>1123</v>
      </c>
      <c r="E6952" s="65">
        <v>4260000001</v>
      </c>
      <c r="F6952" s="65">
        <v>2939584</v>
      </c>
      <c r="G6952" s="67">
        <v>-8</v>
      </c>
      <c r="H6952" s="68">
        <v>43468</v>
      </c>
    </row>
    <row r="6953" spans="4:8">
      <c r="D6953" s="65" t="s">
        <v>1123</v>
      </c>
      <c r="E6953" s="65">
        <v>4260000001</v>
      </c>
      <c r="F6953" s="65">
        <v>3304128</v>
      </c>
      <c r="G6953" s="67">
        <v>-20.46</v>
      </c>
      <c r="H6953" s="68">
        <v>43468</v>
      </c>
    </row>
    <row r="6954" spans="4:8">
      <c r="D6954" s="65" t="s">
        <v>1123</v>
      </c>
      <c r="E6954" s="65">
        <v>4260000001</v>
      </c>
      <c r="F6954" s="65">
        <v>3304128</v>
      </c>
      <c r="G6954" s="67">
        <v>-9.9700000000000006</v>
      </c>
      <c r="H6954" s="68">
        <v>43468</v>
      </c>
    </row>
    <row r="6955" spans="4:8">
      <c r="D6955" s="65" t="s">
        <v>1123</v>
      </c>
      <c r="E6955" s="65">
        <v>4260000001</v>
      </c>
      <c r="F6955" s="65">
        <v>3273369</v>
      </c>
      <c r="G6955" s="67">
        <v>-345.07</v>
      </c>
      <c r="H6955" s="68">
        <v>43468</v>
      </c>
    </row>
    <row r="6956" spans="4:8">
      <c r="D6956" s="65" t="s">
        <v>1123</v>
      </c>
      <c r="E6956" s="65">
        <v>4260000001</v>
      </c>
      <c r="F6956" s="65">
        <v>3273369</v>
      </c>
      <c r="G6956" s="67">
        <v>-3.49</v>
      </c>
      <c r="H6956" s="68">
        <v>43468</v>
      </c>
    </row>
    <row r="6957" spans="4:8">
      <c r="D6957" s="65" t="s">
        <v>1123</v>
      </c>
      <c r="E6957" s="65">
        <v>4260000001</v>
      </c>
      <c r="F6957" s="65">
        <v>3273369</v>
      </c>
      <c r="G6957" s="67">
        <v>-13.94</v>
      </c>
      <c r="H6957" s="68">
        <v>43468</v>
      </c>
    </row>
    <row r="6958" spans="4:8">
      <c r="D6958" s="65" t="s">
        <v>1123</v>
      </c>
      <c r="E6958" s="65">
        <v>4260000001</v>
      </c>
      <c r="F6958" s="65">
        <v>3273370</v>
      </c>
      <c r="G6958" s="67">
        <v>-500</v>
      </c>
      <c r="H6958" s="68">
        <v>43468</v>
      </c>
    </row>
    <row r="6959" spans="4:8">
      <c r="D6959" s="65" t="s">
        <v>1123</v>
      </c>
      <c r="E6959" s="65">
        <v>4260000001</v>
      </c>
      <c r="F6959" s="65">
        <v>3273400</v>
      </c>
      <c r="G6959" s="67">
        <v>-500</v>
      </c>
      <c r="H6959" s="68">
        <v>43468</v>
      </c>
    </row>
    <row r="6960" spans="4:8">
      <c r="D6960" s="65" t="s">
        <v>1123</v>
      </c>
      <c r="E6960" s="65">
        <v>4260000001</v>
      </c>
      <c r="F6960" s="65">
        <v>3092771</v>
      </c>
      <c r="G6960" s="67">
        <v>-750</v>
      </c>
      <c r="H6960" s="68">
        <v>43468</v>
      </c>
    </row>
    <row r="6961" spans="4:8">
      <c r="D6961" s="65" t="s">
        <v>1123</v>
      </c>
      <c r="E6961" s="65">
        <v>4260000001</v>
      </c>
      <c r="F6961" s="65">
        <v>3292010</v>
      </c>
      <c r="G6961" s="67">
        <v>-6027</v>
      </c>
      <c r="H6961" s="68">
        <v>43468</v>
      </c>
    </row>
    <row r="6962" spans="4:8">
      <c r="D6962" s="65" t="s">
        <v>1123</v>
      </c>
      <c r="E6962" s="65">
        <v>4260000001</v>
      </c>
      <c r="F6962" s="65">
        <v>3131924</v>
      </c>
      <c r="G6962" s="67">
        <v>300</v>
      </c>
      <c r="H6962" s="68">
        <v>43468</v>
      </c>
    </row>
    <row r="6963" spans="4:8">
      <c r="D6963" s="65" t="s">
        <v>1123</v>
      </c>
      <c r="E6963" s="65">
        <v>4260000001</v>
      </c>
      <c r="F6963" s="65">
        <v>2465328</v>
      </c>
      <c r="G6963" s="67">
        <v>-38</v>
      </c>
      <c r="H6963" s="68">
        <v>43468</v>
      </c>
    </row>
    <row r="6964" spans="4:8">
      <c r="D6964" s="65" t="s">
        <v>1123</v>
      </c>
      <c r="E6964" s="65">
        <v>4260000001</v>
      </c>
      <c r="F6964" s="65">
        <v>2726648</v>
      </c>
      <c r="G6964" s="67">
        <v>-300</v>
      </c>
      <c r="H6964" s="68">
        <v>43468</v>
      </c>
    </row>
    <row r="6965" spans="4:8">
      <c r="D6965" s="65" t="s">
        <v>1123</v>
      </c>
      <c r="E6965" s="65">
        <v>4260000001</v>
      </c>
      <c r="F6965" s="65">
        <v>2112005</v>
      </c>
      <c r="G6965" s="67">
        <v>375</v>
      </c>
      <c r="H6965" s="68">
        <v>43468</v>
      </c>
    </row>
    <row r="6966" spans="4:8">
      <c r="D6966" s="65" t="s">
        <v>1123</v>
      </c>
      <c r="E6966" s="65">
        <v>4260000001</v>
      </c>
      <c r="F6966" s="65">
        <v>3310615</v>
      </c>
      <c r="G6966" s="67">
        <v>-8</v>
      </c>
      <c r="H6966" s="68">
        <v>43468</v>
      </c>
    </row>
    <row r="6967" spans="4:8">
      <c r="D6967" s="65" t="s">
        <v>1123</v>
      </c>
      <c r="E6967" s="65">
        <v>4260000001</v>
      </c>
      <c r="F6967" s="65">
        <v>3133271</v>
      </c>
      <c r="G6967" s="67">
        <v>-450</v>
      </c>
      <c r="H6967" s="68">
        <v>43468</v>
      </c>
    </row>
    <row r="6968" spans="4:8">
      <c r="D6968" s="65" t="s">
        <v>1123</v>
      </c>
      <c r="E6968" s="65">
        <v>4260000001</v>
      </c>
      <c r="F6968" s="65">
        <v>3133404</v>
      </c>
      <c r="G6968" s="67">
        <v>-150</v>
      </c>
      <c r="H6968" s="68">
        <v>43468</v>
      </c>
    </row>
    <row r="6969" spans="4:8">
      <c r="D6969" s="65" t="s">
        <v>1123</v>
      </c>
      <c r="E6969" s="65">
        <v>4260000001</v>
      </c>
      <c r="F6969" s="65">
        <v>3310839</v>
      </c>
      <c r="G6969" s="67">
        <v>-23</v>
      </c>
      <c r="H6969" s="68">
        <v>43468</v>
      </c>
    </row>
    <row r="6970" spans="4:8">
      <c r="D6970" s="65" t="s">
        <v>1123</v>
      </c>
      <c r="E6970" s="65">
        <v>4260000001</v>
      </c>
      <c r="F6970" s="65">
        <v>3130995</v>
      </c>
      <c r="G6970" s="67">
        <v>-225</v>
      </c>
      <c r="H6970" s="68">
        <v>43468</v>
      </c>
    </row>
    <row r="6971" spans="4:8">
      <c r="D6971" s="65" t="s">
        <v>1123</v>
      </c>
      <c r="E6971" s="65">
        <v>4260000001</v>
      </c>
      <c r="F6971" s="65">
        <v>3131035</v>
      </c>
      <c r="G6971" s="67">
        <v>8</v>
      </c>
      <c r="H6971" s="68">
        <v>43468</v>
      </c>
    </row>
    <row r="6972" spans="4:8">
      <c r="D6972" s="65" t="s">
        <v>1123</v>
      </c>
      <c r="E6972" s="65">
        <v>4260000001</v>
      </c>
      <c r="F6972" s="65">
        <v>3144094</v>
      </c>
      <c r="G6972" s="67">
        <v>-1500</v>
      </c>
      <c r="H6972" s="68">
        <v>43468</v>
      </c>
    </row>
    <row r="6973" spans="4:8">
      <c r="D6973" s="65" t="s">
        <v>1123</v>
      </c>
      <c r="E6973" s="65">
        <v>4260000001</v>
      </c>
      <c r="F6973" s="65">
        <v>3144154</v>
      </c>
      <c r="G6973" s="67">
        <v>38</v>
      </c>
      <c r="H6973" s="68">
        <v>43468</v>
      </c>
    </row>
    <row r="6974" spans="4:8">
      <c r="D6974" s="65" t="s">
        <v>1123</v>
      </c>
      <c r="E6974" s="65">
        <v>4260000001</v>
      </c>
      <c r="F6974" s="65">
        <v>2749527</v>
      </c>
      <c r="G6974" s="67">
        <v>-23</v>
      </c>
      <c r="H6974" s="68">
        <v>43468</v>
      </c>
    </row>
    <row r="6975" spans="4:8">
      <c r="D6975" s="65" t="s">
        <v>1123</v>
      </c>
      <c r="E6975" s="65">
        <v>4260000001</v>
      </c>
      <c r="F6975" s="65">
        <v>2749527</v>
      </c>
      <c r="G6975" s="67">
        <v>-23</v>
      </c>
      <c r="H6975" s="68">
        <v>43468</v>
      </c>
    </row>
    <row r="6976" spans="4:8">
      <c r="D6976" s="65" t="s">
        <v>1123</v>
      </c>
      <c r="E6976" s="65">
        <v>4260000001</v>
      </c>
      <c r="F6976" s="65">
        <v>2749527</v>
      </c>
      <c r="G6976" s="67">
        <v>-23</v>
      </c>
      <c r="H6976" s="68">
        <v>43468</v>
      </c>
    </row>
    <row r="6977" spans="4:8">
      <c r="D6977" s="65" t="s">
        <v>1123</v>
      </c>
      <c r="E6977" s="65">
        <v>4260000001</v>
      </c>
      <c r="F6977" s="65">
        <v>3137881</v>
      </c>
      <c r="G6977" s="67">
        <v>-1525.5</v>
      </c>
      <c r="H6977" s="68">
        <v>43468</v>
      </c>
    </row>
    <row r="6978" spans="4:8">
      <c r="D6978" s="65" t="s">
        <v>1123</v>
      </c>
      <c r="E6978" s="65">
        <v>4260000001</v>
      </c>
      <c r="F6978" s="65">
        <v>3363353</v>
      </c>
      <c r="G6978" s="67">
        <v>-483.17</v>
      </c>
      <c r="H6978" s="68">
        <v>43468</v>
      </c>
    </row>
    <row r="6979" spans="4:8">
      <c r="D6979" s="65" t="s">
        <v>1123</v>
      </c>
      <c r="E6979" s="65">
        <v>4260000001</v>
      </c>
      <c r="F6979" s="65">
        <v>3159697</v>
      </c>
      <c r="G6979" s="67">
        <v>-150</v>
      </c>
      <c r="H6979" s="68">
        <v>43468</v>
      </c>
    </row>
    <row r="6980" spans="4:8">
      <c r="D6980" s="65" t="s">
        <v>1123</v>
      </c>
      <c r="E6980" s="65">
        <v>4260000001</v>
      </c>
      <c r="F6980" s="65">
        <v>3363353</v>
      </c>
      <c r="G6980" s="67">
        <v>-11.88</v>
      </c>
      <c r="H6980" s="68">
        <v>43468</v>
      </c>
    </row>
    <row r="6981" spans="4:8">
      <c r="D6981" s="65" t="s">
        <v>1123</v>
      </c>
      <c r="E6981" s="65">
        <v>4260000001</v>
      </c>
      <c r="F6981" s="65">
        <v>3363353</v>
      </c>
      <c r="G6981" s="67">
        <v>-44.06</v>
      </c>
      <c r="H6981" s="68">
        <v>43468</v>
      </c>
    </row>
    <row r="6982" spans="4:8">
      <c r="D6982" s="65" t="s">
        <v>1123</v>
      </c>
      <c r="E6982" s="65">
        <v>4260000001</v>
      </c>
      <c r="F6982" s="65">
        <v>3363353</v>
      </c>
      <c r="G6982" s="67">
        <v>-10.89</v>
      </c>
      <c r="H6982" s="68">
        <v>43468</v>
      </c>
    </row>
    <row r="6983" spans="4:8">
      <c r="D6983" s="65" t="s">
        <v>1123</v>
      </c>
      <c r="E6983" s="65">
        <v>4260000001</v>
      </c>
      <c r="F6983" s="65">
        <v>3159697</v>
      </c>
      <c r="G6983" s="67">
        <v>-150</v>
      </c>
      <c r="H6983" s="68">
        <v>43468</v>
      </c>
    </row>
    <row r="6984" spans="4:8">
      <c r="D6984" s="65" t="s">
        <v>1123</v>
      </c>
      <c r="E6984" s="65">
        <v>4260000001</v>
      </c>
      <c r="F6984" s="65">
        <v>3362580</v>
      </c>
      <c r="G6984" s="67">
        <v>-8</v>
      </c>
      <c r="H6984" s="68">
        <v>43468</v>
      </c>
    </row>
    <row r="6985" spans="4:8">
      <c r="D6985" s="65" t="s">
        <v>1123</v>
      </c>
      <c r="E6985" s="65">
        <v>4260000001</v>
      </c>
      <c r="F6985" s="65">
        <v>3362671</v>
      </c>
      <c r="G6985" s="67">
        <v>-23</v>
      </c>
      <c r="H6985" s="68">
        <v>43468</v>
      </c>
    </row>
    <row r="6986" spans="4:8">
      <c r="D6986" s="65" t="s">
        <v>1123</v>
      </c>
      <c r="E6986" s="65">
        <v>4260000001</v>
      </c>
      <c r="F6986" s="65">
        <v>2984209</v>
      </c>
      <c r="G6986" s="67">
        <v>300</v>
      </c>
      <c r="H6986" s="68">
        <v>43468</v>
      </c>
    </row>
    <row r="6987" spans="4:8">
      <c r="D6987" s="65" t="s">
        <v>1123</v>
      </c>
      <c r="E6987" s="65">
        <v>4260000001</v>
      </c>
      <c r="F6987" s="65">
        <v>3165800</v>
      </c>
      <c r="G6987" s="67">
        <v>-300</v>
      </c>
      <c r="H6987" s="68">
        <v>43468</v>
      </c>
    </row>
    <row r="6988" spans="4:8">
      <c r="D6988" s="65" t="s">
        <v>1123</v>
      </c>
      <c r="E6988" s="65">
        <v>4260000001</v>
      </c>
      <c r="F6988" s="65" t="s">
        <v>1970</v>
      </c>
      <c r="G6988" s="67">
        <v>-23</v>
      </c>
      <c r="H6988" s="68">
        <v>43468</v>
      </c>
    </row>
    <row r="6989" spans="4:8">
      <c r="D6989" s="65" t="s">
        <v>1123</v>
      </c>
      <c r="E6989" s="65">
        <v>4260000001</v>
      </c>
      <c r="F6989" s="65">
        <v>3366730</v>
      </c>
      <c r="G6989" s="67">
        <v>-1000</v>
      </c>
      <c r="H6989" s="68">
        <v>43468</v>
      </c>
    </row>
    <row r="6990" spans="4:8">
      <c r="D6990" s="65" t="s">
        <v>1123</v>
      </c>
      <c r="E6990" s="65">
        <v>4260000001</v>
      </c>
      <c r="F6990" s="65">
        <v>2993043</v>
      </c>
      <c r="G6990" s="67">
        <v>300</v>
      </c>
      <c r="H6990" s="68">
        <v>43468</v>
      </c>
    </row>
    <row r="6991" spans="4:8">
      <c r="D6991" s="65" t="s">
        <v>1123</v>
      </c>
      <c r="E6991" s="65">
        <v>4260000001</v>
      </c>
      <c r="F6991" s="65">
        <v>2515974</v>
      </c>
      <c r="G6991" s="67">
        <v>-23</v>
      </c>
      <c r="H6991" s="68">
        <v>43468</v>
      </c>
    </row>
    <row r="6992" spans="4:8">
      <c r="D6992" s="65" t="s">
        <v>1123</v>
      </c>
      <c r="E6992" s="65">
        <v>4260000001</v>
      </c>
      <c r="F6992" s="65">
        <v>2794345</v>
      </c>
      <c r="G6992" s="67">
        <v>750</v>
      </c>
      <c r="H6992" s="68">
        <v>43468</v>
      </c>
    </row>
    <row r="6993" spans="4:8">
      <c r="D6993" s="65" t="s">
        <v>1123</v>
      </c>
      <c r="E6993" s="65">
        <v>4260000001</v>
      </c>
      <c r="F6993" s="65">
        <v>3165917</v>
      </c>
      <c r="G6993" s="67">
        <v>-375</v>
      </c>
      <c r="H6993" s="68">
        <v>43468</v>
      </c>
    </row>
    <row r="6994" spans="4:8">
      <c r="D6994" s="65" t="s">
        <v>1123</v>
      </c>
      <c r="E6994" s="65">
        <v>4260000001</v>
      </c>
      <c r="F6994" s="65">
        <v>2798412</v>
      </c>
      <c r="G6994" s="67">
        <v>300</v>
      </c>
      <c r="H6994" s="68">
        <v>43468</v>
      </c>
    </row>
    <row r="6995" spans="4:8">
      <c r="D6995" s="65" t="s">
        <v>1123</v>
      </c>
      <c r="E6995" s="65">
        <v>4260000001</v>
      </c>
      <c r="F6995" s="65">
        <v>3369440</v>
      </c>
      <c r="G6995" s="67">
        <v>-500</v>
      </c>
      <c r="H6995" s="68">
        <v>43468</v>
      </c>
    </row>
    <row r="6996" spans="4:8">
      <c r="D6996" s="65" t="s">
        <v>1123</v>
      </c>
      <c r="E6996" s="65">
        <v>4260000001</v>
      </c>
      <c r="F6996" s="65">
        <v>3369489</v>
      </c>
      <c r="G6996" s="67">
        <v>-1500</v>
      </c>
      <c r="H6996" s="68">
        <v>43468</v>
      </c>
    </row>
    <row r="6997" spans="4:8">
      <c r="D6997" s="65" t="s">
        <v>1123</v>
      </c>
      <c r="E6997" s="65">
        <v>4260000001</v>
      </c>
      <c r="F6997" s="65">
        <v>3369489</v>
      </c>
      <c r="G6997" s="67">
        <v>-1500</v>
      </c>
      <c r="H6997" s="68">
        <v>43468</v>
      </c>
    </row>
    <row r="6998" spans="4:8">
      <c r="D6998" s="65" t="s">
        <v>1123</v>
      </c>
      <c r="E6998" s="65">
        <v>4260000001</v>
      </c>
      <c r="F6998" s="65">
        <v>3369599</v>
      </c>
      <c r="G6998" s="67">
        <v>-500</v>
      </c>
      <c r="H6998" s="68">
        <v>43468</v>
      </c>
    </row>
    <row r="6999" spans="4:8">
      <c r="D6999" s="65" t="s">
        <v>1123</v>
      </c>
      <c r="E6999" s="65">
        <v>4260000001</v>
      </c>
      <c r="F6999" s="65">
        <v>3194299</v>
      </c>
      <c r="G6999" s="67">
        <v>-500</v>
      </c>
      <c r="H6999" s="68">
        <v>43468</v>
      </c>
    </row>
    <row r="7000" spans="4:8">
      <c r="D7000" s="65" t="s">
        <v>1123</v>
      </c>
      <c r="E7000" s="65">
        <v>4260000001</v>
      </c>
      <c r="F7000" s="65">
        <v>3195146</v>
      </c>
      <c r="G7000" s="67">
        <v>-500</v>
      </c>
      <c r="H7000" s="68">
        <v>43468</v>
      </c>
    </row>
    <row r="7001" spans="4:8">
      <c r="D7001" s="65" t="s">
        <v>1123</v>
      </c>
      <c r="E7001" s="65">
        <v>4260000001</v>
      </c>
      <c r="F7001" s="65">
        <v>3000077</v>
      </c>
      <c r="G7001" s="67">
        <v>-750</v>
      </c>
      <c r="H7001" s="68">
        <v>43468</v>
      </c>
    </row>
    <row r="7002" spans="4:8">
      <c r="D7002" s="65" t="s">
        <v>1123</v>
      </c>
      <c r="E7002" s="65">
        <v>4260000001</v>
      </c>
      <c r="F7002" s="65">
        <v>2810368</v>
      </c>
      <c r="G7002" s="67">
        <v>-8</v>
      </c>
      <c r="H7002" s="68">
        <v>43468</v>
      </c>
    </row>
    <row r="7003" spans="4:8">
      <c r="D7003" s="65" t="s">
        <v>1123</v>
      </c>
      <c r="E7003" s="65">
        <v>4260000001</v>
      </c>
      <c r="F7003" s="65">
        <v>3007847</v>
      </c>
      <c r="G7003" s="67">
        <v>-750</v>
      </c>
      <c r="H7003" s="68">
        <v>43468</v>
      </c>
    </row>
    <row r="7004" spans="4:8">
      <c r="D7004" s="65" t="s">
        <v>1123</v>
      </c>
      <c r="E7004" s="65">
        <v>4260000001</v>
      </c>
      <c r="F7004" s="65">
        <v>2562795</v>
      </c>
      <c r="G7004" s="67">
        <v>-23</v>
      </c>
      <c r="H7004" s="68">
        <v>43468</v>
      </c>
    </row>
    <row r="7005" spans="4:8">
      <c r="D7005" s="65" t="s">
        <v>1123</v>
      </c>
      <c r="E7005" s="65">
        <v>4260000001</v>
      </c>
      <c r="F7005" s="65">
        <v>2562795</v>
      </c>
      <c r="G7005" s="67">
        <v>-23</v>
      </c>
      <c r="H7005" s="68">
        <v>43468</v>
      </c>
    </row>
    <row r="7006" spans="4:8">
      <c r="D7006" s="65" t="s">
        <v>1123</v>
      </c>
      <c r="E7006" s="65">
        <v>4260000001</v>
      </c>
      <c r="F7006" s="65">
        <v>3383289</v>
      </c>
      <c r="G7006" s="67">
        <v>-500</v>
      </c>
      <c r="H7006" s="68">
        <v>43468</v>
      </c>
    </row>
    <row r="7007" spans="4:8">
      <c r="D7007" s="65" t="s">
        <v>1123</v>
      </c>
      <c r="E7007" s="65">
        <v>4260000001</v>
      </c>
      <c r="F7007" s="65">
        <v>3383331</v>
      </c>
      <c r="G7007" s="67">
        <v>-1000</v>
      </c>
      <c r="H7007" s="68">
        <v>43468</v>
      </c>
    </row>
    <row r="7008" spans="4:8">
      <c r="D7008" s="65" t="s">
        <v>1123</v>
      </c>
      <c r="E7008" s="65">
        <v>4260000001</v>
      </c>
      <c r="F7008" s="65">
        <v>2563822</v>
      </c>
      <c r="G7008" s="67">
        <v>750</v>
      </c>
      <c r="H7008" s="68">
        <v>43468</v>
      </c>
    </row>
    <row r="7009" spans="4:8">
      <c r="D7009" s="65" t="s">
        <v>1123</v>
      </c>
      <c r="E7009" s="65">
        <v>4260000001</v>
      </c>
      <c r="F7009" s="65">
        <v>599707</v>
      </c>
      <c r="G7009" s="67">
        <v>-70</v>
      </c>
      <c r="H7009" s="68">
        <v>43468</v>
      </c>
    </row>
    <row r="7010" spans="4:8">
      <c r="D7010" s="65" t="s">
        <v>1123</v>
      </c>
      <c r="E7010" s="65">
        <v>4260000001</v>
      </c>
      <c r="F7010" s="65">
        <v>2223915</v>
      </c>
      <c r="G7010" s="67">
        <v>-23</v>
      </c>
      <c r="H7010" s="68">
        <v>43468</v>
      </c>
    </row>
    <row r="7011" spans="4:8">
      <c r="D7011" s="65" t="s">
        <v>1123</v>
      </c>
      <c r="E7011" s="65">
        <v>4260000001</v>
      </c>
      <c r="F7011" s="65">
        <v>826234</v>
      </c>
      <c r="G7011" s="67">
        <v>-38</v>
      </c>
      <c r="H7011" s="68">
        <v>43468</v>
      </c>
    </row>
    <row r="7012" spans="4:8">
      <c r="D7012" s="65" t="s">
        <v>1123</v>
      </c>
      <c r="E7012" s="65">
        <v>4260000001</v>
      </c>
      <c r="F7012" s="65">
        <v>827399</v>
      </c>
      <c r="G7012" s="67">
        <v>-70</v>
      </c>
      <c r="H7012" s="68">
        <v>43468</v>
      </c>
    </row>
    <row r="7013" spans="4:8">
      <c r="D7013" s="65" t="s">
        <v>1123</v>
      </c>
      <c r="E7013" s="65">
        <v>4260000001</v>
      </c>
      <c r="F7013" s="65">
        <v>2590554</v>
      </c>
      <c r="G7013" s="67">
        <v>-23</v>
      </c>
      <c r="H7013" s="68">
        <v>43468</v>
      </c>
    </row>
    <row r="7014" spans="4:8">
      <c r="D7014" s="65" t="s">
        <v>1123</v>
      </c>
      <c r="E7014" s="65">
        <v>4260000001</v>
      </c>
      <c r="F7014" s="65">
        <v>872084</v>
      </c>
      <c r="G7014" s="67">
        <v>-70</v>
      </c>
      <c r="H7014" s="68">
        <v>43468</v>
      </c>
    </row>
    <row r="7015" spans="4:8">
      <c r="D7015" s="65" t="s">
        <v>1123</v>
      </c>
      <c r="E7015" s="65">
        <v>4260000001</v>
      </c>
      <c r="F7015" s="65">
        <v>3023924</v>
      </c>
      <c r="G7015" s="67">
        <v>1500</v>
      </c>
      <c r="H7015" s="68">
        <v>43468</v>
      </c>
    </row>
    <row r="7016" spans="4:8">
      <c r="D7016" s="65" t="s">
        <v>1123</v>
      </c>
      <c r="E7016" s="65">
        <v>4260000001</v>
      </c>
      <c r="F7016" s="65">
        <v>2815450</v>
      </c>
      <c r="G7016" s="67">
        <v>-451.05</v>
      </c>
      <c r="H7016" s="68">
        <v>43468</v>
      </c>
    </row>
    <row r="7017" spans="4:8">
      <c r="D7017" s="65" t="s">
        <v>1123</v>
      </c>
      <c r="E7017" s="65">
        <v>4260000001</v>
      </c>
      <c r="F7017" s="65">
        <v>3010972</v>
      </c>
      <c r="G7017" s="67">
        <v>-300</v>
      </c>
      <c r="H7017" s="68">
        <v>43468</v>
      </c>
    </row>
    <row r="7018" spans="4:8">
      <c r="D7018" s="65" t="s">
        <v>1123</v>
      </c>
      <c r="E7018" s="65">
        <v>4260000001</v>
      </c>
      <c r="F7018" s="65">
        <v>3010978</v>
      </c>
      <c r="G7018" s="67">
        <v>600</v>
      </c>
      <c r="H7018" s="68">
        <v>43468</v>
      </c>
    </row>
    <row r="7019" spans="4:8">
      <c r="D7019" s="65" t="s">
        <v>1123</v>
      </c>
      <c r="E7019" s="65">
        <v>4260000001</v>
      </c>
      <c r="F7019" s="65">
        <v>3010978</v>
      </c>
      <c r="G7019" s="67">
        <v>600</v>
      </c>
      <c r="H7019" s="68">
        <v>43468</v>
      </c>
    </row>
    <row r="7020" spans="4:8">
      <c r="D7020" s="65" t="s">
        <v>1123</v>
      </c>
      <c r="E7020" s="65">
        <v>4260000001</v>
      </c>
      <c r="F7020" s="65">
        <v>591559</v>
      </c>
      <c r="G7020" s="67">
        <v>-70</v>
      </c>
      <c r="H7020" s="68">
        <v>43468</v>
      </c>
    </row>
    <row r="7021" spans="4:8">
      <c r="D7021" s="65" t="s">
        <v>1123</v>
      </c>
      <c r="E7021" s="65">
        <v>4260000001</v>
      </c>
      <c r="F7021" s="65">
        <v>591560</v>
      </c>
      <c r="G7021" s="67">
        <v>-70</v>
      </c>
      <c r="H7021" s="68">
        <v>43468</v>
      </c>
    </row>
    <row r="7022" spans="4:8">
      <c r="D7022" s="65" t="s">
        <v>1123</v>
      </c>
      <c r="E7022" s="65">
        <v>4260000001</v>
      </c>
      <c r="F7022" s="65">
        <v>1755115</v>
      </c>
      <c r="G7022" s="67">
        <v>-38</v>
      </c>
      <c r="H7022" s="68">
        <v>43468</v>
      </c>
    </row>
    <row r="7023" spans="4:8">
      <c r="D7023" s="65" t="s">
        <v>1123</v>
      </c>
      <c r="E7023" s="65">
        <v>4260000001</v>
      </c>
      <c r="F7023" s="65">
        <v>2827901</v>
      </c>
      <c r="G7023" s="67">
        <v>-8</v>
      </c>
      <c r="H7023" s="68">
        <v>43468</v>
      </c>
    </row>
    <row r="7024" spans="4:8">
      <c r="D7024" s="65" t="s">
        <v>1123</v>
      </c>
      <c r="E7024" s="65">
        <v>4260000001</v>
      </c>
      <c r="F7024" s="65">
        <v>3022723</v>
      </c>
      <c r="G7024" s="67">
        <v>-300</v>
      </c>
      <c r="H7024" s="68">
        <v>43468</v>
      </c>
    </row>
    <row r="7025" spans="4:8">
      <c r="D7025" s="65" t="s">
        <v>1123</v>
      </c>
      <c r="E7025" s="65">
        <v>4260000001</v>
      </c>
      <c r="F7025" s="65">
        <v>3022723</v>
      </c>
      <c r="G7025" s="67">
        <v>-300</v>
      </c>
      <c r="H7025" s="68">
        <v>43468</v>
      </c>
    </row>
    <row r="7026" spans="4:8">
      <c r="D7026" s="65" t="s">
        <v>1123</v>
      </c>
      <c r="E7026" s="65">
        <v>4260000001</v>
      </c>
      <c r="F7026" s="65">
        <v>3390597</v>
      </c>
      <c r="G7026" s="67">
        <v>-20.329999999999998</v>
      </c>
      <c r="H7026" s="68">
        <v>43468</v>
      </c>
    </row>
    <row r="7027" spans="4:8">
      <c r="D7027" s="65" t="s">
        <v>1123</v>
      </c>
      <c r="E7027" s="65">
        <v>4260000001</v>
      </c>
      <c r="F7027" s="65">
        <v>3390597</v>
      </c>
      <c r="G7027" s="67">
        <v>-8.34</v>
      </c>
      <c r="H7027" s="68">
        <v>43468</v>
      </c>
    </row>
    <row r="7028" spans="4:8">
      <c r="D7028" s="65" t="s">
        <v>1123</v>
      </c>
      <c r="E7028" s="65">
        <v>4260000001</v>
      </c>
      <c r="F7028" s="65">
        <v>3208838</v>
      </c>
      <c r="G7028" s="67">
        <v>-6.9</v>
      </c>
      <c r="H7028" s="68">
        <v>43468</v>
      </c>
    </row>
    <row r="7029" spans="4:8">
      <c r="D7029" s="65" t="s">
        <v>1123</v>
      </c>
      <c r="E7029" s="65">
        <v>4260000001</v>
      </c>
      <c r="F7029" s="65">
        <v>3208838</v>
      </c>
      <c r="G7029" s="67">
        <v>-27.27</v>
      </c>
      <c r="H7029" s="68">
        <v>43468</v>
      </c>
    </row>
    <row r="7030" spans="4:8">
      <c r="D7030" s="65" t="s">
        <v>1123</v>
      </c>
      <c r="E7030" s="65">
        <v>4260000001</v>
      </c>
      <c r="F7030" s="65">
        <v>3208838</v>
      </c>
      <c r="G7030" s="67">
        <v>-7.25</v>
      </c>
      <c r="H7030" s="68">
        <v>43468</v>
      </c>
    </row>
    <row r="7031" spans="4:8">
      <c r="D7031" s="65" t="s">
        <v>1123</v>
      </c>
      <c r="E7031" s="65">
        <v>4260000001</v>
      </c>
      <c r="F7031" s="65">
        <v>802881</v>
      </c>
      <c r="G7031" s="67">
        <v>-38</v>
      </c>
      <c r="H7031" s="68">
        <v>43468</v>
      </c>
    </row>
    <row r="7032" spans="4:8">
      <c r="D7032" s="65" t="s">
        <v>1123</v>
      </c>
      <c r="E7032" s="65">
        <v>4260000001</v>
      </c>
      <c r="F7032" s="65">
        <v>798930</v>
      </c>
      <c r="G7032" s="67">
        <v>-70</v>
      </c>
      <c r="H7032" s="68">
        <v>43468</v>
      </c>
    </row>
    <row r="7033" spans="4:8">
      <c r="D7033" s="65" t="s">
        <v>1123</v>
      </c>
      <c r="E7033" s="65">
        <v>4260000001</v>
      </c>
      <c r="F7033" s="65">
        <v>3391296</v>
      </c>
      <c r="G7033" s="67">
        <v>-550</v>
      </c>
      <c r="H7033" s="68">
        <v>43468</v>
      </c>
    </row>
    <row r="7034" spans="4:8">
      <c r="D7034" s="65" t="s">
        <v>1123</v>
      </c>
      <c r="E7034" s="65">
        <v>4260000001</v>
      </c>
      <c r="F7034" s="65">
        <v>1017983</v>
      </c>
      <c r="G7034" s="67">
        <v>-70</v>
      </c>
      <c r="H7034" s="68">
        <v>43468</v>
      </c>
    </row>
    <row r="7035" spans="4:8">
      <c r="D7035" s="65" t="s">
        <v>1123</v>
      </c>
      <c r="E7035" s="65">
        <v>4260000001</v>
      </c>
      <c r="F7035" s="65">
        <v>1018465</v>
      </c>
      <c r="G7035" s="67">
        <v>-70</v>
      </c>
      <c r="H7035" s="68">
        <v>43468</v>
      </c>
    </row>
    <row r="7036" spans="4:8">
      <c r="D7036" s="65" t="s">
        <v>1123</v>
      </c>
      <c r="E7036" s="65">
        <v>4260000001</v>
      </c>
      <c r="F7036" s="65">
        <v>1015504</v>
      </c>
      <c r="G7036" s="67">
        <v>-38</v>
      </c>
      <c r="H7036" s="68">
        <v>43468</v>
      </c>
    </row>
    <row r="7037" spans="4:8">
      <c r="D7037" s="65" t="s">
        <v>1123</v>
      </c>
      <c r="E7037" s="65">
        <v>4260000001</v>
      </c>
      <c r="F7037" s="65">
        <v>1015554</v>
      </c>
      <c r="G7037" s="67">
        <v>-38</v>
      </c>
      <c r="H7037" s="68">
        <v>43468</v>
      </c>
    </row>
    <row r="7038" spans="4:8">
      <c r="D7038" s="65" t="s">
        <v>1123</v>
      </c>
      <c r="E7038" s="65">
        <v>4260000001</v>
      </c>
      <c r="F7038" s="65">
        <v>1018466</v>
      </c>
      <c r="G7038" s="67">
        <v>-70</v>
      </c>
      <c r="H7038" s="68">
        <v>43468</v>
      </c>
    </row>
    <row r="7039" spans="4:8">
      <c r="D7039" s="65" t="s">
        <v>1123</v>
      </c>
      <c r="E7039" s="65">
        <v>4260000001</v>
      </c>
      <c r="F7039" s="65">
        <v>1015697</v>
      </c>
      <c r="G7039" s="67">
        <v>-70</v>
      </c>
      <c r="H7039" s="68">
        <v>43468</v>
      </c>
    </row>
    <row r="7040" spans="4:8">
      <c r="D7040" s="65" t="s">
        <v>1123</v>
      </c>
      <c r="E7040" s="65">
        <v>4260000001</v>
      </c>
      <c r="F7040" s="65">
        <v>3413440</v>
      </c>
      <c r="G7040" s="67">
        <v>-625</v>
      </c>
      <c r="H7040" s="68">
        <v>43468</v>
      </c>
    </row>
    <row r="7041" spans="4:8">
      <c r="D7041" s="65" t="s">
        <v>1123</v>
      </c>
      <c r="E7041" s="65">
        <v>4260000001</v>
      </c>
      <c r="F7041" s="65">
        <v>3413440</v>
      </c>
      <c r="G7041" s="67">
        <v>-625</v>
      </c>
      <c r="H7041" s="68">
        <v>43468</v>
      </c>
    </row>
    <row r="7042" spans="4:8">
      <c r="D7042" s="65" t="s">
        <v>1123</v>
      </c>
      <c r="E7042" s="65">
        <v>4260000001</v>
      </c>
      <c r="F7042" s="65">
        <v>3413440</v>
      </c>
      <c r="G7042" s="67">
        <v>-625</v>
      </c>
      <c r="H7042" s="68">
        <v>43468</v>
      </c>
    </row>
    <row r="7043" spans="4:8">
      <c r="D7043" s="65" t="s">
        <v>1123</v>
      </c>
      <c r="E7043" s="65">
        <v>4260000001</v>
      </c>
      <c r="F7043" s="65">
        <v>3413440</v>
      </c>
      <c r="G7043" s="67">
        <v>-625</v>
      </c>
      <c r="H7043" s="68">
        <v>43468</v>
      </c>
    </row>
    <row r="7044" spans="4:8">
      <c r="D7044" s="65" t="s">
        <v>1123</v>
      </c>
      <c r="E7044" s="65">
        <v>4260000001</v>
      </c>
      <c r="F7044" s="65">
        <v>3065642</v>
      </c>
      <c r="G7044" s="67">
        <v>-150</v>
      </c>
      <c r="H7044" s="68">
        <v>43468</v>
      </c>
    </row>
    <row r="7045" spans="4:8">
      <c r="D7045" s="65" t="s">
        <v>1123</v>
      </c>
      <c r="E7045" s="65">
        <v>4260000001</v>
      </c>
      <c r="F7045" s="65">
        <v>3065870</v>
      </c>
      <c r="G7045" s="67">
        <v>-225</v>
      </c>
      <c r="H7045" s="68">
        <v>43468</v>
      </c>
    </row>
    <row r="7046" spans="4:8">
      <c r="D7046" s="65" t="s">
        <v>1123</v>
      </c>
      <c r="E7046" s="65">
        <v>4260000001</v>
      </c>
      <c r="F7046" s="65">
        <v>3065900</v>
      </c>
      <c r="G7046" s="67">
        <v>-8</v>
      </c>
      <c r="H7046" s="68">
        <v>43468</v>
      </c>
    </row>
    <row r="7047" spans="4:8">
      <c r="D7047" s="65" t="s">
        <v>1123</v>
      </c>
      <c r="E7047" s="65">
        <v>4260000001</v>
      </c>
      <c r="F7047" s="65">
        <v>1900300</v>
      </c>
      <c r="G7047" s="67">
        <v>-38</v>
      </c>
      <c r="H7047" s="68">
        <v>43468</v>
      </c>
    </row>
    <row r="7048" spans="4:8">
      <c r="D7048" s="65" t="s">
        <v>1123</v>
      </c>
      <c r="E7048" s="65">
        <v>4260000001</v>
      </c>
      <c r="F7048" s="65">
        <v>3231439</v>
      </c>
      <c r="G7048" s="67">
        <v>-1215.5</v>
      </c>
      <c r="H7048" s="68">
        <v>43468</v>
      </c>
    </row>
    <row r="7049" spans="4:8">
      <c r="D7049" s="65" t="s">
        <v>1123</v>
      </c>
      <c r="E7049" s="65">
        <v>4260000001</v>
      </c>
      <c r="F7049" s="65">
        <v>3065570</v>
      </c>
      <c r="G7049" s="67">
        <v>-8</v>
      </c>
      <c r="H7049" s="68">
        <v>43468</v>
      </c>
    </row>
    <row r="7050" spans="4:8">
      <c r="D7050" s="65" t="s">
        <v>1123</v>
      </c>
      <c r="E7050" s="65">
        <v>4260000001</v>
      </c>
      <c r="F7050" s="65">
        <v>3231458</v>
      </c>
      <c r="G7050" s="67">
        <v>-8</v>
      </c>
      <c r="H7050" s="68">
        <v>43468</v>
      </c>
    </row>
    <row r="7051" spans="4:8">
      <c r="D7051" s="65" t="s">
        <v>1123</v>
      </c>
      <c r="E7051" s="65">
        <v>4260000001</v>
      </c>
      <c r="F7051" s="65">
        <v>2868461</v>
      </c>
      <c r="G7051" s="67">
        <v>-8</v>
      </c>
      <c r="H7051" s="68">
        <v>43468</v>
      </c>
    </row>
    <row r="7052" spans="4:8">
      <c r="D7052" s="65" t="s">
        <v>1123</v>
      </c>
      <c r="E7052" s="65">
        <v>4260000001</v>
      </c>
      <c r="F7052" s="65">
        <v>3231149</v>
      </c>
      <c r="G7052" s="67">
        <v>-753.5</v>
      </c>
      <c r="H7052" s="68">
        <v>43468</v>
      </c>
    </row>
    <row r="7053" spans="4:8">
      <c r="D7053" s="65" t="s">
        <v>1123</v>
      </c>
      <c r="E7053" s="65">
        <v>4260000001</v>
      </c>
      <c r="F7053" s="65">
        <v>1167660</v>
      </c>
      <c r="G7053" s="67">
        <v>-70</v>
      </c>
      <c r="H7053" s="68">
        <v>43468</v>
      </c>
    </row>
    <row r="7054" spans="4:8">
      <c r="D7054" s="65" t="s">
        <v>1123</v>
      </c>
      <c r="E7054" s="65">
        <v>4260000001</v>
      </c>
      <c r="F7054" s="65">
        <v>2627084</v>
      </c>
      <c r="G7054" s="67">
        <v>-38</v>
      </c>
      <c r="H7054" s="68">
        <v>43468</v>
      </c>
    </row>
    <row r="7055" spans="4:8">
      <c r="D7055" s="65" t="s">
        <v>1123</v>
      </c>
      <c r="E7055" s="65">
        <v>4260000001</v>
      </c>
      <c r="F7055" s="65">
        <v>3061894</v>
      </c>
      <c r="G7055" s="67">
        <v>375</v>
      </c>
      <c r="H7055" s="68">
        <v>43468</v>
      </c>
    </row>
    <row r="7056" spans="4:8">
      <c r="D7056" s="65" t="s">
        <v>1123</v>
      </c>
      <c r="E7056" s="65">
        <v>4260000001</v>
      </c>
      <c r="F7056" s="65">
        <v>3062047</v>
      </c>
      <c r="G7056" s="67">
        <v>1000</v>
      </c>
      <c r="H7056" s="68">
        <v>43468</v>
      </c>
    </row>
    <row r="7057" spans="4:8">
      <c r="D7057" s="65" t="s">
        <v>1123</v>
      </c>
      <c r="E7057" s="65">
        <v>4260000001</v>
      </c>
      <c r="F7057" s="65">
        <v>2869750</v>
      </c>
      <c r="G7057" s="67">
        <v>-750</v>
      </c>
      <c r="H7057" s="68">
        <v>43468</v>
      </c>
    </row>
    <row r="7058" spans="4:8">
      <c r="D7058" s="65" t="s">
        <v>1123</v>
      </c>
      <c r="E7058" s="65">
        <v>4260000001</v>
      </c>
      <c r="F7058" s="65">
        <v>2328311</v>
      </c>
      <c r="G7058" s="67">
        <v>-23</v>
      </c>
      <c r="H7058" s="68">
        <v>43468</v>
      </c>
    </row>
    <row r="7059" spans="4:8">
      <c r="D7059" s="65" t="s">
        <v>1123</v>
      </c>
      <c r="E7059" s="65">
        <v>4260000001</v>
      </c>
      <c r="F7059" s="65">
        <v>1166983</v>
      </c>
      <c r="G7059" s="67">
        <v>-38</v>
      </c>
      <c r="H7059" s="68">
        <v>43468</v>
      </c>
    </row>
    <row r="7060" spans="4:8">
      <c r="D7060" s="65" t="s">
        <v>1123</v>
      </c>
      <c r="E7060" s="65">
        <v>4260000001</v>
      </c>
      <c r="F7060" s="65">
        <v>2868172</v>
      </c>
      <c r="G7060" s="67">
        <v>-6432</v>
      </c>
      <c r="H7060" s="68">
        <v>43468</v>
      </c>
    </row>
    <row r="7061" spans="4:8">
      <c r="D7061" s="65" t="s">
        <v>1123</v>
      </c>
      <c r="E7061" s="65">
        <v>4260000001</v>
      </c>
      <c r="F7061" s="65">
        <v>1167121</v>
      </c>
      <c r="G7061" s="67">
        <v>-70</v>
      </c>
      <c r="H7061" s="68">
        <v>43468</v>
      </c>
    </row>
    <row r="7062" spans="4:8">
      <c r="D7062" s="65" t="s">
        <v>1123</v>
      </c>
      <c r="E7062" s="65">
        <v>4260000001</v>
      </c>
      <c r="F7062" s="65">
        <v>3080961</v>
      </c>
      <c r="G7062" s="67">
        <v>-750</v>
      </c>
      <c r="H7062" s="68">
        <v>43468</v>
      </c>
    </row>
    <row r="7063" spans="4:8">
      <c r="D7063" s="65" t="s">
        <v>1123</v>
      </c>
      <c r="E7063" s="65">
        <v>4260000001</v>
      </c>
      <c r="F7063" s="65">
        <v>3081044</v>
      </c>
      <c r="G7063" s="67">
        <v>375</v>
      </c>
      <c r="H7063" s="68">
        <v>43468</v>
      </c>
    </row>
    <row r="7064" spans="4:8">
      <c r="D7064" s="65" t="s">
        <v>1123</v>
      </c>
      <c r="E7064" s="65">
        <v>4260000001</v>
      </c>
      <c r="F7064" s="65">
        <v>3082707</v>
      </c>
      <c r="G7064" s="67">
        <v>-300</v>
      </c>
      <c r="H7064" s="68">
        <v>43468</v>
      </c>
    </row>
    <row r="7065" spans="4:8">
      <c r="D7065" s="65" t="s">
        <v>1123</v>
      </c>
      <c r="E7065" s="65">
        <v>4260000001</v>
      </c>
      <c r="F7065" s="65">
        <v>3264966</v>
      </c>
      <c r="G7065" s="67">
        <v>750</v>
      </c>
      <c r="H7065" s="68">
        <v>43468</v>
      </c>
    </row>
    <row r="7066" spans="4:8">
      <c r="D7066" s="65" t="s">
        <v>1123</v>
      </c>
      <c r="E7066" s="65">
        <v>4260000001</v>
      </c>
      <c r="F7066" s="65">
        <v>3082752</v>
      </c>
      <c r="G7066" s="67">
        <v>-900</v>
      </c>
      <c r="H7066" s="68">
        <v>43468</v>
      </c>
    </row>
    <row r="7067" spans="4:8">
      <c r="D7067" s="65" t="s">
        <v>1123</v>
      </c>
      <c r="E7067" s="65">
        <v>4260000001</v>
      </c>
      <c r="F7067" s="65">
        <v>3266592</v>
      </c>
      <c r="G7067" s="67">
        <v>-8</v>
      </c>
      <c r="H7067" s="68">
        <v>43468</v>
      </c>
    </row>
    <row r="7068" spans="4:8">
      <c r="D7068" s="65" t="s">
        <v>1123</v>
      </c>
      <c r="E7068" s="65">
        <v>4260000001</v>
      </c>
      <c r="F7068" s="65">
        <v>2889376</v>
      </c>
      <c r="G7068" s="67">
        <v>-23</v>
      </c>
      <c r="H7068" s="68">
        <v>43468</v>
      </c>
    </row>
    <row r="7069" spans="4:8">
      <c r="D7069" s="65" t="s">
        <v>1123</v>
      </c>
      <c r="E7069" s="65">
        <v>4260000001</v>
      </c>
      <c r="F7069" s="65">
        <v>2889399</v>
      </c>
      <c r="G7069" s="67">
        <v>-70</v>
      </c>
      <c r="H7069" s="68">
        <v>43468</v>
      </c>
    </row>
    <row r="7070" spans="4:8">
      <c r="D7070" s="65" t="s">
        <v>1123</v>
      </c>
      <c r="E7070" s="65">
        <v>4260000001</v>
      </c>
      <c r="F7070" s="65">
        <v>3454432</v>
      </c>
      <c r="G7070" s="67">
        <v>-1500</v>
      </c>
      <c r="H7070" s="68">
        <v>43468</v>
      </c>
    </row>
    <row r="7071" spans="4:8">
      <c r="D7071" s="65" t="s">
        <v>1123</v>
      </c>
      <c r="E7071" s="65">
        <v>4260000001</v>
      </c>
      <c r="F7071" s="65">
        <v>2888914</v>
      </c>
      <c r="G7071" s="67">
        <v>300</v>
      </c>
      <c r="H7071" s="68">
        <v>43468</v>
      </c>
    </row>
    <row r="7072" spans="4:8">
      <c r="D7072" s="65" t="s">
        <v>1123</v>
      </c>
      <c r="E7072" s="65">
        <v>4260000001</v>
      </c>
      <c r="F7072" s="65">
        <v>3266659</v>
      </c>
      <c r="G7072" s="67">
        <v>-781.25</v>
      </c>
      <c r="H7072" s="68">
        <v>43468</v>
      </c>
    </row>
    <row r="7073" spans="4:8">
      <c r="D7073" s="65" t="s">
        <v>1123</v>
      </c>
      <c r="E7073" s="65">
        <v>4260000001</v>
      </c>
      <c r="F7073" s="65">
        <v>2889458</v>
      </c>
      <c r="G7073" s="67">
        <v>-23</v>
      </c>
      <c r="H7073" s="68">
        <v>43468</v>
      </c>
    </row>
    <row r="7074" spans="4:8">
      <c r="D7074" s="65" t="s">
        <v>1123</v>
      </c>
      <c r="E7074" s="65">
        <v>4260000001</v>
      </c>
      <c r="F7074" s="65">
        <v>3255291</v>
      </c>
      <c r="G7074" s="67">
        <v>8</v>
      </c>
      <c r="H7074" s="68">
        <v>43468</v>
      </c>
    </row>
    <row r="7075" spans="4:8">
      <c r="D7075" s="65" t="s">
        <v>1123</v>
      </c>
      <c r="E7075" s="65">
        <v>4260000001</v>
      </c>
      <c r="F7075" s="65">
        <v>2643736</v>
      </c>
      <c r="G7075" s="67">
        <v>38</v>
      </c>
      <c r="H7075" s="68">
        <v>43468</v>
      </c>
    </row>
    <row r="7076" spans="4:8">
      <c r="D7076" s="65" t="s">
        <v>1123</v>
      </c>
      <c r="E7076" s="65">
        <v>4260000001</v>
      </c>
      <c r="F7076" s="65">
        <v>3255293</v>
      </c>
      <c r="G7076" s="67">
        <v>8</v>
      </c>
      <c r="H7076" s="68">
        <v>43468</v>
      </c>
    </row>
    <row r="7077" spans="4:8">
      <c r="D7077" s="65" t="s">
        <v>1123</v>
      </c>
      <c r="E7077" s="65">
        <v>4260000001</v>
      </c>
      <c r="F7077" s="65">
        <v>3420923</v>
      </c>
      <c r="G7077" s="67">
        <v>-312.5</v>
      </c>
      <c r="H7077" s="68">
        <v>43468</v>
      </c>
    </row>
    <row r="7078" spans="4:8">
      <c r="D7078" s="65" t="s">
        <v>1123</v>
      </c>
      <c r="E7078" s="65">
        <v>4260000001</v>
      </c>
      <c r="F7078" s="65">
        <v>3255803</v>
      </c>
      <c r="G7078" s="67">
        <v>8</v>
      </c>
      <c r="H7078" s="68">
        <v>43468</v>
      </c>
    </row>
    <row r="7079" spans="4:8">
      <c r="D7079" s="65" t="s">
        <v>1123</v>
      </c>
      <c r="E7079" s="65">
        <v>4260000001</v>
      </c>
      <c r="F7079" s="65">
        <v>1933382</v>
      </c>
      <c r="G7079" s="67">
        <v>-38</v>
      </c>
      <c r="H7079" s="68">
        <v>43468</v>
      </c>
    </row>
    <row r="7080" spans="4:8">
      <c r="D7080" s="65" t="s">
        <v>1123</v>
      </c>
      <c r="E7080" s="65">
        <v>4260000001</v>
      </c>
      <c r="F7080" s="65">
        <v>1933579</v>
      </c>
      <c r="G7080" s="67">
        <v>-23</v>
      </c>
      <c r="H7080" s="68">
        <v>43468</v>
      </c>
    </row>
    <row r="7081" spans="4:8">
      <c r="D7081" s="65" t="s">
        <v>1123</v>
      </c>
      <c r="E7081" s="65">
        <v>4260000001</v>
      </c>
      <c r="F7081" s="65">
        <v>1933992</v>
      </c>
      <c r="G7081" s="67">
        <v>-38</v>
      </c>
      <c r="H7081" s="68">
        <v>43468</v>
      </c>
    </row>
    <row r="7082" spans="4:8">
      <c r="D7082" s="65" t="s">
        <v>1123</v>
      </c>
      <c r="E7082" s="65">
        <v>4260000001</v>
      </c>
      <c r="F7082" s="65">
        <v>1934217</v>
      </c>
      <c r="G7082" s="67">
        <v>-38</v>
      </c>
      <c r="H7082" s="68">
        <v>43468</v>
      </c>
    </row>
    <row r="7083" spans="4:8">
      <c r="D7083" s="65" t="s">
        <v>1123</v>
      </c>
      <c r="E7083" s="65">
        <v>4260000001</v>
      </c>
      <c r="F7083" s="65">
        <v>1270388</v>
      </c>
      <c r="G7083" s="67">
        <v>-38</v>
      </c>
      <c r="H7083" s="68">
        <v>43468</v>
      </c>
    </row>
    <row r="7084" spans="4:8">
      <c r="D7084" s="65" t="s">
        <v>1123</v>
      </c>
      <c r="E7084" s="65">
        <v>4260000001</v>
      </c>
      <c r="F7084" s="65">
        <v>3239787</v>
      </c>
      <c r="G7084" s="67">
        <v>-500</v>
      </c>
      <c r="H7084" s="68">
        <v>43468</v>
      </c>
    </row>
    <row r="7085" spans="4:8">
      <c r="D7085" s="65" t="s">
        <v>1123</v>
      </c>
      <c r="E7085" s="65">
        <v>4260000001</v>
      </c>
      <c r="F7085" s="65">
        <v>3239790</v>
      </c>
      <c r="G7085" s="67">
        <v>-1000</v>
      </c>
      <c r="H7085" s="68">
        <v>43468</v>
      </c>
    </row>
    <row r="7086" spans="4:8">
      <c r="D7086" s="65" t="s">
        <v>1123</v>
      </c>
      <c r="E7086" s="65">
        <v>4260000001</v>
      </c>
      <c r="F7086" s="65">
        <v>2929080</v>
      </c>
      <c r="G7086" s="67">
        <v>-8</v>
      </c>
      <c r="H7086" s="68">
        <v>43468</v>
      </c>
    </row>
    <row r="7087" spans="4:8">
      <c r="D7087" s="65" t="s">
        <v>1123</v>
      </c>
      <c r="E7087" s="65">
        <v>4260000001</v>
      </c>
      <c r="F7087" s="65">
        <v>2929080</v>
      </c>
      <c r="G7087" s="67">
        <v>-8</v>
      </c>
      <c r="H7087" s="68">
        <v>43468</v>
      </c>
    </row>
    <row r="7088" spans="4:8">
      <c r="D7088" s="65" t="s">
        <v>1123</v>
      </c>
      <c r="E7088" s="65">
        <v>4260000001</v>
      </c>
      <c r="F7088" s="65">
        <v>2929080</v>
      </c>
      <c r="G7088" s="67">
        <v>-8</v>
      </c>
      <c r="H7088" s="68">
        <v>43468</v>
      </c>
    </row>
    <row r="7089" spans="4:8">
      <c r="D7089" s="65" t="s">
        <v>1123</v>
      </c>
      <c r="E7089" s="65">
        <v>4260000001</v>
      </c>
      <c r="F7089" s="65">
        <v>2929080</v>
      </c>
      <c r="G7089" s="67">
        <v>-8</v>
      </c>
      <c r="H7089" s="68">
        <v>43468</v>
      </c>
    </row>
    <row r="7090" spans="4:8">
      <c r="D7090" s="65" t="s">
        <v>1123</v>
      </c>
      <c r="E7090" s="65">
        <v>4260000001</v>
      </c>
      <c r="F7090" s="65">
        <v>2930664</v>
      </c>
      <c r="G7090" s="67">
        <v>-149.85</v>
      </c>
      <c r="H7090" s="68">
        <v>43468</v>
      </c>
    </row>
    <row r="7091" spans="4:8">
      <c r="D7091" s="65" t="s">
        <v>1123</v>
      </c>
      <c r="E7091" s="65">
        <v>4260000001</v>
      </c>
      <c r="F7091" s="65">
        <v>3119844</v>
      </c>
      <c r="G7091" s="67">
        <v>-500</v>
      </c>
      <c r="H7091" s="68">
        <v>43468</v>
      </c>
    </row>
    <row r="7092" spans="4:8">
      <c r="D7092" s="65" t="s">
        <v>1123</v>
      </c>
      <c r="E7092" s="65">
        <v>4260000001</v>
      </c>
      <c r="F7092" s="65">
        <v>2406758</v>
      </c>
      <c r="G7092" s="67">
        <v>-38</v>
      </c>
      <c r="H7092" s="68">
        <v>43468</v>
      </c>
    </row>
    <row r="7093" spans="4:8">
      <c r="D7093" s="65" t="s">
        <v>1123</v>
      </c>
      <c r="E7093" s="65">
        <v>4260000001</v>
      </c>
      <c r="F7093" s="65">
        <v>3504059</v>
      </c>
      <c r="G7093" s="67">
        <v>-3.13</v>
      </c>
      <c r="H7093" s="68">
        <v>43468</v>
      </c>
    </row>
    <row r="7094" spans="4:8">
      <c r="D7094" s="65" t="s">
        <v>1123</v>
      </c>
      <c r="E7094" s="65">
        <v>4260000001</v>
      </c>
      <c r="F7094" s="65">
        <v>3279009</v>
      </c>
      <c r="G7094" s="67">
        <v>-2000</v>
      </c>
      <c r="H7094" s="68">
        <v>43468</v>
      </c>
    </row>
    <row r="7095" spans="4:8">
      <c r="D7095" s="65" t="s">
        <v>1123</v>
      </c>
      <c r="E7095" s="65">
        <v>4260000001</v>
      </c>
      <c r="F7095" s="65">
        <v>2406765</v>
      </c>
      <c r="G7095" s="67">
        <v>-70</v>
      </c>
      <c r="H7095" s="68">
        <v>43468</v>
      </c>
    </row>
    <row r="7096" spans="4:8">
      <c r="D7096" s="65" t="s">
        <v>1123</v>
      </c>
      <c r="E7096" s="65">
        <v>4260000001</v>
      </c>
      <c r="F7096" s="65">
        <v>3519648</v>
      </c>
      <c r="G7096" s="67">
        <v>-23</v>
      </c>
      <c r="H7096" s="68">
        <v>43468</v>
      </c>
    </row>
    <row r="7097" spans="4:8">
      <c r="D7097" s="65" t="s">
        <v>1123</v>
      </c>
      <c r="E7097" s="65">
        <v>4260000001</v>
      </c>
      <c r="F7097" s="65">
        <v>3524540</v>
      </c>
      <c r="G7097" s="67">
        <v>-2500</v>
      </c>
      <c r="H7097" s="68">
        <v>43468</v>
      </c>
    </row>
    <row r="7098" spans="4:8">
      <c r="D7098" s="65" t="s">
        <v>1123</v>
      </c>
      <c r="E7098" s="65">
        <v>4260000001</v>
      </c>
      <c r="F7098" s="65">
        <v>2386166</v>
      </c>
      <c r="G7098" s="67">
        <v>-38</v>
      </c>
      <c r="H7098" s="68">
        <v>43468</v>
      </c>
    </row>
    <row r="7099" spans="4:8">
      <c r="D7099" s="65" t="s">
        <v>1123</v>
      </c>
      <c r="E7099" s="65">
        <v>4260000001</v>
      </c>
      <c r="F7099" s="65">
        <v>1508935</v>
      </c>
      <c r="G7099" s="67">
        <v>-38</v>
      </c>
      <c r="H7099" s="68">
        <v>43468</v>
      </c>
    </row>
    <row r="7100" spans="4:8">
      <c r="D7100" s="65" t="s">
        <v>1123</v>
      </c>
      <c r="E7100" s="65">
        <v>4260000001</v>
      </c>
      <c r="F7100" s="65">
        <v>3293478</v>
      </c>
      <c r="G7100" s="67">
        <v>8</v>
      </c>
      <c r="H7100" s="68">
        <v>43468</v>
      </c>
    </row>
    <row r="7101" spans="4:8">
      <c r="D7101" s="65" t="s">
        <v>1123</v>
      </c>
      <c r="E7101" s="65">
        <v>4260000001</v>
      </c>
      <c r="F7101" s="65">
        <v>1517754</v>
      </c>
      <c r="G7101" s="67">
        <v>-23</v>
      </c>
      <c r="H7101" s="68">
        <v>43468</v>
      </c>
    </row>
    <row r="7102" spans="4:8">
      <c r="D7102" s="65" t="s">
        <v>1123</v>
      </c>
      <c r="E7102" s="65">
        <v>4260000001</v>
      </c>
      <c r="F7102" s="65">
        <v>1519124</v>
      </c>
      <c r="G7102" s="67">
        <v>-70</v>
      </c>
      <c r="H7102" s="68">
        <v>43468</v>
      </c>
    </row>
    <row r="7103" spans="4:8">
      <c r="D7103" s="65" t="s">
        <v>1123</v>
      </c>
      <c r="E7103" s="65">
        <v>4260000001</v>
      </c>
      <c r="F7103" s="65">
        <v>3294187</v>
      </c>
      <c r="G7103" s="67">
        <v>-1000</v>
      </c>
      <c r="H7103" s="68">
        <v>43468</v>
      </c>
    </row>
    <row r="7104" spans="4:8">
      <c r="D7104" s="65" t="s">
        <v>1123</v>
      </c>
      <c r="E7104" s="65">
        <v>4260000001</v>
      </c>
      <c r="F7104" s="65" t="s">
        <v>1971</v>
      </c>
      <c r="G7104" s="67">
        <v>5000</v>
      </c>
      <c r="H7104" s="68">
        <v>43468</v>
      </c>
    </row>
    <row r="7105" spans="4:8">
      <c r="D7105" s="65" t="s">
        <v>1123</v>
      </c>
      <c r="E7105" s="65">
        <v>4260000001</v>
      </c>
      <c r="F7105" s="65" t="s">
        <v>1972</v>
      </c>
      <c r="G7105" s="67">
        <v>-300</v>
      </c>
      <c r="H7105" s="68">
        <v>43468</v>
      </c>
    </row>
    <row r="7106" spans="4:8">
      <c r="D7106" s="65" t="s">
        <v>1123</v>
      </c>
      <c r="E7106" s="65">
        <v>4260000001</v>
      </c>
      <c r="F7106" s="65">
        <v>3304238</v>
      </c>
      <c r="G7106" s="67">
        <v>-312.5</v>
      </c>
      <c r="H7106" s="68">
        <v>43468</v>
      </c>
    </row>
    <row r="7107" spans="4:8">
      <c r="D7107" s="65" t="s">
        <v>1123</v>
      </c>
      <c r="E7107" s="65">
        <v>4260000001</v>
      </c>
      <c r="F7107" s="65">
        <v>3304255</v>
      </c>
      <c r="G7107" s="67">
        <v>-8</v>
      </c>
      <c r="H7107" s="68">
        <v>43468</v>
      </c>
    </row>
    <row r="7108" spans="4:8">
      <c r="D7108" s="65" t="s">
        <v>1123</v>
      </c>
      <c r="E7108" s="65">
        <v>4260000001</v>
      </c>
      <c r="F7108" s="65">
        <v>3304256</v>
      </c>
      <c r="G7108" s="67">
        <v>-8</v>
      </c>
      <c r="H7108" s="68">
        <v>43468</v>
      </c>
    </row>
    <row r="7109" spans="4:8">
      <c r="D7109" s="65" t="s">
        <v>1123</v>
      </c>
      <c r="E7109" s="65">
        <v>4260000001</v>
      </c>
      <c r="F7109" s="65">
        <v>3272990</v>
      </c>
      <c r="G7109" s="67">
        <v>-1500</v>
      </c>
      <c r="H7109" s="68">
        <v>43468</v>
      </c>
    </row>
    <row r="7110" spans="4:8">
      <c r="D7110" s="65" t="s">
        <v>1123</v>
      </c>
      <c r="E7110" s="65">
        <v>4260000001</v>
      </c>
      <c r="F7110" s="65">
        <v>3272990</v>
      </c>
      <c r="G7110" s="67">
        <v>-1500</v>
      </c>
      <c r="H7110" s="68">
        <v>43468</v>
      </c>
    </row>
    <row r="7111" spans="4:8">
      <c r="D7111" s="65" t="s">
        <v>1123</v>
      </c>
      <c r="E7111" s="65">
        <v>4260000001</v>
      </c>
      <c r="F7111" s="65">
        <v>3273104</v>
      </c>
      <c r="G7111" s="67">
        <v>-1000</v>
      </c>
      <c r="H7111" s="68">
        <v>43468</v>
      </c>
    </row>
    <row r="7112" spans="4:8">
      <c r="D7112" s="65" t="s">
        <v>1123</v>
      </c>
      <c r="E7112" s="65">
        <v>4260000001</v>
      </c>
      <c r="F7112" s="65">
        <v>3492995</v>
      </c>
      <c r="G7112" s="67">
        <v>-2507.5</v>
      </c>
      <c r="H7112" s="68">
        <v>43468</v>
      </c>
    </row>
    <row r="7113" spans="4:8">
      <c r="D7113" s="65" t="s">
        <v>1123</v>
      </c>
      <c r="E7113" s="65">
        <v>4260000001</v>
      </c>
      <c r="F7113" s="65">
        <v>3493026</v>
      </c>
      <c r="G7113" s="67">
        <v>-1033.8</v>
      </c>
      <c r="H7113" s="68">
        <v>43468</v>
      </c>
    </row>
    <row r="7114" spans="4:8">
      <c r="D7114" s="65" t="s">
        <v>1123</v>
      </c>
      <c r="E7114" s="65">
        <v>4260000001</v>
      </c>
      <c r="F7114" s="65">
        <v>3493026</v>
      </c>
      <c r="G7114" s="67">
        <v>-25.42</v>
      </c>
      <c r="H7114" s="68">
        <v>43468</v>
      </c>
    </row>
    <row r="7115" spans="4:8">
      <c r="D7115" s="65" t="s">
        <v>1123</v>
      </c>
      <c r="E7115" s="65">
        <v>4260000001</v>
      </c>
      <c r="F7115" s="65">
        <v>2386854</v>
      </c>
      <c r="G7115" s="67">
        <v>23</v>
      </c>
      <c r="H7115" s="68">
        <v>43468</v>
      </c>
    </row>
    <row r="7116" spans="4:8">
      <c r="D7116" s="65" t="s">
        <v>1123</v>
      </c>
      <c r="E7116" s="65">
        <v>4260000001</v>
      </c>
      <c r="F7116" s="65">
        <v>2910031</v>
      </c>
      <c r="G7116" s="67">
        <v>-8</v>
      </c>
      <c r="H7116" s="68">
        <v>43468</v>
      </c>
    </row>
    <row r="7117" spans="4:8">
      <c r="D7117" s="65" t="s">
        <v>1123</v>
      </c>
      <c r="E7117" s="65">
        <v>4260000001</v>
      </c>
      <c r="F7117" s="65">
        <v>3104459</v>
      </c>
      <c r="G7117" s="67">
        <v>150</v>
      </c>
      <c r="H7117" s="68">
        <v>43468</v>
      </c>
    </row>
    <row r="7118" spans="4:8">
      <c r="D7118" s="65" t="s">
        <v>1123</v>
      </c>
      <c r="E7118" s="65">
        <v>4260000001</v>
      </c>
      <c r="F7118" s="65">
        <v>3104465</v>
      </c>
      <c r="G7118" s="67">
        <v>-312.45</v>
      </c>
      <c r="H7118" s="68">
        <v>43468</v>
      </c>
    </row>
    <row r="7119" spans="4:8">
      <c r="D7119" s="65" t="s">
        <v>1123</v>
      </c>
      <c r="E7119" s="65">
        <v>4260000001</v>
      </c>
      <c r="F7119" s="65">
        <v>2035837</v>
      </c>
      <c r="G7119" s="67">
        <v>-38</v>
      </c>
      <c r="H7119" s="68">
        <v>43468</v>
      </c>
    </row>
    <row r="7120" spans="4:8">
      <c r="D7120" s="65" t="s">
        <v>1123</v>
      </c>
      <c r="E7120" s="65">
        <v>4260000001</v>
      </c>
      <c r="F7120" s="65">
        <v>3308115</v>
      </c>
      <c r="G7120" s="67">
        <v>-1049.92</v>
      </c>
      <c r="H7120" s="68">
        <v>43468</v>
      </c>
    </row>
    <row r="7121" spans="4:8">
      <c r="D7121" s="65" t="s">
        <v>1123</v>
      </c>
      <c r="E7121" s="65">
        <v>4260000001</v>
      </c>
      <c r="F7121" s="65">
        <v>3308115</v>
      </c>
      <c r="G7121" s="67">
        <v>-25.59</v>
      </c>
      <c r="H7121" s="68">
        <v>43468</v>
      </c>
    </row>
    <row r="7122" spans="4:8">
      <c r="D7122" s="65" t="s">
        <v>1123</v>
      </c>
      <c r="E7122" s="65">
        <v>4260000001</v>
      </c>
      <c r="F7122" s="65">
        <v>3308115</v>
      </c>
      <c r="G7122" s="67">
        <v>-56.94</v>
      </c>
      <c r="H7122" s="68">
        <v>43468</v>
      </c>
    </row>
    <row r="7123" spans="4:8">
      <c r="D7123" s="65" t="s">
        <v>1123</v>
      </c>
      <c r="E7123" s="65">
        <v>4260000001</v>
      </c>
      <c r="F7123" s="65">
        <v>3133430</v>
      </c>
      <c r="G7123" s="67">
        <v>-750</v>
      </c>
      <c r="H7123" s="68">
        <v>43468</v>
      </c>
    </row>
    <row r="7124" spans="4:8">
      <c r="D7124" s="65" t="s">
        <v>1123</v>
      </c>
      <c r="E7124" s="65">
        <v>4260000001</v>
      </c>
      <c r="F7124" s="65">
        <v>2949284</v>
      </c>
      <c r="G7124" s="67">
        <v>-38</v>
      </c>
      <c r="H7124" s="68">
        <v>43468</v>
      </c>
    </row>
    <row r="7125" spans="4:8">
      <c r="D7125" s="65" t="s">
        <v>1123</v>
      </c>
      <c r="E7125" s="65">
        <v>4260000001</v>
      </c>
      <c r="F7125" s="65" t="s">
        <v>1973</v>
      </c>
      <c r="G7125" s="67">
        <v>-8</v>
      </c>
      <c r="H7125" s="68">
        <v>43468</v>
      </c>
    </row>
    <row r="7126" spans="4:8">
      <c r="D7126" s="65" t="s">
        <v>1123</v>
      </c>
      <c r="E7126" s="65">
        <v>4260000001</v>
      </c>
      <c r="F7126" s="65">
        <v>2949397</v>
      </c>
      <c r="G7126" s="67">
        <v>-300</v>
      </c>
      <c r="H7126" s="68">
        <v>43468</v>
      </c>
    </row>
    <row r="7127" spans="4:8">
      <c r="D7127" s="65" t="s">
        <v>1123</v>
      </c>
      <c r="E7127" s="65">
        <v>4260000001</v>
      </c>
      <c r="F7127" s="65" t="s">
        <v>1974</v>
      </c>
      <c r="G7127" s="67">
        <v>-1500</v>
      </c>
      <c r="H7127" s="68">
        <v>43468</v>
      </c>
    </row>
    <row r="7128" spans="4:8">
      <c r="D7128" s="65" t="s">
        <v>1123</v>
      </c>
      <c r="E7128" s="65">
        <v>4260000001</v>
      </c>
      <c r="F7128" s="65">
        <v>3131035</v>
      </c>
      <c r="G7128" s="67">
        <v>8</v>
      </c>
      <c r="H7128" s="68">
        <v>43468</v>
      </c>
    </row>
    <row r="7129" spans="4:8">
      <c r="D7129" s="65" t="s">
        <v>1123</v>
      </c>
      <c r="E7129" s="65">
        <v>4260000001</v>
      </c>
      <c r="F7129" s="65">
        <v>3308026</v>
      </c>
      <c r="G7129" s="67">
        <v>-1656.26</v>
      </c>
      <c r="H7129" s="68">
        <v>43468</v>
      </c>
    </row>
    <row r="7130" spans="4:8">
      <c r="D7130" s="65" t="s">
        <v>1123</v>
      </c>
      <c r="E7130" s="65">
        <v>4260000001</v>
      </c>
      <c r="F7130" s="65">
        <v>3308026</v>
      </c>
      <c r="G7130" s="67">
        <v>-20.12</v>
      </c>
      <c r="H7130" s="68">
        <v>43468</v>
      </c>
    </row>
    <row r="7131" spans="4:8">
      <c r="D7131" s="65" t="s">
        <v>1123</v>
      </c>
      <c r="E7131" s="65">
        <v>4260000001</v>
      </c>
      <c r="F7131" s="65">
        <v>3308026</v>
      </c>
      <c r="G7131" s="67">
        <v>-109.3</v>
      </c>
      <c r="H7131" s="68">
        <v>43468</v>
      </c>
    </row>
    <row r="7132" spans="4:8">
      <c r="D7132" s="65" t="s">
        <v>1123</v>
      </c>
      <c r="E7132" s="65">
        <v>4260000001</v>
      </c>
      <c r="F7132" s="65">
        <v>3308026</v>
      </c>
      <c r="G7132" s="67">
        <v>-26.82</v>
      </c>
      <c r="H7132" s="68">
        <v>43468</v>
      </c>
    </row>
    <row r="7133" spans="4:8">
      <c r="D7133" s="65" t="s">
        <v>1123</v>
      </c>
      <c r="E7133" s="65">
        <v>4260000001</v>
      </c>
      <c r="F7133" s="65" t="s">
        <v>1906</v>
      </c>
      <c r="G7133" s="67">
        <v>-2039.77</v>
      </c>
      <c r="H7133" s="68">
        <v>43468</v>
      </c>
    </row>
    <row r="7134" spans="4:8">
      <c r="D7134" s="65" t="s">
        <v>1123</v>
      </c>
      <c r="E7134" s="65">
        <v>4260000001</v>
      </c>
      <c r="F7134" s="65">
        <v>3352001</v>
      </c>
      <c r="G7134" s="67">
        <v>-2050</v>
      </c>
      <c r="H7134" s="68">
        <v>43468</v>
      </c>
    </row>
    <row r="7135" spans="4:8">
      <c r="D7135" s="65" t="s">
        <v>1123</v>
      </c>
      <c r="E7135" s="65">
        <v>4260000001</v>
      </c>
      <c r="F7135" s="65">
        <v>2133053</v>
      </c>
      <c r="G7135" s="67">
        <v>-70</v>
      </c>
      <c r="H7135" s="68">
        <v>43468</v>
      </c>
    </row>
    <row r="7136" spans="4:8">
      <c r="D7136" s="65" t="s">
        <v>1123</v>
      </c>
      <c r="E7136" s="65">
        <v>4260000001</v>
      </c>
      <c r="F7136" s="65">
        <v>3136513</v>
      </c>
      <c r="G7136" s="67">
        <v>-500</v>
      </c>
      <c r="H7136" s="68">
        <v>43468</v>
      </c>
    </row>
    <row r="7137" spans="4:8">
      <c r="D7137" s="65" t="s">
        <v>1123</v>
      </c>
      <c r="E7137" s="65">
        <v>4260000001</v>
      </c>
      <c r="F7137" s="65">
        <v>3137913</v>
      </c>
      <c r="G7137" s="67">
        <v>-1000</v>
      </c>
      <c r="H7137" s="68">
        <v>43468</v>
      </c>
    </row>
    <row r="7138" spans="4:8">
      <c r="D7138" s="65" t="s">
        <v>1123</v>
      </c>
      <c r="E7138" s="65">
        <v>4260000001</v>
      </c>
      <c r="F7138" s="65">
        <v>3137914</v>
      </c>
      <c r="G7138" s="67">
        <v>-1000</v>
      </c>
      <c r="H7138" s="68">
        <v>43468</v>
      </c>
    </row>
    <row r="7139" spans="4:8">
      <c r="D7139" s="65" t="s">
        <v>1123</v>
      </c>
      <c r="E7139" s="65">
        <v>4260000001</v>
      </c>
      <c r="F7139" s="65">
        <v>3137948</v>
      </c>
      <c r="G7139" s="67">
        <v>-818.4</v>
      </c>
      <c r="H7139" s="68">
        <v>43468</v>
      </c>
    </row>
    <row r="7140" spans="4:8">
      <c r="D7140" s="65" t="s">
        <v>1123</v>
      </c>
      <c r="E7140" s="65">
        <v>4260000001</v>
      </c>
      <c r="F7140" s="65">
        <v>2958470</v>
      </c>
      <c r="G7140" s="67">
        <v>-8</v>
      </c>
      <c r="H7140" s="68">
        <v>43468</v>
      </c>
    </row>
    <row r="7141" spans="4:8">
      <c r="D7141" s="65" t="s">
        <v>1123</v>
      </c>
      <c r="E7141" s="65">
        <v>4260000001</v>
      </c>
      <c r="F7141" s="65">
        <v>3363388</v>
      </c>
      <c r="G7141" s="67">
        <v>-1000</v>
      </c>
      <c r="H7141" s="68">
        <v>43468</v>
      </c>
    </row>
    <row r="7142" spans="4:8">
      <c r="D7142" s="65" t="s">
        <v>1123</v>
      </c>
      <c r="E7142" s="65">
        <v>4260000001</v>
      </c>
      <c r="F7142" s="65">
        <v>3363415</v>
      </c>
      <c r="G7142" s="67">
        <v>-500</v>
      </c>
      <c r="H7142" s="68">
        <v>43468</v>
      </c>
    </row>
    <row r="7143" spans="4:8">
      <c r="D7143" s="65" t="s">
        <v>1123</v>
      </c>
      <c r="E7143" s="65">
        <v>4260000001</v>
      </c>
      <c r="F7143" s="65">
        <v>2784935</v>
      </c>
      <c r="G7143" s="67">
        <v>-8</v>
      </c>
      <c r="H7143" s="68">
        <v>43468</v>
      </c>
    </row>
    <row r="7144" spans="4:8">
      <c r="D7144" s="65" t="s">
        <v>1123</v>
      </c>
      <c r="E7144" s="65">
        <v>4260000001</v>
      </c>
      <c r="F7144" s="65">
        <v>2984270</v>
      </c>
      <c r="G7144" s="67">
        <v>502.5</v>
      </c>
      <c r="H7144" s="68">
        <v>43468</v>
      </c>
    </row>
    <row r="7145" spans="4:8">
      <c r="D7145" s="65" t="s">
        <v>1123</v>
      </c>
      <c r="E7145" s="65">
        <v>4260000001</v>
      </c>
      <c r="F7145" s="65">
        <v>3362938</v>
      </c>
      <c r="G7145" s="67">
        <v>-625</v>
      </c>
      <c r="H7145" s="68">
        <v>43468</v>
      </c>
    </row>
    <row r="7146" spans="4:8">
      <c r="D7146" s="65" t="s">
        <v>1123</v>
      </c>
      <c r="E7146" s="65">
        <v>4260000001</v>
      </c>
      <c r="F7146" s="65">
        <v>3159632</v>
      </c>
      <c r="G7146" s="67">
        <v>-1000</v>
      </c>
      <c r="H7146" s="68">
        <v>43468</v>
      </c>
    </row>
    <row r="7147" spans="4:8">
      <c r="D7147" s="65" t="s">
        <v>1123</v>
      </c>
      <c r="E7147" s="65">
        <v>4260000001</v>
      </c>
      <c r="F7147" s="65">
        <v>2992563</v>
      </c>
      <c r="G7147" s="67">
        <v>-1500</v>
      </c>
      <c r="H7147" s="68">
        <v>43468</v>
      </c>
    </row>
    <row r="7148" spans="4:8">
      <c r="D7148" s="65" t="s">
        <v>1123</v>
      </c>
      <c r="E7148" s="65">
        <v>4260000001</v>
      </c>
      <c r="F7148" s="65" t="s">
        <v>1975</v>
      </c>
      <c r="G7148" s="67">
        <v>-1000</v>
      </c>
      <c r="H7148" s="68">
        <v>43468</v>
      </c>
    </row>
    <row r="7149" spans="4:8">
      <c r="D7149" s="65" t="s">
        <v>1123</v>
      </c>
      <c r="E7149" s="65">
        <v>4260000001</v>
      </c>
      <c r="F7149" s="65" t="s">
        <v>1976</v>
      </c>
      <c r="G7149" s="67">
        <v>-1500</v>
      </c>
      <c r="H7149" s="68">
        <v>43468</v>
      </c>
    </row>
    <row r="7150" spans="4:8">
      <c r="D7150" s="65" t="s">
        <v>1123</v>
      </c>
      <c r="E7150" s="65">
        <v>4260000001</v>
      </c>
      <c r="F7150" s="65">
        <v>3365733</v>
      </c>
      <c r="G7150" s="67">
        <v>-306.25</v>
      </c>
      <c r="H7150" s="68">
        <v>43468</v>
      </c>
    </row>
    <row r="7151" spans="4:8">
      <c r="D7151" s="65" t="s">
        <v>1123</v>
      </c>
      <c r="E7151" s="65">
        <v>4260000001</v>
      </c>
      <c r="F7151" s="65">
        <v>3365733</v>
      </c>
      <c r="G7151" s="67">
        <v>-6.25</v>
      </c>
      <c r="H7151" s="68">
        <v>43468</v>
      </c>
    </row>
    <row r="7152" spans="4:8">
      <c r="D7152" s="65" t="s">
        <v>1123</v>
      </c>
      <c r="E7152" s="65">
        <v>4260000001</v>
      </c>
      <c r="F7152" s="65">
        <v>2996429</v>
      </c>
      <c r="G7152" s="67">
        <v>-300.3</v>
      </c>
      <c r="H7152" s="68">
        <v>43468</v>
      </c>
    </row>
    <row r="7153" spans="4:8">
      <c r="D7153" s="65" t="s">
        <v>1123</v>
      </c>
      <c r="E7153" s="65">
        <v>4260000001</v>
      </c>
      <c r="F7153" s="65">
        <v>3368664</v>
      </c>
      <c r="G7153" s="67">
        <v>220.34</v>
      </c>
      <c r="H7153" s="68">
        <v>43468</v>
      </c>
    </row>
    <row r="7154" spans="4:8">
      <c r="D7154" s="65" t="s">
        <v>1123</v>
      </c>
      <c r="E7154" s="65">
        <v>4260000001</v>
      </c>
      <c r="F7154" s="65">
        <v>3368664</v>
      </c>
      <c r="G7154" s="67">
        <v>53.97</v>
      </c>
      <c r="H7154" s="68">
        <v>43468</v>
      </c>
    </row>
    <row r="7155" spans="4:8">
      <c r="D7155" s="65" t="s">
        <v>1123</v>
      </c>
      <c r="E7155" s="65">
        <v>4260000001</v>
      </c>
      <c r="F7155" s="65">
        <v>3381177</v>
      </c>
      <c r="G7155" s="67">
        <v>-500</v>
      </c>
      <c r="H7155" s="68">
        <v>43468</v>
      </c>
    </row>
    <row r="7156" spans="4:8">
      <c r="D7156" s="65" t="s">
        <v>1123</v>
      </c>
      <c r="E7156" s="65">
        <v>4260000001</v>
      </c>
      <c r="F7156" s="65">
        <v>3372798</v>
      </c>
      <c r="G7156" s="67">
        <v>-1000</v>
      </c>
      <c r="H7156" s="68">
        <v>43468</v>
      </c>
    </row>
    <row r="7157" spans="4:8">
      <c r="D7157" s="65" t="s">
        <v>1123</v>
      </c>
      <c r="E7157" s="65">
        <v>4260000001</v>
      </c>
      <c r="F7157" s="65">
        <v>3372889</v>
      </c>
      <c r="G7157" s="67">
        <v>-500</v>
      </c>
      <c r="H7157" s="68">
        <v>43468</v>
      </c>
    </row>
    <row r="7158" spans="4:8">
      <c r="D7158" s="65" t="s">
        <v>1123</v>
      </c>
      <c r="E7158" s="65">
        <v>4260000001</v>
      </c>
      <c r="F7158" s="65">
        <v>3000116</v>
      </c>
      <c r="G7158" s="67">
        <v>-300</v>
      </c>
      <c r="H7158" s="68">
        <v>43468</v>
      </c>
    </row>
    <row r="7159" spans="4:8">
      <c r="D7159" s="65" t="s">
        <v>1123</v>
      </c>
      <c r="E7159" s="65">
        <v>4260000001</v>
      </c>
      <c r="F7159" s="65">
        <v>3007857</v>
      </c>
      <c r="G7159" s="67">
        <v>-300</v>
      </c>
      <c r="H7159" s="68">
        <v>43468</v>
      </c>
    </row>
    <row r="7160" spans="4:8">
      <c r="D7160" s="65" t="s">
        <v>1123</v>
      </c>
      <c r="E7160" s="65">
        <v>4260000001</v>
      </c>
      <c r="F7160" s="65">
        <v>2230058</v>
      </c>
      <c r="G7160" s="67">
        <v>-38</v>
      </c>
      <c r="H7160" s="68">
        <v>43468</v>
      </c>
    </row>
    <row r="7161" spans="4:8">
      <c r="D7161" s="65" t="s">
        <v>1123</v>
      </c>
      <c r="E7161" s="65">
        <v>4260000001</v>
      </c>
      <c r="F7161" s="65">
        <v>3012347</v>
      </c>
      <c r="G7161" s="67">
        <v>-269.85000000000002</v>
      </c>
      <c r="H7161" s="68">
        <v>43468</v>
      </c>
    </row>
    <row r="7162" spans="4:8">
      <c r="D7162" s="65" t="s">
        <v>1123</v>
      </c>
      <c r="E7162" s="65">
        <v>4260000001</v>
      </c>
      <c r="F7162" s="65">
        <v>601643</v>
      </c>
      <c r="G7162" s="67">
        <v>-70</v>
      </c>
      <c r="H7162" s="68">
        <v>43468</v>
      </c>
    </row>
    <row r="7163" spans="4:8">
      <c r="D7163" s="65" t="s">
        <v>1123</v>
      </c>
      <c r="E7163" s="65">
        <v>4260000001</v>
      </c>
      <c r="F7163" s="65">
        <v>2559583</v>
      </c>
      <c r="G7163" s="67">
        <v>23</v>
      </c>
      <c r="H7163" s="68">
        <v>43468</v>
      </c>
    </row>
    <row r="7164" spans="4:8">
      <c r="D7164" s="65" t="s">
        <v>1123</v>
      </c>
      <c r="E7164" s="65">
        <v>4260000001</v>
      </c>
      <c r="F7164" s="65">
        <v>605074</v>
      </c>
      <c r="G7164" s="67">
        <v>-23</v>
      </c>
      <c r="H7164" s="68">
        <v>43468</v>
      </c>
    </row>
    <row r="7165" spans="4:8">
      <c r="D7165" s="65" t="s">
        <v>1123</v>
      </c>
      <c r="E7165" s="65">
        <v>4260000001</v>
      </c>
      <c r="F7165" s="65">
        <v>1764764</v>
      </c>
      <c r="G7165" s="67">
        <v>-38</v>
      </c>
      <c r="H7165" s="68">
        <v>43468</v>
      </c>
    </row>
    <row r="7166" spans="4:8">
      <c r="D7166" s="65" t="s">
        <v>1123</v>
      </c>
      <c r="E7166" s="65">
        <v>4260000001</v>
      </c>
      <c r="F7166" s="65">
        <v>1764835</v>
      </c>
      <c r="G7166" s="67">
        <v>23</v>
      </c>
      <c r="H7166" s="68">
        <v>43468</v>
      </c>
    </row>
    <row r="7167" spans="4:8">
      <c r="D7167" s="65" t="s">
        <v>1123</v>
      </c>
      <c r="E7167" s="65">
        <v>4260000001</v>
      </c>
      <c r="F7167" s="65">
        <v>1765312</v>
      </c>
      <c r="G7167" s="67">
        <v>-23</v>
      </c>
      <c r="H7167" s="68">
        <v>43468</v>
      </c>
    </row>
    <row r="7168" spans="4:8">
      <c r="D7168" s="65" t="s">
        <v>1123</v>
      </c>
      <c r="E7168" s="65">
        <v>4260000001</v>
      </c>
      <c r="F7168" s="65">
        <v>2831064</v>
      </c>
      <c r="G7168" s="67">
        <v>-8</v>
      </c>
      <c r="H7168" s="68">
        <v>43468</v>
      </c>
    </row>
    <row r="7169" spans="4:8">
      <c r="D7169" s="65" t="s">
        <v>1123</v>
      </c>
      <c r="E7169" s="65">
        <v>4260000001</v>
      </c>
      <c r="F7169" s="65">
        <v>2828513</v>
      </c>
      <c r="G7169" s="67">
        <v>300</v>
      </c>
      <c r="H7169" s="68">
        <v>43468</v>
      </c>
    </row>
    <row r="7170" spans="4:8">
      <c r="D7170" s="65" t="s">
        <v>1123</v>
      </c>
      <c r="E7170" s="65">
        <v>4260000001</v>
      </c>
      <c r="F7170" s="65">
        <v>2831124</v>
      </c>
      <c r="G7170" s="67">
        <v>8</v>
      </c>
      <c r="H7170" s="68">
        <v>43468</v>
      </c>
    </row>
    <row r="7171" spans="4:8">
      <c r="D7171" s="65" t="s">
        <v>1123</v>
      </c>
      <c r="E7171" s="65">
        <v>4260000001</v>
      </c>
      <c r="F7171" s="65">
        <v>2831346</v>
      </c>
      <c r="G7171" s="67">
        <v>-300</v>
      </c>
      <c r="H7171" s="68">
        <v>43468</v>
      </c>
    </row>
    <row r="7172" spans="4:8">
      <c r="D7172" s="65" t="s">
        <v>1123</v>
      </c>
      <c r="E7172" s="65">
        <v>4260000001</v>
      </c>
      <c r="F7172" s="65">
        <v>591711</v>
      </c>
      <c r="G7172" s="67">
        <v>-38</v>
      </c>
      <c r="H7172" s="68">
        <v>43468</v>
      </c>
    </row>
    <row r="7173" spans="4:8">
      <c r="D7173" s="65" t="s">
        <v>1123</v>
      </c>
      <c r="E7173" s="65">
        <v>4260000001</v>
      </c>
      <c r="F7173" s="65">
        <v>591809</v>
      </c>
      <c r="G7173" s="67">
        <v>-70</v>
      </c>
      <c r="H7173" s="68">
        <v>43468</v>
      </c>
    </row>
    <row r="7174" spans="4:8">
      <c r="D7174" s="65" t="s">
        <v>1123</v>
      </c>
      <c r="E7174" s="65">
        <v>4260000001</v>
      </c>
      <c r="F7174" s="65">
        <v>3208892</v>
      </c>
      <c r="G7174" s="67">
        <v>-23</v>
      </c>
      <c r="H7174" s="68">
        <v>43468</v>
      </c>
    </row>
    <row r="7175" spans="4:8">
      <c r="D7175" s="65" t="s">
        <v>1123</v>
      </c>
      <c r="E7175" s="65">
        <v>4260000001</v>
      </c>
      <c r="F7175" s="65">
        <v>808327</v>
      </c>
      <c r="G7175" s="67">
        <v>-38</v>
      </c>
      <c r="H7175" s="68">
        <v>43468</v>
      </c>
    </row>
    <row r="7176" spans="4:8">
      <c r="D7176" s="65" t="s">
        <v>1123</v>
      </c>
      <c r="E7176" s="65">
        <v>4260000001</v>
      </c>
      <c r="F7176" s="65">
        <v>3208989</v>
      </c>
      <c r="G7176" s="67">
        <v>-2500</v>
      </c>
      <c r="H7176" s="68">
        <v>43468</v>
      </c>
    </row>
    <row r="7177" spans="4:8">
      <c r="D7177" s="65" t="s">
        <v>1123</v>
      </c>
      <c r="E7177" s="65">
        <v>4260000001</v>
      </c>
      <c r="F7177" s="65">
        <v>808714</v>
      </c>
      <c r="G7177" s="67">
        <v>-70</v>
      </c>
      <c r="H7177" s="68">
        <v>43468</v>
      </c>
    </row>
    <row r="7178" spans="4:8">
      <c r="D7178" s="65" t="s">
        <v>1123</v>
      </c>
      <c r="E7178" s="65">
        <v>4260000001</v>
      </c>
      <c r="F7178" s="65">
        <v>810390</v>
      </c>
      <c r="G7178" s="67">
        <v>-38</v>
      </c>
      <c r="H7178" s="68">
        <v>43468</v>
      </c>
    </row>
    <row r="7179" spans="4:8">
      <c r="D7179" s="65" t="s">
        <v>1123</v>
      </c>
      <c r="E7179" s="65">
        <v>4260000001</v>
      </c>
      <c r="F7179" s="65">
        <v>799329</v>
      </c>
      <c r="G7179" s="67">
        <v>-70</v>
      </c>
      <c r="H7179" s="68">
        <v>43468</v>
      </c>
    </row>
    <row r="7180" spans="4:8">
      <c r="D7180" s="65" t="s">
        <v>1123</v>
      </c>
      <c r="E7180" s="65">
        <v>4260000001</v>
      </c>
      <c r="F7180" s="65">
        <v>3391300</v>
      </c>
      <c r="G7180" s="67">
        <v>-8</v>
      </c>
      <c r="H7180" s="68">
        <v>43468</v>
      </c>
    </row>
    <row r="7181" spans="4:8">
      <c r="D7181" s="65" t="s">
        <v>1123</v>
      </c>
      <c r="E7181" s="65">
        <v>4260000001</v>
      </c>
      <c r="F7181" s="65">
        <v>804137</v>
      </c>
      <c r="G7181" s="67">
        <v>-38</v>
      </c>
      <c r="H7181" s="68">
        <v>43468</v>
      </c>
    </row>
    <row r="7182" spans="4:8">
      <c r="D7182" s="65" t="s">
        <v>1123</v>
      </c>
      <c r="E7182" s="65">
        <v>4260000001</v>
      </c>
      <c r="F7182" s="65">
        <v>3023844</v>
      </c>
      <c r="G7182" s="67">
        <v>566.70000000000005</v>
      </c>
      <c r="H7182" s="68">
        <v>43468</v>
      </c>
    </row>
    <row r="7183" spans="4:8">
      <c r="D7183" s="65" t="s">
        <v>1123</v>
      </c>
      <c r="E7183" s="65">
        <v>4260000001</v>
      </c>
      <c r="F7183" s="65">
        <v>3221244</v>
      </c>
      <c r="G7183" s="67">
        <v>-1562.5</v>
      </c>
      <c r="H7183" s="68">
        <v>43468</v>
      </c>
    </row>
    <row r="7184" spans="4:8">
      <c r="D7184" s="65" t="s">
        <v>1123</v>
      </c>
      <c r="E7184" s="65">
        <v>4260000001</v>
      </c>
      <c r="F7184" s="65">
        <v>3221244</v>
      </c>
      <c r="G7184" s="67">
        <v>-1562.5</v>
      </c>
      <c r="H7184" s="68">
        <v>43468</v>
      </c>
    </row>
    <row r="7185" spans="4:8">
      <c r="D7185" s="65" t="s">
        <v>1123</v>
      </c>
      <c r="E7185" s="65">
        <v>4260000001</v>
      </c>
      <c r="F7185" s="65">
        <v>3221352</v>
      </c>
      <c r="G7185" s="67">
        <v>-1011</v>
      </c>
      <c r="H7185" s="68">
        <v>43468</v>
      </c>
    </row>
    <row r="7186" spans="4:8">
      <c r="D7186" s="65" t="s">
        <v>1123</v>
      </c>
      <c r="E7186" s="65">
        <v>4260000001</v>
      </c>
      <c r="F7186" s="65">
        <v>2631203</v>
      </c>
      <c r="G7186" s="67">
        <v>-23</v>
      </c>
      <c r="H7186" s="68">
        <v>43468</v>
      </c>
    </row>
    <row r="7187" spans="4:8">
      <c r="D7187" s="65" t="s">
        <v>1123</v>
      </c>
      <c r="E7187" s="65">
        <v>4260000001</v>
      </c>
      <c r="F7187" s="65">
        <v>2631489</v>
      </c>
      <c r="G7187" s="67">
        <v>-23</v>
      </c>
      <c r="H7187" s="68">
        <v>43468</v>
      </c>
    </row>
    <row r="7188" spans="4:8">
      <c r="D7188" s="65" t="s">
        <v>1123</v>
      </c>
      <c r="E7188" s="65">
        <v>4260000001</v>
      </c>
      <c r="F7188" s="65">
        <v>3413295</v>
      </c>
      <c r="G7188" s="67">
        <v>10416.5</v>
      </c>
      <c r="H7188" s="68">
        <v>43468</v>
      </c>
    </row>
    <row r="7189" spans="4:8">
      <c r="D7189" s="65" t="s">
        <v>1123</v>
      </c>
      <c r="E7189" s="65">
        <v>4260000001</v>
      </c>
      <c r="F7189" s="65">
        <v>1183661</v>
      </c>
      <c r="G7189" s="67">
        <v>-23</v>
      </c>
      <c r="H7189" s="68">
        <v>43468</v>
      </c>
    </row>
    <row r="7190" spans="4:8">
      <c r="D7190" s="65" t="s">
        <v>1123</v>
      </c>
      <c r="E7190" s="65">
        <v>4260000001</v>
      </c>
      <c r="F7190" s="65">
        <v>1173145</v>
      </c>
      <c r="G7190" s="67">
        <v>-38</v>
      </c>
      <c r="H7190" s="68">
        <v>43468</v>
      </c>
    </row>
    <row r="7191" spans="4:8">
      <c r="D7191" s="65" t="s">
        <v>1123</v>
      </c>
      <c r="E7191" s="65">
        <v>4260000001</v>
      </c>
      <c r="F7191" s="65">
        <v>1183932</v>
      </c>
      <c r="G7191" s="67">
        <v>-23</v>
      </c>
      <c r="H7191" s="68">
        <v>43468</v>
      </c>
    </row>
    <row r="7192" spans="4:8">
      <c r="D7192" s="65" t="s">
        <v>1123</v>
      </c>
      <c r="E7192" s="65">
        <v>4260000001</v>
      </c>
      <c r="F7192" s="65">
        <v>1173283</v>
      </c>
      <c r="G7192" s="67">
        <v>-23</v>
      </c>
      <c r="H7192" s="68">
        <v>43468</v>
      </c>
    </row>
    <row r="7193" spans="4:8">
      <c r="D7193" s="65" t="s">
        <v>1123</v>
      </c>
      <c r="E7193" s="65">
        <v>4260000001</v>
      </c>
      <c r="F7193" s="65">
        <v>1173597</v>
      </c>
      <c r="G7193" s="67">
        <v>-38</v>
      </c>
      <c r="H7193" s="68">
        <v>43468</v>
      </c>
    </row>
    <row r="7194" spans="4:8">
      <c r="D7194" s="65" t="s">
        <v>1123</v>
      </c>
      <c r="E7194" s="65">
        <v>4260000001</v>
      </c>
      <c r="F7194" s="65">
        <v>1187667</v>
      </c>
      <c r="G7194" s="67">
        <v>-70</v>
      </c>
      <c r="H7194" s="68">
        <v>43468</v>
      </c>
    </row>
    <row r="7195" spans="4:8">
      <c r="D7195" s="65" t="s">
        <v>1123</v>
      </c>
      <c r="E7195" s="65">
        <v>4260000001</v>
      </c>
      <c r="F7195" s="65">
        <v>3412766</v>
      </c>
      <c r="G7195" s="67">
        <v>-1000</v>
      </c>
      <c r="H7195" s="68">
        <v>43468</v>
      </c>
    </row>
    <row r="7196" spans="4:8">
      <c r="D7196" s="65" t="s">
        <v>1123</v>
      </c>
      <c r="E7196" s="65">
        <v>4260000001</v>
      </c>
      <c r="F7196" s="65">
        <v>3231179</v>
      </c>
      <c r="G7196" s="67">
        <v>-8</v>
      </c>
      <c r="H7196" s="68">
        <v>43468</v>
      </c>
    </row>
    <row r="7197" spans="4:8">
      <c r="D7197" s="65" t="s">
        <v>1123</v>
      </c>
      <c r="E7197" s="65">
        <v>4260000001</v>
      </c>
      <c r="F7197" s="65">
        <v>1167795</v>
      </c>
      <c r="G7197" s="67">
        <v>-70</v>
      </c>
      <c r="H7197" s="68">
        <v>43468</v>
      </c>
    </row>
    <row r="7198" spans="4:8">
      <c r="D7198" s="65" t="s">
        <v>1123</v>
      </c>
      <c r="E7198" s="65">
        <v>4260000001</v>
      </c>
      <c r="F7198" s="65">
        <v>3412271</v>
      </c>
      <c r="G7198" s="67">
        <v>-1000</v>
      </c>
      <c r="H7198" s="68">
        <v>43468</v>
      </c>
    </row>
    <row r="7199" spans="4:8">
      <c r="D7199" s="65" t="s">
        <v>1123</v>
      </c>
      <c r="E7199" s="65">
        <v>4260000001</v>
      </c>
      <c r="F7199" s="65">
        <v>3412322</v>
      </c>
      <c r="G7199" s="67">
        <v>-511.73</v>
      </c>
      <c r="H7199" s="68">
        <v>43468</v>
      </c>
    </row>
    <row r="7200" spans="4:8">
      <c r="D7200" s="65" t="s">
        <v>1123</v>
      </c>
      <c r="E7200" s="65">
        <v>4260000001</v>
      </c>
      <c r="F7200" s="65">
        <v>3412322</v>
      </c>
      <c r="G7200" s="67">
        <v>-12.58</v>
      </c>
      <c r="H7200" s="68">
        <v>43468</v>
      </c>
    </row>
    <row r="7201" spans="4:8">
      <c r="D7201" s="65" t="s">
        <v>1123</v>
      </c>
      <c r="E7201" s="65">
        <v>4260000001</v>
      </c>
      <c r="F7201" s="65">
        <v>3412322</v>
      </c>
      <c r="G7201" s="67">
        <v>-20.45</v>
      </c>
      <c r="H7201" s="68">
        <v>43468</v>
      </c>
    </row>
    <row r="7202" spans="4:8">
      <c r="D7202" s="65" t="s">
        <v>1123</v>
      </c>
      <c r="E7202" s="65">
        <v>4260000001</v>
      </c>
      <c r="F7202" s="65">
        <v>3412322</v>
      </c>
      <c r="G7202" s="67">
        <v>-5.24</v>
      </c>
      <c r="H7202" s="68">
        <v>43468</v>
      </c>
    </row>
    <row r="7203" spans="4:8">
      <c r="D7203" s="65" t="s">
        <v>1123</v>
      </c>
      <c r="E7203" s="65">
        <v>4260000001</v>
      </c>
      <c r="F7203" s="65">
        <v>3413494</v>
      </c>
      <c r="G7203" s="67">
        <v>-8</v>
      </c>
      <c r="H7203" s="68">
        <v>43468</v>
      </c>
    </row>
    <row r="7204" spans="4:8">
      <c r="D7204" s="65" t="s">
        <v>1123</v>
      </c>
      <c r="E7204" s="65">
        <v>4260000001</v>
      </c>
      <c r="F7204" s="65">
        <v>1167154</v>
      </c>
      <c r="G7204" s="67">
        <v>-23</v>
      </c>
      <c r="H7204" s="68">
        <v>43468</v>
      </c>
    </row>
    <row r="7205" spans="4:8">
      <c r="D7205" s="65" t="s">
        <v>1123</v>
      </c>
      <c r="E7205" s="65">
        <v>4260000001</v>
      </c>
      <c r="F7205" s="65">
        <v>1167966</v>
      </c>
      <c r="G7205" s="67">
        <v>-70</v>
      </c>
      <c r="H7205" s="68">
        <v>43468</v>
      </c>
    </row>
    <row r="7206" spans="4:8">
      <c r="D7206" s="65" t="s">
        <v>1123</v>
      </c>
      <c r="E7206" s="65">
        <v>4260000001</v>
      </c>
      <c r="F7206" s="65">
        <v>3063544</v>
      </c>
      <c r="G7206" s="67">
        <v>-697.8</v>
      </c>
      <c r="H7206" s="68">
        <v>43468</v>
      </c>
    </row>
    <row r="7207" spans="4:8">
      <c r="D7207" s="65" t="s">
        <v>1123</v>
      </c>
      <c r="E7207" s="65">
        <v>4260000001</v>
      </c>
      <c r="F7207" s="65">
        <v>3082786</v>
      </c>
      <c r="G7207" s="67">
        <v>473.25</v>
      </c>
      <c r="H7207" s="68">
        <v>43468</v>
      </c>
    </row>
    <row r="7208" spans="4:8">
      <c r="D7208" s="65" t="s">
        <v>1123</v>
      </c>
      <c r="E7208" s="65">
        <v>4260000001</v>
      </c>
      <c r="F7208" s="65">
        <v>3264972</v>
      </c>
      <c r="G7208" s="67">
        <v>-1000</v>
      </c>
      <c r="H7208" s="68">
        <v>43468</v>
      </c>
    </row>
    <row r="7209" spans="4:8">
      <c r="D7209" s="65" t="s">
        <v>1123</v>
      </c>
      <c r="E7209" s="65">
        <v>4260000001</v>
      </c>
      <c r="F7209" s="65">
        <v>3264980</v>
      </c>
      <c r="G7209" s="67">
        <v>-750</v>
      </c>
      <c r="H7209" s="68">
        <v>43468</v>
      </c>
    </row>
    <row r="7210" spans="4:8">
      <c r="D7210" s="65" t="s">
        <v>1123</v>
      </c>
      <c r="E7210" s="65">
        <v>4260000001</v>
      </c>
      <c r="F7210" s="65">
        <v>2889005</v>
      </c>
      <c r="G7210" s="67">
        <v>-23</v>
      </c>
      <c r="H7210" s="68">
        <v>43468</v>
      </c>
    </row>
    <row r="7211" spans="4:8">
      <c r="D7211" s="65" t="s">
        <v>1123</v>
      </c>
      <c r="E7211" s="65">
        <v>4260000001</v>
      </c>
      <c r="F7211" s="65">
        <v>2889032</v>
      </c>
      <c r="G7211" s="67">
        <v>-23</v>
      </c>
      <c r="H7211" s="68">
        <v>43468</v>
      </c>
    </row>
    <row r="7212" spans="4:8">
      <c r="D7212" s="65" t="s">
        <v>1123</v>
      </c>
      <c r="E7212" s="65">
        <v>4260000001</v>
      </c>
      <c r="F7212" s="65">
        <v>3421046</v>
      </c>
      <c r="G7212" s="67">
        <v>-1000</v>
      </c>
      <c r="H7212" s="68">
        <v>43468</v>
      </c>
    </row>
    <row r="7213" spans="4:8">
      <c r="D7213" s="65" t="s">
        <v>1123</v>
      </c>
      <c r="E7213" s="65">
        <v>4260000001</v>
      </c>
      <c r="F7213" s="65">
        <v>3421322</v>
      </c>
      <c r="G7213" s="67">
        <v>1500</v>
      </c>
      <c r="H7213" s="68">
        <v>43468</v>
      </c>
    </row>
    <row r="7214" spans="4:8">
      <c r="D7214" s="65" t="s">
        <v>1123</v>
      </c>
      <c r="E7214" s="65">
        <v>4260000001</v>
      </c>
      <c r="F7214" s="65">
        <v>3421324</v>
      </c>
      <c r="G7214" s="67">
        <v>2500</v>
      </c>
      <c r="H7214" s="68">
        <v>43468</v>
      </c>
    </row>
    <row r="7215" spans="4:8">
      <c r="D7215" s="65" t="s">
        <v>1123</v>
      </c>
      <c r="E7215" s="65">
        <v>4260000001</v>
      </c>
      <c r="F7215" s="65">
        <v>3075196</v>
      </c>
      <c r="G7215" s="67">
        <v>1000</v>
      </c>
      <c r="H7215" s="68">
        <v>43468</v>
      </c>
    </row>
    <row r="7216" spans="4:8">
      <c r="D7216" s="65" t="s">
        <v>1123</v>
      </c>
      <c r="E7216" s="65">
        <v>4260000001</v>
      </c>
      <c r="F7216" s="65">
        <v>1275959</v>
      </c>
      <c r="G7216" s="67">
        <v>-70</v>
      </c>
      <c r="H7216" s="68">
        <v>43468</v>
      </c>
    </row>
    <row r="7217" spans="4:8">
      <c r="D7217" s="65" t="s">
        <v>1123</v>
      </c>
      <c r="E7217" s="65">
        <v>4260000001</v>
      </c>
      <c r="F7217" s="65">
        <v>1274824</v>
      </c>
      <c r="G7217" s="67">
        <v>-70</v>
      </c>
      <c r="H7217" s="68">
        <v>43468</v>
      </c>
    </row>
    <row r="7218" spans="4:8">
      <c r="D7218" s="65" t="s">
        <v>1123</v>
      </c>
      <c r="E7218" s="65">
        <v>4260000001</v>
      </c>
      <c r="F7218" s="65">
        <v>1274898</v>
      </c>
      <c r="G7218" s="67">
        <v>-70</v>
      </c>
      <c r="H7218" s="68">
        <v>43468</v>
      </c>
    </row>
    <row r="7219" spans="4:8">
      <c r="D7219" s="65" t="s">
        <v>1123</v>
      </c>
      <c r="E7219" s="65">
        <v>4260000001</v>
      </c>
      <c r="F7219" s="65">
        <v>1275050</v>
      </c>
      <c r="G7219" s="67">
        <v>-38</v>
      </c>
      <c r="H7219" s="68">
        <v>43468</v>
      </c>
    </row>
    <row r="7220" spans="4:8">
      <c r="D7220" s="65" t="s">
        <v>1123</v>
      </c>
      <c r="E7220" s="65">
        <v>4260000001</v>
      </c>
      <c r="F7220" s="65">
        <v>1275126</v>
      </c>
      <c r="G7220" s="67">
        <v>-38</v>
      </c>
      <c r="H7220" s="68">
        <v>43468</v>
      </c>
    </row>
    <row r="7221" spans="4:8">
      <c r="D7221" s="65" t="s">
        <v>1123</v>
      </c>
      <c r="E7221" s="65">
        <v>4260000001</v>
      </c>
      <c r="F7221" s="65">
        <v>3073017</v>
      </c>
      <c r="G7221" s="67">
        <v>-150</v>
      </c>
      <c r="H7221" s="68">
        <v>43468</v>
      </c>
    </row>
    <row r="7222" spans="4:8">
      <c r="D7222" s="65" t="s">
        <v>1123</v>
      </c>
      <c r="E7222" s="65">
        <v>4260000001</v>
      </c>
      <c r="F7222" s="65">
        <v>2930664</v>
      </c>
      <c r="G7222" s="67">
        <v>-149.85</v>
      </c>
      <c r="H7222" s="68">
        <v>43468</v>
      </c>
    </row>
    <row r="7223" spans="4:8">
      <c r="D7223" s="65" t="s">
        <v>1123</v>
      </c>
      <c r="E7223" s="65">
        <v>4260000001</v>
      </c>
      <c r="F7223" s="65">
        <v>2930664</v>
      </c>
      <c r="G7223" s="67">
        <v>-149.85</v>
      </c>
      <c r="H7223" s="68">
        <v>43468</v>
      </c>
    </row>
    <row r="7224" spans="4:8">
      <c r="D7224" s="65" t="s">
        <v>1123</v>
      </c>
      <c r="E7224" s="65">
        <v>4260000001</v>
      </c>
      <c r="F7224" s="65">
        <v>2053279</v>
      </c>
      <c r="G7224" s="67">
        <v>300</v>
      </c>
      <c r="H7224" s="68">
        <v>43468</v>
      </c>
    </row>
    <row r="7225" spans="4:8">
      <c r="D7225" s="65" t="s">
        <v>1123</v>
      </c>
      <c r="E7225" s="65">
        <v>4260000001</v>
      </c>
      <c r="F7225" s="65">
        <v>3505906</v>
      </c>
      <c r="G7225" s="67">
        <v>-928.13</v>
      </c>
      <c r="H7225" s="68">
        <v>43468</v>
      </c>
    </row>
    <row r="7226" spans="4:8">
      <c r="D7226" s="65" t="s">
        <v>1123</v>
      </c>
      <c r="E7226" s="65">
        <v>4260000001</v>
      </c>
      <c r="F7226" s="65">
        <v>3504237</v>
      </c>
      <c r="G7226" s="67">
        <v>8</v>
      </c>
      <c r="H7226" s="68">
        <v>43468</v>
      </c>
    </row>
    <row r="7227" spans="4:8">
      <c r="D7227" s="65" t="s">
        <v>1123</v>
      </c>
      <c r="E7227" s="65">
        <v>4260000001</v>
      </c>
      <c r="F7227" s="65">
        <v>2913474</v>
      </c>
      <c r="G7227" s="67">
        <v>-450.15</v>
      </c>
      <c r="H7227" s="68">
        <v>43468</v>
      </c>
    </row>
    <row r="7228" spans="4:8">
      <c r="D7228" s="65" t="s">
        <v>1123</v>
      </c>
      <c r="E7228" s="65">
        <v>4260000001</v>
      </c>
      <c r="F7228" s="65">
        <v>2406985</v>
      </c>
      <c r="G7228" s="67">
        <v>-23</v>
      </c>
      <c r="H7228" s="68">
        <v>43468</v>
      </c>
    </row>
    <row r="7229" spans="4:8">
      <c r="D7229" s="65" t="s">
        <v>1123</v>
      </c>
      <c r="E7229" s="65">
        <v>4260000001</v>
      </c>
      <c r="F7229" s="65">
        <v>3505906</v>
      </c>
      <c r="G7229" s="67">
        <v>-9.3800000000000008</v>
      </c>
      <c r="H7229" s="68">
        <v>43468</v>
      </c>
    </row>
    <row r="7230" spans="4:8">
      <c r="D7230" s="65" t="s">
        <v>1123</v>
      </c>
      <c r="E7230" s="65">
        <v>4260000001</v>
      </c>
      <c r="F7230" s="65">
        <v>3521897</v>
      </c>
      <c r="G7230" s="67">
        <v>-1000</v>
      </c>
      <c r="H7230" s="68">
        <v>43468</v>
      </c>
    </row>
    <row r="7231" spans="4:8">
      <c r="D7231" s="65" t="s">
        <v>1123</v>
      </c>
      <c r="E7231" s="65">
        <v>4260000001</v>
      </c>
      <c r="F7231" s="65">
        <v>2909534</v>
      </c>
      <c r="G7231" s="67">
        <v>-322.5</v>
      </c>
      <c r="H7231" s="68">
        <v>43468</v>
      </c>
    </row>
    <row r="7232" spans="4:8">
      <c r="D7232" s="65" t="s">
        <v>1123</v>
      </c>
      <c r="E7232" s="65">
        <v>4260000001</v>
      </c>
      <c r="F7232" s="65">
        <v>2909556</v>
      </c>
      <c r="G7232" s="67">
        <v>187.5</v>
      </c>
      <c r="H7232" s="68">
        <v>43468</v>
      </c>
    </row>
    <row r="7233" spans="4:8">
      <c r="D7233" s="65" t="s">
        <v>1123</v>
      </c>
      <c r="E7233" s="65">
        <v>4260000001</v>
      </c>
      <c r="F7233" s="65">
        <v>3274194</v>
      </c>
      <c r="G7233" s="67">
        <v>-312.5</v>
      </c>
      <c r="H7233" s="68">
        <v>43468</v>
      </c>
    </row>
    <row r="7234" spans="4:8">
      <c r="D7234" s="65" t="s">
        <v>1123</v>
      </c>
      <c r="E7234" s="65">
        <v>4260000001</v>
      </c>
      <c r="F7234" s="65">
        <v>3293518</v>
      </c>
      <c r="G7234" s="67">
        <v>-625</v>
      </c>
      <c r="H7234" s="68">
        <v>43468</v>
      </c>
    </row>
    <row r="7235" spans="4:8">
      <c r="D7235" s="65" t="s">
        <v>1123</v>
      </c>
      <c r="E7235" s="65">
        <v>4260000001</v>
      </c>
      <c r="F7235" s="65">
        <v>3515967</v>
      </c>
      <c r="G7235" s="67">
        <v>-1250</v>
      </c>
      <c r="H7235" s="68">
        <v>43468</v>
      </c>
    </row>
    <row r="7236" spans="4:8">
      <c r="D7236" s="65" t="s">
        <v>1123</v>
      </c>
      <c r="E7236" s="65">
        <v>4260000001</v>
      </c>
      <c r="F7236" s="65">
        <v>3293520</v>
      </c>
      <c r="G7236" s="67">
        <v>-2500</v>
      </c>
      <c r="H7236" s="68">
        <v>43468</v>
      </c>
    </row>
    <row r="7237" spans="4:8">
      <c r="D7237" s="65" t="s">
        <v>1123</v>
      </c>
      <c r="E7237" s="65">
        <v>4260000001</v>
      </c>
      <c r="F7237" s="65">
        <v>3516005</v>
      </c>
      <c r="G7237" s="67">
        <v>618.75</v>
      </c>
      <c r="H7237" s="68">
        <v>43468</v>
      </c>
    </row>
    <row r="7238" spans="4:8">
      <c r="D7238" s="65" t="s">
        <v>1123</v>
      </c>
      <c r="E7238" s="65">
        <v>4260000001</v>
      </c>
      <c r="F7238" s="65">
        <v>3516005</v>
      </c>
      <c r="G7238" s="67">
        <v>6.25</v>
      </c>
      <c r="H7238" s="68">
        <v>43468</v>
      </c>
    </row>
    <row r="7239" spans="4:8">
      <c r="D7239" s="65" t="s">
        <v>1123</v>
      </c>
      <c r="E7239" s="65">
        <v>4260000001</v>
      </c>
      <c r="F7239" s="65">
        <v>3294187</v>
      </c>
      <c r="G7239" s="67">
        <v>-1000</v>
      </c>
      <c r="H7239" s="68">
        <v>43468</v>
      </c>
    </row>
    <row r="7240" spans="4:8">
      <c r="D7240" s="65" t="s">
        <v>1123</v>
      </c>
      <c r="E7240" s="65">
        <v>4260000001</v>
      </c>
      <c r="F7240" s="65">
        <v>3294290</v>
      </c>
      <c r="G7240" s="67">
        <v>-500</v>
      </c>
      <c r="H7240" s="68">
        <v>43468</v>
      </c>
    </row>
    <row r="7241" spans="4:8">
      <c r="D7241" s="65" t="s">
        <v>1123</v>
      </c>
      <c r="E7241" s="65">
        <v>4260000001</v>
      </c>
      <c r="F7241" s="65">
        <v>3127593</v>
      </c>
      <c r="G7241" s="67">
        <v>-300</v>
      </c>
      <c r="H7241" s="68">
        <v>43468</v>
      </c>
    </row>
    <row r="7242" spans="4:8">
      <c r="D7242" s="65" t="s">
        <v>1123</v>
      </c>
      <c r="E7242" s="65">
        <v>4260000001</v>
      </c>
      <c r="F7242" s="65" t="s">
        <v>1977</v>
      </c>
      <c r="G7242" s="67">
        <v>-2500</v>
      </c>
      <c r="H7242" s="68">
        <v>43468</v>
      </c>
    </row>
    <row r="7243" spans="4:8">
      <c r="D7243" s="65" t="s">
        <v>1123</v>
      </c>
      <c r="E7243" s="65">
        <v>4260000001</v>
      </c>
      <c r="F7243" s="65">
        <v>3127624</v>
      </c>
      <c r="G7243" s="67">
        <v>-300</v>
      </c>
      <c r="H7243" s="68">
        <v>43468</v>
      </c>
    </row>
    <row r="7244" spans="4:8">
      <c r="D7244" s="65" t="s">
        <v>1123</v>
      </c>
      <c r="E7244" s="65">
        <v>4260000001</v>
      </c>
      <c r="F7244" s="65">
        <v>3126362</v>
      </c>
      <c r="G7244" s="67">
        <v>-150.44999999999999</v>
      </c>
      <c r="H7244" s="68">
        <v>43468</v>
      </c>
    </row>
    <row r="7245" spans="4:8">
      <c r="D7245" s="65" t="s">
        <v>1123</v>
      </c>
      <c r="E7245" s="65">
        <v>4260000001</v>
      </c>
      <c r="F7245" s="65">
        <v>3126392</v>
      </c>
      <c r="G7245" s="67">
        <v>-8</v>
      </c>
      <c r="H7245" s="68">
        <v>43468</v>
      </c>
    </row>
    <row r="7246" spans="4:8">
      <c r="D7246" s="65" t="s">
        <v>1123</v>
      </c>
      <c r="E7246" s="65">
        <v>4260000001</v>
      </c>
      <c r="F7246" s="65">
        <v>3493026</v>
      </c>
      <c r="G7246" s="67">
        <v>-40.78</v>
      </c>
      <c r="H7246" s="68">
        <v>43468</v>
      </c>
    </row>
    <row r="7247" spans="4:8">
      <c r="D7247" s="65" t="s">
        <v>1123</v>
      </c>
      <c r="E7247" s="65">
        <v>4260000001</v>
      </c>
      <c r="F7247" s="65">
        <v>3275316</v>
      </c>
      <c r="G7247" s="67">
        <v>-966.34</v>
      </c>
      <c r="H7247" s="68">
        <v>43468</v>
      </c>
    </row>
    <row r="7248" spans="4:8">
      <c r="D7248" s="65" t="s">
        <v>1123</v>
      </c>
      <c r="E7248" s="65">
        <v>4260000001</v>
      </c>
      <c r="F7248" s="65">
        <v>3273452</v>
      </c>
      <c r="G7248" s="67">
        <v>-8</v>
      </c>
      <c r="H7248" s="68">
        <v>43468</v>
      </c>
    </row>
    <row r="7249" spans="4:8">
      <c r="D7249" s="65" t="s">
        <v>1123</v>
      </c>
      <c r="E7249" s="65">
        <v>4260000001</v>
      </c>
      <c r="F7249" s="65">
        <v>3275316</v>
      </c>
      <c r="G7249" s="67">
        <v>-23.76</v>
      </c>
      <c r="H7249" s="68">
        <v>43468</v>
      </c>
    </row>
    <row r="7250" spans="4:8">
      <c r="D7250" s="65" t="s">
        <v>1123</v>
      </c>
      <c r="E7250" s="65">
        <v>4260000001</v>
      </c>
      <c r="F7250" s="65">
        <v>3494022</v>
      </c>
      <c r="G7250" s="67">
        <v>-500</v>
      </c>
      <c r="H7250" s="68">
        <v>43468</v>
      </c>
    </row>
    <row r="7251" spans="4:8">
      <c r="D7251" s="65" t="s">
        <v>1123</v>
      </c>
      <c r="E7251" s="65">
        <v>4260000001</v>
      </c>
      <c r="F7251" s="65">
        <v>2910031</v>
      </c>
      <c r="G7251" s="67">
        <v>-8</v>
      </c>
      <c r="H7251" s="68">
        <v>43468</v>
      </c>
    </row>
    <row r="7252" spans="4:8">
      <c r="D7252" s="65" t="s">
        <v>1123</v>
      </c>
      <c r="E7252" s="65">
        <v>4260000001</v>
      </c>
      <c r="F7252" s="65">
        <v>1999636</v>
      </c>
      <c r="G7252" s="67">
        <v>-23</v>
      </c>
      <c r="H7252" s="68">
        <v>43468</v>
      </c>
    </row>
    <row r="7253" spans="4:8">
      <c r="D7253" s="65" t="s">
        <v>1123</v>
      </c>
      <c r="E7253" s="65">
        <v>4260000001</v>
      </c>
      <c r="F7253" s="65">
        <v>1504120</v>
      </c>
      <c r="G7253" s="67">
        <v>-38</v>
      </c>
      <c r="H7253" s="68">
        <v>43468</v>
      </c>
    </row>
    <row r="7254" spans="4:8">
      <c r="D7254" s="65" t="s">
        <v>1123</v>
      </c>
      <c r="E7254" s="65">
        <v>4260000001</v>
      </c>
      <c r="F7254" s="65">
        <v>3308207</v>
      </c>
      <c r="G7254" s="67">
        <v>-500.5</v>
      </c>
      <c r="H7254" s="68">
        <v>43468</v>
      </c>
    </row>
    <row r="7255" spans="4:8">
      <c r="D7255" s="65" t="s">
        <v>1123</v>
      </c>
      <c r="E7255" s="65">
        <v>4260000001</v>
      </c>
      <c r="F7255" s="65" t="s">
        <v>1978</v>
      </c>
      <c r="G7255" s="67">
        <v>-1000</v>
      </c>
      <c r="H7255" s="68">
        <v>43468</v>
      </c>
    </row>
    <row r="7256" spans="4:8">
      <c r="D7256" s="65" t="s">
        <v>1123</v>
      </c>
      <c r="E7256" s="65">
        <v>4260000001</v>
      </c>
      <c r="F7256" s="65" t="s">
        <v>1979</v>
      </c>
      <c r="G7256" s="67">
        <v>-750</v>
      </c>
      <c r="H7256" s="68">
        <v>43468</v>
      </c>
    </row>
    <row r="7257" spans="4:8">
      <c r="D7257" s="65" t="s">
        <v>1123</v>
      </c>
      <c r="E7257" s="65">
        <v>4260000001</v>
      </c>
      <c r="F7257" s="65" t="s">
        <v>1980</v>
      </c>
      <c r="G7257" s="67">
        <v>-38</v>
      </c>
      <c r="H7257" s="68">
        <v>43468</v>
      </c>
    </row>
    <row r="7258" spans="4:8">
      <c r="D7258" s="65" t="s">
        <v>1123</v>
      </c>
      <c r="E7258" s="65">
        <v>4260000001</v>
      </c>
      <c r="F7258" s="65">
        <v>3132694</v>
      </c>
      <c r="G7258" s="67">
        <v>-775.22</v>
      </c>
      <c r="H7258" s="68">
        <v>43468</v>
      </c>
    </row>
    <row r="7259" spans="4:8">
      <c r="D7259" s="65" t="s">
        <v>1123</v>
      </c>
      <c r="E7259" s="65">
        <v>4260000001</v>
      </c>
      <c r="F7259" s="65">
        <v>2945541</v>
      </c>
      <c r="G7259" s="67">
        <v>-300</v>
      </c>
      <c r="H7259" s="68">
        <v>43468</v>
      </c>
    </row>
    <row r="7260" spans="4:8">
      <c r="D7260" s="65" t="s">
        <v>1123</v>
      </c>
      <c r="E7260" s="65">
        <v>4260000001</v>
      </c>
      <c r="F7260" s="65">
        <v>3132694</v>
      </c>
      <c r="G7260" s="67">
        <v>-19.059999999999999</v>
      </c>
      <c r="H7260" s="68">
        <v>43468</v>
      </c>
    </row>
    <row r="7261" spans="4:8">
      <c r="D7261" s="65" t="s">
        <v>1123</v>
      </c>
      <c r="E7261" s="65">
        <v>4260000001</v>
      </c>
      <c r="F7261" s="65">
        <v>3132694</v>
      </c>
      <c r="G7261" s="67">
        <v>-30.71</v>
      </c>
      <c r="H7261" s="68">
        <v>43468</v>
      </c>
    </row>
    <row r="7262" spans="4:8">
      <c r="D7262" s="65" t="s">
        <v>1123</v>
      </c>
      <c r="E7262" s="65">
        <v>4260000001</v>
      </c>
      <c r="F7262" s="65" t="s">
        <v>1981</v>
      </c>
      <c r="G7262" s="67">
        <v>1250</v>
      </c>
      <c r="H7262" s="68">
        <v>43468</v>
      </c>
    </row>
    <row r="7263" spans="4:8">
      <c r="D7263" s="65" t="s">
        <v>1123</v>
      </c>
      <c r="E7263" s="65">
        <v>4260000001</v>
      </c>
      <c r="F7263" s="65">
        <v>2745824</v>
      </c>
      <c r="G7263" s="67">
        <v>-38</v>
      </c>
      <c r="H7263" s="68">
        <v>43468</v>
      </c>
    </row>
    <row r="7264" spans="4:8">
      <c r="D7264" s="65" t="s">
        <v>1123</v>
      </c>
      <c r="E7264" s="65">
        <v>4260000001</v>
      </c>
      <c r="F7264" s="65" t="s">
        <v>1982</v>
      </c>
      <c r="G7264" s="67">
        <v>-500</v>
      </c>
      <c r="H7264" s="68">
        <v>43468</v>
      </c>
    </row>
    <row r="7265" spans="4:8">
      <c r="D7265" s="65" t="s">
        <v>1123</v>
      </c>
      <c r="E7265" s="65">
        <v>4260000001</v>
      </c>
      <c r="F7265" s="65" t="s">
        <v>1983</v>
      </c>
      <c r="G7265" s="67">
        <v>-1000</v>
      </c>
      <c r="H7265" s="68">
        <v>43468</v>
      </c>
    </row>
    <row r="7266" spans="4:8">
      <c r="D7266" s="65" t="s">
        <v>1123</v>
      </c>
      <c r="E7266" s="65">
        <v>4260000001</v>
      </c>
      <c r="F7266" s="65" t="s">
        <v>1984</v>
      </c>
      <c r="G7266" s="67">
        <v>-1000</v>
      </c>
      <c r="H7266" s="68">
        <v>43468</v>
      </c>
    </row>
    <row r="7267" spans="4:8">
      <c r="D7267" s="65" t="s">
        <v>1123</v>
      </c>
      <c r="E7267" s="65">
        <v>4260000001</v>
      </c>
      <c r="F7267" s="65">
        <v>3136552</v>
      </c>
      <c r="G7267" s="67">
        <v>-155.25</v>
      </c>
      <c r="H7267" s="68">
        <v>43468</v>
      </c>
    </row>
    <row r="7268" spans="4:8">
      <c r="D7268" s="65" t="s">
        <v>1123</v>
      </c>
      <c r="E7268" s="65">
        <v>4260000001</v>
      </c>
      <c r="F7268" s="65" t="s">
        <v>1985</v>
      </c>
      <c r="G7268" s="67">
        <v>-8</v>
      </c>
      <c r="H7268" s="68">
        <v>43468</v>
      </c>
    </row>
    <row r="7269" spans="4:8">
      <c r="D7269" s="65" t="s">
        <v>1123</v>
      </c>
      <c r="E7269" s="65">
        <v>4260000001</v>
      </c>
      <c r="F7269" s="65" t="s">
        <v>1986</v>
      </c>
      <c r="G7269" s="67">
        <v>8</v>
      </c>
      <c r="H7269" s="68">
        <v>43468</v>
      </c>
    </row>
    <row r="7270" spans="4:8">
      <c r="D7270" s="65" t="s">
        <v>1123</v>
      </c>
      <c r="E7270" s="65">
        <v>4260000001</v>
      </c>
      <c r="F7270" s="65">
        <v>2958470</v>
      </c>
      <c r="G7270" s="67">
        <v>-8</v>
      </c>
      <c r="H7270" s="68">
        <v>43468</v>
      </c>
    </row>
    <row r="7271" spans="4:8">
      <c r="D7271" s="65" t="s">
        <v>1123</v>
      </c>
      <c r="E7271" s="65">
        <v>4260000001</v>
      </c>
      <c r="F7271" s="65">
        <v>2958487</v>
      </c>
      <c r="G7271" s="67">
        <v>-8</v>
      </c>
      <c r="H7271" s="68">
        <v>43468</v>
      </c>
    </row>
    <row r="7272" spans="4:8">
      <c r="D7272" s="65" t="s">
        <v>1123</v>
      </c>
      <c r="E7272" s="65">
        <v>4260000001</v>
      </c>
      <c r="F7272" s="65">
        <v>2958487</v>
      </c>
      <c r="G7272" s="67">
        <v>-8</v>
      </c>
      <c r="H7272" s="68">
        <v>43468</v>
      </c>
    </row>
    <row r="7273" spans="4:8">
      <c r="D7273" s="65" t="s">
        <v>1123</v>
      </c>
      <c r="E7273" s="65">
        <v>4260000001</v>
      </c>
      <c r="F7273" s="65">
        <v>2958487</v>
      </c>
      <c r="G7273" s="67">
        <v>-8</v>
      </c>
      <c r="H7273" s="68">
        <v>43468</v>
      </c>
    </row>
    <row r="7274" spans="4:8">
      <c r="D7274" s="65" t="s">
        <v>1123</v>
      </c>
      <c r="E7274" s="65">
        <v>4260000001</v>
      </c>
      <c r="F7274" s="65" t="s">
        <v>1987</v>
      </c>
      <c r="G7274" s="67">
        <v>-1000</v>
      </c>
      <c r="H7274" s="68">
        <v>43468</v>
      </c>
    </row>
    <row r="7275" spans="4:8">
      <c r="D7275" s="65" t="s">
        <v>1123</v>
      </c>
      <c r="E7275" s="65">
        <v>4260000001</v>
      </c>
      <c r="F7275" s="65" t="s">
        <v>1988</v>
      </c>
      <c r="G7275" s="67">
        <v>-8</v>
      </c>
      <c r="H7275" s="68">
        <v>43468</v>
      </c>
    </row>
    <row r="7276" spans="4:8">
      <c r="D7276" s="65" t="s">
        <v>1123</v>
      </c>
      <c r="E7276" s="65">
        <v>4260000001</v>
      </c>
      <c r="F7276" s="65" t="s">
        <v>1989</v>
      </c>
      <c r="G7276" s="67">
        <v>-1000</v>
      </c>
      <c r="H7276" s="68">
        <v>43468</v>
      </c>
    </row>
    <row r="7277" spans="4:8">
      <c r="D7277" s="65" t="s">
        <v>1123</v>
      </c>
      <c r="E7277" s="65">
        <v>4260000001</v>
      </c>
      <c r="F7277" s="65">
        <v>2986781</v>
      </c>
      <c r="G7277" s="67">
        <v>-375</v>
      </c>
      <c r="H7277" s="68">
        <v>43468</v>
      </c>
    </row>
    <row r="7278" spans="4:8">
      <c r="D7278" s="65" t="s">
        <v>1123</v>
      </c>
      <c r="E7278" s="65">
        <v>4260000001</v>
      </c>
      <c r="F7278" s="65">
        <v>2986781</v>
      </c>
      <c r="G7278" s="67">
        <v>-375</v>
      </c>
      <c r="H7278" s="68">
        <v>43468</v>
      </c>
    </row>
    <row r="7279" spans="4:8">
      <c r="D7279" s="65" t="s">
        <v>1123</v>
      </c>
      <c r="E7279" s="65">
        <v>4260000001</v>
      </c>
      <c r="F7279" s="65">
        <v>2793564</v>
      </c>
      <c r="G7279" s="67">
        <v>-8</v>
      </c>
      <c r="H7279" s="68">
        <v>43468</v>
      </c>
    </row>
    <row r="7280" spans="4:8">
      <c r="D7280" s="65" t="s">
        <v>1123</v>
      </c>
      <c r="E7280" s="65">
        <v>4260000001</v>
      </c>
      <c r="F7280" s="65" t="s">
        <v>1990</v>
      </c>
      <c r="G7280" s="67">
        <v>-500.5</v>
      </c>
      <c r="H7280" s="68">
        <v>43468</v>
      </c>
    </row>
    <row r="7281" spans="4:8">
      <c r="D7281" s="65" t="s">
        <v>1123</v>
      </c>
      <c r="E7281" s="65">
        <v>4260000001</v>
      </c>
      <c r="F7281" s="65" t="s">
        <v>1991</v>
      </c>
      <c r="G7281" s="67">
        <v>-312.5</v>
      </c>
      <c r="H7281" s="68">
        <v>43468</v>
      </c>
    </row>
    <row r="7282" spans="4:8">
      <c r="D7282" s="65" t="s">
        <v>1123</v>
      </c>
      <c r="E7282" s="65">
        <v>4260000001</v>
      </c>
      <c r="F7282" s="65" t="s">
        <v>1991</v>
      </c>
      <c r="G7282" s="67">
        <v>625</v>
      </c>
      <c r="H7282" s="68">
        <v>43468</v>
      </c>
    </row>
    <row r="7283" spans="4:8">
      <c r="D7283" s="65" t="s">
        <v>1123</v>
      </c>
      <c r="E7283" s="65">
        <v>4260000001</v>
      </c>
      <c r="F7283" s="65">
        <v>3165622</v>
      </c>
      <c r="G7283" s="67">
        <v>-300</v>
      </c>
      <c r="H7283" s="68">
        <v>43468</v>
      </c>
    </row>
    <row r="7284" spans="4:8">
      <c r="D7284" s="65" t="s">
        <v>1123</v>
      </c>
      <c r="E7284" s="65">
        <v>4260000001</v>
      </c>
      <c r="F7284" s="65" t="s">
        <v>1992</v>
      </c>
      <c r="G7284" s="67">
        <v>-683.17</v>
      </c>
      <c r="H7284" s="68">
        <v>43468</v>
      </c>
    </row>
    <row r="7285" spans="4:8">
      <c r="D7285" s="65" t="s">
        <v>1123</v>
      </c>
      <c r="E7285" s="65">
        <v>4260000001</v>
      </c>
      <c r="F7285" s="65" t="s">
        <v>1992</v>
      </c>
      <c r="G7285" s="67">
        <v>-8.3000000000000007</v>
      </c>
      <c r="H7285" s="68">
        <v>43468</v>
      </c>
    </row>
    <row r="7286" spans="4:8">
      <c r="D7286" s="65" t="s">
        <v>1123</v>
      </c>
      <c r="E7286" s="65">
        <v>4260000001</v>
      </c>
      <c r="F7286" s="65" t="s">
        <v>1992</v>
      </c>
      <c r="G7286" s="67">
        <v>-26.28</v>
      </c>
      <c r="H7286" s="68">
        <v>43468</v>
      </c>
    </row>
    <row r="7287" spans="4:8">
      <c r="D7287" s="65" t="s">
        <v>1123</v>
      </c>
      <c r="E7287" s="65">
        <v>4260000001</v>
      </c>
      <c r="F7287" s="65" t="s">
        <v>1992</v>
      </c>
      <c r="G7287" s="67">
        <v>-7.26</v>
      </c>
      <c r="H7287" s="68">
        <v>43468</v>
      </c>
    </row>
    <row r="7288" spans="4:8">
      <c r="D7288" s="65" t="s">
        <v>1123</v>
      </c>
      <c r="E7288" s="65">
        <v>4260000001</v>
      </c>
      <c r="F7288" s="65" t="s">
        <v>1993</v>
      </c>
      <c r="G7288" s="67">
        <v>-8</v>
      </c>
      <c r="H7288" s="68">
        <v>43468</v>
      </c>
    </row>
    <row r="7289" spans="4:8">
      <c r="D7289" s="65" t="s">
        <v>1123</v>
      </c>
      <c r="E7289" s="65">
        <v>4260000001</v>
      </c>
      <c r="F7289" s="65">
        <v>2792450</v>
      </c>
      <c r="G7289" s="67">
        <v>-23</v>
      </c>
      <c r="H7289" s="68">
        <v>43468</v>
      </c>
    </row>
    <row r="7290" spans="4:8">
      <c r="D7290" s="65" t="s">
        <v>1123</v>
      </c>
      <c r="E7290" s="65">
        <v>4260000001</v>
      </c>
      <c r="F7290" s="65" t="s">
        <v>1994</v>
      </c>
      <c r="G7290" s="67">
        <v>1000</v>
      </c>
      <c r="H7290" s="68">
        <v>43468</v>
      </c>
    </row>
    <row r="7291" spans="4:8">
      <c r="D7291" s="65" t="s">
        <v>1123</v>
      </c>
      <c r="E7291" s="65">
        <v>4260000001</v>
      </c>
      <c r="F7291" s="65">
        <v>3365674</v>
      </c>
      <c r="G7291" s="67">
        <v>-8</v>
      </c>
      <c r="H7291" s="68">
        <v>43468</v>
      </c>
    </row>
    <row r="7292" spans="4:8">
      <c r="D7292" s="65" t="s">
        <v>1123</v>
      </c>
      <c r="E7292" s="65">
        <v>4260000001</v>
      </c>
      <c r="F7292" s="65">
        <v>3165833</v>
      </c>
      <c r="G7292" s="67">
        <v>8</v>
      </c>
      <c r="H7292" s="68">
        <v>43468</v>
      </c>
    </row>
    <row r="7293" spans="4:8">
      <c r="D7293" s="65" t="s">
        <v>1123</v>
      </c>
      <c r="E7293" s="65">
        <v>4260000001</v>
      </c>
      <c r="F7293" s="65">
        <v>2794345</v>
      </c>
      <c r="G7293" s="67">
        <v>750</v>
      </c>
      <c r="H7293" s="68">
        <v>43468</v>
      </c>
    </row>
    <row r="7294" spans="4:8">
      <c r="D7294" s="65" t="s">
        <v>1123</v>
      </c>
      <c r="E7294" s="65">
        <v>4260000001</v>
      </c>
      <c r="F7294" s="65">
        <v>3381413</v>
      </c>
      <c r="G7294" s="67">
        <v>-504.51</v>
      </c>
      <c r="H7294" s="68">
        <v>43468</v>
      </c>
    </row>
    <row r="7295" spans="4:8">
      <c r="D7295" s="65" t="s">
        <v>1123</v>
      </c>
      <c r="E7295" s="65">
        <v>4260000001</v>
      </c>
      <c r="F7295" s="65">
        <v>3381413</v>
      </c>
      <c r="G7295" s="67">
        <v>-12.41</v>
      </c>
      <c r="H7295" s="68">
        <v>43468</v>
      </c>
    </row>
    <row r="7296" spans="4:8">
      <c r="D7296" s="65" t="s">
        <v>1123</v>
      </c>
      <c r="E7296" s="65">
        <v>4260000001</v>
      </c>
      <c r="F7296" s="65">
        <v>3381413</v>
      </c>
      <c r="G7296" s="67">
        <v>-27.4</v>
      </c>
      <c r="H7296" s="68">
        <v>43468</v>
      </c>
    </row>
    <row r="7297" spans="4:8">
      <c r="D7297" s="65" t="s">
        <v>1123</v>
      </c>
      <c r="E7297" s="65">
        <v>4260000001</v>
      </c>
      <c r="F7297" s="65">
        <v>3381413</v>
      </c>
      <c r="G7297" s="67">
        <v>-5.69</v>
      </c>
      <c r="H7297" s="68">
        <v>43468</v>
      </c>
    </row>
    <row r="7298" spans="4:8">
      <c r="D7298" s="65" t="s">
        <v>1123</v>
      </c>
      <c r="E7298" s="65">
        <v>4260000001</v>
      </c>
      <c r="F7298" s="65" t="s">
        <v>1995</v>
      </c>
      <c r="G7298" s="67">
        <v>-1000</v>
      </c>
      <c r="H7298" s="68">
        <v>43468</v>
      </c>
    </row>
    <row r="7299" spans="4:8">
      <c r="D7299" s="65" t="s">
        <v>1123</v>
      </c>
      <c r="E7299" s="65">
        <v>4260000001</v>
      </c>
      <c r="F7299" s="65">
        <v>2198779</v>
      </c>
      <c r="G7299" s="67">
        <v>-23</v>
      </c>
      <c r="H7299" s="68">
        <v>43468</v>
      </c>
    </row>
    <row r="7300" spans="4:8">
      <c r="D7300" s="65" t="s">
        <v>1123</v>
      </c>
      <c r="E7300" s="65">
        <v>4260000001</v>
      </c>
      <c r="F7300" s="65">
        <v>2998807</v>
      </c>
      <c r="G7300" s="67">
        <v>-300</v>
      </c>
      <c r="H7300" s="68">
        <v>43468</v>
      </c>
    </row>
    <row r="7301" spans="4:8">
      <c r="D7301" s="65" t="s">
        <v>1123</v>
      </c>
      <c r="E7301" s="65">
        <v>4260000001</v>
      </c>
      <c r="F7301" s="65">
        <v>3192892</v>
      </c>
      <c r="G7301" s="67">
        <v>-500</v>
      </c>
      <c r="H7301" s="68">
        <v>43468</v>
      </c>
    </row>
    <row r="7302" spans="4:8">
      <c r="D7302" s="65" t="s">
        <v>1123</v>
      </c>
      <c r="E7302" s="65">
        <v>4260000001</v>
      </c>
      <c r="F7302" s="65">
        <v>2810454</v>
      </c>
      <c r="G7302" s="67">
        <v>8</v>
      </c>
      <c r="H7302" s="68">
        <v>43468</v>
      </c>
    </row>
    <row r="7303" spans="4:8">
      <c r="D7303" s="65" t="s">
        <v>1123</v>
      </c>
      <c r="E7303" s="65">
        <v>4260000001</v>
      </c>
      <c r="F7303" s="65">
        <v>539226</v>
      </c>
      <c r="G7303" s="67">
        <v>-38</v>
      </c>
      <c r="H7303" s="68">
        <v>43468</v>
      </c>
    </row>
    <row r="7304" spans="4:8">
      <c r="D7304" s="65" t="s">
        <v>1123</v>
      </c>
      <c r="E7304" s="65">
        <v>4260000001</v>
      </c>
      <c r="F7304" s="65">
        <v>662691</v>
      </c>
      <c r="G7304" s="67">
        <v>-38</v>
      </c>
      <c r="H7304" s="68">
        <v>43468</v>
      </c>
    </row>
    <row r="7305" spans="4:8">
      <c r="D7305" s="65" t="s">
        <v>1123</v>
      </c>
      <c r="E7305" s="65">
        <v>4260000001</v>
      </c>
      <c r="F7305" s="65">
        <v>665132</v>
      </c>
      <c r="G7305" s="67">
        <v>-70</v>
      </c>
      <c r="H7305" s="68">
        <v>43468</v>
      </c>
    </row>
    <row r="7306" spans="4:8">
      <c r="D7306" s="65" t="s">
        <v>1123</v>
      </c>
      <c r="E7306" s="65">
        <v>4260000001</v>
      </c>
      <c r="F7306" s="65">
        <v>665459</v>
      </c>
      <c r="G7306" s="67">
        <v>-38</v>
      </c>
      <c r="H7306" s="68">
        <v>43468</v>
      </c>
    </row>
    <row r="7307" spans="4:8">
      <c r="D7307" s="65" t="s">
        <v>1123</v>
      </c>
      <c r="E7307" s="65">
        <v>4260000001</v>
      </c>
      <c r="F7307" s="65">
        <v>665804</v>
      </c>
      <c r="G7307" s="67">
        <v>-70</v>
      </c>
      <c r="H7307" s="68">
        <v>43468</v>
      </c>
    </row>
    <row r="7308" spans="4:8">
      <c r="D7308" s="65" t="s">
        <v>1123</v>
      </c>
      <c r="E7308" s="65">
        <v>4260000001</v>
      </c>
      <c r="F7308" s="65">
        <v>666092</v>
      </c>
      <c r="G7308" s="67">
        <v>-70</v>
      </c>
      <c r="H7308" s="68">
        <v>43468</v>
      </c>
    </row>
    <row r="7309" spans="4:8">
      <c r="D7309" s="65" t="s">
        <v>1123</v>
      </c>
      <c r="E7309" s="65">
        <v>4260000001</v>
      </c>
      <c r="F7309" s="65">
        <v>1769373</v>
      </c>
      <c r="G7309" s="67">
        <v>23</v>
      </c>
      <c r="H7309" s="68">
        <v>43468</v>
      </c>
    </row>
    <row r="7310" spans="4:8">
      <c r="D7310" s="65" t="s">
        <v>1123</v>
      </c>
      <c r="E7310" s="65">
        <v>4260000001</v>
      </c>
      <c r="F7310" s="65">
        <v>1769373</v>
      </c>
      <c r="G7310" s="67">
        <v>23</v>
      </c>
      <c r="H7310" s="68">
        <v>43468</v>
      </c>
    </row>
    <row r="7311" spans="4:8">
      <c r="D7311" s="65" t="s">
        <v>1123</v>
      </c>
      <c r="E7311" s="65">
        <v>4260000001</v>
      </c>
      <c r="F7311" s="65">
        <v>671115</v>
      </c>
      <c r="G7311" s="67">
        <v>-70</v>
      </c>
      <c r="H7311" s="68">
        <v>43468</v>
      </c>
    </row>
    <row r="7312" spans="4:8">
      <c r="D7312" s="65" t="s">
        <v>1123</v>
      </c>
      <c r="E7312" s="65">
        <v>4260000001</v>
      </c>
      <c r="F7312" s="65">
        <v>671903</v>
      </c>
      <c r="G7312" s="67">
        <v>-70</v>
      </c>
      <c r="H7312" s="68">
        <v>43468</v>
      </c>
    </row>
    <row r="7313" spans="4:8">
      <c r="D7313" s="65" t="s">
        <v>1123</v>
      </c>
      <c r="E7313" s="65">
        <v>4260000001</v>
      </c>
      <c r="F7313" s="65">
        <v>671926</v>
      </c>
      <c r="G7313" s="67">
        <v>-70</v>
      </c>
      <c r="H7313" s="68">
        <v>43468</v>
      </c>
    </row>
    <row r="7314" spans="4:8">
      <c r="D7314" s="65" t="s">
        <v>1123</v>
      </c>
      <c r="E7314" s="65">
        <v>4260000001</v>
      </c>
      <c r="F7314" s="65">
        <v>3011555</v>
      </c>
      <c r="G7314" s="67">
        <v>-23</v>
      </c>
      <c r="H7314" s="68">
        <v>43468</v>
      </c>
    </row>
    <row r="7315" spans="4:8">
      <c r="D7315" s="65" t="s">
        <v>1123</v>
      </c>
      <c r="E7315" s="65">
        <v>4260000001</v>
      </c>
      <c r="F7315" s="65">
        <v>3011580</v>
      </c>
      <c r="G7315" s="67">
        <v>-300</v>
      </c>
      <c r="H7315" s="68">
        <v>43468</v>
      </c>
    </row>
    <row r="7316" spans="4:8">
      <c r="D7316" s="65" t="s">
        <v>1123</v>
      </c>
      <c r="E7316" s="65">
        <v>4260000001</v>
      </c>
      <c r="F7316" s="65">
        <v>1765533</v>
      </c>
      <c r="G7316" s="67">
        <v>-70</v>
      </c>
      <c r="H7316" s="68">
        <v>43468</v>
      </c>
    </row>
    <row r="7317" spans="4:8">
      <c r="D7317" s="65" t="s">
        <v>1123</v>
      </c>
      <c r="E7317" s="65">
        <v>4260000001</v>
      </c>
      <c r="F7317" s="65">
        <v>3201940</v>
      </c>
      <c r="G7317" s="67">
        <v>-150.15</v>
      </c>
      <c r="H7317" s="68">
        <v>43468</v>
      </c>
    </row>
    <row r="7318" spans="4:8">
      <c r="D7318" s="65" t="s">
        <v>1123</v>
      </c>
      <c r="E7318" s="65">
        <v>4260000001</v>
      </c>
      <c r="F7318" s="65">
        <v>646631</v>
      </c>
      <c r="G7318" s="67">
        <v>-23</v>
      </c>
      <c r="H7318" s="68">
        <v>43468</v>
      </c>
    </row>
    <row r="7319" spans="4:8">
      <c r="D7319" s="65" t="s">
        <v>1123</v>
      </c>
      <c r="E7319" s="65">
        <v>4260000001</v>
      </c>
      <c r="F7319" s="65">
        <v>650553</v>
      </c>
      <c r="G7319" s="67">
        <v>-23</v>
      </c>
      <c r="H7319" s="68">
        <v>43468</v>
      </c>
    </row>
    <row r="7320" spans="4:8">
      <c r="D7320" s="65" t="s">
        <v>1123</v>
      </c>
      <c r="E7320" s="65">
        <v>4260000001</v>
      </c>
      <c r="F7320" s="65">
        <v>3202166</v>
      </c>
      <c r="G7320" s="67">
        <v>1000</v>
      </c>
      <c r="H7320" s="68">
        <v>43468</v>
      </c>
    </row>
    <row r="7321" spans="4:8">
      <c r="D7321" s="65" t="s">
        <v>1123</v>
      </c>
      <c r="E7321" s="65">
        <v>4260000001</v>
      </c>
      <c r="F7321" s="65">
        <v>3210942</v>
      </c>
      <c r="G7321" s="67">
        <v>-1562.5</v>
      </c>
      <c r="H7321" s="68">
        <v>43468</v>
      </c>
    </row>
    <row r="7322" spans="4:8">
      <c r="D7322" s="65" t="s">
        <v>1123</v>
      </c>
      <c r="E7322" s="65">
        <v>4260000001</v>
      </c>
      <c r="F7322" s="65">
        <v>3210943</v>
      </c>
      <c r="G7322" s="67">
        <v>-937.5</v>
      </c>
      <c r="H7322" s="68">
        <v>43468</v>
      </c>
    </row>
    <row r="7323" spans="4:8">
      <c r="D7323" s="65" t="s">
        <v>1123</v>
      </c>
      <c r="E7323" s="65">
        <v>4260000001</v>
      </c>
      <c r="F7323" s="65">
        <v>2253718</v>
      </c>
      <c r="G7323" s="67">
        <v>-70</v>
      </c>
      <c r="H7323" s="68">
        <v>43468</v>
      </c>
    </row>
    <row r="7324" spans="4:8">
      <c r="D7324" s="65" t="s">
        <v>1123</v>
      </c>
      <c r="E7324" s="65">
        <v>4260000001</v>
      </c>
      <c r="F7324" s="65">
        <v>872251</v>
      </c>
      <c r="G7324" s="67">
        <v>-38</v>
      </c>
      <c r="H7324" s="68">
        <v>43468</v>
      </c>
    </row>
    <row r="7325" spans="4:8">
      <c r="D7325" s="65" t="s">
        <v>1123</v>
      </c>
      <c r="E7325" s="65">
        <v>4260000001</v>
      </c>
      <c r="F7325" s="65">
        <v>607054</v>
      </c>
      <c r="G7325" s="67">
        <v>-70</v>
      </c>
      <c r="H7325" s="68">
        <v>43468</v>
      </c>
    </row>
    <row r="7326" spans="4:8">
      <c r="D7326" s="65" t="s">
        <v>1123</v>
      </c>
      <c r="E7326" s="65">
        <v>4260000001</v>
      </c>
      <c r="F7326" s="65">
        <v>622512</v>
      </c>
      <c r="G7326" s="67">
        <v>-70</v>
      </c>
      <c r="H7326" s="68">
        <v>43468</v>
      </c>
    </row>
    <row r="7327" spans="4:8">
      <c r="D7327" s="65" t="s">
        <v>1123</v>
      </c>
      <c r="E7327" s="65">
        <v>4260000001</v>
      </c>
      <c r="F7327" s="65">
        <v>609859</v>
      </c>
      <c r="G7327" s="67">
        <v>-38</v>
      </c>
      <c r="H7327" s="68">
        <v>43468</v>
      </c>
    </row>
    <row r="7328" spans="4:8">
      <c r="D7328" s="65" t="s">
        <v>1123</v>
      </c>
      <c r="E7328" s="65">
        <v>4260000001</v>
      </c>
      <c r="F7328" s="65">
        <v>610822</v>
      </c>
      <c r="G7328" s="67">
        <v>-23</v>
      </c>
      <c r="H7328" s="68">
        <v>43468</v>
      </c>
    </row>
    <row r="7329" spans="4:8">
      <c r="D7329" s="65" t="s">
        <v>1123</v>
      </c>
      <c r="E7329" s="65">
        <v>4260000001</v>
      </c>
      <c r="F7329" s="65">
        <v>608864</v>
      </c>
      <c r="G7329" s="67">
        <v>-70</v>
      </c>
      <c r="H7329" s="68">
        <v>43468</v>
      </c>
    </row>
    <row r="7330" spans="4:8">
      <c r="D7330" s="65" t="s">
        <v>1123</v>
      </c>
      <c r="E7330" s="65">
        <v>4260000001</v>
      </c>
      <c r="F7330" s="65">
        <v>608864</v>
      </c>
      <c r="G7330" s="67">
        <v>-70</v>
      </c>
      <c r="H7330" s="68">
        <v>43468</v>
      </c>
    </row>
    <row r="7331" spans="4:8">
      <c r="D7331" s="65" t="s">
        <v>1123</v>
      </c>
      <c r="E7331" s="65">
        <v>4260000001</v>
      </c>
      <c r="F7331" s="65">
        <v>622512</v>
      </c>
      <c r="G7331" s="67">
        <v>-70</v>
      </c>
      <c r="H7331" s="68">
        <v>43468</v>
      </c>
    </row>
    <row r="7332" spans="4:8">
      <c r="D7332" s="65" t="s">
        <v>1123</v>
      </c>
      <c r="E7332" s="65">
        <v>4260000001</v>
      </c>
      <c r="F7332" s="65">
        <v>587765</v>
      </c>
      <c r="G7332" s="67">
        <v>-70</v>
      </c>
      <c r="H7332" s="68">
        <v>43468</v>
      </c>
    </row>
    <row r="7333" spans="4:8">
      <c r="D7333" s="65" t="s">
        <v>1123</v>
      </c>
      <c r="E7333" s="65">
        <v>4260000001</v>
      </c>
      <c r="F7333" s="65">
        <v>588449</v>
      </c>
      <c r="G7333" s="67">
        <v>-38</v>
      </c>
      <c r="H7333" s="68">
        <v>43468</v>
      </c>
    </row>
    <row r="7334" spans="4:8">
      <c r="D7334" s="65" t="s">
        <v>1123</v>
      </c>
      <c r="E7334" s="65">
        <v>4260000001</v>
      </c>
      <c r="F7334" s="65">
        <v>3022723</v>
      </c>
      <c r="G7334" s="67">
        <v>-300</v>
      </c>
      <c r="H7334" s="68">
        <v>43468</v>
      </c>
    </row>
    <row r="7335" spans="4:8">
      <c r="D7335" s="65" t="s">
        <v>1123</v>
      </c>
      <c r="E7335" s="65">
        <v>4260000001</v>
      </c>
      <c r="F7335" s="65">
        <v>810940</v>
      </c>
      <c r="G7335" s="67">
        <v>-38</v>
      </c>
      <c r="H7335" s="68">
        <v>43468</v>
      </c>
    </row>
    <row r="7336" spans="4:8">
      <c r="D7336" s="65" t="s">
        <v>1123</v>
      </c>
      <c r="E7336" s="65">
        <v>4260000001</v>
      </c>
      <c r="F7336" s="65">
        <v>3390404</v>
      </c>
      <c r="G7336" s="67">
        <v>-12.79</v>
      </c>
      <c r="H7336" s="68">
        <v>43468</v>
      </c>
    </row>
    <row r="7337" spans="4:8">
      <c r="D7337" s="65" t="s">
        <v>1123</v>
      </c>
      <c r="E7337" s="65">
        <v>4260000001</v>
      </c>
      <c r="F7337" s="65">
        <v>3390404</v>
      </c>
      <c r="G7337" s="67">
        <v>-17.05</v>
      </c>
      <c r="H7337" s="68">
        <v>43468</v>
      </c>
    </row>
    <row r="7338" spans="4:8">
      <c r="D7338" s="65" t="s">
        <v>1123</v>
      </c>
      <c r="E7338" s="65">
        <v>4260000001</v>
      </c>
      <c r="F7338" s="65">
        <v>793407</v>
      </c>
      <c r="G7338" s="67">
        <v>-70</v>
      </c>
      <c r="H7338" s="68">
        <v>43468</v>
      </c>
    </row>
    <row r="7339" spans="4:8">
      <c r="D7339" s="65" t="s">
        <v>1123</v>
      </c>
      <c r="E7339" s="65">
        <v>4260000001</v>
      </c>
      <c r="F7339" s="65">
        <v>793906</v>
      </c>
      <c r="G7339" s="67">
        <v>-70</v>
      </c>
      <c r="H7339" s="68">
        <v>43468</v>
      </c>
    </row>
    <row r="7340" spans="4:8">
      <c r="D7340" s="65" t="s">
        <v>1123</v>
      </c>
      <c r="E7340" s="65">
        <v>4260000001</v>
      </c>
      <c r="F7340" s="65">
        <v>3228780</v>
      </c>
      <c r="G7340" s="67">
        <v>-500</v>
      </c>
      <c r="H7340" s="68">
        <v>43468</v>
      </c>
    </row>
    <row r="7341" spans="4:8">
      <c r="D7341" s="65" t="s">
        <v>1123</v>
      </c>
      <c r="E7341" s="65">
        <v>4260000001</v>
      </c>
      <c r="F7341" s="65">
        <v>3233257</v>
      </c>
      <c r="G7341" s="67">
        <v>-500</v>
      </c>
      <c r="H7341" s="68">
        <v>43468</v>
      </c>
    </row>
    <row r="7342" spans="4:8">
      <c r="D7342" s="65" t="s">
        <v>1123</v>
      </c>
      <c r="E7342" s="65">
        <v>4260000001</v>
      </c>
      <c r="F7342" s="65">
        <v>3233257</v>
      </c>
      <c r="G7342" s="67">
        <v>-500</v>
      </c>
      <c r="H7342" s="68">
        <v>43468</v>
      </c>
    </row>
    <row r="7343" spans="4:8">
      <c r="D7343" s="65" t="s">
        <v>1123</v>
      </c>
      <c r="E7343" s="65">
        <v>4260000001</v>
      </c>
      <c r="F7343" s="65">
        <v>3233501</v>
      </c>
      <c r="G7343" s="67">
        <v>-625</v>
      </c>
      <c r="H7343" s="68">
        <v>43468</v>
      </c>
    </row>
    <row r="7344" spans="4:8">
      <c r="D7344" s="65" t="s">
        <v>1123</v>
      </c>
      <c r="E7344" s="65">
        <v>4260000001</v>
      </c>
      <c r="F7344" s="65">
        <v>3413371</v>
      </c>
      <c r="G7344" s="67">
        <v>-899.16</v>
      </c>
      <c r="H7344" s="68">
        <v>43468</v>
      </c>
    </row>
    <row r="7345" spans="4:8">
      <c r="D7345" s="65" t="s">
        <v>1123</v>
      </c>
      <c r="E7345" s="65">
        <v>4260000001</v>
      </c>
      <c r="F7345" s="65">
        <v>3413371</v>
      </c>
      <c r="G7345" s="67">
        <v>-22.11</v>
      </c>
      <c r="H7345" s="68">
        <v>43468</v>
      </c>
    </row>
    <row r="7346" spans="4:8">
      <c r="D7346" s="65" t="s">
        <v>1123</v>
      </c>
      <c r="E7346" s="65">
        <v>4260000001</v>
      </c>
      <c r="F7346" s="65">
        <v>3413371</v>
      </c>
      <c r="G7346" s="67">
        <v>-146.47999999999999</v>
      </c>
      <c r="H7346" s="68">
        <v>43468</v>
      </c>
    </row>
    <row r="7347" spans="4:8">
      <c r="D7347" s="65" t="s">
        <v>1123</v>
      </c>
      <c r="E7347" s="65">
        <v>4260000001</v>
      </c>
      <c r="F7347" s="65">
        <v>3413371</v>
      </c>
      <c r="G7347" s="67">
        <v>-32.24</v>
      </c>
      <c r="H7347" s="68">
        <v>43468</v>
      </c>
    </row>
    <row r="7348" spans="4:8">
      <c r="D7348" s="65" t="s">
        <v>1123</v>
      </c>
      <c r="E7348" s="65">
        <v>4260000001</v>
      </c>
      <c r="F7348" s="65">
        <v>2869384</v>
      </c>
      <c r="G7348" s="67">
        <v>-23</v>
      </c>
      <c r="H7348" s="68">
        <v>43468</v>
      </c>
    </row>
    <row r="7349" spans="4:8">
      <c r="D7349" s="65" t="s">
        <v>1123</v>
      </c>
      <c r="E7349" s="65">
        <v>4260000001</v>
      </c>
      <c r="F7349" s="65">
        <v>3413437</v>
      </c>
      <c r="G7349" s="67">
        <v>-625</v>
      </c>
      <c r="H7349" s="68">
        <v>43468</v>
      </c>
    </row>
    <row r="7350" spans="4:8">
      <c r="D7350" s="65" t="s">
        <v>1123</v>
      </c>
      <c r="E7350" s="65">
        <v>4260000001</v>
      </c>
      <c r="F7350" s="65">
        <v>3413438</v>
      </c>
      <c r="G7350" s="67">
        <v>-312.5</v>
      </c>
      <c r="H7350" s="68">
        <v>43468</v>
      </c>
    </row>
    <row r="7351" spans="4:8">
      <c r="D7351" s="65" t="s">
        <v>1123</v>
      </c>
      <c r="E7351" s="65">
        <v>4260000001</v>
      </c>
      <c r="F7351" s="65">
        <v>3412766</v>
      </c>
      <c r="G7351" s="67">
        <v>1000</v>
      </c>
      <c r="H7351" s="68">
        <v>43468</v>
      </c>
    </row>
    <row r="7352" spans="4:8">
      <c r="D7352" s="65" t="s">
        <v>1123</v>
      </c>
      <c r="E7352" s="65">
        <v>4260000001</v>
      </c>
      <c r="F7352" s="65">
        <v>1167953</v>
      </c>
      <c r="G7352" s="67">
        <v>-38</v>
      </c>
      <c r="H7352" s="68">
        <v>43468</v>
      </c>
    </row>
    <row r="7353" spans="4:8">
      <c r="D7353" s="65" t="s">
        <v>1123</v>
      </c>
      <c r="E7353" s="65">
        <v>4260000001</v>
      </c>
      <c r="F7353" s="65">
        <v>3231181</v>
      </c>
      <c r="G7353" s="67">
        <v>-300</v>
      </c>
      <c r="H7353" s="68">
        <v>43468</v>
      </c>
    </row>
    <row r="7354" spans="4:8">
      <c r="D7354" s="65" t="s">
        <v>1123</v>
      </c>
      <c r="E7354" s="65">
        <v>4260000001</v>
      </c>
      <c r="F7354" s="65">
        <v>3230750</v>
      </c>
      <c r="G7354" s="67">
        <v>-1550.45</v>
      </c>
      <c r="H7354" s="68">
        <v>43468</v>
      </c>
    </row>
    <row r="7355" spans="4:8">
      <c r="D7355" s="65" t="s">
        <v>1123</v>
      </c>
      <c r="E7355" s="65">
        <v>4260000001</v>
      </c>
      <c r="F7355" s="65">
        <v>3230750</v>
      </c>
      <c r="G7355" s="67">
        <v>-38.119999999999997</v>
      </c>
      <c r="H7355" s="68">
        <v>43468</v>
      </c>
    </row>
    <row r="7356" spans="4:8">
      <c r="D7356" s="65" t="s">
        <v>1123</v>
      </c>
      <c r="E7356" s="65">
        <v>4260000001</v>
      </c>
      <c r="F7356" s="65">
        <v>2866783</v>
      </c>
      <c r="G7356" s="67">
        <v>-8</v>
      </c>
      <c r="H7356" s="68">
        <v>43468</v>
      </c>
    </row>
    <row r="7357" spans="4:8">
      <c r="D7357" s="65" t="s">
        <v>1123</v>
      </c>
      <c r="E7357" s="65">
        <v>4260000001</v>
      </c>
      <c r="F7357" s="65">
        <v>2866783</v>
      </c>
      <c r="G7357" s="67">
        <v>-8</v>
      </c>
      <c r="H7357" s="68">
        <v>43468</v>
      </c>
    </row>
    <row r="7358" spans="4:8">
      <c r="D7358" s="65" t="s">
        <v>1123</v>
      </c>
      <c r="E7358" s="65">
        <v>4260000001</v>
      </c>
      <c r="F7358" s="65">
        <v>2866783</v>
      </c>
      <c r="G7358" s="67">
        <v>-8</v>
      </c>
      <c r="H7358" s="68">
        <v>43468</v>
      </c>
    </row>
    <row r="7359" spans="4:8">
      <c r="D7359" s="65" t="s">
        <v>1123</v>
      </c>
      <c r="E7359" s="65">
        <v>4260000001</v>
      </c>
      <c r="F7359" s="65">
        <v>2866852</v>
      </c>
      <c r="G7359" s="67">
        <v>-8</v>
      </c>
      <c r="H7359" s="68">
        <v>43468</v>
      </c>
    </row>
    <row r="7360" spans="4:8">
      <c r="D7360" s="65" t="s">
        <v>1123</v>
      </c>
      <c r="E7360" s="65">
        <v>4260000001</v>
      </c>
      <c r="F7360" s="65">
        <v>2866852</v>
      </c>
      <c r="G7360" s="67">
        <v>-8</v>
      </c>
      <c r="H7360" s="68">
        <v>43468</v>
      </c>
    </row>
    <row r="7361" spans="4:8">
      <c r="D7361" s="65" t="s">
        <v>1123</v>
      </c>
      <c r="E7361" s="65">
        <v>4260000001</v>
      </c>
      <c r="F7361" s="65">
        <v>1164420</v>
      </c>
      <c r="G7361" s="67">
        <v>-70</v>
      </c>
      <c r="H7361" s="68">
        <v>43468</v>
      </c>
    </row>
    <row r="7362" spans="4:8">
      <c r="D7362" s="65" t="s">
        <v>1123</v>
      </c>
      <c r="E7362" s="65">
        <v>4260000001</v>
      </c>
      <c r="F7362" s="65">
        <v>1164447</v>
      </c>
      <c r="G7362" s="67">
        <v>-70</v>
      </c>
      <c r="H7362" s="68">
        <v>43468</v>
      </c>
    </row>
    <row r="7363" spans="4:8">
      <c r="D7363" s="65" t="s">
        <v>1123</v>
      </c>
      <c r="E7363" s="65">
        <v>4260000001</v>
      </c>
      <c r="F7363" s="65">
        <v>1167200</v>
      </c>
      <c r="G7363" s="67">
        <v>-5</v>
      </c>
      <c r="H7363" s="68">
        <v>43468</v>
      </c>
    </row>
    <row r="7364" spans="4:8">
      <c r="D7364" s="65" t="s">
        <v>1123</v>
      </c>
      <c r="E7364" s="65">
        <v>4260000001</v>
      </c>
      <c r="F7364" s="65">
        <v>3063581</v>
      </c>
      <c r="G7364" s="67">
        <v>314.55</v>
      </c>
      <c r="H7364" s="68">
        <v>43468</v>
      </c>
    </row>
    <row r="7365" spans="4:8">
      <c r="D7365" s="65" t="s">
        <v>1123</v>
      </c>
      <c r="E7365" s="65">
        <v>4260000001</v>
      </c>
      <c r="F7365" s="65">
        <v>3453506</v>
      </c>
      <c r="G7365" s="67">
        <v>-750</v>
      </c>
      <c r="H7365" s="68">
        <v>43468</v>
      </c>
    </row>
    <row r="7366" spans="4:8">
      <c r="D7366" s="65" t="s">
        <v>1123</v>
      </c>
      <c r="E7366" s="65">
        <v>4260000001</v>
      </c>
      <c r="F7366" s="65">
        <v>2655410</v>
      </c>
      <c r="G7366" s="67">
        <v>450</v>
      </c>
      <c r="H7366" s="68">
        <v>43468</v>
      </c>
    </row>
    <row r="7367" spans="4:8">
      <c r="D7367" s="65" t="s">
        <v>1123</v>
      </c>
      <c r="E7367" s="65">
        <v>4260000001</v>
      </c>
      <c r="F7367" s="65">
        <v>3074027</v>
      </c>
      <c r="G7367" s="67">
        <v>-139.65</v>
      </c>
      <c r="H7367" s="68">
        <v>43468</v>
      </c>
    </row>
    <row r="7368" spans="4:8">
      <c r="D7368" s="65" t="s">
        <v>1123</v>
      </c>
      <c r="E7368" s="65">
        <v>4260000001</v>
      </c>
      <c r="F7368" s="65">
        <v>1276504</v>
      </c>
      <c r="G7368" s="67">
        <v>-38</v>
      </c>
      <c r="H7368" s="68">
        <v>43468</v>
      </c>
    </row>
    <row r="7369" spans="4:8">
      <c r="D7369" s="65" t="s">
        <v>1123</v>
      </c>
      <c r="E7369" s="65">
        <v>4260000001</v>
      </c>
      <c r="F7369" s="65">
        <v>3073051</v>
      </c>
      <c r="G7369" s="67">
        <v>-225</v>
      </c>
      <c r="H7369" s="68">
        <v>43468</v>
      </c>
    </row>
    <row r="7370" spans="4:8">
      <c r="D7370" s="65" t="s">
        <v>1123</v>
      </c>
      <c r="E7370" s="65">
        <v>4260000001</v>
      </c>
      <c r="F7370" s="65">
        <v>3073120</v>
      </c>
      <c r="G7370" s="67">
        <v>-750</v>
      </c>
      <c r="H7370" s="68">
        <v>43468</v>
      </c>
    </row>
    <row r="7371" spans="4:8">
      <c r="D7371" s="65" t="s">
        <v>1123</v>
      </c>
      <c r="E7371" s="65">
        <v>4260000001</v>
      </c>
      <c r="F7371" s="65">
        <v>3073210</v>
      </c>
      <c r="G7371" s="67">
        <v>-150</v>
      </c>
      <c r="H7371" s="68">
        <v>43468</v>
      </c>
    </row>
    <row r="7372" spans="4:8">
      <c r="D7372" s="65" t="s">
        <v>1123</v>
      </c>
      <c r="E7372" s="65">
        <v>4260000001</v>
      </c>
      <c r="F7372" s="65">
        <v>3073211</v>
      </c>
      <c r="G7372" s="67">
        <v>-225</v>
      </c>
      <c r="H7372" s="68">
        <v>43468</v>
      </c>
    </row>
    <row r="7373" spans="4:8">
      <c r="D7373" s="65" t="s">
        <v>1123</v>
      </c>
      <c r="E7373" s="65">
        <v>4260000001</v>
      </c>
      <c r="F7373" s="65">
        <v>3073017</v>
      </c>
      <c r="G7373" s="67">
        <v>-150</v>
      </c>
      <c r="H7373" s="68">
        <v>43468</v>
      </c>
    </row>
    <row r="7374" spans="4:8">
      <c r="D7374" s="65" t="s">
        <v>1123</v>
      </c>
      <c r="E7374" s="65">
        <v>4260000001</v>
      </c>
      <c r="F7374" s="65">
        <v>3279138</v>
      </c>
      <c r="G7374" s="67">
        <v>-318.13</v>
      </c>
      <c r="H7374" s="68">
        <v>43468</v>
      </c>
    </row>
    <row r="7375" spans="4:8">
      <c r="D7375" s="65" t="s">
        <v>1123</v>
      </c>
      <c r="E7375" s="65">
        <v>4260000001</v>
      </c>
      <c r="F7375" s="65">
        <v>3277944</v>
      </c>
      <c r="G7375" s="67">
        <v>-678.08</v>
      </c>
      <c r="H7375" s="68">
        <v>43468</v>
      </c>
    </row>
    <row r="7376" spans="4:8">
      <c r="D7376" s="65" t="s">
        <v>1123</v>
      </c>
      <c r="E7376" s="65">
        <v>4260000001</v>
      </c>
      <c r="F7376" s="65">
        <v>3277944</v>
      </c>
      <c r="G7376" s="67">
        <v>-6.85</v>
      </c>
      <c r="H7376" s="68">
        <v>43468</v>
      </c>
    </row>
    <row r="7377" spans="4:8">
      <c r="D7377" s="65" t="s">
        <v>1123</v>
      </c>
      <c r="E7377" s="65">
        <v>4260000001</v>
      </c>
      <c r="F7377" s="65">
        <v>3277944</v>
      </c>
      <c r="G7377" s="67">
        <v>-32.880000000000003</v>
      </c>
      <c r="H7377" s="68">
        <v>43468</v>
      </c>
    </row>
    <row r="7378" spans="4:8">
      <c r="D7378" s="65" t="s">
        <v>1123</v>
      </c>
      <c r="E7378" s="65">
        <v>4260000001</v>
      </c>
      <c r="F7378" s="65">
        <v>3277944</v>
      </c>
      <c r="G7378" s="67">
        <v>-7.19</v>
      </c>
      <c r="H7378" s="68">
        <v>43468</v>
      </c>
    </row>
    <row r="7379" spans="4:8">
      <c r="D7379" s="65" t="s">
        <v>1123</v>
      </c>
      <c r="E7379" s="65">
        <v>4260000001</v>
      </c>
      <c r="F7379" s="65">
        <v>3117046</v>
      </c>
      <c r="G7379" s="67">
        <v>-225</v>
      </c>
      <c r="H7379" s="68">
        <v>43468</v>
      </c>
    </row>
    <row r="7380" spans="4:8">
      <c r="D7380" s="65" t="s">
        <v>1123</v>
      </c>
      <c r="E7380" s="65">
        <v>4260000001</v>
      </c>
      <c r="F7380" s="65">
        <v>3274244</v>
      </c>
      <c r="G7380" s="67">
        <v>-62.92</v>
      </c>
      <c r="H7380" s="68">
        <v>43468</v>
      </c>
    </row>
    <row r="7381" spans="4:8">
      <c r="D7381" s="65" t="s">
        <v>1123</v>
      </c>
      <c r="E7381" s="65">
        <v>4260000001</v>
      </c>
      <c r="F7381" s="65">
        <v>3274244</v>
      </c>
      <c r="G7381" s="67">
        <v>-2558.63</v>
      </c>
      <c r="H7381" s="68">
        <v>43468</v>
      </c>
    </row>
    <row r="7382" spans="4:8">
      <c r="D7382" s="65" t="s">
        <v>1123</v>
      </c>
      <c r="E7382" s="65">
        <v>4260000001</v>
      </c>
      <c r="F7382" s="65">
        <v>3274244</v>
      </c>
      <c r="G7382" s="67">
        <v>-101.19</v>
      </c>
      <c r="H7382" s="68">
        <v>43468</v>
      </c>
    </row>
    <row r="7383" spans="4:8">
      <c r="D7383" s="65" t="s">
        <v>1123</v>
      </c>
      <c r="E7383" s="65">
        <v>4260000001</v>
      </c>
      <c r="F7383" s="65">
        <v>3274244</v>
      </c>
      <c r="G7383" s="67">
        <v>-27.26</v>
      </c>
      <c r="H7383" s="68">
        <v>43468</v>
      </c>
    </row>
    <row r="7384" spans="4:8">
      <c r="D7384" s="65" t="s">
        <v>1123</v>
      </c>
      <c r="E7384" s="65">
        <v>4260000001</v>
      </c>
      <c r="F7384" s="65">
        <v>3495311</v>
      </c>
      <c r="G7384" s="67">
        <v>-8</v>
      </c>
      <c r="H7384" s="68">
        <v>43468</v>
      </c>
    </row>
    <row r="7385" spans="4:8">
      <c r="D7385" s="65" t="s">
        <v>1123</v>
      </c>
      <c r="E7385" s="65">
        <v>4260000001</v>
      </c>
      <c r="F7385" s="65">
        <v>3495384</v>
      </c>
      <c r="G7385" s="67">
        <v>-2500</v>
      </c>
      <c r="H7385" s="68">
        <v>43468</v>
      </c>
    </row>
    <row r="7386" spans="4:8">
      <c r="D7386" s="65" t="s">
        <v>1123</v>
      </c>
      <c r="E7386" s="65">
        <v>4260000001</v>
      </c>
      <c r="F7386" s="65">
        <v>3495456</v>
      </c>
      <c r="G7386" s="67">
        <v>-70</v>
      </c>
      <c r="H7386" s="68">
        <v>43468</v>
      </c>
    </row>
    <row r="7387" spans="4:8">
      <c r="D7387" s="65" t="s">
        <v>1123</v>
      </c>
      <c r="E7387" s="65">
        <v>4260000001</v>
      </c>
      <c r="F7387" s="65">
        <v>3293537</v>
      </c>
      <c r="G7387" s="67">
        <v>1009.97</v>
      </c>
      <c r="H7387" s="68">
        <v>43468</v>
      </c>
    </row>
    <row r="7388" spans="4:8">
      <c r="D7388" s="65" t="s">
        <v>1123</v>
      </c>
      <c r="E7388" s="65">
        <v>4260000001</v>
      </c>
      <c r="F7388" s="65">
        <v>3293537</v>
      </c>
      <c r="G7388" s="67">
        <v>24.84</v>
      </c>
      <c r="H7388" s="68">
        <v>43468</v>
      </c>
    </row>
    <row r="7389" spans="4:8">
      <c r="D7389" s="65" t="s">
        <v>1123</v>
      </c>
      <c r="E7389" s="65">
        <v>4260000001</v>
      </c>
      <c r="F7389" s="65">
        <v>3293537</v>
      </c>
      <c r="G7389" s="67">
        <v>54.33</v>
      </c>
      <c r="H7389" s="68">
        <v>43468</v>
      </c>
    </row>
    <row r="7390" spans="4:8">
      <c r="D7390" s="65" t="s">
        <v>1123</v>
      </c>
      <c r="E7390" s="65">
        <v>4260000001</v>
      </c>
      <c r="F7390" s="65">
        <v>3517584</v>
      </c>
      <c r="G7390" s="67">
        <v>-2500</v>
      </c>
      <c r="H7390" s="68">
        <v>43468</v>
      </c>
    </row>
    <row r="7391" spans="4:8">
      <c r="D7391" s="65" t="s">
        <v>1123</v>
      </c>
      <c r="E7391" s="65">
        <v>4260000001</v>
      </c>
      <c r="F7391" s="65">
        <v>3517594</v>
      </c>
      <c r="G7391" s="67">
        <v>-937.5</v>
      </c>
      <c r="H7391" s="68">
        <v>43468</v>
      </c>
    </row>
    <row r="7392" spans="4:8">
      <c r="D7392" s="65" t="s">
        <v>1123</v>
      </c>
      <c r="E7392" s="65">
        <v>4260000001</v>
      </c>
      <c r="F7392" s="65">
        <v>3105791</v>
      </c>
      <c r="G7392" s="67">
        <v>-750</v>
      </c>
      <c r="H7392" s="68">
        <v>43468</v>
      </c>
    </row>
    <row r="7393" spans="4:8">
      <c r="D7393" s="65" t="s">
        <v>1123</v>
      </c>
      <c r="E7393" s="65">
        <v>4260000001</v>
      </c>
      <c r="F7393" s="65">
        <v>3105860</v>
      </c>
      <c r="G7393" s="67">
        <v>-750</v>
      </c>
      <c r="H7393" s="68">
        <v>43468</v>
      </c>
    </row>
    <row r="7394" spans="4:8">
      <c r="D7394" s="65" t="s">
        <v>1123</v>
      </c>
      <c r="E7394" s="65">
        <v>4260000001</v>
      </c>
      <c r="F7394" s="65">
        <v>3105883</v>
      </c>
      <c r="G7394" s="67">
        <v>-450.45</v>
      </c>
      <c r="H7394" s="68">
        <v>43468</v>
      </c>
    </row>
    <row r="7395" spans="4:8">
      <c r="D7395" s="65" t="s">
        <v>1123</v>
      </c>
      <c r="E7395" s="65">
        <v>4260000001</v>
      </c>
      <c r="F7395" s="65">
        <v>3514790</v>
      </c>
      <c r="G7395" s="67">
        <v>-54.33</v>
      </c>
      <c r="H7395" s="68">
        <v>43468</v>
      </c>
    </row>
    <row r="7396" spans="4:8">
      <c r="D7396" s="65" t="s">
        <v>1123</v>
      </c>
      <c r="E7396" s="65">
        <v>4260000001</v>
      </c>
      <c r="F7396" s="65">
        <v>3302700</v>
      </c>
      <c r="G7396" s="67">
        <v>-38</v>
      </c>
      <c r="H7396" s="68">
        <v>43468</v>
      </c>
    </row>
    <row r="7397" spans="4:8">
      <c r="D7397" s="65" t="s">
        <v>1123</v>
      </c>
      <c r="E7397" s="65">
        <v>4260000001</v>
      </c>
      <c r="F7397" s="65">
        <v>3275316</v>
      </c>
      <c r="G7397" s="67">
        <v>-88.12</v>
      </c>
      <c r="H7397" s="68">
        <v>43468</v>
      </c>
    </row>
    <row r="7398" spans="4:8">
      <c r="D7398" s="65" t="s">
        <v>1123</v>
      </c>
      <c r="E7398" s="65">
        <v>4260000001</v>
      </c>
      <c r="F7398" s="65">
        <v>3273453</v>
      </c>
      <c r="G7398" s="67">
        <v>-8</v>
      </c>
      <c r="H7398" s="68">
        <v>43468</v>
      </c>
    </row>
    <row r="7399" spans="4:8">
      <c r="D7399" s="65" t="s">
        <v>1123</v>
      </c>
      <c r="E7399" s="65">
        <v>4260000001</v>
      </c>
      <c r="F7399" s="65">
        <v>3275316</v>
      </c>
      <c r="G7399" s="67">
        <v>-21.78</v>
      </c>
      <c r="H7399" s="68">
        <v>43468</v>
      </c>
    </row>
    <row r="7400" spans="4:8">
      <c r="D7400" s="65" t="s">
        <v>1123</v>
      </c>
      <c r="E7400" s="65">
        <v>4260000001</v>
      </c>
      <c r="F7400" s="65">
        <v>2910031</v>
      </c>
      <c r="G7400" s="67">
        <v>-8</v>
      </c>
      <c r="H7400" s="68">
        <v>43468</v>
      </c>
    </row>
    <row r="7401" spans="4:8">
      <c r="D7401" s="65" t="s">
        <v>1123</v>
      </c>
      <c r="E7401" s="65">
        <v>4260000001</v>
      </c>
      <c r="F7401" s="65">
        <v>3292501</v>
      </c>
      <c r="G7401" s="67">
        <v>-312.5</v>
      </c>
      <c r="H7401" s="68">
        <v>43468</v>
      </c>
    </row>
    <row r="7402" spans="4:8">
      <c r="D7402" s="65" t="s">
        <v>1123</v>
      </c>
      <c r="E7402" s="65">
        <v>4260000001</v>
      </c>
      <c r="F7402" s="65">
        <v>1504306</v>
      </c>
      <c r="G7402" s="67">
        <v>-38</v>
      </c>
      <c r="H7402" s="68">
        <v>43468</v>
      </c>
    </row>
    <row r="7403" spans="4:8">
      <c r="D7403" s="65" t="s">
        <v>1123</v>
      </c>
      <c r="E7403" s="65">
        <v>4260000001</v>
      </c>
      <c r="F7403" s="65">
        <v>3105790</v>
      </c>
      <c r="G7403" s="67">
        <v>-750</v>
      </c>
      <c r="H7403" s="68">
        <v>43468</v>
      </c>
    </row>
    <row r="7404" spans="4:8">
      <c r="D7404" s="65" t="s">
        <v>1123</v>
      </c>
      <c r="E7404" s="65">
        <v>4260000001</v>
      </c>
      <c r="F7404" s="65">
        <v>2695191</v>
      </c>
      <c r="G7404" s="67">
        <v>-23</v>
      </c>
      <c r="H7404" s="68">
        <v>43468</v>
      </c>
    </row>
    <row r="7405" spans="4:8">
      <c r="D7405" s="65" t="s">
        <v>1123</v>
      </c>
      <c r="E7405" s="65">
        <v>4260000001</v>
      </c>
      <c r="F7405" s="65">
        <v>2945995</v>
      </c>
      <c r="G7405" s="67">
        <v>-8</v>
      </c>
      <c r="H7405" s="68">
        <v>43468</v>
      </c>
    </row>
    <row r="7406" spans="4:8">
      <c r="D7406" s="65" t="s">
        <v>1123</v>
      </c>
      <c r="E7406" s="65">
        <v>4260000001</v>
      </c>
      <c r="F7406" s="65">
        <v>2945541</v>
      </c>
      <c r="G7406" s="67">
        <v>-300</v>
      </c>
      <c r="H7406" s="68">
        <v>43468</v>
      </c>
    </row>
    <row r="7407" spans="4:8">
      <c r="D7407" s="65" t="s">
        <v>1123</v>
      </c>
      <c r="E7407" s="65">
        <v>4260000001</v>
      </c>
      <c r="F7407" s="65">
        <v>2947999</v>
      </c>
      <c r="G7407" s="67">
        <v>-225</v>
      </c>
      <c r="H7407" s="68">
        <v>43468</v>
      </c>
    </row>
    <row r="7408" spans="4:8">
      <c r="D7408" s="65" t="s">
        <v>1123</v>
      </c>
      <c r="E7408" s="65">
        <v>4260000001</v>
      </c>
      <c r="F7408" s="65">
        <v>3134246</v>
      </c>
      <c r="G7408" s="67">
        <v>-300</v>
      </c>
      <c r="H7408" s="68">
        <v>43468</v>
      </c>
    </row>
    <row r="7409" spans="4:8">
      <c r="D7409" s="65" t="s">
        <v>1123</v>
      </c>
      <c r="E7409" s="65">
        <v>4260000001</v>
      </c>
      <c r="F7409" s="65">
        <v>3134256</v>
      </c>
      <c r="G7409" s="67">
        <v>-750</v>
      </c>
      <c r="H7409" s="68">
        <v>43468</v>
      </c>
    </row>
    <row r="7410" spans="4:8">
      <c r="D7410" s="65" t="s">
        <v>1123</v>
      </c>
      <c r="E7410" s="65">
        <v>4260000001</v>
      </c>
      <c r="F7410" s="65" t="s">
        <v>1996</v>
      </c>
      <c r="G7410" s="67">
        <v>-1562.5</v>
      </c>
      <c r="H7410" s="68">
        <v>43468</v>
      </c>
    </row>
    <row r="7411" spans="4:8">
      <c r="D7411" s="65" t="s">
        <v>1123</v>
      </c>
      <c r="E7411" s="65">
        <v>4260000001</v>
      </c>
      <c r="F7411" s="65">
        <v>2744036</v>
      </c>
      <c r="G7411" s="67">
        <v>-8</v>
      </c>
      <c r="H7411" s="68">
        <v>43468</v>
      </c>
    </row>
    <row r="7412" spans="4:8">
      <c r="D7412" s="65" t="s">
        <v>1123</v>
      </c>
      <c r="E7412" s="65">
        <v>4260000001</v>
      </c>
      <c r="F7412" s="65">
        <v>3142738</v>
      </c>
      <c r="G7412" s="67">
        <v>-112.5</v>
      </c>
      <c r="H7412" s="68">
        <v>43468</v>
      </c>
    </row>
    <row r="7413" spans="4:8">
      <c r="D7413" s="65" t="s">
        <v>1123</v>
      </c>
      <c r="E7413" s="65">
        <v>4260000001</v>
      </c>
      <c r="F7413" s="65">
        <v>3142755</v>
      </c>
      <c r="G7413" s="67">
        <v>-705.45</v>
      </c>
      <c r="H7413" s="68">
        <v>43468</v>
      </c>
    </row>
    <row r="7414" spans="4:8">
      <c r="D7414" s="65" t="s">
        <v>1123</v>
      </c>
      <c r="E7414" s="65">
        <v>4260000001</v>
      </c>
      <c r="F7414" s="65">
        <v>3142783</v>
      </c>
      <c r="G7414" s="67">
        <v>-1000</v>
      </c>
      <c r="H7414" s="68">
        <v>43468</v>
      </c>
    </row>
    <row r="7415" spans="4:8">
      <c r="D7415" s="65" t="s">
        <v>1123</v>
      </c>
      <c r="E7415" s="65">
        <v>4260000001</v>
      </c>
      <c r="F7415" s="65">
        <v>3142940</v>
      </c>
      <c r="G7415" s="67">
        <v>-5400</v>
      </c>
      <c r="H7415" s="68">
        <v>43468</v>
      </c>
    </row>
    <row r="7416" spans="4:8">
      <c r="D7416" s="65" t="s">
        <v>1123</v>
      </c>
      <c r="E7416" s="65">
        <v>4260000001</v>
      </c>
      <c r="F7416" s="65" t="s">
        <v>1997</v>
      </c>
      <c r="G7416" s="67">
        <v>8</v>
      </c>
      <c r="H7416" s="68">
        <v>43468</v>
      </c>
    </row>
    <row r="7417" spans="4:8">
      <c r="D7417" s="65" t="s">
        <v>1123</v>
      </c>
      <c r="E7417" s="65">
        <v>4260000001</v>
      </c>
      <c r="F7417" s="65" t="s">
        <v>1998</v>
      </c>
      <c r="G7417" s="67">
        <v>8</v>
      </c>
      <c r="H7417" s="68">
        <v>43468</v>
      </c>
    </row>
    <row r="7418" spans="4:8">
      <c r="D7418" s="65" t="s">
        <v>1123</v>
      </c>
      <c r="E7418" s="65">
        <v>4260000001</v>
      </c>
      <c r="F7418" s="65">
        <v>1629515</v>
      </c>
      <c r="G7418" s="67">
        <v>38</v>
      </c>
      <c r="H7418" s="68">
        <v>43468</v>
      </c>
    </row>
    <row r="7419" spans="4:8">
      <c r="D7419" s="65" t="s">
        <v>1123</v>
      </c>
      <c r="E7419" s="65">
        <v>4260000001</v>
      </c>
      <c r="F7419" s="65" t="s">
        <v>1930</v>
      </c>
      <c r="G7419" s="67">
        <v>-9.3800000000000008</v>
      </c>
      <c r="H7419" s="68">
        <v>43468</v>
      </c>
    </row>
    <row r="7420" spans="4:8">
      <c r="D7420" s="65" t="s">
        <v>1123</v>
      </c>
      <c r="E7420" s="65">
        <v>4260000001</v>
      </c>
      <c r="F7420" s="65" t="s">
        <v>1999</v>
      </c>
      <c r="G7420" s="67">
        <v>4881.33</v>
      </c>
      <c r="H7420" s="68">
        <v>43468</v>
      </c>
    </row>
    <row r="7421" spans="4:8">
      <c r="D7421" s="65" t="s">
        <v>1123</v>
      </c>
      <c r="E7421" s="65">
        <v>4260000001</v>
      </c>
      <c r="F7421" s="65" t="s">
        <v>1999</v>
      </c>
      <c r="G7421" s="67">
        <v>120.03</v>
      </c>
      <c r="H7421" s="68">
        <v>43468</v>
      </c>
    </row>
    <row r="7422" spans="4:8">
      <c r="D7422" s="65" t="s">
        <v>1123</v>
      </c>
      <c r="E7422" s="65">
        <v>4260000001</v>
      </c>
      <c r="F7422" s="65" t="s">
        <v>1999</v>
      </c>
      <c r="G7422" s="67">
        <v>444.12</v>
      </c>
      <c r="H7422" s="68">
        <v>43468</v>
      </c>
    </row>
    <row r="7423" spans="4:8">
      <c r="D7423" s="65" t="s">
        <v>1123</v>
      </c>
      <c r="E7423" s="65">
        <v>4260000001</v>
      </c>
      <c r="F7423" s="65" t="s">
        <v>1999</v>
      </c>
      <c r="G7423" s="67">
        <v>54.51</v>
      </c>
      <c r="H7423" s="68">
        <v>43468</v>
      </c>
    </row>
    <row r="7424" spans="4:8">
      <c r="D7424" s="65" t="s">
        <v>1123</v>
      </c>
      <c r="E7424" s="65">
        <v>4260000001</v>
      </c>
      <c r="F7424" s="65">
        <v>2986792</v>
      </c>
      <c r="G7424" s="67">
        <v>-157.35</v>
      </c>
      <c r="H7424" s="68">
        <v>43468</v>
      </c>
    </row>
    <row r="7425" spans="4:8">
      <c r="D7425" s="65" t="s">
        <v>1123</v>
      </c>
      <c r="E7425" s="65">
        <v>4260000001</v>
      </c>
      <c r="F7425" s="65">
        <v>2509597</v>
      </c>
      <c r="G7425" s="67">
        <v>-23</v>
      </c>
      <c r="H7425" s="68">
        <v>43468</v>
      </c>
    </row>
    <row r="7426" spans="4:8">
      <c r="D7426" s="65" t="s">
        <v>1123</v>
      </c>
      <c r="E7426" s="65">
        <v>4260000001</v>
      </c>
      <c r="F7426" s="65">
        <v>2986873</v>
      </c>
      <c r="G7426" s="67">
        <v>-38</v>
      </c>
      <c r="H7426" s="68">
        <v>43468</v>
      </c>
    </row>
    <row r="7427" spans="4:8">
      <c r="D7427" s="65" t="s">
        <v>1123</v>
      </c>
      <c r="E7427" s="65">
        <v>4260000001</v>
      </c>
      <c r="F7427" s="65">
        <v>2789243</v>
      </c>
      <c r="G7427" s="67">
        <v>-8</v>
      </c>
      <c r="H7427" s="68">
        <v>43468</v>
      </c>
    </row>
    <row r="7428" spans="4:8">
      <c r="D7428" s="65" t="s">
        <v>1123</v>
      </c>
      <c r="E7428" s="65">
        <v>4260000001</v>
      </c>
      <c r="F7428" s="65">
        <v>3164945</v>
      </c>
      <c r="G7428" s="67">
        <v>-38</v>
      </c>
      <c r="H7428" s="68">
        <v>43468</v>
      </c>
    </row>
    <row r="7429" spans="4:8">
      <c r="D7429" s="65" t="s">
        <v>1123</v>
      </c>
      <c r="E7429" s="65">
        <v>4260000001</v>
      </c>
      <c r="F7429" s="65">
        <v>3165649</v>
      </c>
      <c r="G7429" s="67">
        <v>300</v>
      </c>
      <c r="H7429" s="68">
        <v>43468</v>
      </c>
    </row>
    <row r="7430" spans="4:8">
      <c r="D7430" s="65" t="s">
        <v>1123</v>
      </c>
      <c r="E7430" s="65">
        <v>4260000001</v>
      </c>
      <c r="F7430" s="65">
        <v>3165744</v>
      </c>
      <c r="G7430" s="67">
        <v>-8</v>
      </c>
      <c r="H7430" s="68">
        <v>43468</v>
      </c>
    </row>
    <row r="7431" spans="4:8">
      <c r="D7431" s="65" t="s">
        <v>1123</v>
      </c>
      <c r="E7431" s="65">
        <v>4260000001</v>
      </c>
      <c r="F7431" s="65">
        <v>3366632</v>
      </c>
      <c r="G7431" s="67">
        <v>-487.56</v>
      </c>
      <c r="H7431" s="68">
        <v>43468</v>
      </c>
    </row>
    <row r="7432" spans="4:8">
      <c r="D7432" s="65" t="s">
        <v>1123</v>
      </c>
      <c r="E7432" s="65">
        <v>4260000001</v>
      </c>
      <c r="F7432" s="65">
        <v>3366632</v>
      </c>
      <c r="G7432" s="67">
        <v>-11.99</v>
      </c>
      <c r="H7432" s="68">
        <v>43468</v>
      </c>
    </row>
    <row r="7433" spans="4:8">
      <c r="D7433" s="65" t="s">
        <v>1123</v>
      </c>
      <c r="E7433" s="65">
        <v>4260000001</v>
      </c>
      <c r="F7433" s="65">
        <v>3366632</v>
      </c>
      <c r="G7433" s="67">
        <v>-39.46</v>
      </c>
      <c r="H7433" s="68">
        <v>43468</v>
      </c>
    </row>
    <row r="7434" spans="4:8">
      <c r="D7434" s="65" t="s">
        <v>1123</v>
      </c>
      <c r="E7434" s="65">
        <v>4260000001</v>
      </c>
      <c r="F7434" s="65">
        <v>3366632</v>
      </c>
      <c r="G7434" s="67">
        <v>-10.99</v>
      </c>
      <c r="H7434" s="68">
        <v>43468</v>
      </c>
    </row>
    <row r="7435" spans="4:8">
      <c r="D7435" s="65" t="s">
        <v>1123</v>
      </c>
      <c r="E7435" s="65">
        <v>4260000001</v>
      </c>
      <c r="F7435" s="65">
        <v>3366633</v>
      </c>
      <c r="G7435" s="67">
        <v>-500</v>
      </c>
      <c r="H7435" s="68">
        <v>43468</v>
      </c>
    </row>
    <row r="7436" spans="4:8">
      <c r="D7436" s="65" t="s">
        <v>1123</v>
      </c>
      <c r="E7436" s="65">
        <v>4260000001</v>
      </c>
      <c r="F7436" s="65">
        <v>3366730</v>
      </c>
      <c r="G7436" s="67">
        <v>1000</v>
      </c>
      <c r="H7436" s="68">
        <v>43468</v>
      </c>
    </row>
    <row r="7437" spans="4:8">
      <c r="D7437" s="65" t="s">
        <v>1123</v>
      </c>
      <c r="E7437" s="65">
        <v>4260000001</v>
      </c>
      <c r="F7437" s="65" t="s">
        <v>2000</v>
      </c>
      <c r="G7437" s="67">
        <v>-23</v>
      </c>
      <c r="H7437" s="68">
        <v>43468</v>
      </c>
    </row>
    <row r="7438" spans="4:8">
      <c r="D7438" s="65" t="s">
        <v>1123</v>
      </c>
      <c r="E7438" s="65">
        <v>4260000001</v>
      </c>
      <c r="F7438" s="65">
        <v>3165837</v>
      </c>
      <c r="G7438" s="67">
        <v>-23</v>
      </c>
      <c r="H7438" s="68">
        <v>43468</v>
      </c>
    </row>
    <row r="7439" spans="4:8">
      <c r="D7439" s="65" t="s">
        <v>1123</v>
      </c>
      <c r="E7439" s="65">
        <v>4260000001</v>
      </c>
      <c r="F7439" s="65">
        <v>2794345</v>
      </c>
      <c r="G7439" s="67">
        <v>750</v>
      </c>
      <c r="H7439" s="68">
        <v>43468</v>
      </c>
    </row>
    <row r="7440" spans="4:8">
      <c r="D7440" s="65" t="s">
        <v>1123</v>
      </c>
      <c r="E7440" s="65">
        <v>4260000001</v>
      </c>
      <c r="F7440" s="65" t="s">
        <v>2001</v>
      </c>
      <c r="G7440" s="67">
        <v>-325</v>
      </c>
      <c r="H7440" s="68">
        <v>43468</v>
      </c>
    </row>
    <row r="7441" spans="4:8">
      <c r="D7441" s="65" t="s">
        <v>1123</v>
      </c>
      <c r="E7441" s="65">
        <v>4260000001</v>
      </c>
      <c r="F7441" s="65">
        <v>3381969</v>
      </c>
      <c r="G7441" s="67">
        <v>-1000</v>
      </c>
      <c r="H7441" s="68">
        <v>43468</v>
      </c>
    </row>
    <row r="7442" spans="4:8">
      <c r="D7442" s="65" t="s">
        <v>1123</v>
      </c>
      <c r="E7442" s="65">
        <v>4260000001</v>
      </c>
      <c r="F7442" s="65">
        <v>3382009</v>
      </c>
      <c r="G7442" s="67">
        <v>-1000</v>
      </c>
      <c r="H7442" s="68">
        <v>43468</v>
      </c>
    </row>
    <row r="7443" spans="4:8">
      <c r="D7443" s="65" t="s">
        <v>1123</v>
      </c>
      <c r="E7443" s="65">
        <v>4260000001</v>
      </c>
      <c r="F7443" s="65">
        <v>3382094</v>
      </c>
      <c r="G7443" s="67">
        <v>-625</v>
      </c>
      <c r="H7443" s="68">
        <v>43468</v>
      </c>
    </row>
    <row r="7444" spans="4:8">
      <c r="D7444" s="65" t="s">
        <v>1123</v>
      </c>
      <c r="E7444" s="65">
        <v>4260000001</v>
      </c>
      <c r="F7444" s="65">
        <v>3382131</v>
      </c>
      <c r="G7444" s="67">
        <v>-8</v>
      </c>
      <c r="H7444" s="68">
        <v>43468</v>
      </c>
    </row>
    <row r="7445" spans="4:8">
      <c r="D7445" s="65" t="s">
        <v>1123</v>
      </c>
      <c r="E7445" s="65">
        <v>4260000001</v>
      </c>
      <c r="F7445" s="65">
        <v>1728520</v>
      </c>
      <c r="G7445" s="67">
        <v>-38</v>
      </c>
      <c r="H7445" s="68">
        <v>43468</v>
      </c>
    </row>
    <row r="7446" spans="4:8">
      <c r="D7446" s="65" t="s">
        <v>1123</v>
      </c>
      <c r="E7446" s="65">
        <v>4260000001</v>
      </c>
      <c r="F7446" s="65">
        <v>3192915</v>
      </c>
      <c r="G7446" s="67">
        <v>-8</v>
      </c>
      <c r="H7446" s="68">
        <v>43468</v>
      </c>
    </row>
    <row r="7447" spans="4:8">
      <c r="D7447" s="65" t="s">
        <v>1123</v>
      </c>
      <c r="E7447" s="65">
        <v>4260000001</v>
      </c>
      <c r="F7447" s="65">
        <v>3192957</v>
      </c>
      <c r="G7447" s="67">
        <v>-8</v>
      </c>
      <c r="H7447" s="68">
        <v>43468</v>
      </c>
    </row>
    <row r="7448" spans="4:8">
      <c r="D7448" s="65" t="s">
        <v>1123</v>
      </c>
      <c r="E7448" s="65">
        <v>4260000001</v>
      </c>
      <c r="F7448" s="65">
        <v>3192972</v>
      </c>
      <c r="G7448" s="67">
        <v>-8</v>
      </c>
      <c r="H7448" s="68">
        <v>43468</v>
      </c>
    </row>
    <row r="7449" spans="4:8">
      <c r="D7449" s="65" t="s">
        <v>1123</v>
      </c>
      <c r="E7449" s="65">
        <v>4260000001</v>
      </c>
      <c r="F7449" s="65">
        <v>3371604</v>
      </c>
      <c r="G7449" s="67">
        <v>-17.05</v>
      </c>
      <c r="H7449" s="68">
        <v>43468</v>
      </c>
    </row>
    <row r="7450" spans="4:8">
      <c r="D7450" s="65" t="s">
        <v>1123</v>
      </c>
      <c r="E7450" s="65">
        <v>4260000001</v>
      </c>
      <c r="F7450" s="65">
        <v>539228</v>
      </c>
      <c r="G7450" s="67">
        <v>-38</v>
      </c>
      <c r="H7450" s="68">
        <v>43468</v>
      </c>
    </row>
    <row r="7451" spans="4:8">
      <c r="D7451" s="65" t="s">
        <v>1123</v>
      </c>
      <c r="E7451" s="65">
        <v>4260000001</v>
      </c>
      <c r="F7451" s="65">
        <v>3007989</v>
      </c>
      <c r="G7451" s="67">
        <v>-299.85000000000002</v>
      </c>
      <c r="H7451" s="68">
        <v>43468</v>
      </c>
    </row>
    <row r="7452" spans="4:8">
      <c r="D7452" s="65" t="s">
        <v>1123</v>
      </c>
      <c r="E7452" s="65">
        <v>4260000001</v>
      </c>
      <c r="F7452" s="65">
        <v>539229</v>
      </c>
      <c r="G7452" s="67">
        <v>-38</v>
      </c>
      <c r="H7452" s="68">
        <v>43468</v>
      </c>
    </row>
    <row r="7453" spans="4:8">
      <c r="D7453" s="65" t="s">
        <v>1123</v>
      </c>
      <c r="E7453" s="65">
        <v>4260000001</v>
      </c>
      <c r="F7453" s="65">
        <v>1769532</v>
      </c>
      <c r="G7453" s="67">
        <v>-70</v>
      </c>
      <c r="H7453" s="68">
        <v>43468</v>
      </c>
    </row>
    <row r="7454" spans="4:8">
      <c r="D7454" s="65" t="s">
        <v>1123</v>
      </c>
      <c r="E7454" s="65">
        <v>4260000001</v>
      </c>
      <c r="F7454" s="65">
        <v>3202723</v>
      </c>
      <c r="G7454" s="67">
        <v>-500</v>
      </c>
      <c r="H7454" s="68">
        <v>43468</v>
      </c>
    </row>
    <row r="7455" spans="4:8">
      <c r="D7455" s="65" t="s">
        <v>1123</v>
      </c>
      <c r="E7455" s="65">
        <v>4260000001</v>
      </c>
      <c r="F7455" s="65">
        <v>668295</v>
      </c>
      <c r="G7455" s="67">
        <v>-70</v>
      </c>
      <c r="H7455" s="68">
        <v>43468</v>
      </c>
    </row>
    <row r="7456" spans="4:8">
      <c r="D7456" s="65" t="s">
        <v>1123</v>
      </c>
      <c r="E7456" s="65">
        <v>4260000001</v>
      </c>
      <c r="F7456" s="65">
        <v>2565962</v>
      </c>
      <c r="G7456" s="67">
        <v>-300</v>
      </c>
      <c r="H7456" s="68">
        <v>43468</v>
      </c>
    </row>
    <row r="7457" spans="4:8">
      <c r="D7457" s="65" t="s">
        <v>1123</v>
      </c>
      <c r="E7457" s="65">
        <v>4260000001</v>
      </c>
      <c r="F7457" s="65">
        <v>1772642</v>
      </c>
      <c r="G7457" s="67">
        <v>38</v>
      </c>
      <c r="H7457" s="68">
        <v>43468</v>
      </c>
    </row>
    <row r="7458" spans="4:8">
      <c r="D7458" s="65" t="s">
        <v>1123</v>
      </c>
      <c r="E7458" s="65">
        <v>4260000001</v>
      </c>
      <c r="F7458" s="65">
        <v>627148</v>
      </c>
      <c r="G7458" s="67">
        <v>-38</v>
      </c>
      <c r="H7458" s="68">
        <v>43468</v>
      </c>
    </row>
    <row r="7459" spans="4:8">
      <c r="D7459" s="65" t="s">
        <v>1123</v>
      </c>
      <c r="E7459" s="65">
        <v>4260000001</v>
      </c>
      <c r="F7459" s="65">
        <v>633234</v>
      </c>
      <c r="G7459" s="67">
        <v>-5</v>
      </c>
      <c r="H7459" s="68">
        <v>43468</v>
      </c>
    </row>
    <row r="7460" spans="4:8">
      <c r="D7460" s="65" t="s">
        <v>1123</v>
      </c>
      <c r="E7460" s="65">
        <v>4260000001</v>
      </c>
      <c r="F7460" s="65">
        <v>627454</v>
      </c>
      <c r="G7460" s="67">
        <v>-38</v>
      </c>
      <c r="H7460" s="68">
        <v>43468</v>
      </c>
    </row>
    <row r="7461" spans="4:8">
      <c r="D7461" s="65" t="s">
        <v>1123</v>
      </c>
      <c r="E7461" s="65">
        <v>4260000001</v>
      </c>
      <c r="F7461" s="65">
        <v>636333</v>
      </c>
      <c r="G7461" s="67">
        <v>-38</v>
      </c>
      <c r="H7461" s="68">
        <v>43468</v>
      </c>
    </row>
    <row r="7462" spans="4:8">
      <c r="D7462" s="65" t="s">
        <v>1123</v>
      </c>
      <c r="E7462" s="65">
        <v>4260000001</v>
      </c>
      <c r="F7462" s="65">
        <v>3201672</v>
      </c>
      <c r="G7462" s="67">
        <v>-300.14999999999998</v>
      </c>
      <c r="H7462" s="68">
        <v>43468</v>
      </c>
    </row>
    <row r="7463" spans="4:8">
      <c r="D7463" s="65" t="s">
        <v>1123</v>
      </c>
      <c r="E7463" s="65">
        <v>4260000001</v>
      </c>
      <c r="F7463" s="65">
        <v>3201761</v>
      </c>
      <c r="G7463" s="67">
        <v>-38</v>
      </c>
      <c r="H7463" s="68">
        <v>43468</v>
      </c>
    </row>
    <row r="7464" spans="4:8">
      <c r="D7464" s="65" t="s">
        <v>1123</v>
      </c>
      <c r="E7464" s="65">
        <v>4260000001</v>
      </c>
      <c r="F7464" s="65">
        <v>3202167</v>
      </c>
      <c r="G7464" s="67">
        <v>300</v>
      </c>
      <c r="H7464" s="68">
        <v>43468</v>
      </c>
    </row>
    <row r="7465" spans="4:8">
      <c r="D7465" s="65" t="s">
        <v>1123</v>
      </c>
      <c r="E7465" s="65">
        <v>4260000001</v>
      </c>
      <c r="F7465" s="65">
        <v>3211087</v>
      </c>
      <c r="G7465" s="67">
        <v>-8</v>
      </c>
      <c r="H7465" s="68">
        <v>43468</v>
      </c>
    </row>
    <row r="7466" spans="4:8">
      <c r="D7466" s="65" t="s">
        <v>1123</v>
      </c>
      <c r="E7466" s="65">
        <v>4260000001</v>
      </c>
      <c r="F7466" s="65">
        <v>3393326</v>
      </c>
      <c r="G7466" s="67">
        <v>-1875</v>
      </c>
      <c r="H7466" s="68">
        <v>43468</v>
      </c>
    </row>
    <row r="7467" spans="4:8">
      <c r="D7467" s="65" t="s">
        <v>1123</v>
      </c>
      <c r="E7467" s="65">
        <v>4260000001</v>
      </c>
      <c r="F7467" s="65">
        <v>3023844</v>
      </c>
      <c r="G7467" s="67">
        <v>566.70000000000005</v>
      </c>
      <c r="H7467" s="68">
        <v>43468</v>
      </c>
    </row>
    <row r="7468" spans="4:8">
      <c r="D7468" s="65" t="s">
        <v>1123</v>
      </c>
      <c r="E7468" s="65">
        <v>4260000001</v>
      </c>
      <c r="F7468" s="65">
        <v>866520</v>
      </c>
      <c r="G7468" s="67">
        <v>-70</v>
      </c>
      <c r="H7468" s="68">
        <v>43468</v>
      </c>
    </row>
    <row r="7469" spans="4:8">
      <c r="D7469" s="65" t="s">
        <v>1123</v>
      </c>
      <c r="E7469" s="65">
        <v>4260000001</v>
      </c>
      <c r="F7469" s="65">
        <v>867179</v>
      </c>
      <c r="G7469" s="67">
        <v>-5</v>
      </c>
      <c r="H7469" s="68">
        <v>43468</v>
      </c>
    </row>
    <row r="7470" spans="4:8">
      <c r="D7470" s="65" t="s">
        <v>1123</v>
      </c>
      <c r="E7470" s="65">
        <v>4260000001</v>
      </c>
      <c r="F7470" s="65">
        <v>2253721</v>
      </c>
      <c r="G7470" s="67">
        <v>-70</v>
      </c>
      <c r="H7470" s="68">
        <v>43468</v>
      </c>
    </row>
    <row r="7471" spans="4:8">
      <c r="D7471" s="65" t="s">
        <v>1123</v>
      </c>
      <c r="E7471" s="65">
        <v>4260000001</v>
      </c>
      <c r="F7471" s="65">
        <v>3393003</v>
      </c>
      <c r="G7471" s="67">
        <v>-500</v>
      </c>
      <c r="H7471" s="68">
        <v>43468</v>
      </c>
    </row>
    <row r="7472" spans="4:8">
      <c r="D7472" s="65" t="s">
        <v>1123</v>
      </c>
      <c r="E7472" s="65">
        <v>4260000001</v>
      </c>
      <c r="F7472" s="65">
        <v>867891</v>
      </c>
      <c r="G7472" s="67">
        <v>-23</v>
      </c>
      <c r="H7472" s="68">
        <v>43468</v>
      </c>
    </row>
    <row r="7473" spans="4:8">
      <c r="D7473" s="65" t="s">
        <v>1123</v>
      </c>
      <c r="E7473" s="65">
        <v>4260000001</v>
      </c>
      <c r="F7473" s="65">
        <v>612254</v>
      </c>
      <c r="G7473" s="67">
        <v>-38</v>
      </c>
      <c r="H7473" s="68">
        <v>43468</v>
      </c>
    </row>
    <row r="7474" spans="4:8">
      <c r="D7474" s="65" t="s">
        <v>1123</v>
      </c>
      <c r="E7474" s="65">
        <v>4260000001</v>
      </c>
      <c r="F7474" s="65">
        <v>609541</v>
      </c>
      <c r="G7474" s="67">
        <v>-38</v>
      </c>
      <c r="H7474" s="68">
        <v>43468</v>
      </c>
    </row>
    <row r="7475" spans="4:8">
      <c r="D7475" s="65" t="s">
        <v>1123</v>
      </c>
      <c r="E7475" s="65">
        <v>4260000001</v>
      </c>
      <c r="F7475" s="65">
        <v>589245</v>
      </c>
      <c r="G7475" s="67">
        <v>-38</v>
      </c>
      <c r="H7475" s="68">
        <v>43468</v>
      </c>
    </row>
    <row r="7476" spans="4:8">
      <c r="D7476" s="65" t="s">
        <v>1123</v>
      </c>
      <c r="E7476" s="65">
        <v>4260000001</v>
      </c>
      <c r="F7476" s="65">
        <v>588449</v>
      </c>
      <c r="G7476" s="67">
        <v>-38</v>
      </c>
      <c r="H7476" s="68">
        <v>43468</v>
      </c>
    </row>
    <row r="7477" spans="4:8">
      <c r="D7477" s="65" t="s">
        <v>1123</v>
      </c>
      <c r="E7477" s="65">
        <v>4260000001</v>
      </c>
      <c r="F7477" s="65">
        <v>588886</v>
      </c>
      <c r="G7477" s="67">
        <v>-70</v>
      </c>
      <c r="H7477" s="68">
        <v>43468</v>
      </c>
    </row>
    <row r="7478" spans="4:8">
      <c r="D7478" s="65" t="s">
        <v>1123</v>
      </c>
      <c r="E7478" s="65">
        <v>4260000001</v>
      </c>
      <c r="F7478" s="65">
        <v>2815450</v>
      </c>
      <c r="G7478" s="67">
        <v>-451.05</v>
      </c>
      <c r="H7478" s="68">
        <v>43468</v>
      </c>
    </row>
    <row r="7479" spans="4:8">
      <c r="D7479" s="65" t="s">
        <v>1123</v>
      </c>
      <c r="E7479" s="65">
        <v>4260000001</v>
      </c>
      <c r="F7479" s="65">
        <v>589099</v>
      </c>
      <c r="G7479" s="67">
        <v>-38</v>
      </c>
      <c r="H7479" s="68">
        <v>43468</v>
      </c>
    </row>
    <row r="7480" spans="4:8">
      <c r="D7480" s="65" t="s">
        <v>1123</v>
      </c>
      <c r="E7480" s="65">
        <v>4260000001</v>
      </c>
      <c r="F7480" s="65">
        <v>2815450</v>
      </c>
      <c r="G7480" s="67">
        <v>-451.05</v>
      </c>
      <c r="H7480" s="68">
        <v>43468</v>
      </c>
    </row>
    <row r="7481" spans="4:8">
      <c r="D7481" s="65" t="s">
        <v>1123</v>
      </c>
      <c r="E7481" s="65">
        <v>4260000001</v>
      </c>
      <c r="F7481" s="65">
        <v>3200190</v>
      </c>
      <c r="G7481" s="67">
        <v>-8</v>
      </c>
      <c r="H7481" s="68">
        <v>43468</v>
      </c>
    </row>
    <row r="7482" spans="4:8">
      <c r="D7482" s="65" t="s">
        <v>1123</v>
      </c>
      <c r="E7482" s="65">
        <v>4260000001</v>
      </c>
      <c r="F7482" s="65">
        <v>2815450</v>
      </c>
      <c r="G7482" s="67">
        <v>-451.05</v>
      </c>
      <c r="H7482" s="68">
        <v>43468</v>
      </c>
    </row>
    <row r="7483" spans="4:8">
      <c r="D7483" s="65" t="s">
        <v>1123</v>
      </c>
      <c r="E7483" s="65">
        <v>4260000001</v>
      </c>
      <c r="F7483" s="65">
        <v>3390414</v>
      </c>
      <c r="G7483" s="67">
        <v>-585.67999999999995</v>
      </c>
      <c r="H7483" s="68">
        <v>43468</v>
      </c>
    </row>
    <row r="7484" spans="4:8">
      <c r="D7484" s="65" t="s">
        <v>1123</v>
      </c>
      <c r="E7484" s="65">
        <v>4260000001</v>
      </c>
      <c r="F7484" s="65">
        <v>3390414</v>
      </c>
      <c r="G7484" s="67">
        <v>-14.16</v>
      </c>
      <c r="H7484" s="68">
        <v>43468</v>
      </c>
    </row>
    <row r="7485" spans="4:8">
      <c r="D7485" s="65" t="s">
        <v>1123</v>
      </c>
      <c r="E7485" s="65">
        <v>4260000001</v>
      </c>
      <c r="F7485" s="65">
        <v>3390414</v>
      </c>
      <c r="G7485" s="67">
        <v>-23.07</v>
      </c>
      <c r="H7485" s="68">
        <v>43468</v>
      </c>
    </row>
    <row r="7486" spans="4:8">
      <c r="D7486" s="65" t="s">
        <v>1123</v>
      </c>
      <c r="E7486" s="65">
        <v>4260000001</v>
      </c>
      <c r="F7486" s="65">
        <v>3390414</v>
      </c>
      <c r="G7486" s="67">
        <v>-6.29</v>
      </c>
      <c r="H7486" s="68">
        <v>43468</v>
      </c>
    </row>
    <row r="7487" spans="4:8">
      <c r="D7487" s="65" t="s">
        <v>1123</v>
      </c>
      <c r="E7487" s="65">
        <v>4260000001</v>
      </c>
      <c r="F7487" s="65">
        <v>782390</v>
      </c>
      <c r="G7487" s="67">
        <v>-70</v>
      </c>
      <c r="H7487" s="68">
        <v>43468</v>
      </c>
    </row>
    <row r="7488" spans="4:8">
      <c r="D7488" s="65" t="s">
        <v>1123</v>
      </c>
      <c r="E7488" s="65">
        <v>4260000001</v>
      </c>
      <c r="F7488" s="65">
        <v>782611</v>
      </c>
      <c r="G7488" s="67">
        <v>-5</v>
      </c>
      <c r="H7488" s="68">
        <v>43468</v>
      </c>
    </row>
    <row r="7489" spans="4:8">
      <c r="D7489" s="65" t="s">
        <v>1123</v>
      </c>
      <c r="E7489" s="65">
        <v>4260000001</v>
      </c>
      <c r="F7489" s="65">
        <v>3036352</v>
      </c>
      <c r="G7489" s="67">
        <v>-23</v>
      </c>
      <c r="H7489" s="68">
        <v>43468</v>
      </c>
    </row>
    <row r="7490" spans="4:8">
      <c r="D7490" s="65" t="s">
        <v>1123</v>
      </c>
      <c r="E7490" s="65">
        <v>4260000001</v>
      </c>
      <c r="F7490" s="65">
        <v>2847402</v>
      </c>
      <c r="G7490" s="67">
        <v>-8</v>
      </c>
      <c r="H7490" s="68">
        <v>43468</v>
      </c>
    </row>
    <row r="7491" spans="4:8">
      <c r="D7491" s="65" t="s">
        <v>1123</v>
      </c>
      <c r="E7491" s="65">
        <v>4260000001</v>
      </c>
      <c r="F7491" s="65">
        <v>2847447</v>
      </c>
      <c r="G7491" s="67">
        <v>-150</v>
      </c>
      <c r="H7491" s="68">
        <v>43468</v>
      </c>
    </row>
    <row r="7492" spans="4:8">
      <c r="D7492" s="65" t="s">
        <v>1123</v>
      </c>
      <c r="E7492" s="65">
        <v>4260000001</v>
      </c>
      <c r="F7492" s="65">
        <v>1020385</v>
      </c>
      <c r="G7492" s="67">
        <v>-38</v>
      </c>
      <c r="H7492" s="68">
        <v>43468</v>
      </c>
    </row>
    <row r="7493" spans="4:8">
      <c r="D7493" s="65" t="s">
        <v>1123</v>
      </c>
      <c r="E7493" s="65">
        <v>4260000001</v>
      </c>
      <c r="F7493" s="65">
        <v>3401287</v>
      </c>
      <c r="G7493" s="67">
        <v>-500</v>
      </c>
      <c r="H7493" s="68">
        <v>43468</v>
      </c>
    </row>
    <row r="7494" spans="4:8">
      <c r="D7494" s="65" t="s">
        <v>1123</v>
      </c>
      <c r="E7494" s="65">
        <v>4260000001</v>
      </c>
      <c r="F7494" s="65">
        <v>3060581</v>
      </c>
      <c r="G7494" s="67">
        <v>-450</v>
      </c>
      <c r="H7494" s="68">
        <v>43468</v>
      </c>
    </row>
    <row r="7495" spans="4:8">
      <c r="D7495" s="65" t="s">
        <v>1123</v>
      </c>
      <c r="E7495" s="65">
        <v>4260000001</v>
      </c>
      <c r="F7495" s="65">
        <v>1149757</v>
      </c>
      <c r="G7495" s="67">
        <v>-38</v>
      </c>
      <c r="H7495" s="68">
        <v>43468</v>
      </c>
    </row>
    <row r="7496" spans="4:8">
      <c r="D7496" s="65" t="s">
        <v>1123</v>
      </c>
      <c r="E7496" s="65">
        <v>4260000001</v>
      </c>
      <c r="F7496" s="65">
        <v>1150557</v>
      </c>
      <c r="G7496" s="67">
        <v>-70</v>
      </c>
      <c r="H7496" s="68">
        <v>43468</v>
      </c>
    </row>
    <row r="7497" spans="4:8">
      <c r="D7497" s="65" t="s">
        <v>1123</v>
      </c>
      <c r="E7497" s="65">
        <v>4260000001</v>
      </c>
      <c r="F7497" s="65">
        <v>1208168</v>
      </c>
      <c r="G7497" s="67">
        <v>-38</v>
      </c>
      <c r="H7497" s="68">
        <v>43468</v>
      </c>
    </row>
    <row r="7498" spans="4:8">
      <c r="D7498" s="65" t="s">
        <v>1123</v>
      </c>
      <c r="E7498" s="65">
        <v>4260000001</v>
      </c>
      <c r="F7498" s="65">
        <v>1208168</v>
      </c>
      <c r="G7498" s="67">
        <v>-38</v>
      </c>
      <c r="H7498" s="68">
        <v>43468</v>
      </c>
    </row>
    <row r="7499" spans="4:8">
      <c r="D7499" s="65" t="s">
        <v>1123</v>
      </c>
      <c r="E7499" s="65">
        <v>4260000001</v>
      </c>
      <c r="F7499" s="65">
        <v>1208168</v>
      </c>
      <c r="G7499" s="67">
        <v>-38</v>
      </c>
      <c r="H7499" s="68">
        <v>43468</v>
      </c>
    </row>
    <row r="7500" spans="4:8">
      <c r="D7500" s="65" t="s">
        <v>1123</v>
      </c>
      <c r="E7500" s="65">
        <v>4260000001</v>
      </c>
      <c r="F7500" s="65">
        <v>3413439</v>
      </c>
      <c r="G7500" s="67">
        <v>-312.5</v>
      </c>
      <c r="H7500" s="68">
        <v>43468</v>
      </c>
    </row>
    <row r="7501" spans="4:8">
      <c r="D7501" s="65" t="s">
        <v>1123</v>
      </c>
      <c r="E7501" s="65">
        <v>4260000001</v>
      </c>
      <c r="F7501" s="65">
        <v>3233163</v>
      </c>
      <c r="G7501" s="67">
        <v>-625</v>
      </c>
      <c r="H7501" s="68">
        <v>43468</v>
      </c>
    </row>
    <row r="7502" spans="4:8">
      <c r="D7502" s="65" t="s">
        <v>1123</v>
      </c>
      <c r="E7502" s="65">
        <v>4260000001</v>
      </c>
      <c r="F7502" s="65">
        <v>3233249</v>
      </c>
      <c r="G7502" s="67">
        <v>-500</v>
      </c>
      <c r="H7502" s="68">
        <v>43468</v>
      </c>
    </row>
    <row r="7503" spans="4:8">
      <c r="D7503" s="65" t="s">
        <v>1123</v>
      </c>
      <c r="E7503" s="65">
        <v>4260000001</v>
      </c>
      <c r="F7503" s="65">
        <v>2868327</v>
      </c>
      <c r="G7503" s="67">
        <v>-23</v>
      </c>
      <c r="H7503" s="68">
        <v>43468</v>
      </c>
    </row>
    <row r="7504" spans="4:8">
      <c r="D7504" s="65" t="s">
        <v>1123</v>
      </c>
      <c r="E7504" s="65">
        <v>4260000001</v>
      </c>
      <c r="F7504" s="65">
        <v>3062884</v>
      </c>
      <c r="G7504" s="67">
        <v>-300</v>
      </c>
      <c r="H7504" s="68">
        <v>43468</v>
      </c>
    </row>
    <row r="7505" spans="4:8">
      <c r="D7505" s="65" t="s">
        <v>1123</v>
      </c>
      <c r="E7505" s="65">
        <v>4260000001</v>
      </c>
      <c r="F7505" s="65">
        <v>1169450</v>
      </c>
      <c r="G7505" s="67">
        <v>-38</v>
      </c>
      <c r="H7505" s="68">
        <v>43468</v>
      </c>
    </row>
    <row r="7506" spans="4:8">
      <c r="D7506" s="65" t="s">
        <v>1123</v>
      </c>
      <c r="E7506" s="65">
        <v>4260000001</v>
      </c>
      <c r="F7506" s="65">
        <v>3230750</v>
      </c>
      <c r="G7506" s="67">
        <v>-61.42</v>
      </c>
      <c r="H7506" s="68">
        <v>43468</v>
      </c>
    </row>
    <row r="7507" spans="4:8">
      <c r="D7507" s="65" t="s">
        <v>1123</v>
      </c>
      <c r="E7507" s="65">
        <v>4260000001</v>
      </c>
      <c r="F7507" s="65">
        <v>3063899</v>
      </c>
      <c r="G7507" s="67">
        <v>-8</v>
      </c>
      <c r="H7507" s="68">
        <v>43468</v>
      </c>
    </row>
    <row r="7508" spans="4:8">
      <c r="D7508" s="65" t="s">
        <v>1123</v>
      </c>
      <c r="E7508" s="65">
        <v>4260000001</v>
      </c>
      <c r="F7508" s="65">
        <v>3230695</v>
      </c>
      <c r="G7508" s="67">
        <v>-651.20000000000005</v>
      </c>
      <c r="H7508" s="68">
        <v>43468</v>
      </c>
    </row>
    <row r="7509" spans="4:8">
      <c r="D7509" s="65" t="s">
        <v>1123</v>
      </c>
      <c r="E7509" s="65">
        <v>4260000001</v>
      </c>
      <c r="F7509" s="65">
        <v>1164643</v>
      </c>
      <c r="G7509" s="67">
        <v>-70</v>
      </c>
      <c r="H7509" s="68">
        <v>43468</v>
      </c>
    </row>
    <row r="7510" spans="4:8">
      <c r="D7510" s="65" t="s">
        <v>1123</v>
      </c>
      <c r="E7510" s="65">
        <v>4260000001</v>
      </c>
      <c r="F7510" s="65">
        <v>1164653</v>
      </c>
      <c r="G7510" s="67">
        <v>-38</v>
      </c>
      <c r="H7510" s="68">
        <v>43468</v>
      </c>
    </row>
    <row r="7511" spans="4:8">
      <c r="D7511" s="65" t="s">
        <v>1123</v>
      </c>
      <c r="E7511" s="65">
        <v>4260000001</v>
      </c>
      <c r="F7511" s="65">
        <v>2866783</v>
      </c>
      <c r="G7511" s="67">
        <v>-8</v>
      </c>
      <c r="H7511" s="68">
        <v>43468</v>
      </c>
    </row>
    <row r="7512" spans="4:8">
      <c r="D7512" s="65" t="s">
        <v>1123</v>
      </c>
      <c r="E7512" s="65">
        <v>4260000001</v>
      </c>
      <c r="F7512" s="65">
        <v>2866783</v>
      </c>
      <c r="G7512" s="67">
        <v>-8</v>
      </c>
      <c r="H7512" s="68">
        <v>43468</v>
      </c>
    </row>
    <row r="7513" spans="4:8">
      <c r="D7513" s="65" t="s">
        <v>1123</v>
      </c>
      <c r="E7513" s="65">
        <v>4260000001</v>
      </c>
      <c r="F7513" s="65">
        <v>3061553</v>
      </c>
      <c r="G7513" s="67">
        <v>-750</v>
      </c>
      <c r="H7513" s="68">
        <v>43468</v>
      </c>
    </row>
    <row r="7514" spans="4:8">
      <c r="D7514" s="65" t="s">
        <v>1123</v>
      </c>
      <c r="E7514" s="65">
        <v>4260000001</v>
      </c>
      <c r="F7514" s="65">
        <v>1168978</v>
      </c>
      <c r="G7514" s="67">
        <v>-23</v>
      </c>
      <c r="H7514" s="68">
        <v>43468</v>
      </c>
    </row>
    <row r="7515" spans="4:8">
      <c r="D7515" s="65" t="s">
        <v>1123</v>
      </c>
      <c r="E7515" s="65">
        <v>4260000001</v>
      </c>
      <c r="F7515" s="65">
        <v>3413507</v>
      </c>
      <c r="G7515" s="67">
        <v>1000</v>
      </c>
      <c r="H7515" s="68">
        <v>43468</v>
      </c>
    </row>
    <row r="7516" spans="4:8">
      <c r="D7516" s="65" t="s">
        <v>1123</v>
      </c>
      <c r="E7516" s="65">
        <v>4260000001</v>
      </c>
      <c r="F7516" s="65">
        <v>2866988</v>
      </c>
      <c r="G7516" s="67">
        <v>-8</v>
      </c>
      <c r="H7516" s="68">
        <v>43468</v>
      </c>
    </row>
    <row r="7517" spans="4:8">
      <c r="D7517" s="65" t="s">
        <v>1123</v>
      </c>
      <c r="E7517" s="65">
        <v>4260000001</v>
      </c>
      <c r="F7517" s="65">
        <v>1165468</v>
      </c>
      <c r="G7517" s="67">
        <v>-70</v>
      </c>
      <c r="H7517" s="68">
        <v>43468</v>
      </c>
    </row>
    <row r="7518" spans="4:8">
      <c r="D7518" s="65" t="s">
        <v>1123</v>
      </c>
      <c r="E7518" s="65">
        <v>4260000001</v>
      </c>
      <c r="F7518" s="65">
        <v>3453543</v>
      </c>
      <c r="G7518" s="67">
        <v>-500</v>
      </c>
      <c r="H7518" s="68">
        <v>43468</v>
      </c>
    </row>
    <row r="7519" spans="4:8">
      <c r="D7519" s="65" t="s">
        <v>1123</v>
      </c>
      <c r="E7519" s="65">
        <v>4260000001</v>
      </c>
      <c r="F7519" s="65">
        <v>3082357</v>
      </c>
      <c r="G7519" s="67">
        <v>-300</v>
      </c>
      <c r="H7519" s="68">
        <v>43468</v>
      </c>
    </row>
    <row r="7520" spans="4:8">
      <c r="D7520" s="65" t="s">
        <v>1123</v>
      </c>
      <c r="E7520" s="65">
        <v>4260000001</v>
      </c>
      <c r="F7520" s="65">
        <v>3082791</v>
      </c>
      <c r="G7520" s="67">
        <v>300</v>
      </c>
      <c r="H7520" s="68">
        <v>43468</v>
      </c>
    </row>
    <row r="7521" spans="4:8">
      <c r="D7521" s="65" t="s">
        <v>1123</v>
      </c>
      <c r="E7521" s="65">
        <v>4260000001</v>
      </c>
      <c r="F7521" s="65">
        <v>3452178</v>
      </c>
      <c r="G7521" s="67">
        <v>-312.5</v>
      </c>
      <c r="H7521" s="68">
        <v>43468</v>
      </c>
    </row>
    <row r="7522" spans="4:8">
      <c r="D7522" s="65" t="s">
        <v>1123</v>
      </c>
      <c r="E7522" s="65">
        <v>4260000001</v>
      </c>
      <c r="F7522" s="65">
        <v>3452178</v>
      </c>
      <c r="G7522" s="67">
        <v>-312.5</v>
      </c>
      <c r="H7522" s="68">
        <v>43468</v>
      </c>
    </row>
    <row r="7523" spans="4:8">
      <c r="D7523" s="65" t="s">
        <v>1123</v>
      </c>
      <c r="E7523" s="65">
        <v>4260000001</v>
      </c>
      <c r="F7523" s="65">
        <v>3240450</v>
      </c>
      <c r="G7523" s="67">
        <v>-1781.25</v>
      </c>
      <c r="H7523" s="68">
        <v>43468</v>
      </c>
    </row>
    <row r="7524" spans="4:8">
      <c r="D7524" s="65" t="s">
        <v>1123</v>
      </c>
      <c r="E7524" s="65">
        <v>4260000001</v>
      </c>
      <c r="F7524" s="65">
        <v>3254169</v>
      </c>
      <c r="G7524" s="67">
        <v>-23</v>
      </c>
      <c r="H7524" s="68">
        <v>43468</v>
      </c>
    </row>
    <row r="7525" spans="4:8">
      <c r="D7525" s="65" t="s">
        <v>1123</v>
      </c>
      <c r="E7525" s="65">
        <v>4260000001</v>
      </c>
      <c r="F7525" s="65">
        <v>3254195</v>
      </c>
      <c r="G7525" s="67">
        <v>-8</v>
      </c>
      <c r="H7525" s="68">
        <v>43468</v>
      </c>
    </row>
    <row r="7526" spans="4:8">
      <c r="D7526" s="65" t="s">
        <v>1123</v>
      </c>
      <c r="E7526" s="65">
        <v>4260000001</v>
      </c>
      <c r="F7526" s="65">
        <v>3240548</v>
      </c>
      <c r="G7526" s="67">
        <v>-2045.52</v>
      </c>
      <c r="H7526" s="68">
        <v>43468</v>
      </c>
    </row>
    <row r="7527" spans="4:8">
      <c r="D7527" s="65" t="s">
        <v>1123</v>
      </c>
      <c r="E7527" s="65">
        <v>4260000001</v>
      </c>
      <c r="F7527" s="65">
        <v>3240548</v>
      </c>
      <c r="G7527" s="67">
        <v>-20.66</v>
      </c>
      <c r="H7527" s="68">
        <v>43468</v>
      </c>
    </row>
    <row r="7528" spans="4:8">
      <c r="D7528" s="65" t="s">
        <v>1123</v>
      </c>
      <c r="E7528" s="65">
        <v>4260000001</v>
      </c>
      <c r="F7528" s="65">
        <v>3254201</v>
      </c>
      <c r="G7528" s="67">
        <v>8</v>
      </c>
      <c r="H7528" s="68">
        <v>43468</v>
      </c>
    </row>
    <row r="7529" spans="4:8">
      <c r="D7529" s="65" t="s">
        <v>1123</v>
      </c>
      <c r="E7529" s="65">
        <v>4260000001</v>
      </c>
      <c r="F7529" s="65">
        <v>3254127</v>
      </c>
      <c r="G7529" s="67">
        <v>-8</v>
      </c>
      <c r="H7529" s="68">
        <v>43468</v>
      </c>
    </row>
    <row r="7530" spans="4:8">
      <c r="D7530" s="65" t="s">
        <v>1123</v>
      </c>
      <c r="E7530" s="65">
        <v>4260000001</v>
      </c>
      <c r="F7530" s="65">
        <v>3254146</v>
      </c>
      <c r="G7530" s="67">
        <v>-8</v>
      </c>
      <c r="H7530" s="68">
        <v>43468</v>
      </c>
    </row>
    <row r="7531" spans="4:8">
      <c r="D7531" s="65" t="s">
        <v>1123</v>
      </c>
      <c r="E7531" s="65">
        <v>4260000001</v>
      </c>
      <c r="F7531" s="65">
        <v>2880274</v>
      </c>
      <c r="G7531" s="67">
        <v>-8</v>
      </c>
      <c r="H7531" s="68">
        <v>43468</v>
      </c>
    </row>
    <row r="7532" spans="4:8">
      <c r="D7532" s="65" t="s">
        <v>1123</v>
      </c>
      <c r="E7532" s="65">
        <v>4260000001</v>
      </c>
      <c r="F7532" s="65">
        <v>3254147</v>
      </c>
      <c r="G7532" s="67">
        <v>-8</v>
      </c>
      <c r="H7532" s="68">
        <v>43468</v>
      </c>
    </row>
    <row r="7533" spans="4:8">
      <c r="D7533" s="65" t="s">
        <v>1123</v>
      </c>
      <c r="E7533" s="65">
        <v>4260000001</v>
      </c>
      <c r="F7533" s="65">
        <v>2880311</v>
      </c>
      <c r="G7533" s="67">
        <v>-8</v>
      </c>
      <c r="H7533" s="68">
        <v>43468</v>
      </c>
    </row>
    <row r="7534" spans="4:8">
      <c r="D7534" s="65" t="s">
        <v>1123</v>
      </c>
      <c r="E7534" s="65">
        <v>4260000001</v>
      </c>
      <c r="F7534" s="65">
        <v>3096190</v>
      </c>
      <c r="G7534" s="67">
        <v>-150</v>
      </c>
      <c r="H7534" s="68">
        <v>43468</v>
      </c>
    </row>
    <row r="7535" spans="4:8">
      <c r="D7535" s="65" t="s">
        <v>1123</v>
      </c>
      <c r="E7535" s="65">
        <v>4260000001</v>
      </c>
      <c r="F7535" s="65">
        <v>2913768</v>
      </c>
      <c r="G7535" s="67">
        <v>-300</v>
      </c>
      <c r="H7535" s="68">
        <v>43468</v>
      </c>
    </row>
    <row r="7536" spans="4:8">
      <c r="D7536" s="65" t="s">
        <v>1123</v>
      </c>
      <c r="E7536" s="65">
        <v>4260000001</v>
      </c>
      <c r="F7536" s="65">
        <v>2398659</v>
      </c>
      <c r="G7536" s="67">
        <v>-23</v>
      </c>
      <c r="H7536" s="68">
        <v>43468</v>
      </c>
    </row>
    <row r="7537" spans="4:8">
      <c r="D7537" s="65" t="s">
        <v>1123</v>
      </c>
      <c r="E7537" s="65">
        <v>4260000001</v>
      </c>
      <c r="F7537" s="65">
        <v>3117054</v>
      </c>
      <c r="G7537" s="67">
        <v>-150</v>
      </c>
      <c r="H7537" s="68">
        <v>43468</v>
      </c>
    </row>
    <row r="7538" spans="4:8">
      <c r="D7538" s="65" t="s">
        <v>1123</v>
      </c>
      <c r="E7538" s="65">
        <v>4260000001</v>
      </c>
      <c r="F7538" s="65">
        <v>3117062</v>
      </c>
      <c r="G7538" s="67">
        <v>-190.5</v>
      </c>
      <c r="H7538" s="68">
        <v>43468</v>
      </c>
    </row>
    <row r="7539" spans="4:8">
      <c r="D7539" s="65" t="s">
        <v>1123</v>
      </c>
      <c r="E7539" s="65">
        <v>4260000001</v>
      </c>
      <c r="F7539" s="65">
        <v>3118410</v>
      </c>
      <c r="G7539" s="67">
        <v>-240</v>
      </c>
      <c r="H7539" s="68">
        <v>43468</v>
      </c>
    </row>
    <row r="7540" spans="4:8">
      <c r="D7540" s="65" t="s">
        <v>1123</v>
      </c>
      <c r="E7540" s="65">
        <v>4260000001</v>
      </c>
      <c r="F7540" s="65">
        <v>3514790</v>
      </c>
      <c r="G7540" s="67">
        <v>-10.87</v>
      </c>
      <c r="H7540" s="68">
        <v>43468</v>
      </c>
    </row>
    <row r="7541" spans="4:8">
      <c r="D7541" s="65" t="s">
        <v>1123</v>
      </c>
      <c r="E7541" s="65">
        <v>4260000001</v>
      </c>
      <c r="F7541" s="65" t="s">
        <v>2002</v>
      </c>
      <c r="G7541" s="67">
        <v>-150</v>
      </c>
      <c r="H7541" s="68">
        <v>43468</v>
      </c>
    </row>
    <row r="7542" spans="4:8">
      <c r="D7542" s="65" t="s">
        <v>1123</v>
      </c>
      <c r="E7542" s="65">
        <v>4260000001</v>
      </c>
      <c r="F7542" s="65">
        <v>3302911</v>
      </c>
      <c r="G7542" s="67">
        <v>-965.62</v>
      </c>
      <c r="H7542" s="68">
        <v>43468</v>
      </c>
    </row>
    <row r="7543" spans="4:8">
      <c r="D7543" s="65" t="s">
        <v>1123</v>
      </c>
      <c r="E7543" s="65">
        <v>4260000001</v>
      </c>
      <c r="F7543" s="65">
        <v>3302911</v>
      </c>
      <c r="G7543" s="67">
        <v>-24</v>
      </c>
      <c r="H7543" s="68">
        <v>43468</v>
      </c>
    </row>
    <row r="7544" spans="4:8">
      <c r="D7544" s="65" t="s">
        <v>1123</v>
      </c>
      <c r="E7544" s="65">
        <v>4260000001</v>
      </c>
      <c r="F7544" s="65">
        <v>3126600</v>
      </c>
      <c r="G7544" s="67">
        <v>-750</v>
      </c>
      <c r="H7544" s="68">
        <v>43468</v>
      </c>
    </row>
    <row r="7545" spans="4:8">
      <c r="D7545" s="65" t="s">
        <v>1123</v>
      </c>
      <c r="E7545" s="65">
        <v>4260000001</v>
      </c>
      <c r="F7545" s="65">
        <v>3302719</v>
      </c>
      <c r="G7545" s="67">
        <v>-1220</v>
      </c>
      <c r="H7545" s="68">
        <v>43468</v>
      </c>
    </row>
    <row r="7546" spans="4:8">
      <c r="D7546" s="65" t="s">
        <v>1123</v>
      </c>
      <c r="E7546" s="65">
        <v>4260000001</v>
      </c>
      <c r="F7546" s="65">
        <v>3302719</v>
      </c>
      <c r="G7546" s="67">
        <v>-30</v>
      </c>
      <c r="H7546" s="68">
        <v>43468</v>
      </c>
    </row>
    <row r="7547" spans="4:8">
      <c r="D7547" s="65" t="s">
        <v>1123</v>
      </c>
      <c r="E7547" s="65">
        <v>4260000001</v>
      </c>
      <c r="F7547" s="65">
        <v>3302719</v>
      </c>
      <c r="G7547" s="67">
        <v>-321.25</v>
      </c>
      <c r="H7547" s="68">
        <v>43468</v>
      </c>
    </row>
    <row r="7548" spans="4:8">
      <c r="D7548" s="65" t="s">
        <v>1123</v>
      </c>
      <c r="E7548" s="65">
        <v>4260000001</v>
      </c>
      <c r="F7548" s="65">
        <v>3126610</v>
      </c>
      <c r="G7548" s="67">
        <v>-8</v>
      </c>
      <c r="H7548" s="68">
        <v>43468</v>
      </c>
    </row>
    <row r="7549" spans="4:8">
      <c r="D7549" s="65" t="s">
        <v>1123</v>
      </c>
      <c r="E7549" s="65">
        <v>4260000001</v>
      </c>
      <c r="F7549" s="65">
        <v>3302719</v>
      </c>
      <c r="G7549" s="67">
        <v>-78.75</v>
      </c>
      <c r="H7549" s="68">
        <v>43468</v>
      </c>
    </row>
    <row r="7550" spans="4:8">
      <c r="D7550" s="65" t="s">
        <v>1123</v>
      </c>
      <c r="E7550" s="65">
        <v>4260000001</v>
      </c>
      <c r="F7550" s="65">
        <v>3273662</v>
      </c>
      <c r="G7550" s="67">
        <v>-500</v>
      </c>
      <c r="H7550" s="68">
        <v>43468</v>
      </c>
    </row>
    <row r="7551" spans="4:8">
      <c r="D7551" s="65" t="s">
        <v>1123</v>
      </c>
      <c r="E7551" s="65">
        <v>4260000001</v>
      </c>
      <c r="F7551" s="65">
        <v>3494373</v>
      </c>
      <c r="G7551" s="67">
        <v>-2500</v>
      </c>
      <c r="H7551" s="68">
        <v>43468</v>
      </c>
    </row>
    <row r="7552" spans="4:8">
      <c r="D7552" s="65" t="s">
        <v>1123</v>
      </c>
      <c r="E7552" s="65">
        <v>4260000001</v>
      </c>
      <c r="F7552" s="65">
        <v>3273454</v>
      </c>
      <c r="G7552" s="67">
        <v>-312.5</v>
      </c>
      <c r="H7552" s="68">
        <v>43468</v>
      </c>
    </row>
    <row r="7553" spans="4:8">
      <c r="D7553" s="65" t="s">
        <v>1123</v>
      </c>
      <c r="E7553" s="65">
        <v>4260000001</v>
      </c>
      <c r="F7553" s="65">
        <v>3494071</v>
      </c>
      <c r="G7553" s="67">
        <v>-500</v>
      </c>
      <c r="H7553" s="68">
        <v>43468</v>
      </c>
    </row>
    <row r="7554" spans="4:8">
      <c r="D7554" s="65" t="s">
        <v>1123</v>
      </c>
      <c r="E7554" s="65">
        <v>4260000001</v>
      </c>
      <c r="F7554" s="65">
        <v>3292653</v>
      </c>
      <c r="G7554" s="67">
        <v>-23</v>
      </c>
      <c r="H7554" s="68">
        <v>43468</v>
      </c>
    </row>
    <row r="7555" spans="4:8">
      <c r="D7555" s="65" t="s">
        <v>1123</v>
      </c>
      <c r="E7555" s="65">
        <v>4260000001</v>
      </c>
      <c r="F7555" s="65">
        <v>3292709</v>
      </c>
      <c r="G7555" s="67">
        <v>-1763.5</v>
      </c>
      <c r="H7555" s="68">
        <v>43468</v>
      </c>
    </row>
    <row r="7556" spans="4:8">
      <c r="D7556" s="65" t="s">
        <v>1123</v>
      </c>
      <c r="E7556" s="65">
        <v>4260000001</v>
      </c>
      <c r="F7556" s="65">
        <v>3307921</v>
      </c>
      <c r="G7556" s="67">
        <v>-500</v>
      </c>
      <c r="H7556" s="68">
        <v>43468</v>
      </c>
    </row>
    <row r="7557" spans="4:8">
      <c r="D7557" s="65" t="s">
        <v>1123</v>
      </c>
      <c r="E7557" s="65">
        <v>4260000001</v>
      </c>
      <c r="F7557" s="65">
        <v>3307935</v>
      </c>
      <c r="G7557" s="67">
        <v>1450</v>
      </c>
      <c r="H7557" s="68">
        <v>43468</v>
      </c>
    </row>
    <row r="7558" spans="4:8">
      <c r="D7558" s="65" t="s">
        <v>1123</v>
      </c>
      <c r="E7558" s="65">
        <v>4260000001</v>
      </c>
      <c r="F7558" s="65">
        <v>2948077</v>
      </c>
      <c r="G7558" s="67">
        <v>-150</v>
      </c>
      <c r="H7558" s="68">
        <v>43468</v>
      </c>
    </row>
    <row r="7559" spans="4:8">
      <c r="D7559" s="65" t="s">
        <v>1123</v>
      </c>
      <c r="E7559" s="65">
        <v>4260000001</v>
      </c>
      <c r="F7559" s="65">
        <v>3309662</v>
      </c>
      <c r="G7559" s="67">
        <v>-1000</v>
      </c>
      <c r="H7559" s="68">
        <v>43468</v>
      </c>
    </row>
    <row r="7560" spans="4:8">
      <c r="D7560" s="65" t="s">
        <v>1123</v>
      </c>
      <c r="E7560" s="65">
        <v>4260000001</v>
      </c>
      <c r="F7560" s="65">
        <v>3308721</v>
      </c>
      <c r="G7560" s="67">
        <v>-1000</v>
      </c>
      <c r="H7560" s="68">
        <v>43468</v>
      </c>
    </row>
    <row r="7561" spans="4:8">
      <c r="D7561" s="65" t="s">
        <v>1123</v>
      </c>
      <c r="E7561" s="65">
        <v>4260000001</v>
      </c>
      <c r="F7561" s="65" t="s">
        <v>2003</v>
      </c>
      <c r="G7561" s="67">
        <v>-8</v>
      </c>
      <c r="H7561" s="68">
        <v>43468</v>
      </c>
    </row>
    <row r="7562" spans="4:8">
      <c r="D7562" s="65" t="s">
        <v>1123</v>
      </c>
      <c r="E7562" s="65">
        <v>4260000001</v>
      </c>
      <c r="F7562" s="65" t="s">
        <v>2004</v>
      </c>
      <c r="G7562" s="67">
        <v>-592.19000000000005</v>
      </c>
      <c r="H7562" s="68">
        <v>43468</v>
      </c>
    </row>
    <row r="7563" spans="4:8">
      <c r="D7563" s="65" t="s">
        <v>1123</v>
      </c>
      <c r="E7563" s="65">
        <v>4260000001</v>
      </c>
      <c r="F7563" s="65">
        <v>2947039</v>
      </c>
      <c r="G7563" s="67">
        <v>-150</v>
      </c>
      <c r="H7563" s="68">
        <v>43468</v>
      </c>
    </row>
    <row r="7564" spans="4:8">
      <c r="D7564" s="65" t="s">
        <v>1123</v>
      </c>
      <c r="E7564" s="65">
        <v>4260000001</v>
      </c>
      <c r="F7564" s="65" t="s">
        <v>2004</v>
      </c>
      <c r="G7564" s="67">
        <v>-592.19000000000005</v>
      </c>
      <c r="H7564" s="68">
        <v>43468</v>
      </c>
    </row>
    <row r="7565" spans="4:8">
      <c r="D7565" s="65" t="s">
        <v>1123</v>
      </c>
      <c r="E7565" s="65">
        <v>4260000001</v>
      </c>
      <c r="F7565" s="65" t="s">
        <v>2005</v>
      </c>
      <c r="G7565" s="67">
        <v>-8</v>
      </c>
      <c r="H7565" s="68">
        <v>43468</v>
      </c>
    </row>
    <row r="7566" spans="4:8">
      <c r="D7566" s="65" t="s">
        <v>1123</v>
      </c>
      <c r="E7566" s="65">
        <v>4260000001</v>
      </c>
      <c r="F7566" s="65" t="s">
        <v>2006</v>
      </c>
      <c r="G7566" s="67">
        <v>8</v>
      </c>
      <c r="H7566" s="68">
        <v>43468</v>
      </c>
    </row>
    <row r="7567" spans="4:8">
      <c r="D7567" s="65" t="s">
        <v>1123</v>
      </c>
      <c r="E7567" s="65">
        <v>4260000001</v>
      </c>
      <c r="F7567" s="65">
        <v>2968972</v>
      </c>
      <c r="G7567" s="67">
        <v>-23</v>
      </c>
      <c r="H7567" s="68">
        <v>43468</v>
      </c>
    </row>
    <row r="7568" spans="4:8">
      <c r="D7568" s="65" t="s">
        <v>1123</v>
      </c>
      <c r="E7568" s="65">
        <v>4260000001</v>
      </c>
      <c r="F7568" s="65">
        <v>2969011</v>
      </c>
      <c r="G7568" s="67">
        <v>750</v>
      </c>
      <c r="H7568" s="68">
        <v>43468</v>
      </c>
    </row>
    <row r="7569" spans="4:8">
      <c r="D7569" s="65" t="s">
        <v>1123</v>
      </c>
      <c r="E7569" s="65">
        <v>4260000001</v>
      </c>
      <c r="F7569" s="65">
        <v>2969013</v>
      </c>
      <c r="G7569" s="67">
        <v>750</v>
      </c>
      <c r="H7569" s="68">
        <v>43468</v>
      </c>
    </row>
    <row r="7570" spans="4:8">
      <c r="D7570" s="65" t="s">
        <v>1123</v>
      </c>
      <c r="E7570" s="65">
        <v>4260000001</v>
      </c>
      <c r="F7570" s="65">
        <v>2965636</v>
      </c>
      <c r="G7570" s="67">
        <v>38</v>
      </c>
      <c r="H7570" s="68">
        <v>43468</v>
      </c>
    </row>
    <row r="7571" spans="4:8">
      <c r="D7571" s="65" t="s">
        <v>1123</v>
      </c>
      <c r="E7571" s="65">
        <v>4260000001</v>
      </c>
      <c r="F7571" s="65">
        <v>2741473</v>
      </c>
      <c r="G7571" s="67">
        <v>843.45</v>
      </c>
      <c r="H7571" s="68">
        <v>43468</v>
      </c>
    </row>
    <row r="7572" spans="4:8">
      <c r="D7572" s="65" t="s">
        <v>1123</v>
      </c>
      <c r="E7572" s="65">
        <v>4260000001</v>
      </c>
      <c r="F7572" s="65">
        <v>2956826</v>
      </c>
      <c r="G7572" s="67">
        <v>-23</v>
      </c>
      <c r="H7572" s="68">
        <v>43468</v>
      </c>
    </row>
    <row r="7573" spans="4:8">
      <c r="D7573" s="65" t="s">
        <v>1123</v>
      </c>
      <c r="E7573" s="65">
        <v>4260000001</v>
      </c>
      <c r="F7573" s="65">
        <v>2956954</v>
      </c>
      <c r="G7573" s="67">
        <v>-8</v>
      </c>
      <c r="H7573" s="68">
        <v>43468</v>
      </c>
    </row>
    <row r="7574" spans="4:8">
      <c r="D7574" s="65" t="s">
        <v>1123</v>
      </c>
      <c r="E7574" s="65">
        <v>4260000001</v>
      </c>
      <c r="F7574" s="65">
        <v>2956994</v>
      </c>
      <c r="G7574" s="67">
        <v>8</v>
      </c>
      <c r="H7574" s="68">
        <v>43468</v>
      </c>
    </row>
    <row r="7575" spans="4:8">
      <c r="D7575" s="65" t="s">
        <v>1123</v>
      </c>
      <c r="E7575" s="65">
        <v>4260000001</v>
      </c>
      <c r="F7575" s="65">
        <v>2956995</v>
      </c>
      <c r="G7575" s="67">
        <v>8</v>
      </c>
      <c r="H7575" s="68">
        <v>43468</v>
      </c>
    </row>
    <row r="7576" spans="4:8">
      <c r="D7576" s="65" t="s">
        <v>1123</v>
      </c>
      <c r="E7576" s="65">
        <v>4260000001</v>
      </c>
      <c r="F7576" s="65">
        <v>2957150</v>
      </c>
      <c r="G7576" s="67">
        <v>-23</v>
      </c>
      <c r="H7576" s="68">
        <v>43468</v>
      </c>
    </row>
    <row r="7577" spans="4:8">
      <c r="D7577" s="65" t="s">
        <v>1123</v>
      </c>
      <c r="E7577" s="65">
        <v>4260000001</v>
      </c>
      <c r="F7577" s="65">
        <v>3313867</v>
      </c>
      <c r="G7577" s="67">
        <v>-3761.49</v>
      </c>
      <c r="H7577" s="68">
        <v>43468</v>
      </c>
    </row>
    <row r="7578" spans="4:8">
      <c r="D7578" s="65" t="s">
        <v>1123</v>
      </c>
      <c r="E7578" s="65">
        <v>4260000001</v>
      </c>
      <c r="F7578" s="65">
        <v>3313896</v>
      </c>
      <c r="G7578" s="67">
        <v>-1090</v>
      </c>
      <c r="H7578" s="68">
        <v>43468</v>
      </c>
    </row>
    <row r="7579" spans="4:8">
      <c r="D7579" s="65" t="s">
        <v>1123</v>
      </c>
      <c r="E7579" s="65">
        <v>4260000001</v>
      </c>
      <c r="F7579" s="65">
        <v>3143117</v>
      </c>
      <c r="G7579" s="67">
        <v>-1500</v>
      </c>
      <c r="H7579" s="68">
        <v>43468</v>
      </c>
    </row>
    <row r="7580" spans="4:8">
      <c r="D7580" s="65" t="s">
        <v>1123</v>
      </c>
      <c r="E7580" s="65">
        <v>4260000001</v>
      </c>
      <c r="F7580" s="65">
        <v>3143781</v>
      </c>
      <c r="G7580" s="67">
        <v>-625</v>
      </c>
      <c r="H7580" s="68">
        <v>43468</v>
      </c>
    </row>
    <row r="7581" spans="4:8">
      <c r="D7581" s="65" t="s">
        <v>1123</v>
      </c>
      <c r="E7581" s="65">
        <v>4260000001</v>
      </c>
      <c r="F7581" s="65">
        <v>3164972</v>
      </c>
      <c r="G7581" s="67">
        <v>-359.7</v>
      </c>
      <c r="H7581" s="68">
        <v>43468</v>
      </c>
    </row>
    <row r="7582" spans="4:8">
      <c r="D7582" s="65" t="s">
        <v>1123</v>
      </c>
      <c r="E7582" s="65">
        <v>4260000001</v>
      </c>
      <c r="F7582" s="65">
        <v>3165016</v>
      </c>
      <c r="G7582" s="67">
        <v>-150</v>
      </c>
      <c r="H7582" s="68">
        <v>43468</v>
      </c>
    </row>
    <row r="7583" spans="4:8">
      <c r="D7583" s="65" t="s">
        <v>1123</v>
      </c>
      <c r="E7583" s="65">
        <v>4260000001</v>
      </c>
      <c r="F7583" s="65">
        <v>3365141</v>
      </c>
      <c r="G7583" s="67">
        <v>23</v>
      </c>
      <c r="H7583" s="68">
        <v>43468</v>
      </c>
    </row>
    <row r="7584" spans="4:8">
      <c r="D7584" s="65" t="s">
        <v>1123</v>
      </c>
      <c r="E7584" s="65">
        <v>4260000001</v>
      </c>
      <c r="F7584" s="65">
        <v>3365158</v>
      </c>
      <c r="G7584" s="67">
        <v>-5000</v>
      </c>
      <c r="H7584" s="68">
        <v>43468</v>
      </c>
    </row>
    <row r="7585" spans="4:8">
      <c r="D7585" s="65" t="s">
        <v>1123</v>
      </c>
      <c r="E7585" s="65">
        <v>4260000001</v>
      </c>
      <c r="F7585" s="65">
        <v>3365159</v>
      </c>
      <c r="G7585" s="67">
        <v>-8</v>
      </c>
      <c r="H7585" s="68">
        <v>43468</v>
      </c>
    </row>
    <row r="7586" spans="4:8">
      <c r="D7586" s="65" t="s">
        <v>1123</v>
      </c>
      <c r="E7586" s="65">
        <v>4260000001</v>
      </c>
      <c r="F7586" s="65" t="s">
        <v>1926</v>
      </c>
      <c r="G7586" s="67">
        <v>1000</v>
      </c>
      <c r="H7586" s="68">
        <v>43468</v>
      </c>
    </row>
    <row r="7587" spans="4:8">
      <c r="D7587" s="65" t="s">
        <v>1123</v>
      </c>
      <c r="E7587" s="65">
        <v>4260000001</v>
      </c>
      <c r="F7587" s="65">
        <v>3365747</v>
      </c>
      <c r="G7587" s="67">
        <v>-8</v>
      </c>
      <c r="H7587" s="68">
        <v>43468</v>
      </c>
    </row>
    <row r="7588" spans="4:8">
      <c r="D7588" s="65" t="s">
        <v>1123</v>
      </c>
      <c r="E7588" s="65">
        <v>4260000001</v>
      </c>
      <c r="F7588" s="65" t="s">
        <v>2007</v>
      </c>
      <c r="G7588" s="67">
        <v>-500</v>
      </c>
      <c r="H7588" s="68">
        <v>43468</v>
      </c>
    </row>
    <row r="7589" spans="4:8">
      <c r="D7589" s="65" t="s">
        <v>1123</v>
      </c>
      <c r="E7589" s="65">
        <v>4260000001</v>
      </c>
      <c r="F7589" s="65">
        <v>3366730</v>
      </c>
      <c r="G7589" s="67">
        <v>1000</v>
      </c>
      <c r="H7589" s="68">
        <v>43468</v>
      </c>
    </row>
    <row r="7590" spans="4:8">
      <c r="D7590" s="65" t="s">
        <v>1123</v>
      </c>
      <c r="E7590" s="65">
        <v>4260000001</v>
      </c>
      <c r="F7590" s="65" t="s">
        <v>2008</v>
      </c>
      <c r="G7590" s="67">
        <v>-1250</v>
      </c>
      <c r="H7590" s="68">
        <v>43468</v>
      </c>
    </row>
    <row r="7591" spans="4:8">
      <c r="D7591" s="65" t="s">
        <v>1123</v>
      </c>
      <c r="E7591" s="65">
        <v>4260000001</v>
      </c>
      <c r="F7591" s="65">
        <v>3366734</v>
      </c>
      <c r="G7591" s="67">
        <v>-1000.5</v>
      </c>
      <c r="H7591" s="68">
        <v>43468</v>
      </c>
    </row>
    <row r="7592" spans="4:8">
      <c r="D7592" s="65" t="s">
        <v>1123</v>
      </c>
      <c r="E7592" s="65">
        <v>4260000001</v>
      </c>
      <c r="F7592" s="65" t="s">
        <v>2009</v>
      </c>
      <c r="G7592" s="67">
        <v>-625</v>
      </c>
      <c r="H7592" s="68">
        <v>43468</v>
      </c>
    </row>
    <row r="7593" spans="4:8">
      <c r="D7593" s="65" t="s">
        <v>1123</v>
      </c>
      <c r="E7593" s="65">
        <v>4260000001</v>
      </c>
      <c r="F7593" s="65">
        <v>3001800</v>
      </c>
      <c r="G7593" s="67">
        <v>-300</v>
      </c>
      <c r="H7593" s="68">
        <v>43468</v>
      </c>
    </row>
    <row r="7594" spans="4:8">
      <c r="D7594" s="65" t="s">
        <v>1123</v>
      </c>
      <c r="E7594" s="65">
        <v>4260000001</v>
      </c>
      <c r="F7594" s="65">
        <v>3371787</v>
      </c>
      <c r="G7594" s="67">
        <v>-8</v>
      </c>
      <c r="H7594" s="68">
        <v>43468</v>
      </c>
    </row>
    <row r="7595" spans="4:8">
      <c r="D7595" s="65" t="s">
        <v>1123</v>
      </c>
      <c r="E7595" s="65">
        <v>4260000001</v>
      </c>
      <c r="F7595" s="65">
        <v>3371619</v>
      </c>
      <c r="G7595" s="67">
        <v>-9.31</v>
      </c>
      <c r="H7595" s="68">
        <v>43468</v>
      </c>
    </row>
    <row r="7596" spans="4:8">
      <c r="D7596" s="65" t="s">
        <v>1123</v>
      </c>
      <c r="E7596" s="65">
        <v>4260000001</v>
      </c>
      <c r="F7596" s="65">
        <v>2204576</v>
      </c>
      <c r="G7596" s="67">
        <v>-38</v>
      </c>
      <c r="H7596" s="68">
        <v>43468</v>
      </c>
    </row>
    <row r="7597" spans="4:8">
      <c r="D7597" s="65" t="s">
        <v>1123</v>
      </c>
      <c r="E7597" s="65">
        <v>4260000001</v>
      </c>
      <c r="F7597" s="65">
        <v>3371619</v>
      </c>
      <c r="G7597" s="67">
        <v>-26.56</v>
      </c>
      <c r="H7597" s="68">
        <v>43468</v>
      </c>
    </row>
    <row r="7598" spans="4:8">
      <c r="D7598" s="65" t="s">
        <v>1123</v>
      </c>
      <c r="E7598" s="65">
        <v>4260000001</v>
      </c>
      <c r="F7598" s="65" t="s">
        <v>2010</v>
      </c>
      <c r="G7598" s="67">
        <v>-488</v>
      </c>
      <c r="H7598" s="68">
        <v>43468</v>
      </c>
    </row>
    <row r="7599" spans="4:8">
      <c r="D7599" s="65" t="s">
        <v>1123</v>
      </c>
      <c r="E7599" s="65">
        <v>4260000001</v>
      </c>
      <c r="F7599" s="65" t="s">
        <v>2010</v>
      </c>
      <c r="G7599" s="67">
        <v>-12</v>
      </c>
      <c r="H7599" s="68">
        <v>43468</v>
      </c>
    </row>
    <row r="7600" spans="4:8">
      <c r="D7600" s="65" t="s">
        <v>1123</v>
      </c>
      <c r="E7600" s="65">
        <v>4260000001</v>
      </c>
      <c r="F7600" s="65">
        <v>3370693</v>
      </c>
      <c r="G7600" s="67">
        <v>-1500</v>
      </c>
      <c r="H7600" s="68">
        <v>43468</v>
      </c>
    </row>
    <row r="7601" spans="4:8">
      <c r="D7601" s="65" t="s">
        <v>1123</v>
      </c>
      <c r="E7601" s="65">
        <v>4260000001</v>
      </c>
      <c r="F7601" s="65" t="s">
        <v>1526</v>
      </c>
      <c r="G7601" s="67">
        <v>-604.20000000000005</v>
      </c>
      <c r="H7601" s="68">
        <v>43468</v>
      </c>
    </row>
    <row r="7602" spans="4:8">
      <c r="D7602" s="65" t="s">
        <v>1123</v>
      </c>
      <c r="E7602" s="65">
        <v>4260000001</v>
      </c>
      <c r="F7602" s="65" t="s">
        <v>2011</v>
      </c>
      <c r="G7602" s="67">
        <v>-1501.5</v>
      </c>
      <c r="H7602" s="68">
        <v>43468</v>
      </c>
    </row>
    <row r="7603" spans="4:8">
      <c r="D7603" s="65" t="s">
        <v>1123</v>
      </c>
      <c r="E7603" s="65">
        <v>4260000001</v>
      </c>
      <c r="F7603" s="65">
        <v>3371609</v>
      </c>
      <c r="G7603" s="67">
        <v>-1033.8</v>
      </c>
      <c r="H7603" s="68">
        <v>43468</v>
      </c>
    </row>
    <row r="7604" spans="4:8">
      <c r="D7604" s="65" t="s">
        <v>1123</v>
      </c>
      <c r="E7604" s="65">
        <v>4260000001</v>
      </c>
      <c r="F7604" s="65" t="s">
        <v>2012</v>
      </c>
      <c r="G7604" s="67">
        <v>-1000</v>
      </c>
      <c r="H7604" s="68">
        <v>43468</v>
      </c>
    </row>
    <row r="7605" spans="4:8">
      <c r="D7605" s="65" t="s">
        <v>1123</v>
      </c>
      <c r="E7605" s="65">
        <v>4260000001</v>
      </c>
      <c r="F7605" s="65">
        <v>3371609</v>
      </c>
      <c r="G7605" s="67">
        <v>-25.42</v>
      </c>
      <c r="H7605" s="68">
        <v>43468</v>
      </c>
    </row>
    <row r="7606" spans="4:8">
      <c r="D7606" s="65" t="s">
        <v>1123</v>
      </c>
      <c r="E7606" s="65">
        <v>4260000001</v>
      </c>
      <c r="F7606" s="65">
        <v>3371609</v>
      </c>
      <c r="G7606" s="67">
        <v>-40.78</v>
      </c>
      <c r="H7606" s="68">
        <v>43468</v>
      </c>
    </row>
    <row r="7607" spans="4:8">
      <c r="D7607" s="65" t="s">
        <v>1123</v>
      </c>
      <c r="E7607" s="65">
        <v>4260000001</v>
      </c>
      <c r="F7607" s="65" t="s">
        <v>2013</v>
      </c>
      <c r="G7607" s="67">
        <v>-1003.5</v>
      </c>
      <c r="H7607" s="68">
        <v>43468</v>
      </c>
    </row>
    <row r="7608" spans="4:8">
      <c r="D7608" s="65" t="s">
        <v>1123</v>
      </c>
      <c r="E7608" s="65">
        <v>4260000001</v>
      </c>
      <c r="F7608" s="65">
        <v>539230</v>
      </c>
      <c r="G7608" s="67">
        <v>-38</v>
      </c>
      <c r="H7608" s="68">
        <v>43468</v>
      </c>
    </row>
    <row r="7609" spans="4:8">
      <c r="D7609" s="65" t="s">
        <v>1123</v>
      </c>
      <c r="E7609" s="65">
        <v>4260000001</v>
      </c>
      <c r="F7609" s="65">
        <v>3008008</v>
      </c>
      <c r="G7609" s="67">
        <v>-8</v>
      </c>
      <c r="H7609" s="68">
        <v>43468</v>
      </c>
    </row>
    <row r="7610" spans="4:8">
      <c r="D7610" s="65" t="s">
        <v>1123</v>
      </c>
      <c r="E7610" s="65">
        <v>4260000001</v>
      </c>
      <c r="F7610" s="65">
        <v>668916</v>
      </c>
      <c r="G7610" s="67">
        <v>-70</v>
      </c>
      <c r="H7610" s="68">
        <v>43468</v>
      </c>
    </row>
    <row r="7611" spans="4:8">
      <c r="D7611" s="65" t="s">
        <v>1123</v>
      </c>
      <c r="E7611" s="65">
        <v>4260000001</v>
      </c>
      <c r="F7611" s="65">
        <v>2231055</v>
      </c>
      <c r="G7611" s="67">
        <v>-23</v>
      </c>
      <c r="H7611" s="68">
        <v>43468</v>
      </c>
    </row>
    <row r="7612" spans="4:8">
      <c r="D7612" s="65" t="s">
        <v>1123</v>
      </c>
      <c r="E7612" s="65">
        <v>4260000001</v>
      </c>
      <c r="F7612" s="65">
        <v>1771119</v>
      </c>
      <c r="G7612" s="67">
        <v>-38</v>
      </c>
      <c r="H7612" s="68">
        <v>43468</v>
      </c>
    </row>
    <row r="7613" spans="4:8">
      <c r="D7613" s="65" t="s">
        <v>1123</v>
      </c>
      <c r="E7613" s="65">
        <v>4260000001</v>
      </c>
      <c r="F7613" s="65">
        <v>1771288</v>
      </c>
      <c r="G7613" s="67">
        <v>-70</v>
      </c>
      <c r="H7613" s="68">
        <v>43468</v>
      </c>
    </row>
    <row r="7614" spans="4:8">
      <c r="D7614" s="65" t="s">
        <v>1123</v>
      </c>
      <c r="E7614" s="65">
        <v>4260000001</v>
      </c>
      <c r="F7614" s="65">
        <v>1772653</v>
      </c>
      <c r="G7614" s="67">
        <v>-70</v>
      </c>
      <c r="H7614" s="68">
        <v>43468</v>
      </c>
    </row>
    <row r="7615" spans="4:8">
      <c r="D7615" s="65" t="s">
        <v>1123</v>
      </c>
      <c r="E7615" s="65">
        <v>4260000001</v>
      </c>
      <c r="F7615" s="65">
        <v>1773131</v>
      </c>
      <c r="G7615" s="67">
        <v>-70</v>
      </c>
      <c r="H7615" s="68">
        <v>43468</v>
      </c>
    </row>
    <row r="7616" spans="4:8">
      <c r="D7616" s="65" t="s">
        <v>1123</v>
      </c>
      <c r="E7616" s="65">
        <v>4260000001</v>
      </c>
      <c r="F7616" s="65">
        <v>1773476</v>
      </c>
      <c r="G7616" s="67">
        <v>-38</v>
      </c>
      <c r="H7616" s="68">
        <v>43468</v>
      </c>
    </row>
    <row r="7617" spans="4:8">
      <c r="D7617" s="65" t="s">
        <v>1123</v>
      </c>
      <c r="E7617" s="65">
        <v>4260000001</v>
      </c>
      <c r="F7617" s="65">
        <v>3383249</v>
      </c>
      <c r="G7617" s="67">
        <v>-1449.94</v>
      </c>
      <c r="H7617" s="68">
        <v>43468</v>
      </c>
    </row>
    <row r="7618" spans="4:8">
      <c r="D7618" s="65" t="s">
        <v>1123</v>
      </c>
      <c r="E7618" s="65">
        <v>4260000001</v>
      </c>
      <c r="F7618" s="65">
        <v>3383249</v>
      </c>
      <c r="G7618" s="67">
        <v>-35.65</v>
      </c>
      <c r="H7618" s="68">
        <v>43468</v>
      </c>
    </row>
    <row r="7619" spans="4:8">
      <c r="D7619" s="65" t="s">
        <v>1123</v>
      </c>
      <c r="E7619" s="65">
        <v>4260000001</v>
      </c>
      <c r="F7619" s="65">
        <v>3383249</v>
      </c>
      <c r="G7619" s="67">
        <v>-132.22</v>
      </c>
      <c r="H7619" s="68">
        <v>43468</v>
      </c>
    </row>
    <row r="7620" spans="4:8">
      <c r="D7620" s="65" t="s">
        <v>1123</v>
      </c>
      <c r="E7620" s="65">
        <v>4260000001</v>
      </c>
      <c r="F7620" s="65">
        <v>627849</v>
      </c>
      <c r="G7620" s="67">
        <v>-38</v>
      </c>
      <c r="H7620" s="68">
        <v>43468</v>
      </c>
    </row>
    <row r="7621" spans="4:8">
      <c r="D7621" s="65" t="s">
        <v>1123</v>
      </c>
      <c r="E7621" s="65">
        <v>4260000001</v>
      </c>
      <c r="F7621" s="65">
        <v>3201613</v>
      </c>
      <c r="G7621" s="67">
        <v>-150</v>
      </c>
      <c r="H7621" s="68">
        <v>43468</v>
      </c>
    </row>
    <row r="7622" spans="4:8">
      <c r="D7622" s="65" t="s">
        <v>1123</v>
      </c>
      <c r="E7622" s="65">
        <v>4260000001</v>
      </c>
      <c r="F7622" s="65">
        <v>3201762</v>
      </c>
      <c r="G7622" s="67">
        <v>-38</v>
      </c>
      <c r="H7622" s="68">
        <v>43468</v>
      </c>
    </row>
    <row r="7623" spans="4:8">
      <c r="D7623" s="65" t="s">
        <v>1123</v>
      </c>
      <c r="E7623" s="65">
        <v>4260000001</v>
      </c>
      <c r="F7623" s="65">
        <v>628484</v>
      </c>
      <c r="G7623" s="67">
        <v>-38</v>
      </c>
      <c r="H7623" s="68">
        <v>43468</v>
      </c>
    </row>
    <row r="7624" spans="4:8">
      <c r="D7624" s="65" t="s">
        <v>1123</v>
      </c>
      <c r="E7624" s="65">
        <v>4260000001</v>
      </c>
      <c r="F7624" s="65">
        <v>3382381</v>
      </c>
      <c r="G7624" s="67">
        <v>-312.5</v>
      </c>
      <c r="H7624" s="68">
        <v>43468</v>
      </c>
    </row>
    <row r="7625" spans="4:8">
      <c r="D7625" s="65" t="s">
        <v>1123</v>
      </c>
      <c r="E7625" s="65">
        <v>4260000001</v>
      </c>
      <c r="F7625" s="65">
        <v>3382381</v>
      </c>
      <c r="G7625" s="67">
        <v>-312.5</v>
      </c>
      <c r="H7625" s="68">
        <v>43468</v>
      </c>
    </row>
    <row r="7626" spans="4:8">
      <c r="D7626" s="65" t="s">
        <v>1123</v>
      </c>
      <c r="E7626" s="65">
        <v>4260000001</v>
      </c>
      <c r="F7626" s="65">
        <v>3382489</v>
      </c>
      <c r="G7626" s="67">
        <v>-2500</v>
      </c>
      <c r="H7626" s="68">
        <v>43468</v>
      </c>
    </row>
    <row r="7627" spans="4:8">
      <c r="D7627" s="65" t="s">
        <v>1123</v>
      </c>
      <c r="E7627" s="65">
        <v>4260000001</v>
      </c>
      <c r="F7627" s="65">
        <v>3023844</v>
      </c>
      <c r="G7627" s="67">
        <v>566.70000000000005</v>
      </c>
      <c r="H7627" s="68">
        <v>43468</v>
      </c>
    </row>
    <row r="7628" spans="4:8">
      <c r="D7628" s="65" t="s">
        <v>1123</v>
      </c>
      <c r="E7628" s="65">
        <v>4260000001</v>
      </c>
      <c r="F7628" s="65">
        <v>867893</v>
      </c>
      <c r="G7628" s="67">
        <v>-23</v>
      </c>
      <c r="H7628" s="68">
        <v>43468</v>
      </c>
    </row>
    <row r="7629" spans="4:8">
      <c r="D7629" s="65" t="s">
        <v>1123</v>
      </c>
      <c r="E7629" s="65">
        <v>4260000001</v>
      </c>
      <c r="F7629" s="65">
        <v>3023924</v>
      </c>
      <c r="G7629" s="67">
        <v>1500</v>
      </c>
      <c r="H7629" s="68">
        <v>43468</v>
      </c>
    </row>
    <row r="7630" spans="4:8">
      <c r="D7630" s="65" t="s">
        <v>1123</v>
      </c>
      <c r="E7630" s="65">
        <v>4260000001</v>
      </c>
      <c r="F7630" s="65">
        <v>3393032</v>
      </c>
      <c r="G7630" s="67">
        <v>-23</v>
      </c>
      <c r="H7630" s="68">
        <v>43468</v>
      </c>
    </row>
    <row r="7631" spans="4:8">
      <c r="D7631" s="65" t="s">
        <v>1123</v>
      </c>
      <c r="E7631" s="65">
        <v>4260000001</v>
      </c>
      <c r="F7631" s="65">
        <v>867892</v>
      </c>
      <c r="G7631" s="67">
        <v>-23</v>
      </c>
      <c r="H7631" s="68">
        <v>43468</v>
      </c>
    </row>
    <row r="7632" spans="4:8">
      <c r="D7632" s="65" t="s">
        <v>1123</v>
      </c>
      <c r="E7632" s="65">
        <v>4260000001</v>
      </c>
      <c r="F7632" s="65">
        <v>3211221</v>
      </c>
      <c r="G7632" s="67">
        <v>-8</v>
      </c>
      <c r="H7632" s="68">
        <v>43468</v>
      </c>
    </row>
    <row r="7633" spans="4:8">
      <c r="D7633" s="65" t="s">
        <v>1123</v>
      </c>
      <c r="E7633" s="65">
        <v>4260000001</v>
      </c>
      <c r="F7633" s="65">
        <v>590466</v>
      </c>
      <c r="G7633" s="67">
        <v>-70</v>
      </c>
      <c r="H7633" s="68">
        <v>43468</v>
      </c>
    </row>
    <row r="7634" spans="4:8">
      <c r="D7634" s="65" t="s">
        <v>1123</v>
      </c>
      <c r="E7634" s="65">
        <v>4260000001</v>
      </c>
      <c r="F7634" s="65">
        <v>591030</v>
      </c>
      <c r="G7634" s="67">
        <v>-23</v>
      </c>
      <c r="H7634" s="68">
        <v>43468</v>
      </c>
    </row>
    <row r="7635" spans="4:8">
      <c r="D7635" s="65" t="s">
        <v>1123</v>
      </c>
      <c r="E7635" s="65">
        <v>4260000001</v>
      </c>
      <c r="F7635" s="65">
        <v>2557387</v>
      </c>
      <c r="G7635" s="67">
        <v>-23</v>
      </c>
      <c r="H7635" s="68">
        <v>43468</v>
      </c>
    </row>
    <row r="7636" spans="4:8">
      <c r="D7636" s="65" t="s">
        <v>1123</v>
      </c>
      <c r="E7636" s="65">
        <v>4260000001</v>
      </c>
      <c r="F7636" s="65">
        <v>2557436</v>
      </c>
      <c r="G7636" s="67">
        <v>-23</v>
      </c>
      <c r="H7636" s="68">
        <v>43468</v>
      </c>
    </row>
    <row r="7637" spans="4:8">
      <c r="D7637" s="65" t="s">
        <v>1123</v>
      </c>
      <c r="E7637" s="65">
        <v>4260000001</v>
      </c>
      <c r="F7637" s="65">
        <v>3200390</v>
      </c>
      <c r="G7637" s="67">
        <v>-500</v>
      </c>
      <c r="H7637" s="68">
        <v>43468</v>
      </c>
    </row>
    <row r="7638" spans="4:8">
      <c r="D7638" s="65" t="s">
        <v>1123</v>
      </c>
      <c r="E7638" s="65">
        <v>4260000001</v>
      </c>
      <c r="F7638" s="65">
        <v>782611</v>
      </c>
      <c r="G7638" s="67">
        <v>-5</v>
      </c>
      <c r="H7638" s="68">
        <v>43468</v>
      </c>
    </row>
    <row r="7639" spans="4:8">
      <c r="D7639" s="65" t="s">
        <v>1123</v>
      </c>
      <c r="E7639" s="65">
        <v>4260000001</v>
      </c>
      <c r="F7639" s="65">
        <v>783071</v>
      </c>
      <c r="G7639" s="67">
        <v>-70</v>
      </c>
      <c r="H7639" s="68">
        <v>43468</v>
      </c>
    </row>
    <row r="7640" spans="4:8">
      <c r="D7640" s="65" t="s">
        <v>1123</v>
      </c>
      <c r="E7640" s="65">
        <v>4260000001</v>
      </c>
      <c r="F7640" s="65">
        <v>3401321</v>
      </c>
      <c r="G7640" s="67">
        <v>-500</v>
      </c>
      <c r="H7640" s="68">
        <v>43468</v>
      </c>
    </row>
    <row r="7641" spans="4:8">
      <c r="D7641" s="65" t="s">
        <v>1123</v>
      </c>
      <c r="E7641" s="65">
        <v>4260000001</v>
      </c>
      <c r="F7641" s="65">
        <v>1151216</v>
      </c>
      <c r="G7641" s="67">
        <v>-38</v>
      </c>
      <c r="H7641" s="68">
        <v>43468</v>
      </c>
    </row>
    <row r="7642" spans="4:8">
      <c r="D7642" s="65" t="s">
        <v>1123</v>
      </c>
      <c r="E7642" s="65">
        <v>4260000001</v>
      </c>
      <c r="F7642" s="65">
        <v>1151353</v>
      </c>
      <c r="G7642" s="67">
        <v>-38</v>
      </c>
      <c r="H7642" s="68">
        <v>43468</v>
      </c>
    </row>
    <row r="7643" spans="4:8">
      <c r="D7643" s="65" t="s">
        <v>1123</v>
      </c>
      <c r="E7643" s="65">
        <v>4260000001</v>
      </c>
      <c r="F7643" s="65">
        <v>3064780</v>
      </c>
      <c r="G7643" s="67">
        <v>-300.14999999999998</v>
      </c>
      <c r="H7643" s="68">
        <v>43468</v>
      </c>
    </row>
    <row r="7644" spans="4:8">
      <c r="D7644" s="65" t="s">
        <v>1123</v>
      </c>
      <c r="E7644" s="65">
        <v>4260000001</v>
      </c>
      <c r="F7644" s="65">
        <v>1171071</v>
      </c>
      <c r="G7644" s="67">
        <v>-38</v>
      </c>
      <c r="H7644" s="68">
        <v>43468</v>
      </c>
    </row>
    <row r="7645" spans="4:8">
      <c r="D7645" s="65" t="s">
        <v>1123</v>
      </c>
      <c r="E7645" s="65">
        <v>4260000001</v>
      </c>
      <c r="F7645" s="65">
        <v>3064809</v>
      </c>
      <c r="G7645" s="67">
        <v>-482.7</v>
      </c>
      <c r="H7645" s="68">
        <v>43468</v>
      </c>
    </row>
    <row r="7646" spans="4:8">
      <c r="D7646" s="65" t="s">
        <v>1123</v>
      </c>
      <c r="E7646" s="65">
        <v>4260000001</v>
      </c>
      <c r="F7646" s="65">
        <v>1171107</v>
      </c>
      <c r="G7646" s="67">
        <v>-38</v>
      </c>
      <c r="H7646" s="68">
        <v>43468</v>
      </c>
    </row>
    <row r="7647" spans="4:8">
      <c r="D7647" s="65" t="s">
        <v>1123</v>
      </c>
      <c r="E7647" s="65">
        <v>4260000001</v>
      </c>
      <c r="F7647" s="65">
        <v>3231865</v>
      </c>
      <c r="G7647" s="67">
        <v>-8</v>
      </c>
      <c r="H7647" s="68">
        <v>43468</v>
      </c>
    </row>
    <row r="7648" spans="4:8">
      <c r="D7648" s="65" t="s">
        <v>1123</v>
      </c>
      <c r="E7648" s="65">
        <v>4260000001</v>
      </c>
      <c r="F7648" s="65">
        <v>3231865</v>
      </c>
      <c r="G7648" s="67">
        <v>-8</v>
      </c>
      <c r="H7648" s="68">
        <v>43468</v>
      </c>
    </row>
    <row r="7649" spans="4:8">
      <c r="D7649" s="65" t="s">
        <v>1123</v>
      </c>
      <c r="E7649" s="65">
        <v>4260000001</v>
      </c>
      <c r="F7649" s="65">
        <v>2327129</v>
      </c>
      <c r="G7649" s="67">
        <v>-38</v>
      </c>
      <c r="H7649" s="68">
        <v>43468</v>
      </c>
    </row>
    <row r="7650" spans="4:8">
      <c r="D7650" s="65" t="s">
        <v>1123</v>
      </c>
      <c r="E7650" s="65">
        <v>4260000001</v>
      </c>
      <c r="F7650" s="65">
        <v>1170107</v>
      </c>
      <c r="G7650" s="67">
        <v>-38</v>
      </c>
      <c r="H7650" s="68">
        <v>43468</v>
      </c>
    </row>
    <row r="7651" spans="4:8">
      <c r="D7651" s="65" t="s">
        <v>1123</v>
      </c>
      <c r="E7651" s="65">
        <v>4260000001</v>
      </c>
      <c r="F7651" s="65">
        <v>1170171</v>
      </c>
      <c r="G7651" s="67">
        <v>-38</v>
      </c>
      <c r="H7651" s="68">
        <v>43468</v>
      </c>
    </row>
    <row r="7652" spans="4:8">
      <c r="D7652" s="65" t="s">
        <v>1123</v>
      </c>
      <c r="E7652" s="65">
        <v>4260000001</v>
      </c>
      <c r="F7652" s="65">
        <v>1887322</v>
      </c>
      <c r="G7652" s="67">
        <v>-38</v>
      </c>
      <c r="H7652" s="68">
        <v>43468</v>
      </c>
    </row>
    <row r="7653" spans="4:8">
      <c r="D7653" s="65" t="s">
        <v>1123</v>
      </c>
      <c r="E7653" s="65">
        <v>4260000001</v>
      </c>
      <c r="F7653" s="65">
        <v>3230695</v>
      </c>
      <c r="G7653" s="67">
        <v>-6.56</v>
      </c>
      <c r="H7653" s="68">
        <v>43468</v>
      </c>
    </row>
    <row r="7654" spans="4:8">
      <c r="D7654" s="65" t="s">
        <v>1123</v>
      </c>
      <c r="E7654" s="65">
        <v>4260000001</v>
      </c>
      <c r="F7654" s="65">
        <v>3230695</v>
      </c>
      <c r="G7654" s="67">
        <v>-25.9</v>
      </c>
      <c r="H7654" s="68">
        <v>43468</v>
      </c>
    </row>
    <row r="7655" spans="4:8">
      <c r="D7655" s="65" t="s">
        <v>1123</v>
      </c>
      <c r="E7655" s="65">
        <v>4260000001</v>
      </c>
      <c r="F7655" s="65">
        <v>3230695</v>
      </c>
      <c r="G7655" s="67">
        <v>-6.91</v>
      </c>
      <c r="H7655" s="68">
        <v>43468</v>
      </c>
    </row>
    <row r="7656" spans="4:8">
      <c r="D7656" s="65" t="s">
        <v>1123</v>
      </c>
      <c r="E7656" s="65">
        <v>4260000001</v>
      </c>
      <c r="F7656" s="65">
        <v>3063917</v>
      </c>
      <c r="G7656" s="67">
        <v>225</v>
      </c>
      <c r="H7656" s="68">
        <v>43468</v>
      </c>
    </row>
    <row r="7657" spans="4:8">
      <c r="D7657" s="65" t="s">
        <v>1123</v>
      </c>
      <c r="E7657" s="65">
        <v>4260000001</v>
      </c>
      <c r="F7657" s="65">
        <v>3063065</v>
      </c>
      <c r="G7657" s="67">
        <v>-300</v>
      </c>
      <c r="H7657" s="68">
        <v>43468</v>
      </c>
    </row>
    <row r="7658" spans="4:8">
      <c r="D7658" s="65" t="s">
        <v>1123</v>
      </c>
      <c r="E7658" s="65">
        <v>4260000001</v>
      </c>
      <c r="F7658" s="65">
        <v>3061630</v>
      </c>
      <c r="G7658" s="67">
        <v>-300</v>
      </c>
      <c r="H7658" s="68">
        <v>43468</v>
      </c>
    </row>
    <row r="7659" spans="4:8">
      <c r="D7659" s="65" t="s">
        <v>1123</v>
      </c>
      <c r="E7659" s="65">
        <v>4260000001</v>
      </c>
      <c r="F7659" s="65">
        <v>3063127</v>
      </c>
      <c r="G7659" s="67">
        <v>-23</v>
      </c>
      <c r="H7659" s="68">
        <v>43468</v>
      </c>
    </row>
    <row r="7660" spans="4:8">
      <c r="D7660" s="65" t="s">
        <v>1123</v>
      </c>
      <c r="E7660" s="65">
        <v>4260000001</v>
      </c>
      <c r="F7660" s="65">
        <v>3063269</v>
      </c>
      <c r="G7660" s="67">
        <v>-150</v>
      </c>
      <c r="H7660" s="68">
        <v>43468</v>
      </c>
    </row>
    <row r="7661" spans="4:8">
      <c r="D7661" s="65" t="s">
        <v>1123</v>
      </c>
      <c r="E7661" s="65">
        <v>4260000001</v>
      </c>
      <c r="F7661" s="65">
        <v>3063276</v>
      </c>
      <c r="G7661" s="67">
        <v>-900</v>
      </c>
      <c r="H7661" s="68">
        <v>43468</v>
      </c>
    </row>
    <row r="7662" spans="4:8">
      <c r="D7662" s="65" t="s">
        <v>1123</v>
      </c>
      <c r="E7662" s="65">
        <v>4260000001</v>
      </c>
      <c r="F7662" s="65">
        <v>1165873</v>
      </c>
      <c r="G7662" s="67">
        <v>-23</v>
      </c>
      <c r="H7662" s="68">
        <v>43468</v>
      </c>
    </row>
    <row r="7663" spans="4:8">
      <c r="D7663" s="65" t="s">
        <v>1123</v>
      </c>
      <c r="E7663" s="65">
        <v>4260000001</v>
      </c>
      <c r="F7663" s="65">
        <v>1183568</v>
      </c>
      <c r="G7663" s="67">
        <v>-38</v>
      </c>
      <c r="H7663" s="68">
        <v>43468</v>
      </c>
    </row>
    <row r="7664" spans="4:8">
      <c r="D7664" s="65" t="s">
        <v>1123</v>
      </c>
      <c r="E7664" s="65">
        <v>4260000001</v>
      </c>
      <c r="F7664" s="65">
        <v>1165874</v>
      </c>
      <c r="G7664" s="67">
        <v>-23</v>
      </c>
      <c r="H7664" s="68">
        <v>43468</v>
      </c>
    </row>
    <row r="7665" spans="4:8">
      <c r="D7665" s="65" t="s">
        <v>1123</v>
      </c>
      <c r="E7665" s="65">
        <v>4260000001</v>
      </c>
      <c r="F7665" s="65">
        <v>1169083</v>
      </c>
      <c r="G7665" s="67">
        <v>-38</v>
      </c>
      <c r="H7665" s="68">
        <v>43468</v>
      </c>
    </row>
    <row r="7666" spans="4:8">
      <c r="D7666" s="65" t="s">
        <v>1123</v>
      </c>
      <c r="E7666" s="65">
        <v>4260000001</v>
      </c>
      <c r="F7666" s="65">
        <v>1167491</v>
      </c>
      <c r="G7666" s="67">
        <v>-70</v>
      </c>
      <c r="H7666" s="68">
        <v>43468</v>
      </c>
    </row>
    <row r="7667" spans="4:8">
      <c r="D7667" s="90" t="s">
        <v>1124</v>
      </c>
      <c r="E7667" s="90">
        <v>4112010000</v>
      </c>
      <c r="F7667" s="90">
        <v>2586483</v>
      </c>
      <c r="G7667" s="91">
        <v>-28714.67</v>
      </c>
      <c r="H7667" s="92">
        <v>43466</v>
      </c>
    </row>
    <row r="7668" spans="4:8">
      <c r="D7668" s="65" t="s">
        <v>1125</v>
      </c>
      <c r="E7668" s="65">
        <v>4260000003</v>
      </c>
      <c r="F7668" s="65">
        <v>2941374</v>
      </c>
      <c r="G7668" s="67">
        <v>-279.12</v>
      </c>
      <c r="H7668" s="68">
        <v>43467</v>
      </c>
    </row>
    <row r="7669" spans="4:8">
      <c r="D7669" s="65" t="s">
        <v>1125</v>
      </c>
      <c r="E7669" s="65">
        <v>4260000003</v>
      </c>
      <c r="F7669" s="65">
        <v>3104270</v>
      </c>
      <c r="G7669" s="67">
        <v>-419.35</v>
      </c>
      <c r="H7669" s="68">
        <v>43467</v>
      </c>
    </row>
    <row r="7670" spans="4:8">
      <c r="D7670" s="65" t="s">
        <v>1125</v>
      </c>
      <c r="E7670" s="65">
        <v>4260000003</v>
      </c>
      <c r="F7670" s="65">
        <v>3035127</v>
      </c>
      <c r="G7670" s="67">
        <v>-280.86</v>
      </c>
      <c r="H7670" s="68">
        <v>43467</v>
      </c>
    </row>
    <row r="7671" spans="4:8">
      <c r="D7671" s="65" t="s">
        <v>1125</v>
      </c>
      <c r="E7671" s="65">
        <v>4260000003</v>
      </c>
      <c r="F7671" s="65">
        <v>3035127</v>
      </c>
      <c r="G7671" s="67">
        <v>-280.86</v>
      </c>
      <c r="H7671" s="68">
        <v>43467</v>
      </c>
    </row>
    <row r="7672" spans="4:8">
      <c r="D7672" s="65" t="s">
        <v>1125</v>
      </c>
      <c r="E7672" s="65">
        <v>4260000003</v>
      </c>
      <c r="F7672" s="65">
        <v>3193882</v>
      </c>
      <c r="G7672" s="67">
        <v>-336.68</v>
      </c>
      <c r="H7672" s="68">
        <v>43467</v>
      </c>
    </row>
    <row r="7673" spans="4:8">
      <c r="D7673" s="65" t="s">
        <v>1125</v>
      </c>
      <c r="E7673" s="65">
        <v>4260000003</v>
      </c>
      <c r="F7673" s="65">
        <v>3204442</v>
      </c>
      <c r="G7673" s="67">
        <v>-206.52</v>
      </c>
      <c r="H7673" s="68">
        <v>43467</v>
      </c>
    </row>
    <row r="7674" spans="4:8">
      <c r="D7674" s="65" t="s">
        <v>1125</v>
      </c>
      <c r="E7674" s="65">
        <v>4260000003</v>
      </c>
      <c r="F7674" s="65">
        <v>2815423</v>
      </c>
      <c r="G7674" s="67">
        <v>-159.72999999999999</v>
      </c>
      <c r="H7674" s="68">
        <v>43467</v>
      </c>
    </row>
    <row r="7675" spans="4:8">
      <c r="D7675" s="65" t="s">
        <v>1125</v>
      </c>
      <c r="E7675" s="65">
        <v>4260000003</v>
      </c>
      <c r="F7675" s="65">
        <v>3035847</v>
      </c>
      <c r="G7675" s="67">
        <v>-139.56</v>
      </c>
      <c r="H7675" s="68">
        <v>43467</v>
      </c>
    </row>
    <row r="7676" spans="4:8">
      <c r="D7676" s="65" t="s">
        <v>1125</v>
      </c>
      <c r="E7676" s="65">
        <v>4260000003</v>
      </c>
      <c r="F7676" s="65">
        <v>2983330</v>
      </c>
      <c r="G7676" s="67">
        <v>-711.72</v>
      </c>
      <c r="H7676" s="68">
        <v>43467</v>
      </c>
    </row>
    <row r="7677" spans="4:8">
      <c r="D7677" s="65" t="s">
        <v>1125</v>
      </c>
      <c r="E7677" s="65">
        <v>4260000003</v>
      </c>
      <c r="F7677" s="65">
        <v>2984572</v>
      </c>
      <c r="G7677" s="67">
        <v>-273.89999999999998</v>
      </c>
      <c r="H7677" s="68">
        <v>43467</v>
      </c>
    </row>
    <row r="7678" spans="4:8">
      <c r="D7678" s="65" t="s">
        <v>1125</v>
      </c>
      <c r="E7678" s="65">
        <v>4260000003</v>
      </c>
      <c r="F7678" s="65">
        <v>3157935</v>
      </c>
      <c r="G7678" s="67">
        <v>-837.47</v>
      </c>
      <c r="H7678" s="68">
        <v>43467</v>
      </c>
    </row>
    <row r="7679" spans="4:8">
      <c r="D7679" s="65" t="s">
        <v>1125</v>
      </c>
      <c r="E7679" s="65">
        <v>4260000003</v>
      </c>
      <c r="F7679" s="65">
        <v>3010980</v>
      </c>
      <c r="G7679" s="67">
        <v>-702.23</v>
      </c>
      <c r="H7679" s="68">
        <v>43467</v>
      </c>
    </row>
    <row r="7680" spans="4:8">
      <c r="D7680" s="65" t="s">
        <v>1125</v>
      </c>
      <c r="E7680" s="65">
        <v>4260000003</v>
      </c>
      <c r="F7680" s="65">
        <v>3035127</v>
      </c>
      <c r="G7680" s="67">
        <v>-280.86</v>
      </c>
      <c r="H7680" s="68">
        <v>43467</v>
      </c>
    </row>
    <row r="7681" spans="4:8">
      <c r="D7681" s="65" t="s">
        <v>1125</v>
      </c>
      <c r="E7681" s="65">
        <v>4260000003</v>
      </c>
      <c r="F7681" s="65">
        <v>3066334</v>
      </c>
      <c r="G7681" s="67">
        <v>-1317.97</v>
      </c>
      <c r="H7681" s="68">
        <v>43467</v>
      </c>
    </row>
    <row r="7682" spans="4:8">
      <c r="D7682" s="65" t="s">
        <v>1125</v>
      </c>
      <c r="E7682" s="65">
        <v>4260000003</v>
      </c>
      <c r="F7682" s="65">
        <v>3066140</v>
      </c>
      <c r="G7682" s="67">
        <v>-280.86</v>
      </c>
      <c r="H7682" s="68">
        <v>43467</v>
      </c>
    </row>
    <row r="7683" spans="4:8">
      <c r="D7683" s="65" t="s">
        <v>1125</v>
      </c>
      <c r="E7683" s="65">
        <v>4260000003</v>
      </c>
      <c r="F7683" s="65">
        <v>3011700</v>
      </c>
      <c r="G7683" s="67">
        <v>-140.5</v>
      </c>
      <c r="H7683" s="68">
        <v>43467</v>
      </c>
    </row>
    <row r="7684" spans="4:8">
      <c r="D7684" s="65" t="s">
        <v>1125</v>
      </c>
      <c r="E7684" s="65">
        <v>4260000003</v>
      </c>
      <c r="F7684" s="65">
        <v>3003559</v>
      </c>
      <c r="G7684" s="67">
        <v>-146.4</v>
      </c>
      <c r="H7684" s="68">
        <v>43467</v>
      </c>
    </row>
    <row r="7685" spans="4:8">
      <c r="D7685" s="65" t="s">
        <v>1125</v>
      </c>
      <c r="E7685" s="65">
        <v>4260000003</v>
      </c>
      <c r="F7685" s="65">
        <v>3070777</v>
      </c>
      <c r="G7685" s="67">
        <v>-963.8</v>
      </c>
      <c r="H7685" s="68">
        <v>43467</v>
      </c>
    </row>
    <row r="7686" spans="4:8">
      <c r="D7686" s="65" t="s">
        <v>1125</v>
      </c>
      <c r="E7686" s="65">
        <v>4260000003</v>
      </c>
      <c r="F7686" s="65">
        <v>3068953</v>
      </c>
      <c r="G7686" s="67">
        <v>-292.8</v>
      </c>
      <c r="H7686" s="68">
        <v>43467</v>
      </c>
    </row>
    <row r="7687" spans="4:8">
      <c r="D7687" s="65" t="s">
        <v>1125</v>
      </c>
      <c r="E7687" s="65">
        <v>4260000003</v>
      </c>
      <c r="F7687" s="65">
        <v>3157458</v>
      </c>
      <c r="G7687" s="67">
        <v>-443.72</v>
      </c>
      <c r="H7687" s="68">
        <v>43467</v>
      </c>
    </row>
    <row r="7688" spans="4:8">
      <c r="D7688" s="65" t="s">
        <v>1125</v>
      </c>
      <c r="E7688" s="65">
        <v>4260000003</v>
      </c>
      <c r="F7688" s="65">
        <v>3209284</v>
      </c>
      <c r="G7688" s="67">
        <v>-136.1</v>
      </c>
      <c r="H7688" s="68">
        <v>43467</v>
      </c>
    </row>
    <row r="7689" spans="4:8">
      <c r="D7689" s="65" t="s">
        <v>1125</v>
      </c>
      <c r="E7689" s="65">
        <v>4260000003</v>
      </c>
      <c r="F7689" s="65">
        <v>3020976</v>
      </c>
      <c r="G7689" s="67">
        <v>-143.83000000000001</v>
      </c>
      <c r="H7689" s="68">
        <v>43467</v>
      </c>
    </row>
    <row r="7690" spans="4:8">
      <c r="D7690" s="65" t="s">
        <v>1125</v>
      </c>
      <c r="E7690" s="65">
        <v>4260000003</v>
      </c>
      <c r="F7690" s="65">
        <v>2867459</v>
      </c>
      <c r="G7690" s="67">
        <v>-141.86000000000001</v>
      </c>
      <c r="H7690" s="68">
        <v>43467</v>
      </c>
    </row>
    <row r="7691" spans="4:8">
      <c r="D7691" s="65" t="s">
        <v>1125</v>
      </c>
      <c r="E7691" s="65">
        <v>4260000003</v>
      </c>
      <c r="F7691" s="65">
        <v>2986626</v>
      </c>
      <c r="G7691" s="67">
        <v>-275.45</v>
      </c>
      <c r="H7691" s="68">
        <v>43467</v>
      </c>
    </row>
    <row r="7692" spans="4:8">
      <c r="D7692" s="65" t="s">
        <v>1125</v>
      </c>
      <c r="E7692" s="65">
        <v>4260000003</v>
      </c>
      <c r="F7692" s="65">
        <v>2986604</v>
      </c>
      <c r="G7692" s="67">
        <v>-283.72000000000003</v>
      </c>
      <c r="H7692" s="68">
        <v>43467</v>
      </c>
    </row>
    <row r="7693" spans="4:8">
      <c r="D7693" s="65" t="s">
        <v>1125</v>
      </c>
      <c r="E7693" s="65">
        <v>4260000003</v>
      </c>
      <c r="F7693" s="65">
        <v>3157754</v>
      </c>
      <c r="G7693" s="67">
        <v>-418.68</v>
      </c>
      <c r="H7693" s="68">
        <v>43467</v>
      </c>
    </row>
    <row r="7694" spans="4:8">
      <c r="D7694" s="65" t="s">
        <v>1125</v>
      </c>
      <c r="E7694" s="65">
        <v>4260000003</v>
      </c>
      <c r="F7694" s="65">
        <v>2983330</v>
      </c>
      <c r="G7694" s="67">
        <v>-711.72</v>
      </c>
      <c r="H7694" s="68">
        <v>43467</v>
      </c>
    </row>
    <row r="7695" spans="4:8">
      <c r="D7695" s="65" t="s">
        <v>1125</v>
      </c>
      <c r="E7695" s="65">
        <v>4260000003</v>
      </c>
      <c r="F7695" s="65">
        <v>3071182</v>
      </c>
      <c r="G7695" s="67">
        <v>665.7</v>
      </c>
      <c r="H7695" s="68">
        <v>43467</v>
      </c>
    </row>
    <row r="7696" spans="4:8">
      <c r="D7696" s="65" t="s">
        <v>1125</v>
      </c>
      <c r="E7696" s="65">
        <v>4260000003</v>
      </c>
      <c r="F7696" s="65">
        <v>3079897</v>
      </c>
      <c r="G7696" s="67">
        <v>-292.67</v>
      </c>
      <c r="H7696" s="68">
        <v>43467</v>
      </c>
    </row>
    <row r="7697" spans="4:8">
      <c r="D7697" s="65" t="s">
        <v>1125</v>
      </c>
      <c r="E7697" s="65">
        <v>4260000003</v>
      </c>
      <c r="F7697" s="65">
        <v>3032393</v>
      </c>
      <c r="G7697" s="67">
        <v>-352.33</v>
      </c>
      <c r="H7697" s="68">
        <v>43467</v>
      </c>
    </row>
    <row r="7698" spans="4:8">
      <c r="D7698" s="65" t="s">
        <v>1125</v>
      </c>
      <c r="E7698" s="65">
        <v>4260000003</v>
      </c>
      <c r="F7698" s="65">
        <v>3124116</v>
      </c>
      <c r="G7698" s="67">
        <v>-275.45</v>
      </c>
      <c r="H7698" s="68">
        <v>43467</v>
      </c>
    </row>
    <row r="7699" spans="4:8">
      <c r="D7699" s="65" t="s">
        <v>1125</v>
      </c>
      <c r="E7699" s="65">
        <v>4260000003</v>
      </c>
      <c r="F7699" s="65">
        <v>2922371</v>
      </c>
      <c r="G7699" s="67">
        <v>-142.55000000000001</v>
      </c>
      <c r="H7699" s="68">
        <v>43467</v>
      </c>
    </row>
    <row r="7700" spans="4:8">
      <c r="D7700" s="65" t="s">
        <v>1125</v>
      </c>
      <c r="E7700" s="65">
        <v>4260000003</v>
      </c>
      <c r="F7700" s="65">
        <v>3124515</v>
      </c>
      <c r="G7700" s="67">
        <v>-206.04</v>
      </c>
      <c r="H7700" s="68">
        <v>43467</v>
      </c>
    </row>
    <row r="7701" spans="4:8">
      <c r="D7701" s="65" t="s">
        <v>1125</v>
      </c>
      <c r="E7701" s="65">
        <v>4260000003</v>
      </c>
      <c r="F7701" s="65">
        <v>3029380</v>
      </c>
      <c r="G7701" s="67">
        <v>-702.23</v>
      </c>
      <c r="H7701" s="68">
        <v>43467</v>
      </c>
    </row>
    <row r="7702" spans="4:8">
      <c r="D7702" s="65" t="s">
        <v>1125</v>
      </c>
      <c r="E7702" s="65">
        <v>4260000003</v>
      </c>
      <c r="F7702" s="65">
        <v>3124515</v>
      </c>
      <c r="G7702" s="67">
        <v>-206.04</v>
      </c>
      <c r="H7702" s="68">
        <v>43467</v>
      </c>
    </row>
    <row r="7703" spans="4:8">
      <c r="D7703" s="65" t="s">
        <v>1125</v>
      </c>
      <c r="E7703" s="65">
        <v>4260000003</v>
      </c>
      <c r="F7703" s="65">
        <v>2488188</v>
      </c>
      <c r="G7703" s="67">
        <v>-146.4</v>
      </c>
      <c r="H7703" s="68">
        <v>43467</v>
      </c>
    </row>
    <row r="7704" spans="4:8">
      <c r="D7704" s="65" t="s">
        <v>1125</v>
      </c>
      <c r="E7704" s="65">
        <v>4260000003</v>
      </c>
      <c r="F7704" s="65">
        <v>3000845</v>
      </c>
      <c r="G7704" s="67">
        <v>-702.23</v>
      </c>
      <c r="H7704" s="68">
        <v>43467</v>
      </c>
    </row>
    <row r="7705" spans="4:8">
      <c r="D7705" s="65" t="s">
        <v>1125</v>
      </c>
      <c r="E7705" s="65">
        <v>4260000003</v>
      </c>
      <c r="F7705" s="65">
        <v>3123540</v>
      </c>
      <c r="G7705" s="67">
        <v>-1383.18</v>
      </c>
      <c r="H7705" s="68">
        <v>43467</v>
      </c>
    </row>
    <row r="7706" spans="4:8">
      <c r="D7706" s="65" t="s">
        <v>1125</v>
      </c>
      <c r="E7706" s="65">
        <v>4260000003</v>
      </c>
      <c r="F7706" s="65">
        <v>3079794</v>
      </c>
      <c r="G7706" s="67">
        <v>-134.35</v>
      </c>
      <c r="H7706" s="68">
        <v>43467</v>
      </c>
    </row>
    <row r="7707" spans="4:8">
      <c r="D7707" s="65" t="s">
        <v>1125</v>
      </c>
      <c r="E7707" s="65">
        <v>4260000003</v>
      </c>
      <c r="F7707" s="65">
        <v>3124515</v>
      </c>
      <c r="G7707" s="67">
        <v>-206.04</v>
      </c>
      <c r="H7707" s="68">
        <v>43467</v>
      </c>
    </row>
    <row r="7708" spans="4:8">
      <c r="D7708" s="65" t="s">
        <v>1125</v>
      </c>
      <c r="E7708" s="65">
        <v>4260000003</v>
      </c>
      <c r="F7708" s="65">
        <v>3013651</v>
      </c>
      <c r="G7708" s="67">
        <v>-1464</v>
      </c>
      <c r="H7708" s="68">
        <v>43467</v>
      </c>
    </row>
    <row r="7709" spans="4:8">
      <c r="D7709" s="65" t="s">
        <v>1125</v>
      </c>
      <c r="E7709" s="65">
        <v>4260000003</v>
      </c>
      <c r="F7709" s="65">
        <v>2488189</v>
      </c>
      <c r="G7709" s="67">
        <v>-146.4</v>
      </c>
      <c r="H7709" s="68">
        <v>43467</v>
      </c>
    </row>
    <row r="7710" spans="4:8">
      <c r="D7710" s="65" t="s">
        <v>1125</v>
      </c>
      <c r="E7710" s="65">
        <v>4260000003</v>
      </c>
      <c r="F7710" s="65">
        <v>3006893</v>
      </c>
      <c r="G7710" s="67">
        <v>-139.56</v>
      </c>
      <c r="H7710" s="68">
        <v>43467</v>
      </c>
    </row>
    <row r="7711" spans="4:8">
      <c r="D7711" s="65" t="s">
        <v>1125</v>
      </c>
      <c r="E7711" s="65">
        <v>4260000003</v>
      </c>
      <c r="F7711" s="65">
        <v>3013652</v>
      </c>
      <c r="G7711" s="67">
        <v>-1464</v>
      </c>
      <c r="H7711" s="68">
        <v>43467</v>
      </c>
    </row>
    <row r="7712" spans="4:8">
      <c r="D7712" s="65" t="s">
        <v>1125</v>
      </c>
      <c r="E7712" s="65">
        <v>4260000003</v>
      </c>
      <c r="F7712" s="65">
        <v>2939342</v>
      </c>
      <c r="G7712" s="67">
        <v>-1395.75</v>
      </c>
      <c r="H7712" s="68">
        <v>43467</v>
      </c>
    </row>
    <row r="7713" spans="4:8">
      <c r="D7713" s="65" t="s">
        <v>1125</v>
      </c>
      <c r="E7713" s="65">
        <v>4260000003</v>
      </c>
      <c r="F7713" s="65">
        <v>2798598</v>
      </c>
      <c r="G7713" s="67">
        <v>-275.45</v>
      </c>
      <c r="H7713" s="68">
        <v>43467</v>
      </c>
    </row>
    <row r="7714" spans="4:8">
      <c r="D7714" s="65" t="s">
        <v>1125</v>
      </c>
      <c r="E7714" s="65">
        <v>4260000003</v>
      </c>
      <c r="F7714" s="65">
        <v>3194191</v>
      </c>
      <c r="G7714" s="67">
        <v>279.12</v>
      </c>
      <c r="H7714" s="68">
        <v>43467</v>
      </c>
    </row>
    <row r="7715" spans="4:8">
      <c r="D7715" s="65" t="s">
        <v>1125</v>
      </c>
      <c r="E7715" s="65">
        <v>4260000003</v>
      </c>
      <c r="F7715" s="65">
        <v>3208244</v>
      </c>
      <c r="G7715" s="67">
        <v>-439.2</v>
      </c>
      <c r="H7715" s="68">
        <v>43467</v>
      </c>
    </row>
    <row r="7716" spans="4:8">
      <c r="D7716" s="65" t="s">
        <v>1125</v>
      </c>
      <c r="E7716" s="65">
        <v>4260000003</v>
      </c>
      <c r="F7716" s="65">
        <v>3076966</v>
      </c>
      <c r="G7716" s="67">
        <v>-697.81</v>
      </c>
      <c r="H7716" s="68">
        <v>43467</v>
      </c>
    </row>
    <row r="7717" spans="4:8">
      <c r="D7717" s="65" t="s">
        <v>1125</v>
      </c>
      <c r="E7717" s="65">
        <v>4260000003</v>
      </c>
      <c r="F7717" s="65">
        <v>3208245</v>
      </c>
      <c r="G7717" s="67">
        <v>-292.8</v>
      </c>
      <c r="H7717" s="68">
        <v>43467</v>
      </c>
    </row>
    <row r="7718" spans="4:8">
      <c r="D7718" s="65" t="s">
        <v>1125</v>
      </c>
      <c r="E7718" s="65">
        <v>4260000003</v>
      </c>
      <c r="F7718" s="65">
        <v>3201700</v>
      </c>
      <c r="G7718" s="67">
        <v>-137.59</v>
      </c>
      <c r="H7718" s="68">
        <v>43467</v>
      </c>
    </row>
    <row r="7719" spans="4:8">
      <c r="D7719" s="65" t="s">
        <v>1125</v>
      </c>
      <c r="E7719" s="65">
        <v>4260000003</v>
      </c>
      <c r="F7719" s="65">
        <v>3199036</v>
      </c>
      <c r="G7719" s="67">
        <v>-395.31</v>
      </c>
      <c r="H7719" s="68">
        <v>43467</v>
      </c>
    </row>
    <row r="7720" spans="4:8">
      <c r="D7720" s="65" t="s">
        <v>1125</v>
      </c>
      <c r="E7720" s="65">
        <v>4260000003</v>
      </c>
      <c r="F7720" s="65">
        <v>2876018</v>
      </c>
      <c r="G7720" s="67">
        <v>-425.58</v>
      </c>
      <c r="H7720" s="68">
        <v>43467</v>
      </c>
    </row>
    <row r="7721" spans="4:8">
      <c r="D7721" s="65" t="s">
        <v>1125</v>
      </c>
      <c r="E7721" s="65">
        <v>4260000003</v>
      </c>
      <c r="F7721" s="65">
        <v>2997089</v>
      </c>
      <c r="G7721" s="67">
        <v>-439.2</v>
      </c>
      <c r="H7721" s="68">
        <v>43467</v>
      </c>
    </row>
    <row r="7722" spans="4:8">
      <c r="D7722" s="90" t="s">
        <v>1125</v>
      </c>
      <c r="E7722" s="90">
        <v>4260000003</v>
      </c>
      <c r="F7722" s="90">
        <v>3226905</v>
      </c>
      <c r="G7722" s="91">
        <v>-4392</v>
      </c>
      <c r="H7722" s="92">
        <v>43467</v>
      </c>
    </row>
    <row r="7723" spans="4:8">
      <c r="D7723" s="65" t="s">
        <v>1125</v>
      </c>
      <c r="E7723" s="65">
        <v>4260000003</v>
      </c>
      <c r="F7723" s="65">
        <v>3079795</v>
      </c>
      <c r="G7723" s="67">
        <v>-140.99</v>
      </c>
      <c r="H7723" s="68">
        <v>43467</v>
      </c>
    </row>
    <row r="7724" spans="4:8">
      <c r="D7724" s="65" t="s">
        <v>1125</v>
      </c>
      <c r="E7724" s="65">
        <v>4260000003</v>
      </c>
      <c r="F7724" s="65">
        <v>3079960</v>
      </c>
      <c r="G7724" s="67">
        <v>-278.06</v>
      </c>
      <c r="H7724" s="68">
        <v>43467</v>
      </c>
    </row>
    <row r="7725" spans="4:8">
      <c r="D7725" s="65" t="s">
        <v>1125</v>
      </c>
      <c r="E7725" s="65">
        <v>4260000003</v>
      </c>
      <c r="F7725" s="65">
        <v>3118671</v>
      </c>
      <c r="G7725" s="67">
        <v>-280.86</v>
      </c>
      <c r="H7725" s="68">
        <v>43467</v>
      </c>
    </row>
    <row r="7726" spans="4:8">
      <c r="D7726" s="65" t="s">
        <v>1125</v>
      </c>
      <c r="E7726" s="65">
        <v>4260000003</v>
      </c>
      <c r="F7726" s="65">
        <v>3004694</v>
      </c>
      <c r="G7726" s="67">
        <v>-697.81</v>
      </c>
      <c r="H7726" s="68">
        <v>43467</v>
      </c>
    </row>
    <row r="7727" spans="4:8">
      <c r="D7727" s="65" t="s">
        <v>1125</v>
      </c>
      <c r="E7727" s="65">
        <v>4260000003</v>
      </c>
      <c r="F7727" s="65">
        <v>3024508</v>
      </c>
      <c r="G7727" s="67">
        <v>-140.5</v>
      </c>
      <c r="H7727" s="68">
        <v>43467</v>
      </c>
    </row>
    <row r="7728" spans="4:8">
      <c r="D7728" s="65" t="s">
        <v>1125</v>
      </c>
      <c r="E7728" s="65">
        <v>4260000003</v>
      </c>
      <c r="F7728" s="65">
        <v>3079822</v>
      </c>
      <c r="G7728" s="67">
        <v>-279.42</v>
      </c>
      <c r="H7728" s="68">
        <v>43467</v>
      </c>
    </row>
    <row r="7729" spans="4:8">
      <c r="D7729" s="65" t="s">
        <v>1125</v>
      </c>
      <c r="E7729" s="65">
        <v>4260000003</v>
      </c>
      <c r="F7729" s="65">
        <v>3097190</v>
      </c>
      <c r="G7729" s="67">
        <v>-421.36</v>
      </c>
      <c r="H7729" s="68">
        <v>43467</v>
      </c>
    </row>
    <row r="7730" spans="4:8">
      <c r="D7730" s="65" t="s">
        <v>1125</v>
      </c>
      <c r="E7730" s="65">
        <v>4260000003</v>
      </c>
      <c r="F7730" s="65">
        <v>3079822</v>
      </c>
      <c r="G7730" s="67">
        <v>-279.42</v>
      </c>
      <c r="H7730" s="68">
        <v>43467</v>
      </c>
    </row>
    <row r="7731" spans="4:8">
      <c r="D7731" s="65" t="s">
        <v>1125</v>
      </c>
      <c r="E7731" s="65">
        <v>4260000003</v>
      </c>
      <c r="F7731" s="65">
        <v>3198238</v>
      </c>
      <c r="G7731" s="67">
        <v>-280.86</v>
      </c>
      <c r="H7731" s="68">
        <v>43467</v>
      </c>
    </row>
    <row r="7732" spans="4:8">
      <c r="D7732" s="65" t="s">
        <v>1125</v>
      </c>
      <c r="E7732" s="65">
        <v>4260000003</v>
      </c>
      <c r="F7732" s="65">
        <v>3021969</v>
      </c>
      <c r="G7732" s="67">
        <v>-279.12</v>
      </c>
      <c r="H7732" s="68">
        <v>43467</v>
      </c>
    </row>
    <row r="7733" spans="4:8">
      <c r="D7733" s="65" t="s">
        <v>1125</v>
      </c>
      <c r="E7733" s="65">
        <v>4260000003</v>
      </c>
      <c r="F7733" s="65">
        <v>3073431</v>
      </c>
      <c r="G7733" s="67">
        <v>-131.77000000000001</v>
      </c>
      <c r="H7733" s="68">
        <v>43467</v>
      </c>
    </row>
    <row r="7734" spans="4:8">
      <c r="D7734" s="65" t="s">
        <v>1125</v>
      </c>
      <c r="E7734" s="65">
        <v>4260000003</v>
      </c>
      <c r="F7734" s="65">
        <v>2940674</v>
      </c>
      <c r="G7734" s="67">
        <v>-279.42</v>
      </c>
      <c r="H7734" s="68">
        <v>43467</v>
      </c>
    </row>
    <row r="7735" spans="4:8">
      <c r="D7735" s="65" t="s">
        <v>1125</v>
      </c>
      <c r="E7735" s="65">
        <v>4260000003</v>
      </c>
      <c r="F7735" s="65">
        <v>3079802</v>
      </c>
      <c r="G7735" s="67">
        <v>-278.06</v>
      </c>
      <c r="H7735" s="68">
        <v>43467</v>
      </c>
    </row>
    <row r="7736" spans="4:8">
      <c r="D7736" s="65" t="s">
        <v>1125</v>
      </c>
      <c r="E7736" s="65">
        <v>4260000003</v>
      </c>
      <c r="F7736" s="65">
        <v>2874120</v>
      </c>
      <c r="G7736" s="67">
        <v>-131.77000000000001</v>
      </c>
      <c r="H7736" s="68">
        <v>43467</v>
      </c>
    </row>
    <row r="7737" spans="4:8">
      <c r="D7737" s="65" t="s">
        <v>1125</v>
      </c>
      <c r="E7737" s="65">
        <v>4260000003</v>
      </c>
      <c r="F7737" s="65">
        <v>3092044</v>
      </c>
      <c r="G7737" s="67">
        <v>-425.58</v>
      </c>
      <c r="H7737" s="68">
        <v>43467</v>
      </c>
    </row>
    <row r="7738" spans="4:8">
      <c r="D7738" s="65" t="s">
        <v>1125</v>
      </c>
      <c r="E7738" s="65">
        <v>4260000003</v>
      </c>
      <c r="F7738" s="65">
        <v>3008917</v>
      </c>
      <c r="G7738" s="67">
        <v>-388.46</v>
      </c>
      <c r="H7738" s="68">
        <v>43467</v>
      </c>
    </row>
    <row r="7739" spans="4:8">
      <c r="D7739" s="65" t="s">
        <v>1125</v>
      </c>
      <c r="E7739" s="65">
        <v>4260000003</v>
      </c>
      <c r="F7739" s="65">
        <v>3090719</v>
      </c>
      <c r="G7739" s="67">
        <v>-1464</v>
      </c>
      <c r="H7739" s="68">
        <v>43467</v>
      </c>
    </row>
    <row r="7740" spans="4:8">
      <c r="D7740" s="65" t="s">
        <v>1125</v>
      </c>
      <c r="E7740" s="65">
        <v>4260000003</v>
      </c>
      <c r="F7740" s="65">
        <v>3008918</v>
      </c>
      <c r="G7740" s="67">
        <v>-266.73</v>
      </c>
      <c r="H7740" s="68">
        <v>43467</v>
      </c>
    </row>
    <row r="7741" spans="4:8">
      <c r="D7741" s="65" t="s">
        <v>1125</v>
      </c>
      <c r="E7741" s="65">
        <v>4260000003</v>
      </c>
      <c r="F7741" s="65">
        <v>3233371</v>
      </c>
      <c r="G7741" s="67">
        <v>-1464</v>
      </c>
      <c r="H7741" s="68">
        <v>43467</v>
      </c>
    </row>
    <row r="7742" spans="4:8">
      <c r="D7742" s="65" t="s">
        <v>1125</v>
      </c>
      <c r="E7742" s="65">
        <v>4260000003</v>
      </c>
      <c r="F7742" s="65">
        <v>3233371</v>
      </c>
      <c r="G7742" s="67">
        <v>-1464</v>
      </c>
      <c r="H7742" s="68">
        <v>43467</v>
      </c>
    </row>
    <row r="7743" spans="4:8">
      <c r="D7743" s="65" t="s">
        <v>1125</v>
      </c>
      <c r="E7743" s="65">
        <v>4260000003</v>
      </c>
      <c r="F7743" s="65">
        <v>2859378</v>
      </c>
      <c r="G7743" s="67">
        <v>-697.81</v>
      </c>
      <c r="H7743" s="68">
        <v>43467</v>
      </c>
    </row>
    <row r="7744" spans="4:8">
      <c r="D7744" s="65" t="s">
        <v>1125</v>
      </c>
      <c r="E7744" s="65">
        <v>4260000003</v>
      </c>
      <c r="F7744" s="65">
        <v>3233371</v>
      </c>
      <c r="G7744" s="67">
        <v>-1464</v>
      </c>
      <c r="H7744" s="68">
        <v>43467</v>
      </c>
    </row>
    <row r="7745" spans="4:8">
      <c r="D7745" s="65" t="s">
        <v>1125</v>
      </c>
      <c r="E7745" s="65">
        <v>4260000003</v>
      </c>
      <c r="F7745" s="65">
        <v>2792426</v>
      </c>
      <c r="G7745" s="67">
        <v>-140.5</v>
      </c>
      <c r="H7745" s="68">
        <v>43467</v>
      </c>
    </row>
    <row r="7746" spans="4:8">
      <c r="D7746" s="65" t="s">
        <v>1125</v>
      </c>
      <c r="E7746" s="65">
        <v>4260000003</v>
      </c>
      <c r="F7746" s="65">
        <v>3163925</v>
      </c>
      <c r="G7746" s="67">
        <v>-263.55</v>
      </c>
      <c r="H7746" s="68">
        <v>43467</v>
      </c>
    </row>
    <row r="7747" spans="4:8">
      <c r="D7747" s="65" t="s">
        <v>1125</v>
      </c>
      <c r="E7747" s="65">
        <v>4260000003</v>
      </c>
      <c r="F7747" s="65">
        <v>3233371</v>
      </c>
      <c r="G7747" s="67">
        <v>-1464</v>
      </c>
      <c r="H7747" s="68">
        <v>43467</v>
      </c>
    </row>
    <row r="7748" spans="4:8">
      <c r="D7748" s="65" t="s">
        <v>1125</v>
      </c>
      <c r="E7748" s="65">
        <v>4260000003</v>
      </c>
      <c r="F7748" s="65">
        <v>2992257</v>
      </c>
      <c r="G7748" s="67">
        <v>-702.23</v>
      </c>
      <c r="H7748" s="68">
        <v>43467</v>
      </c>
    </row>
    <row r="7749" spans="4:8">
      <c r="D7749" s="65" t="s">
        <v>1125</v>
      </c>
      <c r="E7749" s="65">
        <v>4260000003</v>
      </c>
      <c r="F7749" s="65">
        <v>3074036</v>
      </c>
      <c r="G7749" s="67">
        <v>-133.09</v>
      </c>
      <c r="H7749" s="68">
        <v>43467</v>
      </c>
    </row>
    <row r="7750" spans="4:8">
      <c r="D7750" s="65" t="s">
        <v>1125</v>
      </c>
      <c r="E7750" s="65">
        <v>4260000003</v>
      </c>
      <c r="F7750" s="65">
        <v>2940777</v>
      </c>
      <c r="G7750" s="67">
        <v>-148.18</v>
      </c>
      <c r="H7750" s="68">
        <v>43467</v>
      </c>
    </row>
    <row r="7751" spans="4:8">
      <c r="D7751" s="65" t="s">
        <v>1125</v>
      </c>
      <c r="E7751" s="65">
        <v>4260000003</v>
      </c>
      <c r="F7751" s="65">
        <v>3023074</v>
      </c>
      <c r="G7751" s="67">
        <v>-292.8</v>
      </c>
      <c r="H7751" s="68">
        <v>43467</v>
      </c>
    </row>
    <row r="7752" spans="4:8">
      <c r="D7752" s="65" t="s">
        <v>1125</v>
      </c>
      <c r="E7752" s="65">
        <v>4260000003</v>
      </c>
      <c r="F7752" s="65">
        <v>3024374</v>
      </c>
      <c r="G7752" s="67">
        <v>-279.12</v>
      </c>
      <c r="H7752" s="68">
        <v>43467</v>
      </c>
    </row>
    <row r="7753" spans="4:8">
      <c r="D7753" s="65" t="s">
        <v>1125</v>
      </c>
      <c r="E7753" s="65">
        <v>4260000003</v>
      </c>
      <c r="F7753" s="65">
        <v>3118252</v>
      </c>
      <c r="G7753" s="67">
        <v>-697.81</v>
      </c>
      <c r="H7753" s="68">
        <v>43467</v>
      </c>
    </row>
    <row r="7754" spans="4:8">
      <c r="D7754" s="65" t="s">
        <v>1125</v>
      </c>
      <c r="E7754" s="65">
        <v>4260000003</v>
      </c>
      <c r="F7754" s="65" t="s">
        <v>2014</v>
      </c>
      <c r="G7754" s="67">
        <v>-851.03</v>
      </c>
      <c r="H7754" s="68">
        <v>43467</v>
      </c>
    </row>
    <row r="7755" spans="4:8">
      <c r="D7755" s="65" t="s">
        <v>1125</v>
      </c>
      <c r="E7755" s="65">
        <v>4260000003</v>
      </c>
      <c r="F7755" s="65">
        <v>2951881</v>
      </c>
      <c r="G7755" s="67">
        <v>-146.4</v>
      </c>
      <c r="H7755" s="68">
        <v>43467</v>
      </c>
    </row>
    <row r="7756" spans="4:8">
      <c r="D7756" s="65" t="s">
        <v>1125</v>
      </c>
      <c r="E7756" s="65">
        <v>4260000003</v>
      </c>
      <c r="F7756" s="65">
        <v>3061016</v>
      </c>
      <c r="G7756" s="67">
        <v>-280.86</v>
      </c>
      <c r="H7756" s="68">
        <v>43467</v>
      </c>
    </row>
    <row r="7757" spans="4:8">
      <c r="D7757" s="65" t="s">
        <v>1125</v>
      </c>
      <c r="E7757" s="65">
        <v>4260000003</v>
      </c>
      <c r="F7757" s="65">
        <v>3132798</v>
      </c>
      <c r="G7757" s="67">
        <v>-697.81</v>
      </c>
      <c r="H7757" s="68">
        <v>43467</v>
      </c>
    </row>
    <row r="7758" spans="4:8">
      <c r="D7758" s="65" t="s">
        <v>1125</v>
      </c>
      <c r="E7758" s="65">
        <v>4260000003</v>
      </c>
      <c r="F7758" s="65">
        <v>3107744</v>
      </c>
      <c r="G7758" s="67">
        <v>-302.49</v>
      </c>
      <c r="H7758" s="68">
        <v>43467</v>
      </c>
    </row>
    <row r="7759" spans="4:8">
      <c r="D7759" s="65" t="s">
        <v>1125</v>
      </c>
      <c r="E7759" s="65">
        <v>4260000003</v>
      </c>
      <c r="F7759" s="65">
        <v>2922368</v>
      </c>
      <c r="G7759" s="67">
        <v>-142.41999999999999</v>
      </c>
      <c r="H7759" s="68">
        <v>43467</v>
      </c>
    </row>
    <row r="7760" spans="4:8">
      <c r="D7760" s="65" t="s">
        <v>1125</v>
      </c>
      <c r="E7760" s="65">
        <v>4260000003</v>
      </c>
      <c r="F7760" s="65">
        <v>3035936</v>
      </c>
      <c r="G7760" s="67">
        <v>-1464</v>
      </c>
      <c r="H7760" s="68">
        <v>43467</v>
      </c>
    </row>
    <row r="7761" spans="4:8">
      <c r="D7761" s="65" t="s">
        <v>1125</v>
      </c>
      <c r="E7761" s="65">
        <v>4260000003</v>
      </c>
      <c r="F7761" s="65">
        <v>3036273</v>
      </c>
      <c r="G7761" s="67">
        <v>-206.52</v>
      </c>
      <c r="H7761" s="68">
        <v>43467</v>
      </c>
    </row>
    <row r="7762" spans="4:8">
      <c r="D7762" s="65" t="s">
        <v>1125</v>
      </c>
      <c r="E7762" s="65">
        <v>4260000003</v>
      </c>
      <c r="F7762" s="65">
        <v>3130931</v>
      </c>
      <c r="G7762" s="67">
        <v>-421.36</v>
      </c>
      <c r="H7762" s="68">
        <v>43467</v>
      </c>
    </row>
    <row r="7763" spans="4:8">
      <c r="D7763" s="65" t="s">
        <v>1125</v>
      </c>
      <c r="E7763" s="65">
        <v>4260000003</v>
      </c>
      <c r="F7763" s="65">
        <v>3116433</v>
      </c>
      <c r="G7763" s="67">
        <v>-421.36</v>
      </c>
      <c r="H7763" s="68">
        <v>43467</v>
      </c>
    </row>
    <row r="7764" spans="4:8">
      <c r="D7764" s="65" t="s">
        <v>1125</v>
      </c>
      <c r="E7764" s="65">
        <v>4260000003</v>
      </c>
      <c r="F7764" s="65">
        <v>3035287</v>
      </c>
      <c r="G7764" s="67">
        <v>-223.94</v>
      </c>
      <c r="H7764" s="68">
        <v>43467</v>
      </c>
    </row>
    <row r="7765" spans="4:8">
      <c r="D7765" s="65" t="s">
        <v>1125</v>
      </c>
      <c r="E7765" s="65">
        <v>4260000003</v>
      </c>
      <c r="F7765" s="65">
        <v>3036274</v>
      </c>
      <c r="G7765" s="67">
        <v>-141.86000000000001</v>
      </c>
      <c r="H7765" s="68">
        <v>43467</v>
      </c>
    </row>
    <row r="7766" spans="4:8">
      <c r="D7766" s="65" t="s">
        <v>1125</v>
      </c>
      <c r="E7766" s="65">
        <v>4260000003</v>
      </c>
      <c r="F7766" s="65">
        <v>3063511</v>
      </c>
      <c r="G7766" s="67">
        <v>-280.86</v>
      </c>
      <c r="H7766" s="68">
        <v>43467</v>
      </c>
    </row>
    <row r="7767" spans="4:8">
      <c r="D7767" s="65" t="s">
        <v>1125</v>
      </c>
      <c r="E7767" s="65">
        <v>4260000003</v>
      </c>
      <c r="F7767" s="65">
        <v>3063511</v>
      </c>
      <c r="G7767" s="67">
        <v>-280.86</v>
      </c>
      <c r="H7767" s="68">
        <v>43467</v>
      </c>
    </row>
    <row r="7768" spans="4:8">
      <c r="D7768" s="65" t="s">
        <v>1125</v>
      </c>
      <c r="E7768" s="65">
        <v>4260000003</v>
      </c>
      <c r="F7768" s="65">
        <v>3085783</v>
      </c>
      <c r="G7768" s="67">
        <v>704.79</v>
      </c>
      <c r="H7768" s="68">
        <v>43467</v>
      </c>
    </row>
    <row r="7769" spans="4:8">
      <c r="D7769" s="65" t="s">
        <v>1125</v>
      </c>
      <c r="E7769" s="65">
        <v>4260000003</v>
      </c>
      <c r="F7769" s="65">
        <v>2608626</v>
      </c>
      <c r="G7769" s="67">
        <v>72</v>
      </c>
      <c r="H7769" s="68">
        <v>43467</v>
      </c>
    </row>
    <row r="7770" spans="4:8">
      <c r="D7770" s="65" t="s">
        <v>1125</v>
      </c>
      <c r="E7770" s="65">
        <v>4260000003</v>
      </c>
      <c r="F7770" s="65">
        <v>3118684</v>
      </c>
      <c r="G7770" s="67">
        <v>-266.33</v>
      </c>
      <c r="H7770" s="68">
        <v>43467</v>
      </c>
    </row>
    <row r="7771" spans="4:8">
      <c r="D7771" s="65" t="s">
        <v>1125</v>
      </c>
      <c r="E7771" s="65">
        <v>4260000003</v>
      </c>
      <c r="F7771" s="65">
        <v>2608626</v>
      </c>
      <c r="G7771" s="67">
        <v>15.16</v>
      </c>
      <c r="H7771" s="68">
        <v>43467</v>
      </c>
    </row>
    <row r="7772" spans="4:8">
      <c r="D7772" s="65" t="s">
        <v>1125</v>
      </c>
      <c r="E7772" s="65">
        <v>4260000003</v>
      </c>
      <c r="F7772" s="65">
        <v>3201851</v>
      </c>
      <c r="G7772" s="67">
        <v>-366</v>
      </c>
      <c r="H7772" s="68">
        <v>43467</v>
      </c>
    </row>
    <row r="7773" spans="4:8">
      <c r="D7773" s="65" t="s">
        <v>1125</v>
      </c>
      <c r="E7773" s="65">
        <v>4260000003</v>
      </c>
      <c r="F7773" s="65">
        <v>3128217</v>
      </c>
      <c r="G7773" s="67">
        <v>-332.65</v>
      </c>
      <c r="H7773" s="68">
        <v>43467</v>
      </c>
    </row>
    <row r="7774" spans="4:8">
      <c r="D7774" s="65" t="s">
        <v>1125</v>
      </c>
      <c r="E7774" s="65">
        <v>4260000003</v>
      </c>
      <c r="F7774" s="65">
        <v>3032716</v>
      </c>
      <c r="G7774" s="67">
        <v>-288.52999999999997</v>
      </c>
      <c r="H7774" s="68">
        <v>43467</v>
      </c>
    </row>
    <row r="7775" spans="4:8">
      <c r="G7775">
        <f>SUBTOTAL(9,G26:G7774)</f>
        <v>-2234785.8999999953</v>
      </c>
    </row>
  </sheetData>
  <autoFilter ref="D25:H7774" xr:uid="{00000000-0009-0000-0000-000011000000}"/>
  <mergeCells count="1">
    <mergeCell ref="D10:H11"/>
  </mergeCell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R261"/>
  <sheetViews>
    <sheetView topLeftCell="A4" workbookViewId="0">
      <selection activeCell="C18" sqref="C18"/>
    </sheetView>
  </sheetViews>
  <sheetFormatPr defaultColWidth="8.7265625" defaultRowHeight="14.5"/>
  <cols>
    <col min="1" max="2" width="8.7265625" style="10"/>
    <col min="3" max="3" width="24.453125" style="10" bestFit="1" customWidth="1"/>
    <col min="4" max="4" width="45.453125" style="10" bestFit="1" customWidth="1"/>
    <col min="5" max="5" width="9.1796875" style="10" bestFit="1" customWidth="1"/>
    <col min="6" max="6" width="10" style="10" bestFit="1" customWidth="1"/>
    <col min="7" max="7" width="21.7265625" style="10" bestFit="1" customWidth="1"/>
    <col min="8" max="8" width="8.7265625" style="10"/>
    <col min="9" max="9" width="10" style="10" bestFit="1" customWidth="1"/>
    <col min="10" max="17" width="8.7265625" style="10"/>
    <col min="18" max="18" width="10.453125" style="10" bestFit="1" customWidth="1"/>
    <col min="19" max="16384" width="8.7265625" style="10"/>
  </cols>
  <sheetData>
    <row r="1" spans="1:13" customFormat="1">
      <c r="A1" s="70" t="s">
        <v>1025</v>
      </c>
      <c r="B1" s="71"/>
      <c r="C1" s="71"/>
      <c r="D1" s="71"/>
      <c r="E1" s="71"/>
      <c r="F1" s="71"/>
      <c r="G1" s="71"/>
      <c r="H1" s="71"/>
    </row>
    <row r="2" spans="1:13" customFormat="1">
      <c r="A2" s="71" t="s">
        <v>1026</v>
      </c>
      <c r="B2" s="71"/>
      <c r="C2" s="71"/>
      <c r="D2" s="71"/>
      <c r="E2" s="71"/>
      <c r="F2" s="71"/>
      <c r="G2" s="71"/>
      <c r="H2" s="71"/>
    </row>
    <row r="3" spans="1:13" customFormat="1">
      <c r="A3" s="71"/>
      <c r="B3" s="71"/>
      <c r="C3" s="71"/>
      <c r="D3" s="71"/>
      <c r="E3" s="71"/>
      <c r="F3" s="71"/>
      <c r="G3" s="72" t="s">
        <v>2015</v>
      </c>
      <c r="H3" s="71"/>
    </row>
    <row r="4" spans="1:13" customFormat="1">
      <c r="A4" s="70" t="s">
        <v>1027</v>
      </c>
      <c r="B4" s="71"/>
      <c r="C4" s="70" t="s">
        <v>1033</v>
      </c>
      <c r="D4" s="71" t="s">
        <v>1037</v>
      </c>
      <c r="E4" s="71"/>
      <c r="F4" s="71"/>
      <c r="G4" s="71"/>
      <c r="H4" s="71"/>
    </row>
    <row r="5" spans="1:13" customFormat="1">
      <c r="A5" s="70" t="s">
        <v>1029</v>
      </c>
      <c r="B5" s="71"/>
      <c r="C5" s="70" t="s">
        <v>1033</v>
      </c>
      <c r="D5" s="71" t="s">
        <v>1034</v>
      </c>
      <c r="E5" s="71"/>
      <c r="F5" s="71"/>
      <c r="G5" s="71"/>
      <c r="H5" s="71"/>
    </row>
    <row r="6" spans="1:13" customFormat="1">
      <c r="A6" s="70" t="s">
        <v>1030</v>
      </c>
      <c r="B6" s="71"/>
      <c r="C6" s="70" t="s">
        <v>1033</v>
      </c>
      <c r="D6" s="71" t="s">
        <v>1072</v>
      </c>
      <c r="E6" s="71"/>
      <c r="F6" s="71"/>
      <c r="G6" s="70" t="s">
        <v>1070</v>
      </c>
      <c r="H6" s="71"/>
    </row>
    <row r="7" spans="1:13" customFormat="1">
      <c r="A7" s="70" t="s">
        <v>1031</v>
      </c>
      <c r="B7" s="71"/>
      <c r="C7" s="70" t="s">
        <v>1033</v>
      </c>
      <c r="D7" s="71" t="s">
        <v>1035</v>
      </c>
      <c r="E7" s="71"/>
      <c r="F7" s="71"/>
      <c r="G7" s="70" t="s">
        <v>1038</v>
      </c>
      <c r="H7" s="71"/>
    </row>
    <row r="8" spans="1:13" customFormat="1">
      <c r="A8" s="71"/>
      <c r="B8" s="71"/>
      <c r="C8" s="71"/>
      <c r="D8" s="71"/>
      <c r="E8" s="71"/>
      <c r="F8" s="71"/>
      <c r="G8" s="71"/>
      <c r="H8" s="71"/>
    </row>
    <row r="9" spans="1:13" customFormat="1">
      <c r="A9" s="70" t="s">
        <v>1032</v>
      </c>
      <c r="B9" s="71"/>
      <c r="C9" s="70" t="s">
        <v>1033</v>
      </c>
      <c r="D9" s="71" t="s">
        <v>2212</v>
      </c>
      <c r="E9" s="71"/>
      <c r="F9" s="71"/>
      <c r="G9" s="71"/>
      <c r="H9" s="71"/>
    </row>
    <row r="10" spans="1:13" customFormat="1" ht="14.5" customHeight="1">
      <c r="A10" s="70" t="s">
        <v>1036</v>
      </c>
      <c r="B10" s="71"/>
      <c r="C10" s="70" t="s">
        <v>1033</v>
      </c>
      <c r="D10" s="71" t="s">
        <v>2218</v>
      </c>
      <c r="E10" s="10"/>
      <c r="F10" s="10"/>
      <c r="G10" s="10"/>
      <c r="H10" s="10"/>
      <c r="I10" s="10"/>
      <c r="J10" s="10"/>
      <c r="K10" s="10"/>
      <c r="L10" s="10"/>
      <c r="M10" s="10"/>
    </row>
    <row r="11" spans="1:13" customFormat="1">
      <c r="A11" s="71"/>
      <c r="B11" s="71"/>
      <c r="C11" s="71"/>
      <c r="D11" s="93"/>
      <c r="E11" s="93"/>
      <c r="F11" s="93"/>
      <c r="G11" s="93"/>
      <c r="H11" s="93"/>
      <c r="I11" s="93"/>
      <c r="J11" s="93"/>
      <c r="K11" s="93"/>
      <c r="L11" s="93"/>
      <c r="M11" s="93"/>
    </row>
    <row r="12" spans="1:13" customFormat="1">
      <c r="A12" s="71"/>
      <c r="B12" s="71"/>
      <c r="C12" s="71"/>
      <c r="D12" s="122" t="s">
        <v>2216</v>
      </c>
      <c r="E12" s="122"/>
      <c r="F12" s="122"/>
      <c r="G12" s="122"/>
      <c r="H12" s="122"/>
      <c r="I12" s="122"/>
      <c r="J12" s="122"/>
      <c r="K12" s="122"/>
      <c r="L12" s="122"/>
      <c r="M12" s="122"/>
    </row>
    <row r="13" spans="1:13" customFormat="1">
      <c r="A13" s="71"/>
      <c r="B13" s="71"/>
      <c r="C13" s="71"/>
      <c r="D13" s="93"/>
      <c r="E13" s="93"/>
      <c r="F13" s="93"/>
      <c r="G13" s="93"/>
      <c r="H13" s="93"/>
      <c r="I13" s="93"/>
      <c r="J13" s="93"/>
      <c r="K13" s="93"/>
      <c r="L13" s="93"/>
      <c r="M13" s="93"/>
    </row>
    <row r="15" spans="1:13">
      <c r="A15" s="10" t="s">
        <v>2048</v>
      </c>
    </row>
    <row r="16" spans="1:13" ht="4.5" customHeight="1"/>
    <row r="17" spans="1:8">
      <c r="A17" s="10" t="s">
        <v>2025</v>
      </c>
    </row>
    <row r="18" spans="1:8">
      <c r="A18" s="10" t="s">
        <v>2211</v>
      </c>
    </row>
    <row r="19" spans="1:8">
      <c r="A19" s="10" t="s">
        <v>2034</v>
      </c>
    </row>
    <row r="20" spans="1:8">
      <c r="A20" s="10" t="s">
        <v>2068</v>
      </c>
    </row>
    <row r="21" spans="1:8">
      <c r="A21" s="10" t="s">
        <v>2069</v>
      </c>
    </row>
    <row r="22" spans="1:8">
      <c r="A22" s="10" t="s">
        <v>2070</v>
      </c>
    </row>
    <row r="23" spans="1:8">
      <c r="A23" s="10" t="s">
        <v>2071</v>
      </c>
    </row>
    <row r="24" spans="1:8">
      <c r="A24" s="10" t="s">
        <v>2072</v>
      </c>
    </row>
    <row r="25" spans="1:8">
      <c r="A25" s="10" t="s">
        <v>2073</v>
      </c>
    </row>
    <row r="26" spans="1:8">
      <c r="A26" s="10" t="s">
        <v>2074</v>
      </c>
    </row>
    <row r="27" spans="1:8">
      <c r="A27" s="10" t="s">
        <v>2075</v>
      </c>
    </row>
    <row r="28" spans="1:8">
      <c r="A28" s="10" t="s">
        <v>2087</v>
      </c>
    </row>
    <row r="29" spans="1:8">
      <c r="A29" s="10" t="s">
        <v>2041</v>
      </c>
    </row>
    <row r="30" spans="1:8">
      <c r="A30" s="10" t="s">
        <v>2128</v>
      </c>
      <c r="H30" s="10">
        <f>18057+702+1365+1309+954+234+38</f>
        <v>22659</v>
      </c>
    </row>
    <row r="31" spans="1:8">
      <c r="A31" s="10" t="s">
        <v>2129</v>
      </c>
    </row>
    <row r="32" spans="1:8">
      <c r="A32" s="10" t="s">
        <v>2130</v>
      </c>
    </row>
    <row r="33" spans="1:1">
      <c r="A33" s="10" t="s">
        <v>2131</v>
      </c>
    </row>
    <row r="34" spans="1:1">
      <c r="A34" s="10" t="s">
        <v>2132</v>
      </c>
    </row>
    <row r="35" spans="1:1">
      <c r="A35" s="10" t="s">
        <v>2133</v>
      </c>
    </row>
    <row r="36" spans="1:1">
      <c r="A36" s="10" t="s">
        <v>2134</v>
      </c>
    </row>
    <row r="37" spans="1:1">
      <c r="A37" s="10" t="s">
        <v>2190</v>
      </c>
    </row>
    <row r="38" spans="1:1">
      <c r="A38" s="10" t="s">
        <v>2191</v>
      </c>
    </row>
    <row r="39" spans="1:1">
      <c r="A39" s="10" t="s">
        <v>2192</v>
      </c>
    </row>
    <row r="40" spans="1:1">
      <c r="A40" s="10" t="s">
        <v>2193</v>
      </c>
    </row>
    <row r="41" spans="1:1">
      <c r="A41" s="10" t="s">
        <v>2194</v>
      </c>
    </row>
    <row r="42" spans="1:1">
      <c r="A42" s="10" t="s">
        <v>2195</v>
      </c>
    </row>
    <row r="43" spans="1:1">
      <c r="A43" s="10" t="s">
        <v>2196</v>
      </c>
    </row>
    <row r="44" spans="1:1">
      <c r="A44" s="10" t="s">
        <v>2197</v>
      </c>
    </row>
    <row r="45" spans="1:1">
      <c r="A45" s="10" t="s">
        <v>2198</v>
      </c>
    </row>
    <row r="46" spans="1:1">
      <c r="A46" s="10" t="s">
        <v>2199</v>
      </c>
    </row>
    <row r="47" spans="1:1">
      <c r="A47" s="10" t="s">
        <v>2200</v>
      </c>
    </row>
    <row r="48" spans="1:1">
      <c r="A48" s="10" t="s">
        <v>2201</v>
      </c>
    </row>
    <row r="50" spans="1:1">
      <c r="A50" s="87" t="s">
        <v>2217</v>
      </c>
    </row>
    <row r="52" spans="1:1">
      <c r="A52" s="10" t="s">
        <v>2045</v>
      </c>
    </row>
    <row r="53" spans="1:1">
      <c r="A53" s="10" t="s">
        <v>2046</v>
      </c>
    </row>
    <row r="54" spans="1:1">
      <c r="A54" s="10" t="s">
        <v>2109</v>
      </c>
    </row>
    <row r="55" spans="1:1">
      <c r="A55" s="10" t="s">
        <v>2048</v>
      </c>
    </row>
    <row r="56" spans="1:1" ht="4.5" customHeight="1"/>
    <row r="57" spans="1:1">
      <c r="A57" s="10" t="s">
        <v>2025</v>
      </c>
    </row>
    <row r="58" spans="1:1">
      <c r="A58" s="10" t="s">
        <v>2026</v>
      </c>
    </row>
    <row r="59" spans="1:1">
      <c r="A59" s="10" t="s">
        <v>2027</v>
      </c>
    </row>
    <row r="60" spans="1:1">
      <c r="A60" s="10" t="s">
        <v>2028</v>
      </c>
    </row>
    <row r="61" spans="1:1">
      <c r="A61" s="10" t="s">
        <v>2029</v>
      </c>
    </row>
    <row r="62" spans="1:1">
      <c r="A62" s="10" t="s">
        <v>2030</v>
      </c>
    </row>
    <row r="65" spans="1:1">
      <c r="A65" s="10" t="s">
        <v>2031</v>
      </c>
    </row>
    <row r="66" spans="1:1">
      <c r="A66" s="10" t="s">
        <v>2032</v>
      </c>
    </row>
    <row r="67" spans="1:1">
      <c r="A67" s="10" t="s">
        <v>2033</v>
      </c>
    </row>
    <row r="68" spans="1:1">
      <c r="A68" s="10" t="s">
        <v>2034</v>
      </c>
    </row>
    <row r="69" spans="1:1">
      <c r="A69" s="10" t="s">
        <v>2035</v>
      </c>
    </row>
    <row r="70" spans="1:1">
      <c r="A70" s="10" t="s">
        <v>2036</v>
      </c>
    </row>
    <row r="71" spans="1:1">
      <c r="A71" s="10" t="s">
        <v>2037</v>
      </c>
    </row>
    <row r="72" spans="1:1">
      <c r="A72" s="10" t="s">
        <v>2038</v>
      </c>
    </row>
    <row r="74" spans="1:1">
      <c r="A74" s="10" t="s">
        <v>2039</v>
      </c>
    </row>
    <row r="75" spans="1:1">
      <c r="A75" s="10" t="s">
        <v>2040</v>
      </c>
    </row>
    <row r="76" spans="1:1">
      <c r="A76" s="10" t="s">
        <v>2041</v>
      </c>
    </row>
    <row r="77" spans="1:1">
      <c r="A77" s="10" t="s">
        <v>2042</v>
      </c>
    </row>
    <row r="78" spans="1:1">
      <c r="A78" s="10" t="s">
        <v>2043</v>
      </c>
    </row>
    <row r="79" spans="1:1">
      <c r="A79" s="10" t="s">
        <v>2044</v>
      </c>
    </row>
    <row r="80" spans="1:1">
      <c r="A80" s="10" t="s">
        <v>2045</v>
      </c>
    </row>
    <row r="81" spans="1:1">
      <c r="A81" s="10" t="s">
        <v>2046</v>
      </c>
    </row>
    <row r="82" spans="1:1">
      <c r="A82" s="10" t="s">
        <v>2047</v>
      </c>
    </row>
    <row r="83" spans="1:1">
      <c r="A83" s="10" t="s">
        <v>2048</v>
      </c>
    </row>
    <row r="84" spans="1:1">
      <c r="A84" s="10" t="s">
        <v>2049</v>
      </c>
    </row>
    <row r="85" spans="1:1">
      <c r="A85" s="10" t="s">
        <v>2050</v>
      </c>
    </row>
    <row r="86" spans="1:1">
      <c r="A86" s="10" t="s">
        <v>2051</v>
      </c>
    </row>
    <row r="87" spans="1:1">
      <c r="A87" s="10" t="s">
        <v>2052</v>
      </c>
    </row>
    <row r="88" spans="1:1">
      <c r="A88" s="10" t="s">
        <v>2053</v>
      </c>
    </row>
    <row r="89" spans="1:1">
      <c r="A89" s="10" t="s">
        <v>2054</v>
      </c>
    </row>
    <row r="90" spans="1:1">
      <c r="A90" s="10" t="s">
        <v>2055</v>
      </c>
    </row>
    <row r="91" spans="1:1">
      <c r="A91" s="10" t="s">
        <v>2056</v>
      </c>
    </row>
    <row r="92" spans="1:1">
      <c r="A92" s="10" t="s">
        <v>2057</v>
      </c>
    </row>
    <row r="93" spans="1:1">
      <c r="A93" s="10" t="s">
        <v>2058</v>
      </c>
    </row>
    <row r="94" spans="1:1">
      <c r="A94" s="10" t="s">
        <v>2059</v>
      </c>
    </row>
    <row r="97" spans="1:1">
      <c r="A97" s="10" t="s">
        <v>2060</v>
      </c>
    </row>
    <row r="98" spans="1:1">
      <c r="A98" s="10" t="s">
        <v>2061</v>
      </c>
    </row>
    <row r="99" spans="1:1">
      <c r="A99" s="10" t="s">
        <v>2062</v>
      </c>
    </row>
    <row r="100" spans="1:1">
      <c r="A100" s="10" t="s">
        <v>2063</v>
      </c>
    </row>
    <row r="101" spans="1:1">
      <c r="A101" s="10" t="s">
        <v>2064</v>
      </c>
    </row>
    <row r="103" spans="1:1">
      <c r="A103" s="10" t="s">
        <v>2065</v>
      </c>
    </row>
    <row r="104" spans="1:1">
      <c r="A104" s="10" t="s">
        <v>2066</v>
      </c>
    </row>
    <row r="105" spans="1:1">
      <c r="A105" s="10" t="s">
        <v>2067</v>
      </c>
    </row>
    <row r="106" spans="1:1">
      <c r="A106" s="10" t="s">
        <v>2068</v>
      </c>
    </row>
    <row r="107" spans="1:1">
      <c r="A107" s="10" t="s">
        <v>2069</v>
      </c>
    </row>
    <row r="108" spans="1:1">
      <c r="A108" s="10" t="s">
        <v>2070</v>
      </c>
    </row>
    <row r="109" spans="1:1">
      <c r="A109" s="10" t="s">
        <v>2071</v>
      </c>
    </row>
    <row r="110" spans="1:1">
      <c r="A110" s="10" t="s">
        <v>2072</v>
      </c>
    </row>
    <row r="111" spans="1:1">
      <c r="A111" s="10" t="s">
        <v>2073</v>
      </c>
    </row>
    <row r="112" spans="1:1">
      <c r="A112" s="10" t="s">
        <v>2074</v>
      </c>
    </row>
    <row r="113" spans="1:1">
      <c r="A113" s="10" t="s">
        <v>2075</v>
      </c>
    </row>
    <row r="114" spans="1:1">
      <c r="A114" s="10" t="s">
        <v>2076</v>
      </c>
    </row>
    <row r="115" spans="1:1">
      <c r="A115" s="10" t="s">
        <v>2077</v>
      </c>
    </row>
    <row r="116" spans="1:1">
      <c r="A116" s="10" t="s">
        <v>2078</v>
      </c>
    </row>
    <row r="117" spans="1:1">
      <c r="A117" s="10" t="s">
        <v>2079</v>
      </c>
    </row>
    <row r="118" spans="1:1">
      <c r="A118" s="10" t="s">
        <v>2080</v>
      </c>
    </row>
    <row r="119" spans="1:1">
      <c r="A119" s="10" t="s">
        <v>2081</v>
      </c>
    </row>
    <row r="120" spans="1:1">
      <c r="A120" s="10" t="s">
        <v>2082</v>
      </c>
    </row>
    <row r="121" spans="1:1">
      <c r="A121" s="10" t="s">
        <v>2083</v>
      </c>
    </row>
    <row r="123" spans="1:1">
      <c r="A123" s="10" t="s">
        <v>2084</v>
      </c>
    </row>
    <row r="124" spans="1:1">
      <c r="A124" s="10" t="s">
        <v>2085</v>
      </c>
    </row>
    <row r="125" spans="1:1">
      <c r="A125" s="10" t="s">
        <v>2086</v>
      </c>
    </row>
    <row r="126" spans="1:1">
      <c r="A126" s="10" t="s">
        <v>2087</v>
      </c>
    </row>
    <row r="127" spans="1:1">
      <c r="A127" s="10" t="s">
        <v>2088</v>
      </c>
    </row>
    <row r="128" spans="1:1">
      <c r="A128" s="10" t="s">
        <v>2089</v>
      </c>
    </row>
    <row r="129" spans="1:18">
      <c r="A129" s="10" t="s">
        <v>2090</v>
      </c>
    </row>
    <row r="130" spans="1:18">
      <c r="A130" s="10" t="s">
        <v>2091</v>
      </c>
    </row>
    <row r="132" spans="1:18">
      <c r="A132" s="10" t="s">
        <v>2092</v>
      </c>
      <c r="R132" s="14">
        <f>18057+702+1365+1309+954+234+38.5</f>
        <v>22659.5</v>
      </c>
    </row>
    <row r="133" spans="1:18">
      <c r="A133" s="10" t="s">
        <v>2093</v>
      </c>
    </row>
    <row r="134" spans="1:18">
      <c r="A134" s="10" t="s">
        <v>2094</v>
      </c>
    </row>
    <row r="135" spans="1:18">
      <c r="A135" s="10" t="s">
        <v>2095</v>
      </c>
    </row>
    <row r="136" spans="1:18">
      <c r="A136" s="10" t="s">
        <v>2096</v>
      </c>
    </row>
    <row r="137" spans="1:18">
      <c r="A137" s="10" t="s">
        <v>2097</v>
      </c>
    </row>
    <row r="138" spans="1:18">
      <c r="A138" s="10" t="s">
        <v>2098</v>
      </c>
    </row>
    <row r="139" spans="1:18">
      <c r="A139" s="10" t="s">
        <v>2099</v>
      </c>
    </row>
    <row r="140" spans="1:18">
      <c r="A140" s="10" t="s">
        <v>2100</v>
      </c>
    </row>
    <row r="141" spans="1:18">
      <c r="A141" s="10" t="s">
        <v>2101</v>
      </c>
    </row>
    <row r="142" spans="1:18">
      <c r="A142" s="10" t="s">
        <v>2102</v>
      </c>
    </row>
    <row r="143" spans="1:18">
      <c r="A143" s="10" t="s">
        <v>2103</v>
      </c>
    </row>
    <row r="144" spans="1:18">
      <c r="A144" s="10" t="s">
        <v>2104</v>
      </c>
    </row>
    <row r="145" spans="1:1">
      <c r="A145" s="10" t="s">
        <v>2105</v>
      </c>
    </row>
    <row r="146" spans="1:1">
      <c r="A146" s="10" t="s">
        <v>2106</v>
      </c>
    </row>
    <row r="147" spans="1:1">
      <c r="A147" s="10" t="s">
        <v>2107</v>
      </c>
    </row>
    <row r="148" spans="1:1">
      <c r="A148" s="10" t="s">
        <v>2108</v>
      </c>
    </row>
    <row r="149" spans="1:1">
      <c r="A149" s="10" t="s">
        <v>2045</v>
      </c>
    </row>
    <row r="150" spans="1:1">
      <c r="A150" s="10" t="s">
        <v>2046</v>
      </c>
    </row>
    <row r="151" spans="1:1">
      <c r="A151" s="10" t="s">
        <v>2109</v>
      </c>
    </row>
    <row r="152" spans="1:1">
      <c r="A152" s="10" t="s">
        <v>2048</v>
      </c>
    </row>
    <row r="153" spans="1:1">
      <c r="A153" s="10" t="s">
        <v>2049</v>
      </c>
    </row>
    <row r="154" spans="1:1">
      <c r="A154" s="10" t="s">
        <v>2110</v>
      </c>
    </row>
    <row r="155" spans="1:1">
      <c r="A155" s="10" t="s">
        <v>2111</v>
      </c>
    </row>
    <row r="156" spans="1:1">
      <c r="A156" s="10" t="s">
        <v>2112</v>
      </c>
    </row>
    <row r="157" spans="1:1">
      <c r="A157" s="10" t="s">
        <v>2113</v>
      </c>
    </row>
    <row r="158" spans="1:1">
      <c r="A158" s="10" t="s">
        <v>2114</v>
      </c>
    </row>
    <row r="159" spans="1:1">
      <c r="A159" s="10" t="s">
        <v>2115</v>
      </c>
    </row>
    <row r="160" spans="1:1">
      <c r="A160" s="10" t="s">
        <v>2116</v>
      </c>
    </row>
    <row r="161" spans="1:8">
      <c r="A161" s="10" t="s">
        <v>2117</v>
      </c>
    </row>
    <row r="162" spans="1:8">
      <c r="A162" s="10" t="s">
        <v>2118</v>
      </c>
    </row>
    <row r="163" spans="1:8">
      <c r="A163" s="10" t="s">
        <v>2119</v>
      </c>
    </row>
    <row r="164" spans="1:8">
      <c r="A164" s="10" t="s">
        <v>2120</v>
      </c>
    </row>
    <row r="165" spans="1:8">
      <c r="A165" s="10" t="s">
        <v>2121</v>
      </c>
    </row>
    <row r="166" spans="1:8">
      <c r="A166" s="10" t="s">
        <v>2122</v>
      </c>
    </row>
    <row r="167" spans="1:8">
      <c r="A167" s="10" t="s">
        <v>2123</v>
      </c>
    </row>
    <row r="168" spans="1:8">
      <c r="A168" s="10" t="s">
        <v>2124</v>
      </c>
    </row>
    <row r="169" spans="1:8">
      <c r="A169" s="10" t="s">
        <v>2125</v>
      </c>
    </row>
    <row r="170" spans="1:8">
      <c r="A170" s="10" t="s">
        <v>2126</v>
      </c>
    </row>
    <row r="171" spans="1:8">
      <c r="A171" s="10" t="s">
        <v>2127</v>
      </c>
    </row>
    <row r="172" spans="1:8">
      <c r="A172" s="10" t="s">
        <v>2128</v>
      </c>
      <c r="H172" s="10">
        <f>18057+702+1365+1309+954+234+38</f>
        <v>22659</v>
      </c>
    </row>
    <row r="173" spans="1:8">
      <c r="A173" s="10" t="s">
        <v>2129</v>
      </c>
    </row>
    <row r="174" spans="1:8">
      <c r="A174" s="10" t="s">
        <v>2130</v>
      </c>
    </row>
    <row r="175" spans="1:8">
      <c r="A175" s="10" t="s">
        <v>2131</v>
      </c>
    </row>
    <row r="176" spans="1:8">
      <c r="A176" s="10" t="s">
        <v>2132</v>
      </c>
    </row>
    <row r="177" spans="1:1">
      <c r="A177" s="10" t="s">
        <v>2133</v>
      </c>
    </row>
    <row r="178" spans="1:1">
      <c r="A178" s="10" t="s">
        <v>2134</v>
      </c>
    </row>
    <row r="179" spans="1:1">
      <c r="A179" s="10" t="s">
        <v>2135</v>
      </c>
    </row>
    <row r="180" spans="1:1">
      <c r="A180" s="10" t="s">
        <v>2136</v>
      </c>
    </row>
    <row r="182" spans="1:1">
      <c r="A182" s="10" t="s">
        <v>2137</v>
      </c>
    </row>
    <row r="183" spans="1:1">
      <c r="A183" s="10" t="s">
        <v>2138</v>
      </c>
    </row>
    <row r="184" spans="1:1">
      <c r="A184" s="10" t="s">
        <v>2139</v>
      </c>
    </row>
    <row r="185" spans="1:1">
      <c r="A185" s="10" t="s">
        <v>2140</v>
      </c>
    </row>
    <row r="186" spans="1:1">
      <c r="A186" s="10" t="s">
        <v>2141</v>
      </c>
    </row>
    <row r="187" spans="1:1">
      <c r="A187" s="10" t="s">
        <v>2142</v>
      </c>
    </row>
    <row r="188" spans="1:1">
      <c r="A188" s="10" t="s">
        <v>2143</v>
      </c>
    </row>
    <row r="189" spans="1:1">
      <c r="A189" s="10" t="s">
        <v>2144</v>
      </c>
    </row>
    <row r="190" spans="1:1">
      <c r="A190" s="10" t="s">
        <v>2145</v>
      </c>
    </row>
    <row r="191" spans="1:1">
      <c r="A191" s="10" t="s">
        <v>2146</v>
      </c>
    </row>
    <row r="192" spans="1:1">
      <c r="A192" s="10" t="s">
        <v>2147</v>
      </c>
    </row>
    <row r="193" spans="1:1">
      <c r="A193" s="10" t="s">
        <v>2148</v>
      </c>
    </row>
    <row r="194" spans="1:1">
      <c r="A194" s="10" t="s">
        <v>2149</v>
      </c>
    </row>
    <row r="195" spans="1:1">
      <c r="A195" s="10" t="s">
        <v>2150</v>
      </c>
    </row>
    <row r="196" spans="1:1">
      <c r="A196" s="10" t="s">
        <v>2151</v>
      </c>
    </row>
    <row r="197" spans="1:1">
      <c r="A197" s="10" t="s">
        <v>2152</v>
      </c>
    </row>
    <row r="198" spans="1:1">
      <c r="A198" s="10" t="s">
        <v>2153</v>
      </c>
    </row>
    <row r="199" spans="1:1">
      <c r="A199" s="10" t="s">
        <v>2154</v>
      </c>
    </row>
    <row r="200" spans="1:1">
      <c r="A200" s="10" t="s">
        <v>2155</v>
      </c>
    </row>
    <row r="201" spans="1:1">
      <c r="A201" s="10" t="s">
        <v>2156</v>
      </c>
    </row>
    <row r="202" spans="1:1">
      <c r="A202" s="10" t="s">
        <v>2157</v>
      </c>
    </row>
    <row r="203" spans="1:1">
      <c r="A203" s="10" t="s">
        <v>2158</v>
      </c>
    </row>
    <row r="204" spans="1:1">
      <c r="A204" s="10" t="s">
        <v>2159</v>
      </c>
    </row>
    <row r="205" spans="1:1">
      <c r="A205" s="10" t="s">
        <v>2160</v>
      </c>
    </row>
    <row r="206" spans="1:1">
      <c r="A206" s="10" t="s">
        <v>2161</v>
      </c>
    </row>
    <row r="207" spans="1:1">
      <c r="A207" s="10" t="s">
        <v>2162</v>
      </c>
    </row>
    <row r="208" spans="1:1">
      <c r="A208" s="10" t="s">
        <v>2045</v>
      </c>
    </row>
    <row r="209" spans="1:1">
      <c r="A209" s="10" t="s">
        <v>2046</v>
      </c>
    </row>
    <row r="210" spans="1:1">
      <c r="A210" s="10" t="s">
        <v>2163</v>
      </c>
    </row>
    <row r="211" spans="1:1">
      <c r="A211" s="10" t="s">
        <v>2048</v>
      </c>
    </row>
    <row r="212" spans="1:1">
      <c r="A212" s="10" t="s">
        <v>2049</v>
      </c>
    </row>
    <row r="213" spans="1:1">
      <c r="A213" s="10" t="s">
        <v>2164</v>
      </c>
    </row>
    <row r="214" spans="1:1">
      <c r="A214" s="10" t="s">
        <v>2165</v>
      </c>
    </row>
    <row r="215" spans="1:1">
      <c r="A215" s="10" t="s">
        <v>2166</v>
      </c>
    </row>
    <row r="216" spans="1:1">
      <c r="A216" s="10" t="s">
        <v>2167</v>
      </c>
    </row>
    <row r="217" spans="1:1">
      <c r="A217" s="10" t="s">
        <v>2168</v>
      </c>
    </row>
    <row r="218" spans="1:1">
      <c r="A218" s="10" t="s">
        <v>2169</v>
      </c>
    </row>
    <row r="219" spans="1:1">
      <c r="A219" s="10" t="s">
        <v>2170</v>
      </c>
    </row>
    <row r="220" spans="1:1">
      <c r="A220" s="10" t="s">
        <v>2171</v>
      </c>
    </row>
    <row r="221" spans="1:1">
      <c r="A221" s="10" t="s">
        <v>2172</v>
      </c>
    </row>
    <row r="222" spans="1:1">
      <c r="A222" s="10" t="s">
        <v>2173</v>
      </c>
    </row>
    <row r="223" spans="1:1">
      <c r="A223" s="10" t="s">
        <v>2174</v>
      </c>
    </row>
    <row r="224" spans="1:1">
      <c r="A224" s="10" t="s">
        <v>2175</v>
      </c>
    </row>
    <row r="225" spans="1:8">
      <c r="A225" s="10" t="s">
        <v>2176</v>
      </c>
    </row>
    <row r="226" spans="1:8">
      <c r="A226" s="10" t="s">
        <v>2177</v>
      </c>
    </row>
    <row r="227" spans="1:8">
      <c r="A227" s="10" t="s">
        <v>2178</v>
      </c>
    </row>
    <row r="228" spans="1:8">
      <c r="A228" s="10" t="s">
        <v>2179</v>
      </c>
    </row>
    <row r="229" spans="1:8">
      <c r="A229" s="10" t="s">
        <v>2180</v>
      </c>
    </row>
    <row r="230" spans="1:8">
      <c r="A230" s="10" t="s">
        <v>2181</v>
      </c>
    </row>
    <row r="231" spans="1:8">
      <c r="A231" s="10" t="s">
        <v>2182</v>
      </c>
    </row>
    <row r="232" spans="1:8">
      <c r="A232" s="10" t="s">
        <v>2183</v>
      </c>
    </row>
    <row r="233" spans="1:8">
      <c r="A233" s="10" t="s">
        <v>2184</v>
      </c>
    </row>
    <row r="234" spans="1:8">
      <c r="A234" s="10" t="s">
        <v>2185</v>
      </c>
    </row>
    <row r="235" spans="1:8">
      <c r="A235" s="10" t="s">
        <v>2186</v>
      </c>
      <c r="H235" s="10">
        <f>1806+73+142</f>
        <v>2021</v>
      </c>
    </row>
    <row r="236" spans="1:8">
      <c r="A236" s="10" t="s">
        <v>2187</v>
      </c>
      <c r="H236" s="10">
        <f>H235*3</f>
        <v>6063</v>
      </c>
    </row>
    <row r="237" spans="1:8">
      <c r="A237" s="10" t="s">
        <v>2188</v>
      </c>
    </row>
    <row r="238" spans="1:8">
      <c r="A238" s="10" t="s">
        <v>2189</v>
      </c>
    </row>
    <row r="239" spans="1:8">
      <c r="A239" s="10" t="s">
        <v>2190</v>
      </c>
    </row>
    <row r="240" spans="1:8">
      <c r="A240" s="10" t="s">
        <v>2191</v>
      </c>
    </row>
    <row r="241" spans="1:1">
      <c r="A241" s="10" t="s">
        <v>2192</v>
      </c>
    </row>
    <row r="242" spans="1:1">
      <c r="A242" s="10" t="s">
        <v>2193</v>
      </c>
    </row>
    <row r="243" spans="1:1">
      <c r="A243" s="10" t="s">
        <v>2194</v>
      </c>
    </row>
    <row r="244" spans="1:1">
      <c r="A244" s="10" t="s">
        <v>2195</v>
      </c>
    </row>
    <row r="245" spans="1:1">
      <c r="A245" s="10" t="s">
        <v>2196</v>
      </c>
    </row>
    <row r="246" spans="1:1">
      <c r="A246" s="10" t="s">
        <v>2197</v>
      </c>
    </row>
    <row r="247" spans="1:1">
      <c r="A247" s="10" t="s">
        <v>2198</v>
      </c>
    </row>
    <row r="248" spans="1:1">
      <c r="A248" s="10" t="s">
        <v>2199</v>
      </c>
    </row>
    <row r="249" spans="1:1">
      <c r="A249" s="10" t="s">
        <v>2200</v>
      </c>
    </row>
    <row r="250" spans="1:1">
      <c r="A250" s="10" t="s">
        <v>2201</v>
      </c>
    </row>
    <row r="251" spans="1:1">
      <c r="A251" s="10" t="s">
        <v>2202</v>
      </c>
    </row>
    <row r="252" spans="1:1">
      <c r="A252" s="10" t="s">
        <v>2203</v>
      </c>
    </row>
    <row r="253" spans="1:1">
      <c r="A253" s="10" t="s">
        <v>2204</v>
      </c>
    </row>
    <row r="254" spans="1:1">
      <c r="A254" s="10" t="s">
        <v>2205</v>
      </c>
    </row>
    <row r="255" spans="1:1">
      <c r="A255" s="10" t="s">
        <v>2206</v>
      </c>
    </row>
    <row r="256" spans="1:1">
      <c r="A256" s="10" t="s">
        <v>2207</v>
      </c>
    </row>
    <row r="257" spans="1:1">
      <c r="A257" s="10" t="s">
        <v>2208</v>
      </c>
    </row>
    <row r="259" spans="1:1">
      <c r="A259" s="10" t="s">
        <v>2209</v>
      </c>
    </row>
    <row r="260" spans="1:1">
      <c r="A260" s="10" t="s">
        <v>2210</v>
      </c>
    </row>
    <row r="261" spans="1:1">
      <c r="A261" s="10" t="s">
        <v>2211</v>
      </c>
    </row>
  </sheetData>
  <mergeCells count="1">
    <mergeCell ref="D12:M1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Main Sheet</vt:lpstr>
      <vt:lpstr>SUB-COMM-01-100</vt:lpstr>
      <vt:lpstr>SUB-COMM-01-105</vt:lpstr>
      <vt:lpstr>SUB-REV-01-110</vt:lpstr>
      <vt:lpstr>Jan</vt:lpstr>
      <vt:lpstr>Feb</vt:lpstr>
      <vt:lpstr>Mar</vt:lpstr>
      <vt:lpstr>Apr</vt:lpstr>
      <vt:lpstr>May</vt:lpstr>
      <vt:lpstr>Jun</vt:lpstr>
      <vt:lpstr>Jul</vt:lpstr>
      <vt:lpstr>Aug</vt:lpstr>
      <vt:lpstr>Sep</vt:lpstr>
      <vt:lpstr>Oct</vt:lpstr>
      <vt:lpstr>Nov</vt:lpstr>
      <vt:lpstr>Dec</vt:lpstr>
      <vt:lpstr>SUB-REV-01-120</vt:lpstr>
      <vt:lpstr>Sample from Jan</vt:lpstr>
      <vt:lpstr>December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Shikdar, Md Imran</dc:creator>
  <cp:lastModifiedBy>Saha, Ranti</cp:lastModifiedBy>
  <cp:lastPrinted>2020-02-26T04:48:15Z</cp:lastPrinted>
  <dcterms:created xsi:type="dcterms:W3CDTF">2020-02-26T04:47:35Z</dcterms:created>
  <dcterms:modified xsi:type="dcterms:W3CDTF">2021-10-02T11:02:05Z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2021-10-01T18:31:16Z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ebc2bc93-9438-4229-8c54-f0583c1127fe</vt:lpwstr>
  </property>
  <property fmtid="{D5CDD505-2E9C-101B-9397-08002B2CF9AE}" pid="8" name="MSIP_Label_ea60d57e-af5b-4752-ac57-3e4f28ca11dc_ContentBits">
    <vt:lpwstr>0</vt:lpwstr>
  </property>
</Properties>
</file>