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aaa\"/>
    </mc:Choice>
  </mc:AlternateContent>
  <xr:revisionPtr revIDLastSave="0" documentId="13_ncr:1_{A54F9149-6083-4E04-96B0-91598FA12BA0}" xr6:coauthVersionLast="46" xr6:coauthVersionMax="46" xr10:uidLastSave="{00000000-0000-0000-0000-000000000000}"/>
  <bookViews>
    <workbookView xWindow="-108" yWindow="-108" windowWidth="23256" windowHeight="12576" xr2:uid="{C8489C2A-4895-4D09-AEAD-4E463FBB7790}"/>
  </bookViews>
  <sheets>
    <sheet name="PGL Start to 30.30.2021" sheetId="1" r:id="rId1"/>
    <sheet name="PGL 01.07.21-Date" sheetId="2" r:id="rId2"/>
  </sheets>
  <calcPr calcId="191029" iterateDelta="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G207" i="1"/>
  <c r="F207" i="1"/>
</calcChain>
</file>

<file path=xl/sharedStrings.xml><?xml version="1.0" encoding="utf-8"?>
<sst xmlns="http://schemas.openxmlformats.org/spreadsheetml/2006/main" count="1161" uniqueCount="595">
  <si>
    <t>United Commercial Bank Limited</t>
  </si>
  <si>
    <t>Corporate Branch</t>
  </si>
  <si>
    <t>Statement Of Account</t>
  </si>
  <si>
    <t>Name</t>
  </si>
  <si>
    <t>PROJONMO GATEWAY LIMITED</t>
  </si>
  <si>
    <t>Customer ID</t>
  </si>
  <si>
    <t>095029006</t>
  </si>
  <si>
    <t>A/C No.</t>
  </si>
  <si>
    <t>0952101000018693</t>
  </si>
  <si>
    <t>Joint Name</t>
  </si>
  <si>
    <t>:</t>
  </si>
  <si>
    <t>Prev. A/C No.</t>
  </si>
  <si>
    <t>F/H/P</t>
  </si>
  <si>
    <t>A/C Type</t>
  </si>
  <si>
    <t>Current</t>
  </si>
  <si>
    <t>Address</t>
  </si>
  <si>
    <t>HOUSE-25 &amp; 42, FLOOR-5TH, FARMVIEW SUPER MARKET,</t>
  </si>
  <si>
    <t>Currency</t>
  </si>
  <si>
    <t>BDT</t>
  </si>
  <si>
    <t>TEJGAON, FARMGATE,DHAKA-1215</t>
  </si>
  <si>
    <t>A/C Status</t>
  </si>
  <si>
    <t>Active</t>
  </si>
  <si>
    <t>City</t>
  </si>
  <si>
    <t>Dhaka</t>
  </si>
  <si>
    <t>Period</t>
  </si>
  <si>
    <t>01-07-2018</t>
  </si>
  <si>
    <t>To 30-06-2021</t>
  </si>
  <si>
    <t>Phone</t>
  </si>
  <si>
    <t>M:01734123284</t>
  </si>
  <si>
    <t>Trans. Date</t>
  </si>
  <si>
    <t>Cheque#.</t>
  </si>
  <si>
    <t>Ref.</t>
  </si>
  <si>
    <t>Narration</t>
  </si>
  <si>
    <t>Trans. Details</t>
  </si>
  <si>
    <t>Debit</t>
  </si>
  <si>
    <t>Credit</t>
  </si>
  <si>
    <t>Balance</t>
  </si>
  <si>
    <t>16-11-2020</t>
  </si>
  <si>
    <t/>
  </si>
  <si>
    <t>FJB2032186282119</t>
  </si>
  <si>
    <t>Trn. Br: 095 Cash
Deposit</t>
  </si>
  <si>
    <t>Cash Deposit</t>
  </si>
  <si>
    <t>0.00</t>
  </si>
  <si>
    <t>5,000.00</t>
  </si>
  <si>
    <t>19-11-2020</t>
  </si>
  <si>
    <t>RGI8201119192364</t>
  </si>
  <si>
    <t>Trn. Br: 095</t>
  </si>
  <si>
    <t>Rtgs Inward</t>
  </si>
  <si>
    <t>205,000.00</t>
  </si>
  <si>
    <t>22-11-2020</t>
  </si>
  <si>
    <t>FJB2032786511869</t>
  </si>
  <si>
    <t>Trn. Br: 056 Cash
Deposit</t>
  </si>
  <si>
    <t>405,000.00</t>
  </si>
  <si>
    <t>095EI22112053354</t>
  </si>
  <si>
    <t>Trn. Br: 095
iBanking _ ISLAMI
BANK
BANGLADESH LTD.</t>
  </si>
  <si>
    <t>Beftn Inward
Credit</t>
  </si>
  <si>
    <t>505,000.00</t>
  </si>
  <si>
    <t>23-11-2020</t>
  </si>
  <si>
    <t>095EI23112059154</t>
  </si>
  <si>
    <t>605,000.00</t>
  </si>
  <si>
    <t>FJB2032886582564</t>
  </si>
  <si>
    <t>655,000.00</t>
  </si>
  <si>
    <t>25-11-2020</t>
  </si>
  <si>
    <t>FJB2033086672071</t>
  </si>
  <si>
    <t>Trn. Br: 087 Cash
Deposit</t>
  </si>
  <si>
    <t>675,000.00</t>
  </si>
  <si>
    <t>26-11-2020</t>
  </si>
  <si>
    <t>FJB2033186754152</t>
  </si>
  <si>
    <t>Trn. Br: 092 Cash
Deposit(progonmo
mart, Kamrun nahar
misu)</t>
  </si>
  <si>
    <t>725,000.00</t>
  </si>
  <si>
    <t>29-11-2020</t>
  </si>
  <si>
    <t>FJB2033486828747</t>
  </si>
  <si>
    <t>Trn. Br: 129 md
abdullah al baki129</t>
  </si>
  <si>
    <t>775,000.00</t>
  </si>
  <si>
    <t>FJB2033486829940</t>
  </si>
  <si>
    <t>Trn. Br: 129 Cash
Deposit129 md
abdul malek</t>
  </si>
  <si>
    <t>825,000.00</t>
  </si>
  <si>
    <t>30-11-2020</t>
  </si>
  <si>
    <t>FJB2033586878810</t>
  </si>
  <si>
    <t>Trn. Br: 072 Cash
Deposit</t>
  </si>
  <si>
    <t>875,000.00</t>
  </si>
  <si>
    <t>095EI30112079667</t>
  </si>
  <si>
    <t>Trn. Br: 095 FUND
TRNSF _ MUTUAL
TRUST BANK LTD.</t>
  </si>
  <si>
    <t>925,000.00</t>
  </si>
  <si>
    <t>0002033532745698</t>
  </si>
  <si>
    <t>Trn. Br: 000
000245******0000
61000765
113020775442</t>
  </si>
  <si>
    <t>Atm Bill
Payment / Ft</t>
  </si>
  <si>
    <t>975,000.00</t>
  </si>
  <si>
    <t>01-12-2020</t>
  </si>
  <si>
    <t>FJB2033686937651</t>
  </si>
  <si>
    <t>Trn. Br: 044 Cash
Deposit 044 Ifrath
Alam</t>
  </si>
  <si>
    <t>1,025,000.00</t>
  </si>
  <si>
    <t>FJB2033686951955</t>
  </si>
  <si>
    <t>1,075,000.00</t>
  </si>
  <si>
    <t>02-12-2020</t>
  </si>
  <si>
    <t>FJB2033786979372</t>
  </si>
  <si>
    <t>1,125,000.00</t>
  </si>
  <si>
    <t>FJB2033786994755</t>
  </si>
  <si>
    <t>1,175,000.00</t>
  </si>
  <si>
    <t>095EI02122091004</t>
  </si>
  <si>
    <t>Trn. Br: 095 FUND
TR _ RUPALI BANK
LTD.</t>
  </si>
  <si>
    <t>1,225,000.00</t>
  </si>
  <si>
    <t>03-12-2020</t>
  </si>
  <si>
    <t>FJB2033887041937</t>
  </si>
  <si>
    <t>1,275,000.00</t>
  </si>
  <si>
    <t>06-12-2020</t>
  </si>
  <si>
    <t>FJB2034187102812</t>
  </si>
  <si>
    <t>1,325,000.00</t>
  </si>
  <si>
    <t>FJB2034187109033</t>
  </si>
  <si>
    <t>Trn. Br: 075 Cash
Deposit</t>
  </si>
  <si>
    <t>1,375,000.00</t>
  </si>
  <si>
    <t>FJB2034187108778</t>
  </si>
  <si>
    <t>1,425,000.00</t>
  </si>
  <si>
    <t>FJB2034187110274</t>
  </si>
  <si>
    <t>1,475,000.00</t>
  </si>
  <si>
    <t>FJB2034187114701</t>
  </si>
  <si>
    <t>Trn. Br: 087 Cash
Deposit monsur</t>
  </si>
  <si>
    <t>1,525,000.00</t>
  </si>
  <si>
    <t>FJB2034187114357</t>
  </si>
  <si>
    <t>1,575,000.00</t>
  </si>
  <si>
    <t>FJB2034187115020</t>
  </si>
  <si>
    <t>1,625,000.00</t>
  </si>
  <si>
    <t>FJB2034187117474</t>
  </si>
  <si>
    <t>1,635,000.00</t>
  </si>
  <si>
    <t>FJB2034187116959</t>
  </si>
  <si>
    <t>1,685,000.00</t>
  </si>
  <si>
    <t>FJB2034187117204</t>
  </si>
  <si>
    <t>1,735,000.00</t>
  </si>
  <si>
    <t>FJB2034187116882</t>
  </si>
  <si>
    <t>1,785,000.00</t>
  </si>
  <si>
    <t>FJB2034187117940</t>
  </si>
  <si>
    <t>1,835,000.00</t>
  </si>
  <si>
    <t>FJB2034187118732</t>
  </si>
  <si>
    <t>1,860,000.00</t>
  </si>
  <si>
    <t>FJB2034187118649</t>
  </si>
  <si>
    <t>1,880,000.00</t>
  </si>
  <si>
    <t>FJB2034187129933</t>
  </si>
  <si>
    <t>1,930,000.00</t>
  </si>
  <si>
    <t>FJB2034187130289</t>
  </si>
  <si>
    <t>1,980,000.00</t>
  </si>
  <si>
    <t>FJB2034187130538</t>
  </si>
  <si>
    <t>2,000,000.00</t>
  </si>
  <si>
    <t>FJB2034187147225</t>
  </si>
  <si>
    <t>Trn. Br: 079 Cash Deposit-MD
Wahedul Islam-
Towhidul Islam</t>
  </si>
  <si>
    <t>2,050,000.00</t>
  </si>
  <si>
    <t>Trn. Br: 079 Cash
Deposit-MD
Wahedul Islam-
Towhidul Islam</t>
  </si>
  <si>
    <t>Online Inter
Branch Charge</t>
  </si>
  <si>
    <t>2,049,970.00</t>
  </si>
  <si>
    <t>Value Added
Tax</t>
  </si>
  <si>
    <t>2,049,965.50</t>
  </si>
  <si>
    <t>07-12-2020</t>
  </si>
  <si>
    <t>0002034232966747</t>
  </si>
  <si>
    <t>Trn. Br: 000
000245******0000
02150009
120720704085</t>
  </si>
  <si>
    <t>2,099,965.50</t>
  </si>
  <si>
    <t>FJB2034287188548</t>
  </si>
  <si>
    <t>Trn. Br: 019 Cash
Deposit019</t>
  </si>
  <si>
    <t>2,149,965.50</t>
  </si>
  <si>
    <t>2,149,935.50</t>
  </si>
  <si>
    <t>2,149,931.00</t>
  </si>
  <si>
    <t>FJB2034287193458</t>
  </si>
  <si>
    <t>Trn. Br: 105 Cash
Deposit, mohammad
salauddin</t>
  </si>
  <si>
    <t>2,249,931.00</t>
  </si>
  <si>
    <t>08-12-2020</t>
  </si>
  <si>
    <t>FJB2034387227642</t>
  </si>
  <si>
    <t>Trn. Br: 128 Cash
Deposit</t>
  </si>
  <si>
    <t>2,299,931.00</t>
  </si>
  <si>
    <t>CGOS201208000324</t>
  </si>
  <si>
    <t>Trn. Br: 084
BANK LTD.,
DHANMONDI
Remitter Br. 095</t>
  </si>
  <si>
    <t>Outward
Clearing</t>
  </si>
  <si>
    <t>2,399,931.00</t>
  </si>
  <si>
    <t>Outward
Clearing Charge</t>
  </si>
  <si>
    <t>2,399,921.00</t>
  </si>
  <si>
    <t>FJB2034387273412</t>
  </si>
  <si>
    <t>Trn. Br: 029 Cash
Deposit</t>
  </si>
  <si>
    <t>2,419,921.00</t>
  </si>
  <si>
    <t>2,419,891.00</t>
  </si>
  <si>
    <t>2,419,886.50</t>
  </si>
  <si>
    <t>09-12-2020</t>
  </si>
  <si>
    <t>FJB2034487316196</t>
  </si>
  <si>
    <t>Trn. Br: 110 Cash
Deposit 110 md
nasim uddin</t>
  </si>
  <si>
    <t>2,469,886.50</t>
  </si>
  <si>
    <t>054EI09122015468</t>
  </si>
  <si>
    <t>Trn. Br: 054 120044
_ BRAC BANK LTD.</t>
  </si>
  <si>
    <t>2,519,886.50</t>
  </si>
  <si>
    <t>095CHBK203440507</t>
  </si>
  <si>
    <t>Cheque
Issuance</t>
  </si>
  <si>
    <t>2,519,611.50</t>
  </si>
  <si>
    <t>2,519,570.25</t>
  </si>
  <si>
    <t>10-12-2020</t>
  </si>
  <si>
    <t>FJB2034587359174</t>
  </si>
  <si>
    <t>Trn. Br: 001 Cash
Deposit-001 md
Khalid rahman</t>
  </si>
  <si>
    <t>2,569,570.25</t>
  </si>
  <si>
    <t>FJB2034587368235</t>
  </si>
  <si>
    <t>2,669,570.25</t>
  </si>
  <si>
    <t>FJB2034587368688</t>
  </si>
  <si>
    <t>2,769,570.25</t>
  </si>
  <si>
    <t>12-12-2020</t>
  </si>
  <si>
    <t>0002034733167252</t>
  </si>
  <si>
    <t>Trn. Br: 000
000245******0000
61000765
121120752189</t>
  </si>
  <si>
    <t>Atm Bill</t>
  </si>
  <si>
    <t>2,819,570.25</t>
  </si>
  <si>
    <t>13-12-2020</t>
  </si>
  <si>
    <t>CGIS201213002109</t>
  </si>
  <si>
    <t>Trn. Br: 095
UNITED
COMMERCIAL
BANK LTD., HEAD
OFFICE</t>
  </si>
  <si>
    <t>Inward Clearing</t>
  </si>
  <si>
    <t>2,792,570.25</t>
  </si>
  <si>
    <t>CGIS201213002108</t>
  </si>
  <si>
    <t>2,682,570.25</t>
  </si>
  <si>
    <t>14-12-2020</t>
  </si>
  <si>
    <t>FJB2034987519062</t>
  </si>
  <si>
    <t>Trn. Br: 173 Md
Sagar Mridah</t>
  </si>
  <si>
    <t>2,732,570.25</t>
  </si>
  <si>
    <t>15-12-2020</t>
  </si>
  <si>
    <t>054EI14122035837</t>
  </si>
  <si>
    <t>Trn. Br: 054 048161
_ BRAC BANK LTD.</t>
  </si>
  <si>
    <t>2,752,570.25</t>
  </si>
  <si>
    <t>FJB2035087561179</t>
  </si>
  <si>
    <t>Trn. Br: 083 Cash
Deposit by
PROJONMO
GATEWAY
LIMITED, Md
Mamunur Rashid ,
Mob-01712631771</t>
  </si>
  <si>
    <t>2,802,570.25</t>
  </si>
  <si>
    <t>FJB2035087564044</t>
  </si>
  <si>
    <t>2,852,570.25</t>
  </si>
  <si>
    <t>FJB2035087579736</t>
  </si>
  <si>
    <t>Trn. Br: 031 Cash
Deposit031</t>
  </si>
  <si>
    <t>2,902,570.25</t>
  </si>
  <si>
    <t>2,902,540.25</t>
  </si>
  <si>
    <t>2,902,535.75</t>
  </si>
  <si>
    <t>17-12-2020</t>
  </si>
  <si>
    <t>FJB2035287624375</t>
  </si>
  <si>
    <t>Trn. Br: 026 Cash
Deposit</t>
  </si>
  <si>
    <t>2,952,535.75</t>
  </si>
  <si>
    <t>FJB2035287628135</t>
  </si>
  <si>
    <t>Trn. Br: 105 Cash
Deposit, ferdous
ahmed</t>
  </si>
  <si>
    <t>2,992,535.75</t>
  </si>
  <si>
    <t>FJB2035287660521</t>
  </si>
  <si>
    <t>Trn. Br: 179 Cash
Deposit</t>
  </si>
  <si>
    <t>3,042,535.75</t>
  </si>
  <si>
    <t>3,042,505.75</t>
  </si>
  <si>
    <t>3,042,501.25</t>
  </si>
  <si>
    <t>20-12-2020</t>
  </si>
  <si>
    <t>0002035433421468</t>
  </si>
  <si>
    <t>Trn. Br: 000
000245******0000
00600009
121920788062</t>
  </si>
  <si>
    <t>3,142,501.25</t>
  </si>
  <si>
    <t>FJB2035587687499</t>
  </si>
  <si>
    <t>3,192,501.25</t>
  </si>
  <si>
    <t>FJB2035587710801</t>
  </si>
  <si>
    <t>Trn. Br: 087 Cheque
Withdrawal by cash</t>
  </si>
  <si>
    <t>Cheque
Withdrawal</t>
  </si>
  <si>
    <t>2,992,501.25</t>
  </si>
  <si>
    <t>21-12-2020</t>
  </si>
  <si>
    <t>FJB2035687772084</t>
  </si>
  <si>
    <t>Trn. Br: 032 Cash
Deposit Md- Hafizur
Rahman</t>
  </si>
  <si>
    <t>3,012,501.25</t>
  </si>
  <si>
    <t>3,012,471.25</t>
  </si>
  <si>
    <t>3,012,466.75</t>
  </si>
  <si>
    <t>FJB2035687776036</t>
  </si>
  <si>
    <t>Trn. Br: 033 Cash
Deposit-033</t>
  </si>
  <si>
    <t>3,032,466.75</t>
  </si>
  <si>
    <t>3,032,436.75</t>
  </si>
  <si>
    <t>3,032,432.25</t>
  </si>
  <si>
    <t>FJB2035687776165</t>
  </si>
  <si>
    <t>3,052,432.25</t>
  </si>
  <si>
    <t>3,052,402.25</t>
  </si>
  <si>
    <t>3,052,397.75</t>
  </si>
  <si>
    <t>FJB2035687780815</t>
  </si>
  <si>
    <t>3,102,397.75</t>
  </si>
  <si>
    <t>FJB2035687781093</t>
  </si>
  <si>
    <t>3,132,397.75</t>
  </si>
  <si>
    <t>FJB2035687787203</t>
  </si>
  <si>
    <t>Trn. Br: 072 Cash
Deposit to Talha</t>
  </si>
  <si>
    <t>3,232,397.75</t>
  </si>
  <si>
    <t>FJB2035687789583</t>
  </si>
  <si>
    <t>Trn. Br: 084 Cash
Deposit</t>
  </si>
  <si>
    <t>3,257,397.75</t>
  </si>
  <si>
    <t>22-12-2020</t>
  </si>
  <si>
    <t>FJB2035787840094</t>
  </si>
  <si>
    <t>Trn. Br: 091 Cash
Deposit</t>
  </si>
  <si>
    <t>3,277,397.75</t>
  </si>
  <si>
    <t>23-12-2020</t>
  </si>
  <si>
    <t>FJB2035887889988</t>
  </si>
  <si>
    <t>Trn. Br: 107 Cash
Deposit-107</t>
  </si>
  <si>
    <t>3,327,397.75</t>
  </si>
  <si>
    <t>FJB2035887913256</t>
  </si>
  <si>
    <t>Trn. Br: 106 Cash
Deposit 106</t>
  </si>
  <si>
    <t>3,427,397.75</t>
  </si>
  <si>
    <t>24-12-2020</t>
  </si>
  <si>
    <t>FJB2035987944186</t>
  </si>
  <si>
    <t>Trn. Br: 113 Cash
Deposit</t>
  </si>
  <si>
    <t>3,477,397.75</t>
  </si>
  <si>
    <t>FJB2035987976163</t>
  </si>
  <si>
    <t>Trn. Br: 072 Cash
Deposit-072 Mr. M
M Nasim Uddin
projonmo Mart</t>
  </si>
  <si>
    <t>3,527,397.75</t>
  </si>
  <si>
    <t>095AMC2BDT 00001</t>
  </si>
  <si>
    <t>Trn. Br: 095
Related Account:
0952101000018693</t>
  </si>
  <si>
    <t>Account
Maintenance
Charge</t>
  </si>
  <si>
    <t>3,527,097.75</t>
  </si>
  <si>
    <t>095AMC2BDT 00002</t>
  </si>
  <si>
    <t>3,527,052.75</t>
  </si>
  <si>
    <t>26-12-2020</t>
  </si>
  <si>
    <t>095EXDUBDT 00001</t>
  </si>
  <si>
    <t>Excise Duty</t>
  </si>
  <si>
    <t>3,524,052.75</t>
  </si>
  <si>
    <t>27-12-2020</t>
  </si>
  <si>
    <t>FJB2036288015993</t>
  </si>
  <si>
    <t>Trn. Br: 001 Cash
Deposit</t>
  </si>
  <si>
    <t>3,544,052.75</t>
  </si>
  <si>
    <t>FJB2036288015837</t>
  </si>
  <si>
    <t>3,564,052.75</t>
  </si>
  <si>
    <t>FJB2036288039691</t>
  </si>
  <si>
    <t>Trn. Br: 070 Cash
Deposit</t>
  </si>
  <si>
    <t>3,614,052.75</t>
  </si>
  <si>
    <t>FJB2036288044613</t>
  </si>
  <si>
    <t>Trn. Br: 138 Cash
Deposit</t>
  </si>
  <si>
    <t>3,664,052.75</t>
  </si>
  <si>
    <t>FJB2036288046437</t>
  </si>
  <si>
    <t>Trn. Br: 087 Cheque
Withdrawal cash</t>
  </si>
  <si>
    <t>3,164,052.75</t>
  </si>
  <si>
    <t>28-12-2020</t>
  </si>
  <si>
    <t>0002036333673506</t>
  </si>
  <si>
    <t>Trn. Br: 000
000245******0000
90001000
122820762495</t>
  </si>
  <si>
    <t>3,165,052.75</t>
  </si>
  <si>
    <t>0002036333674150</t>
  </si>
  <si>
    <t>Trn. Br: 000
000245******0000
90001000
122820766397</t>
  </si>
  <si>
    <t>3,214,052.75</t>
  </si>
  <si>
    <t>FJB2036388092831</t>
  </si>
  <si>
    <t>3,264,052.75</t>
  </si>
  <si>
    <t>FJB2036388099504</t>
  </si>
  <si>
    <t>Trn. Br: 195 Cash
Deposit 195 by
nayem</t>
  </si>
  <si>
    <t>3,314,052.75</t>
  </si>
  <si>
    <t>FJB2036388099379</t>
  </si>
  <si>
    <t>Trn. Br: 195 Cash
Deposit 195 by riaz</t>
  </si>
  <si>
    <t>3,364,052.75</t>
  </si>
  <si>
    <t>095EI28122075950</t>
  </si>
  <si>
    <t>Trn. Br: 095
DEPOSIT _
DUTCH-BANGLA
BANK LTD</t>
  </si>
  <si>
    <t>3,414,052.75</t>
  </si>
  <si>
    <t>FJB2036388108276</t>
  </si>
  <si>
    <t>3,464,052.75</t>
  </si>
  <si>
    <t>FJB2036388108231</t>
  </si>
  <si>
    <t>Trn. Br: 180 S M
Sajid Al mamun</t>
  </si>
  <si>
    <t>3,484,052.75</t>
  </si>
  <si>
    <t>29-12-2020</t>
  </si>
  <si>
    <t>FJB2036488149859</t>
  </si>
  <si>
    <t>3,534,052.75</t>
  </si>
  <si>
    <t>30-12-2020</t>
  </si>
  <si>
    <t>FJB2036588197008</t>
  </si>
  <si>
    <t>Trn. Br: 072 Cash
Deposit Md,Milton
Mia</t>
  </si>
  <si>
    <t>3,584,052.75</t>
  </si>
  <si>
    <t>095EI30122085004</t>
  </si>
  <si>
    <t>Trn. Br: 095 PGL _
DUTCH-BANGLA
BANK LTD</t>
  </si>
  <si>
    <t>3,634,052.75</t>
  </si>
  <si>
    <t>054EI30122085580</t>
  </si>
  <si>
    <t>Trn. Br: 054 FSIBL
CLOU _ FIRST
SECURITY ISLAMI
BANK LTD.</t>
  </si>
  <si>
    <t>3,654,052.75</t>
  </si>
  <si>
    <t>054EI30122085579</t>
  </si>
  <si>
    <t>FJB2036588237216</t>
  </si>
  <si>
    <t>Trn. Br: 120 Cash
Deposit 120</t>
  </si>
  <si>
    <t>3,714,052.75</t>
  </si>
  <si>
    <t>0002036533770140</t>
  </si>
  <si>
    <t>Trn. Br: 000
000245******0000
IBNK0000
123020757572</t>
  </si>
  <si>
    <t>3,764,052.75</t>
  </si>
  <si>
    <t>03-01-2021</t>
  </si>
  <si>
    <t>CGOS210103000094</t>
  </si>
  <si>
    <t>Trn. Br: 001
DUTCH-BANGLA
BANK LTD,
RAMPURA Remitter
Br. 095</t>
  </si>
  <si>
    <t>3,814,052.75</t>
  </si>
  <si>
    <t>3,814,042.75</t>
  </si>
  <si>
    <t>04-01-2021</t>
  </si>
  <si>
    <t>FJB2100488372628</t>
  </si>
  <si>
    <t>3,414,042.75</t>
  </si>
  <si>
    <t>05-01-2021</t>
  </si>
  <si>
    <t>FJB2100588403631</t>
  </si>
  <si>
    <t>3,464,042.75</t>
  </si>
  <si>
    <t>06-01-2021</t>
  </si>
  <si>
    <t>054EI06012109176</t>
  </si>
  <si>
    <t>Trn. Br: 054 GPS _
HSBC</t>
  </si>
  <si>
    <t>3,514,042.75</t>
  </si>
  <si>
    <t>07-01-2021</t>
  </si>
  <si>
    <t>095EI06012111564</t>
  </si>
  <si>
    <t>3,564,042.75</t>
  </si>
  <si>
    <t>10-01-2021</t>
  </si>
  <si>
    <t>FJB2101088599157</t>
  </si>
  <si>
    <t>3,614,042.75</t>
  </si>
  <si>
    <t>11-01-2021</t>
  </si>
  <si>
    <t>FJB2101188686048</t>
  </si>
  <si>
    <t>3,664,042.75</t>
  </si>
  <si>
    <t>12-01-2021</t>
  </si>
  <si>
    <t>FJB2101288780124</t>
  </si>
  <si>
    <t>Trn. Br: 105 Cash
Deposit by imran</t>
  </si>
  <si>
    <t>3,694,042.75</t>
  </si>
  <si>
    <t>17-01-2021</t>
  </si>
  <si>
    <t>FJB2101788954382</t>
  </si>
  <si>
    <t>3,709,042.75</t>
  </si>
  <si>
    <t>18-01-2021</t>
  </si>
  <si>
    <t>FJB2101889000294</t>
  </si>
  <si>
    <t>3,759,042.75</t>
  </si>
  <si>
    <t>FJB2101889000955</t>
  </si>
  <si>
    <t>3,809,042.75</t>
  </si>
  <si>
    <t>FJB2101889003169</t>
  </si>
  <si>
    <t>3,829,042.75</t>
  </si>
  <si>
    <t>FJB2101889003454</t>
  </si>
  <si>
    <t>3,849,042.75</t>
  </si>
  <si>
    <t>FJB2101889003535</t>
  </si>
  <si>
    <t>3,879,042.75</t>
  </si>
  <si>
    <t>25-01-2021</t>
  </si>
  <si>
    <t>FJB2102589338492</t>
  </si>
  <si>
    <t>3,894,042.75</t>
  </si>
  <si>
    <t>FJB2102589338589</t>
  </si>
  <si>
    <t>3,909,042.75</t>
  </si>
  <si>
    <t>30-01-2021</t>
  </si>
  <si>
    <t>0002103034814090</t>
  </si>
  <si>
    <t>Trn. Br: 000
000245******0000
IBNK0000
013020714382</t>
  </si>
  <si>
    <t>3,959,042.75</t>
  </si>
  <si>
    <t>31-01-2021</t>
  </si>
  <si>
    <t>FJB2103189567113</t>
  </si>
  <si>
    <t>Trn. Br: 204 Cash
Deposit</t>
  </si>
  <si>
    <t>3,974,042.75</t>
  </si>
  <si>
    <t>3,974,012.75</t>
  </si>
  <si>
    <t>3,974,008.25</t>
  </si>
  <si>
    <t>FJB2103189602693</t>
  </si>
  <si>
    <t>Trn. Br: 093 Cash
Deposit</t>
  </si>
  <si>
    <t>3,989,008.25</t>
  </si>
  <si>
    <t>3,988,978.25</t>
  </si>
  <si>
    <t>3,988,973.75</t>
  </si>
  <si>
    <t>FJB2103189602468</t>
  </si>
  <si>
    <t>4,003,973.75</t>
  </si>
  <si>
    <t>4,003,943.75</t>
  </si>
  <si>
    <t>4,003,939.25</t>
  </si>
  <si>
    <t>FJB2103189602796</t>
  </si>
  <si>
    <t>4,028,939.25</t>
  </si>
  <si>
    <t>04-02-2021</t>
  </si>
  <si>
    <t>FJB2103589825500</t>
  </si>
  <si>
    <t>Trn. Br: 105 Cash
Deposit</t>
  </si>
  <si>
    <t>4,058,939.25</t>
  </si>
  <si>
    <t>07-02-2021</t>
  </si>
  <si>
    <t>FJB2103889910349</t>
  </si>
  <si>
    <t>Trn. Br: 037 Cash
Deposit</t>
  </si>
  <si>
    <t>4,108,939.25</t>
  </si>
  <si>
    <t>4,108,909.25</t>
  </si>
  <si>
    <t>4,108,904.75</t>
  </si>
  <si>
    <t>15-02-2021</t>
  </si>
  <si>
    <t>095EI14022159430</t>
  </si>
  <si>
    <t>Trn. Br: 095 FTR _
IFIC BANK LTD.</t>
  </si>
  <si>
    <t>4,158,904.75</t>
  </si>
  <si>
    <t>17-02-2021</t>
  </si>
  <si>
    <t>CGOS210217003204</t>
  </si>
  <si>
    <t>Trn. Br: 056 BANK
ASIA LTD.,
MOHAKHALI
Remitter Br. 095</t>
  </si>
  <si>
    <t>4,208,904.75</t>
  </si>
  <si>
    <t>4,208,894.75</t>
  </si>
  <si>
    <t>18-02-2021</t>
  </si>
  <si>
    <t>FJB2104990514438</t>
  </si>
  <si>
    <t>Trn. Br: 104 Cash
Deposit</t>
  </si>
  <si>
    <t>4,258,894.75</t>
  </si>
  <si>
    <t>23-02-2021</t>
  </si>
  <si>
    <t>095EI23022185169</t>
  </si>
  <si>
    <t>Trn. Br: 095 FTR _
BANK ASIA LTD.</t>
  </si>
  <si>
    <t>4,308,894.75</t>
  </si>
  <si>
    <t>25-02-2021</t>
  </si>
  <si>
    <t>FJB2105690762681</t>
  </si>
  <si>
    <t>4,323,894.75</t>
  </si>
  <si>
    <t>FJB2105690762860</t>
  </si>
  <si>
    <t>4,338,894.75</t>
  </si>
  <si>
    <t>28-02-2021</t>
  </si>
  <si>
    <t>FJB2105990841154</t>
  </si>
  <si>
    <t>Trn. Br: 017 Cash
Deposit</t>
  </si>
  <si>
    <t>4,388,894.75</t>
  </si>
  <si>
    <t>FJB2105990848783</t>
  </si>
  <si>
    <t>Trn. Br: 204 Cash
Deposit by Md
Hafizur Rahman</t>
  </si>
  <si>
    <t>4,403,894.75</t>
  </si>
  <si>
    <t>4,403,864.75</t>
  </si>
  <si>
    <t>4,403,860.25</t>
  </si>
  <si>
    <t>FJB2105990859014</t>
  </si>
  <si>
    <t>4,503,860.25</t>
  </si>
  <si>
    <t>FJB2105990867245</t>
  </si>
  <si>
    <t>Trn. Br: 050 Cash
Deposit 050</t>
  </si>
  <si>
    <t>4,553,860.25</t>
  </si>
  <si>
    <t>FJB2105990867029</t>
  </si>
  <si>
    <t>4,603,860.25</t>
  </si>
  <si>
    <t>01-03-2021</t>
  </si>
  <si>
    <t>CGIS210301000155</t>
  </si>
  <si>
    <t>4,583,860.25</t>
  </si>
  <si>
    <t>FJB2106090954218</t>
  </si>
  <si>
    <t>Trn. Br: 090 Cash
Deposit 090
PROJONMO MART</t>
  </si>
  <si>
    <t>4,633,860.25</t>
  </si>
  <si>
    <t>08-03-2021</t>
  </si>
  <si>
    <t>CGOS210308000402</t>
  </si>
  <si>
    <t>Trn. Br: 095
MUTUAL TRUST
BANK LTD.,
MOHAMMADPUR</t>
  </si>
  <si>
    <t>4,683,860.25</t>
  </si>
  <si>
    <t>4,683,850.25</t>
  </si>
  <si>
    <t>10-03-2021</t>
  </si>
  <si>
    <t>FJB2106991388107</t>
  </si>
  <si>
    <t>Trn. Br: 087 Cheque
Withdrawal CASH</t>
  </si>
  <si>
    <t>4,560,350.25</t>
  </si>
  <si>
    <t>15-03-2021</t>
  </si>
  <si>
    <t>FJB2107491630765</t>
  </si>
  <si>
    <t>4,575,350.25</t>
  </si>
  <si>
    <t>24-03-2021</t>
  </si>
  <si>
    <t>FJB2108392069289</t>
  </si>
  <si>
    <t>Trn. Br: 033 Cash
Deposit033</t>
  </si>
  <si>
    <t>4,590,350.25</t>
  </si>
  <si>
    <t>4,590,320.25</t>
  </si>
  <si>
    <t>4,590,315.75</t>
  </si>
  <si>
    <t>FJB2108392070085</t>
  </si>
  <si>
    <t>4,605,315.75</t>
  </si>
  <si>
    <t>4,605,285.75</t>
  </si>
  <si>
    <t>4,605,281.25</t>
  </si>
  <si>
    <t>31-03-2021</t>
  </si>
  <si>
    <t>FJB2109092319943</t>
  </si>
  <si>
    <t>Trn. Br: 087 Cheque
Withdrawal by
cash(rafiqul islam)</t>
  </si>
  <si>
    <t>4,305,281.25</t>
  </si>
  <si>
    <t>25-04-2021</t>
  </si>
  <si>
    <t>FJB2111593149127</t>
  </si>
  <si>
    <t>Trn. Br: 044 Cheque
Withdrawal</t>
  </si>
  <si>
    <t>4,105,281.25</t>
  </si>
  <si>
    <t>26-04-2021</t>
  </si>
  <si>
    <t>CGIS210426000457</t>
  </si>
  <si>
    <t>3,605,281.25</t>
  </si>
  <si>
    <t>28-04-2021</t>
  </si>
  <si>
    <t>FJB2111893268928</t>
  </si>
  <si>
    <t>Trn. Br: 017 Cheque
Withdrawal Self</t>
  </si>
  <si>
    <t>2,605,281.25</t>
  </si>
  <si>
    <t>23-05-2021</t>
  </si>
  <si>
    <t>RGI8210523252348</t>
  </si>
  <si>
    <t>2,805,281.25</t>
  </si>
  <si>
    <t>24-05-2021</t>
  </si>
  <si>
    <t>095EI24052131182</t>
  </si>
  <si>
    <t>Trn. Br: 095 LR _
SONALI BANK LTD.</t>
  </si>
  <si>
    <t>2,855,281.25</t>
  </si>
  <si>
    <t>31-05-2021</t>
  </si>
  <si>
    <t>FJB2115194319190</t>
  </si>
  <si>
    <t>Trn. Br: 004 Cash
Deposit 004</t>
  </si>
  <si>
    <t>2,905,281.25</t>
  </si>
  <si>
    <t>2,905,251.25</t>
  </si>
  <si>
    <t>2,905,246.75</t>
  </si>
  <si>
    <t>02-06-2021</t>
  </si>
  <si>
    <t>FJB2115394399150</t>
  </si>
  <si>
    <t>Trn. Br: 099 Cash
Deposit</t>
  </si>
  <si>
    <t>3,005,246.75</t>
  </si>
  <si>
    <t>07-06-2021</t>
  </si>
  <si>
    <t>FJB2115894593362</t>
  </si>
  <si>
    <t>Trn. Br: 122 Cheque
Withdrawal fazlul
haque</t>
  </si>
  <si>
    <t>2,505,246.75</t>
  </si>
  <si>
    <t>23-06-2021</t>
  </si>
  <si>
    <t>"Trn. Br: 095
Related Account:"
0952101000018693</t>
  </si>
  <si>
    <t>Account
Maintenance</t>
  </si>
  <si>
    <t>2,504,946.75</t>
  </si>
  <si>
    <t>2,504,901.75</t>
  </si>
  <si>
    <t>24-06-2021</t>
  </si>
  <si>
    <t>FJB2117595339395</t>
  </si>
  <si>
    <t>2,554,901.75</t>
  </si>
  <si>
    <t>29-06-2021</t>
  </si>
  <si>
    <t>CGOS210629000580</t>
  </si>
  <si>
    <t>Trn. Br: 025
DUTCH-BANGLA
BANK LTD,
NAWABPUR
Remitter Br. 095</t>
  </si>
  <si>
    <t>2,654,901.75</t>
  </si>
  <si>
    <t>2,654,891.75</t>
  </si>
  <si>
    <t>Total</t>
  </si>
  <si>
    <t>01-07-2021</t>
  </si>
  <si>
    <t>To 25-01-2022</t>
  </si>
  <si>
    <t>Balance
Forward</t>
  </si>
  <si>
    <t>19-07-2021</t>
  </si>
  <si>
    <t>1865598</t>
  </si>
  <si>
    <t>FJB2120096138652</t>
  </si>
  <si>
    <t>Trn. Br: 178 Cheque
Withdrawal to
md.saiful islam</t>
  </si>
  <si>
    <t>2,604,891.75</t>
  </si>
  <si>
    <t>16-08-2021</t>
  </si>
  <si>
    <t>1865599</t>
  </si>
  <si>
    <t>FJB2122896736339</t>
  </si>
  <si>
    <t>Trn. Br: 017 Cheque
Withdrawal,mr.
nazimul shihadat</t>
  </si>
  <si>
    <t>2,544,891.75</t>
  </si>
  <si>
    <t>29-08-2021</t>
  </si>
  <si>
    <t>1865600</t>
  </si>
  <si>
    <t>FJB2124197241408</t>
  </si>
  <si>
    <t>Trn. Br: 122 Cheque
Withdrawal a.k. m
fazlul hoque</t>
  </si>
  <si>
    <t>2,375,715.75</t>
  </si>
  <si>
    <t>05-09-2021</t>
  </si>
  <si>
    <t>1865601</t>
  </si>
  <si>
    <t>FJB2124897525195</t>
  </si>
  <si>
    <t>2,246,897.75</t>
  </si>
  <si>
    <t>21-10-2021</t>
  </si>
  <si>
    <t>1865602</t>
  </si>
  <si>
    <t>FJB2129499543282</t>
  </si>
  <si>
    <t>Trn. Br: 122 Cheque
Withdrawal fazlul
haque 122</t>
  </si>
  <si>
    <t>1,788,073.75</t>
  </si>
  <si>
    <t>27-10-2021</t>
  </si>
  <si>
    <t>1865603</t>
  </si>
  <si>
    <t>FJB2130099815422</t>
  </si>
  <si>
    <t>Trn. Br: 072 Cheque
Withdrawal to
Zahirul</t>
  </si>
  <si>
    <t>1,638,073.75</t>
  </si>
  <si>
    <t>23-12-2021</t>
  </si>
  <si>
    <t>1,637,773.75</t>
  </si>
  <si>
    <t>1,637,728.75</t>
  </si>
  <si>
    <t>26-12-2021</t>
  </si>
  <si>
    <t>1,634,728.75</t>
  </si>
  <si>
    <t>16-01-2022</t>
  </si>
  <si>
    <t>1865604</t>
  </si>
  <si>
    <t>FJB2201603442892</t>
  </si>
  <si>
    <t>Trn. Br: 094 Cheque
Withdrawal cash
br094</t>
  </si>
  <si>
    <t>1,134,728.75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</si>
</sst>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0" xfId="0" applyNumberFormat="1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50F0-EE1F-4C9B-A903-AABB2D48C246}">
  <dimension ref="A1:I207"/>
  <sheetViews>
    <sheetView showGridLines="0" tabSelected="1" zoomScale="77" zoomScaleNormal="70" workbookViewId="0">
      <selection activeCell="J13" sqref="J13"/>
    </sheetView>
  </sheetViews>
  <sheetFormatPr defaultRowHeight="14.4" x14ac:dyDescent="0.3"/>
  <cols>
    <col min="1" max="1" width="13" customWidth="1"/>
    <col min="2" max="2" width="25.77734375" customWidth="1"/>
    <col min="3" max="3" width="48.6640625" bestFit="1" customWidth="1"/>
    <col min="4" max="4" width="17.21875" bestFit="1" customWidth="1"/>
    <col min="5" max="5" width="28" bestFit="1" customWidth="1"/>
    <col min="6" max="6" width="23.6640625" customWidth="1"/>
    <col min="7" max="7" width="18.77734375" bestFit="1" customWidth="1"/>
    <col min="8" max="8" width="19.44140625" bestFit="1" customWidth="1"/>
    <col min="9" max="9" width="13.88671875" bestFit="1" customWidth="1"/>
    <col min="10" max="10" width="19.44140625" bestFit="1" customWidth="1"/>
    <col min="11" max="11" width="17.21875" bestFit="1" customWidth="1"/>
    <col min="12" max="12" width="12.88671875" bestFit="1" customWidth="1"/>
    <col min="13" max="14" width="11.77734375" bestFit="1" customWidth="1"/>
    <col min="15" max="15" width="36.33203125" bestFit="1" customWidth="1"/>
    <col min="16" max="16" width="11.21875" bestFit="1" customWidth="1"/>
    <col min="17" max="17" width="17.88671875" bestFit="1" customWidth="1"/>
    <col min="18" max="18" width="80.88671875" bestFit="1" customWidth="1"/>
    <col min="19" max="19" width="26.44140625" bestFit="1" customWidth="1"/>
    <col min="20" max="20" width="11" bestFit="1" customWidth="1"/>
    <col min="21" max="21" width="8.21875" bestFit="1" customWidth="1"/>
    <col min="22" max="22" width="11.44140625" bestFit="1" customWidth="1"/>
  </cols>
  <sheetData>
    <row r="1" spans="1:9" x14ac:dyDescent="0.3">
      <c r="A1" s="1"/>
      <c r="B1" s="1"/>
      <c r="C1" s="2" t="s">
        <v>0</v>
      </c>
      <c r="D1" s="1"/>
      <c r="F1" s="1"/>
      <c r="G1" s="1"/>
      <c r="H1" s="1"/>
      <c r="I1" s="1"/>
    </row>
    <row r="2" spans="1:9" x14ac:dyDescent="0.3">
      <c r="A2" s="1"/>
      <c r="B2" s="1"/>
      <c r="C2" s="2" t="s">
        <v>1</v>
      </c>
      <c r="D2" s="1"/>
      <c r="F2" s="1"/>
      <c r="G2" s="1"/>
      <c r="H2" s="1"/>
      <c r="I2" s="1"/>
    </row>
    <row r="3" spans="1:9" x14ac:dyDescent="0.3">
      <c r="A3" s="1"/>
      <c r="B3" s="1"/>
      <c r="C3" s="2" t="s">
        <v>2</v>
      </c>
      <c r="D3" s="1"/>
      <c r="F3" s="1"/>
      <c r="G3" s="1"/>
      <c r="H3" s="1"/>
      <c r="I3" s="1"/>
    </row>
    <row r="4" spans="1:9" x14ac:dyDescent="0.3">
      <c r="A4" s="1"/>
      <c r="B4" s="1"/>
      <c r="C4" s="2"/>
      <c r="D4" s="1"/>
      <c r="F4" s="1"/>
      <c r="G4" s="1"/>
      <c r="H4" s="1"/>
      <c r="I4" s="1"/>
    </row>
    <row r="5" spans="1:9" x14ac:dyDescent="0.3">
      <c r="A5" s="1" t="s">
        <v>3</v>
      </c>
      <c r="B5" s="1" t="s">
        <v>4</v>
      </c>
      <c r="C5" s="1"/>
      <c r="D5" s="1"/>
      <c r="E5" s="1" t="s">
        <v>5</v>
      </c>
      <c r="F5" s="1" t="s">
        <v>6</v>
      </c>
      <c r="G5" s="1"/>
    </row>
    <row r="6" spans="1:9" x14ac:dyDescent="0.3">
      <c r="A6" s="1"/>
      <c r="B6" s="1"/>
      <c r="C6" s="1"/>
      <c r="D6" s="1"/>
      <c r="E6" s="1" t="s">
        <v>7</v>
      </c>
      <c r="F6" s="1" t="s">
        <v>8</v>
      </c>
      <c r="G6" s="1"/>
    </row>
    <row r="7" spans="1:9" x14ac:dyDescent="0.3">
      <c r="A7" s="1" t="s">
        <v>9</v>
      </c>
      <c r="B7" s="1" t="s">
        <v>10</v>
      </c>
      <c r="C7" s="1"/>
      <c r="D7" s="1"/>
      <c r="E7" s="1" t="s">
        <v>11</v>
      </c>
      <c r="F7" s="1" t="s">
        <v>8</v>
      </c>
      <c r="G7" s="1"/>
    </row>
    <row r="8" spans="1:9" x14ac:dyDescent="0.3">
      <c r="A8" s="1" t="s">
        <v>12</v>
      </c>
      <c r="B8" s="1" t="s">
        <v>10</v>
      </c>
      <c r="C8" s="1"/>
      <c r="D8" s="1"/>
      <c r="E8" s="1" t="s">
        <v>13</v>
      </c>
      <c r="F8" s="1" t="s">
        <v>14</v>
      </c>
      <c r="G8" s="1"/>
    </row>
    <row r="9" spans="1:9" x14ac:dyDescent="0.3">
      <c r="A9" s="1" t="s">
        <v>15</v>
      </c>
      <c r="B9" s="1" t="s">
        <v>16</v>
      </c>
      <c r="C9" s="1"/>
      <c r="D9" s="1"/>
      <c r="E9" s="1" t="s">
        <v>17</v>
      </c>
      <c r="F9" s="1" t="s">
        <v>18</v>
      </c>
      <c r="G9" s="1"/>
    </row>
    <row r="10" spans="1:9" x14ac:dyDescent="0.3">
      <c r="A10" s="1"/>
      <c r="B10" s="1" t="s">
        <v>19</v>
      </c>
      <c r="C10" s="1"/>
      <c r="D10" s="1"/>
      <c r="E10" s="1"/>
      <c r="F10" s="1"/>
      <c r="G10" s="1"/>
    </row>
    <row r="11" spans="1:9" x14ac:dyDescent="0.3">
      <c r="A11" s="1"/>
      <c r="B11" s="1"/>
      <c r="C11" s="1"/>
      <c r="D11" s="1"/>
      <c r="E11" s="1" t="s">
        <v>20</v>
      </c>
      <c r="F11" s="1" t="s">
        <v>21</v>
      </c>
      <c r="G11" s="1"/>
    </row>
    <row r="12" spans="1:9" x14ac:dyDescent="0.3">
      <c r="A12" s="1" t="s">
        <v>22</v>
      </c>
      <c r="B12" s="1" t="s">
        <v>23</v>
      </c>
      <c r="C12" s="1"/>
      <c r="D12" s="1"/>
      <c r="E12" s="1" t="s">
        <v>24</v>
      </c>
      <c r="F12" s="1" t="s">
        <v>25</v>
      </c>
      <c r="G12" s="1" t="s">
        <v>26</v>
      </c>
    </row>
    <row r="13" spans="1:9" x14ac:dyDescent="0.3">
      <c r="A13" s="1" t="s">
        <v>27</v>
      </c>
      <c r="B13" s="1" t="s">
        <v>28</v>
      </c>
      <c r="C13" s="1"/>
      <c r="D13" s="1"/>
      <c r="E13" s="1"/>
      <c r="F13" s="1"/>
      <c r="G13" s="1"/>
      <c r="H13" s="1"/>
      <c r="I13" s="1"/>
    </row>
    <row r="15" spans="1:9" x14ac:dyDescent="0.3">
      <c r="A15" s="3" t="s">
        <v>29</v>
      </c>
      <c r="B15" s="3" t="s">
        <v>30</v>
      </c>
      <c r="C15" s="3" t="s">
        <v>31</v>
      </c>
      <c r="D15" s="3" t="s">
        <v>32</v>
      </c>
      <c r="E15" s="3" t="s">
        <v>33</v>
      </c>
      <c r="F15" s="3" t="s">
        <v>34</v>
      </c>
      <c r="G15" s="3" t="s">
        <v>35</v>
      </c>
      <c r="H15" s="3" t="s">
        <v>36</v>
      </c>
    </row>
    <row r="16" spans="1:9" x14ac:dyDescent="0.3">
      <c r="A16" s="4" t="s">
        <v>37</v>
      </c>
      <c r="B16" s="4" t="s">
        <v>38</v>
      </c>
      <c r="C16" s="4" t="s">
        <v>39</v>
      </c>
      <c r="D16" s="4" t="s">
        <v>40</v>
      </c>
      <c r="E16" s="4" t="s">
        <v>41</v>
      </c>
      <c r="F16" s="4" t="s">
        <v>42</v>
      </c>
      <c r="G16" s="5">
        <v>5000</v>
      </c>
      <c r="H16" s="4" t="s">
        <v>43</v>
      </c>
    </row>
    <row r="17" spans="1:8" x14ac:dyDescent="0.3">
      <c r="A17" s="4" t="s">
        <v>44</v>
      </c>
      <c r="B17" s="4" t="s">
        <v>38</v>
      </c>
      <c r="C17" s="4" t="s">
        <v>45</v>
      </c>
      <c r="D17" s="4" t="s">
        <v>46</v>
      </c>
      <c r="E17" s="4" t="s">
        <v>47</v>
      </c>
      <c r="F17" s="4" t="s">
        <v>42</v>
      </c>
      <c r="G17" s="5">
        <v>200000</v>
      </c>
      <c r="H17" s="4" t="s">
        <v>48</v>
      </c>
    </row>
    <row r="18" spans="1:8" x14ac:dyDescent="0.3">
      <c r="A18" s="4" t="s">
        <v>49</v>
      </c>
      <c r="B18" s="4" t="s">
        <v>38</v>
      </c>
      <c r="C18" s="4" t="s">
        <v>50</v>
      </c>
      <c r="D18" s="4" t="s">
        <v>51</v>
      </c>
      <c r="E18" s="4" t="s">
        <v>41</v>
      </c>
      <c r="F18" s="4" t="s">
        <v>42</v>
      </c>
      <c r="G18" s="5">
        <v>200000</v>
      </c>
      <c r="H18" s="4" t="s">
        <v>52</v>
      </c>
    </row>
    <row r="19" spans="1:8" x14ac:dyDescent="0.3">
      <c r="A19" s="4" t="s">
        <v>49</v>
      </c>
      <c r="B19" s="4" t="s">
        <v>38</v>
      </c>
      <c r="C19" s="4" t="s">
        <v>53</v>
      </c>
      <c r="D19" s="4" t="s">
        <v>54</v>
      </c>
      <c r="E19" s="4" t="s">
        <v>55</v>
      </c>
      <c r="F19" s="4" t="s">
        <v>42</v>
      </c>
      <c r="G19" s="5">
        <v>100000</v>
      </c>
      <c r="H19" s="4" t="s">
        <v>56</v>
      </c>
    </row>
    <row r="20" spans="1:8" x14ac:dyDescent="0.3">
      <c r="A20" s="4" t="s">
        <v>57</v>
      </c>
      <c r="B20" s="4" t="s">
        <v>38</v>
      </c>
      <c r="C20" s="4" t="s">
        <v>58</v>
      </c>
      <c r="D20" s="4" t="s">
        <v>54</v>
      </c>
      <c r="E20" s="4" t="s">
        <v>55</v>
      </c>
      <c r="F20" s="4" t="s">
        <v>42</v>
      </c>
      <c r="G20" s="5">
        <v>100000</v>
      </c>
      <c r="H20" s="4" t="s">
        <v>59</v>
      </c>
    </row>
    <row r="21" spans="1:8" x14ac:dyDescent="0.3">
      <c r="A21" s="4" t="s">
        <v>57</v>
      </c>
      <c r="B21" s="4" t="s">
        <v>38</v>
      </c>
      <c r="C21" s="4" t="s">
        <v>60</v>
      </c>
      <c r="D21" s="4" t="s">
        <v>51</v>
      </c>
      <c r="E21" s="4" t="s">
        <v>41</v>
      </c>
      <c r="F21" s="4" t="s">
        <v>42</v>
      </c>
      <c r="G21" s="5">
        <v>50000</v>
      </c>
      <c r="H21" s="4" t="s">
        <v>61</v>
      </c>
    </row>
    <row r="22" spans="1:8" x14ac:dyDescent="0.3">
      <c r="A22" s="4" t="s">
        <v>62</v>
      </c>
      <c r="B22" s="4" t="s">
        <v>38</v>
      </c>
      <c r="C22" s="4" t="s">
        <v>63</v>
      </c>
      <c r="D22" s="4" t="s">
        <v>64</v>
      </c>
      <c r="E22" s="4" t="s">
        <v>41</v>
      </c>
      <c r="F22" s="4" t="s">
        <v>42</v>
      </c>
      <c r="G22" s="5">
        <v>20000</v>
      </c>
      <c r="H22" s="4" t="s">
        <v>65</v>
      </c>
    </row>
    <row r="23" spans="1:8" x14ac:dyDescent="0.3">
      <c r="A23" s="4" t="s">
        <v>66</v>
      </c>
      <c r="B23" s="4" t="s">
        <v>38</v>
      </c>
      <c r="C23" s="4" t="s">
        <v>67</v>
      </c>
      <c r="D23" s="4" t="s">
        <v>68</v>
      </c>
      <c r="E23" s="4" t="s">
        <v>41</v>
      </c>
      <c r="F23" s="4" t="s">
        <v>42</v>
      </c>
      <c r="G23" s="5">
        <v>50000</v>
      </c>
      <c r="H23" s="4" t="s">
        <v>69</v>
      </c>
    </row>
    <row r="24" spans="1:8" x14ac:dyDescent="0.3">
      <c r="A24" s="4" t="s">
        <v>70</v>
      </c>
      <c r="B24" s="4" t="s">
        <v>38</v>
      </c>
      <c r="C24" s="4" t="s">
        <v>71</v>
      </c>
      <c r="D24" s="4" t="s">
        <v>72</v>
      </c>
      <c r="E24" s="4" t="s">
        <v>41</v>
      </c>
      <c r="F24" s="4" t="s">
        <v>42</v>
      </c>
      <c r="G24" s="5">
        <v>50000</v>
      </c>
      <c r="H24" s="4" t="s">
        <v>73</v>
      </c>
    </row>
    <row r="25" spans="1:8" x14ac:dyDescent="0.3">
      <c r="A25" s="4" t="s">
        <v>70</v>
      </c>
      <c r="B25" s="4" t="s">
        <v>38</v>
      </c>
      <c r="C25" s="4" t="s">
        <v>74</v>
      </c>
      <c r="D25" s="4" t="s">
        <v>75</v>
      </c>
      <c r="E25" s="4" t="s">
        <v>41</v>
      </c>
      <c r="F25" s="4" t="s">
        <v>42</v>
      </c>
      <c r="G25" s="5">
        <v>50000</v>
      </c>
      <c r="H25" s="4" t="s">
        <v>76</v>
      </c>
    </row>
    <row r="26" spans="1:8" x14ac:dyDescent="0.3">
      <c r="A26" s="4" t="s">
        <v>77</v>
      </c>
      <c r="B26" s="4" t="s">
        <v>38</v>
      </c>
      <c r="C26" s="4" t="s">
        <v>78</v>
      </c>
      <c r="D26" s="4" t="s">
        <v>79</v>
      </c>
      <c r="E26" s="4" t="s">
        <v>41</v>
      </c>
      <c r="F26" s="4" t="s">
        <v>42</v>
      </c>
      <c r="G26" s="5">
        <v>50000</v>
      </c>
      <c r="H26" s="4" t="s">
        <v>80</v>
      </c>
    </row>
    <row r="27" spans="1:8" x14ac:dyDescent="0.3">
      <c r="A27" s="4" t="s">
        <v>77</v>
      </c>
      <c r="B27" s="4" t="s">
        <v>38</v>
      </c>
      <c r="C27" s="4" t="s">
        <v>81</v>
      </c>
      <c r="D27" s="4" t="s">
        <v>82</v>
      </c>
      <c r="E27" s="4" t="s">
        <v>55</v>
      </c>
      <c r="F27" s="4" t="s">
        <v>42</v>
      </c>
      <c r="G27" s="5">
        <v>50000</v>
      </c>
      <c r="H27" s="4" t="s">
        <v>83</v>
      </c>
    </row>
    <row r="28" spans="1:8" x14ac:dyDescent="0.3">
      <c r="A28" s="4" t="s">
        <v>77</v>
      </c>
      <c r="B28" s="4" t="s">
        <v>38</v>
      </c>
      <c r="C28" s="4" t="s">
        <v>84</v>
      </c>
      <c r="D28" s="4" t="s">
        <v>85</v>
      </c>
      <c r="E28" s="4" t="s">
        <v>86</v>
      </c>
      <c r="F28" s="4" t="s">
        <v>42</v>
      </c>
      <c r="G28" s="5">
        <v>50000</v>
      </c>
      <c r="H28" s="4" t="s">
        <v>87</v>
      </c>
    </row>
    <row r="29" spans="1:8" x14ac:dyDescent="0.3">
      <c r="A29" s="4" t="s">
        <v>88</v>
      </c>
      <c r="B29" s="4" t="s">
        <v>38</v>
      </c>
      <c r="C29" s="4" t="s">
        <v>89</v>
      </c>
      <c r="D29" s="4" t="s">
        <v>90</v>
      </c>
      <c r="E29" s="4" t="s">
        <v>41</v>
      </c>
      <c r="F29" s="4" t="s">
        <v>42</v>
      </c>
      <c r="G29" s="5">
        <v>50000</v>
      </c>
      <c r="H29" s="4" t="s">
        <v>91</v>
      </c>
    </row>
    <row r="30" spans="1:8" x14ac:dyDescent="0.3">
      <c r="A30" s="4" t="s">
        <v>88</v>
      </c>
      <c r="B30" s="4" t="s">
        <v>38</v>
      </c>
      <c r="C30" s="4" t="s">
        <v>92</v>
      </c>
      <c r="D30" s="4" t="s">
        <v>64</v>
      </c>
      <c r="E30" s="4" t="s">
        <v>41</v>
      </c>
      <c r="F30" s="4" t="s">
        <v>42</v>
      </c>
      <c r="G30" s="5">
        <v>50000</v>
      </c>
      <c r="H30" s="4" t="s">
        <v>93</v>
      </c>
    </row>
    <row r="31" spans="1:8" x14ac:dyDescent="0.3">
      <c r="A31" s="4" t="s">
        <v>94</v>
      </c>
      <c r="B31" s="4" t="s">
        <v>38</v>
      </c>
      <c r="C31" s="4" t="s">
        <v>95</v>
      </c>
      <c r="D31" s="4" t="s">
        <v>40</v>
      </c>
      <c r="E31" s="4" t="s">
        <v>41</v>
      </c>
      <c r="F31" s="4" t="s">
        <v>42</v>
      </c>
      <c r="G31" s="5">
        <v>50000</v>
      </c>
      <c r="H31" s="4" t="s">
        <v>96</v>
      </c>
    </row>
    <row r="32" spans="1:8" x14ac:dyDescent="0.3">
      <c r="A32" s="4" t="s">
        <v>94</v>
      </c>
      <c r="B32" s="4" t="s">
        <v>38</v>
      </c>
      <c r="C32" s="4" t="s">
        <v>97</v>
      </c>
      <c r="D32" s="4" t="s">
        <v>40</v>
      </c>
      <c r="E32" s="4" t="s">
        <v>41</v>
      </c>
      <c r="F32" s="4" t="s">
        <v>42</v>
      </c>
      <c r="G32" s="5">
        <v>50000</v>
      </c>
      <c r="H32" s="4" t="s">
        <v>98</v>
      </c>
    </row>
    <row r="33" spans="1:8" x14ac:dyDescent="0.3">
      <c r="A33" s="4" t="s">
        <v>94</v>
      </c>
      <c r="B33" s="4" t="s">
        <v>38</v>
      </c>
      <c r="C33" s="4" t="s">
        <v>99</v>
      </c>
      <c r="D33" s="4" t="s">
        <v>100</v>
      </c>
      <c r="E33" s="4" t="s">
        <v>55</v>
      </c>
      <c r="F33" s="4" t="s">
        <v>42</v>
      </c>
      <c r="G33" s="5">
        <v>50000</v>
      </c>
      <c r="H33" s="4" t="s">
        <v>101</v>
      </c>
    </row>
    <row r="34" spans="1:8" x14ac:dyDescent="0.3">
      <c r="A34" s="4" t="s">
        <v>102</v>
      </c>
      <c r="B34" s="4" t="s">
        <v>38</v>
      </c>
      <c r="C34" s="4" t="s">
        <v>103</v>
      </c>
      <c r="D34" s="4" t="s">
        <v>51</v>
      </c>
      <c r="E34" s="4" t="s">
        <v>41</v>
      </c>
      <c r="F34" s="4" t="s">
        <v>42</v>
      </c>
      <c r="G34" s="5">
        <v>50000</v>
      </c>
      <c r="H34" s="4" t="s">
        <v>104</v>
      </c>
    </row>
    <row r="35" spans="1:8" x14ac:dyDescent="0.3">
      <c r="A35" s="4" t="s">
        <v>105</v>
      </c>
      <c r="B35" s="4" t="s">
        <v>38</v>
      </c>
      <c r="C35" s="4" t="s">
        <v>106</v>
      </c>
      <c r="D35" s="4" t="s">
        <v>64</v>
      </c>
      <c r="E35" s="4" t="s">
        <v>41</v>
      </c>
      <c r="F35" s="4" t="s">
        <v>42</v>
      </c>
      <c r="G35" s="5">
        <v>50000</v>
      </c>
      <c r="H35" s="4" t="s">
        <v>107</v>
      </c>
    </row>
    <row r="36" spans="1:8" x14ac:dyDescent="0.3">
      <c r="A36" s="4" t="s">
        <v>105</v>
      </c>
      <c r="B36" s="4" t="s">
        <v>38</v>
      </c>
      <c r="C36" s="4" t="s">
        <v>108</v>
      </c>
      <c r="D36" s="4" t="s">
        <v>109</v>
      </c>
      <c r="E36" s="4" t="s">
        <v>41</v>
      </c>
      <c r="F36" s="4" t="s">
        <v>42</v>
      </c>
      <c r="G36" s="5">
        <v>50000</v>
      </c>
      <c r="H36" s="4" t="s">
        <v>110</v>
      </c>
    </row>
    <row r="37" spans="1:8" x14ac:dyDescent="0.3">
      <c r="A37" s="4" t="s">
        <v>105</v>
      </c>
      <c r="B37" s="4" t="s">
        <v>38</v>
      </c>
      <c r="C37" s="4" t="s">
        <v>111</v>
      </c>
      <c r="D37" s="4" t="s">
        <v>109</v>
      </c>
      <c r="E37" s="4" t="s">
        <v>41</v>
      </c>
      <c r="F37" s="4" t="s">
        <v>42</v>
      </c>
      <c r="G37" s="5">
        <v>50000</v>
      </c>
      <c r="H37" s="4" t="s">
        <v>112</v>
      </c>
    </row>
    <row r="38" spans="1:8" x14ac:dyDescent="0.3">
      <c r="A38" s="4" t="s">
        <v>105</v>
      </c>
      <c r="B38" s="4" t="s">
        <v>38</v>
      </c>
      <c r="C38" s="4" t="s">
        <v>113</v>
      </c>
      <c r="D38" s="4" t="s">
        <v>64</v>
      </c>
      <c r="E38" s="4" t="s">
        <v>41</v>
      </c>
      <c r="F38" s="4" t="s">
        <v>42</v>
      </c>
      <c r="G38" s="5">
        <v>50000</v>
      </c>
      <c r="H38" s="4" t="s">
        <v>114</v>
      </c>
    </row>
    <row r="39" spans="1:8" x14ac:dyDescent="0.3">
      <c r="A39" s="4" t="s">
        <v>105</v>
      </c>
      <c r="B39" s="4" t="s">
        <v>38</v>
      </c>
      <c r="C39" s="4" t="s">
        <v>115</v>
      </c>
      <c r="D39" s="4" t="s">
        <v>116</v>
      </c>
      <c r="E39" s="4" t="s">
        <v>41</v>
      </c>
      <c r="F39" s="4" t="s">
        <v>42</v>
      </c>
      <c r="G39" s="5">
        <v>50000</v>
      </c>
      <c r="H39" s="4" t="s">
        <v>117</v>
      </c>
    </row>
    <row r="40" spans="1:8" x14ac:dyDescent="0.3">
      <c r="A40" s="4" t="s">
        <v>105</v>
      </c>
      <c r="B40" s="4" t="s">
        <v>38</v>
      </c>
      <c r="C40" s="4" t="s">
        <v>118</v>
      </c>
      <c r="D40" s="4" t="s">
        <v>64</v>
      </c>
      <c r="E40" s="4" t="s">
        <v>41</v>
      </c>
      <c r="F40" s="4" t="s">
        <v>42</v>
      </c>
      <c r="G40" s="5">
        <v>50000</v>
      </c>
      <c r="H40" s="4" t="s">
        <v>119</v>
      </c>
    </row>
    <row r="41" spans="1:8" x14ac:dyDescent="0.3">
      <c r="A41" s="4" t="s">
        <v>105</v>
      </c>
      <c r="B41" s="4"/>
      <c r="C41" s="4" t="s">
        <v>120</v>
      </c>
      <c r="D41" s="4" t="s">
        <v>64</v>
      </c>
      <c r="E41" s="4" t="s">
        <v>41</v>
      </c>
      <c r="F41" s="4">
        <v>0</v>
      </c>
      <c r="G41" s="4">
        <v>50000</v>
      </c>
      <c r="H41" s="4" t="s">
        <v>121</v>
      </c>
    </row>
    <row r="42" spans="1:8" x14ac:dyDescent="0.3">
      <c r="A42" s="4" t="s">
        <v>105</v>
      </c>
      <c r="B42" s="4"/>
      <c r="C42" s="4" t="s">
        <v>122</v>
      </c>
      <c r="D42" s="4" t="s">
        <v>64</v>
      </c>
      <c r="E42" s="4" t="s">
        <v>41</v>
      </c>
      <c r="F42" s="4">
        <v>0</v>
      </c>
      <c r="G42" s="4">
        <v>10000</v>
      </c>
      <c r="H42" s="4" t="s">
        <v>123</v>
      </c>
    </row>
    <row r="43" spans="1:8" x14ac:dyDescent="0.3">
      <c r="A43" s="4" t="s">
        <v>105</v>
      </c>
      <c r="B43" s="4"/>
      <c r="C43" s="4" t="s">
        <v>124</v>
      </c>
      <c r="D43" s="4" t="s">
        <v>64</v>
      </c>
      <c r="E43" s="4" t="s">
        <v>41</v>
      </c>
      <c r="F43" s="4">
        <v>0</v>
      </c>
      <c r="G43" s="4">
        <v>50000</v>
      </c>
      <c r="H43" s="4" t="s">
        <v>125</v>
      </c>
    </row>
    <row r="44" spans="1:8" x14ac:dyDescent="0.3">
      <c r="A44" s="4" t="s">
        <v>105</v>
      </c>
      <c r="B44" s="4"/>
      <c r="C44" s="4" t="s">
        <v>126</v>
      </c>
      <c r="D44" s="4" t="s">
        <v>64</v>
      </c>
      <c r="E44" s="4" t="s">
        <v>41</v>
      </c>
      <c r="F44" s="4">
        <v>0</v>
      </c>
      <c r="G44" s="4">
        <v>50000</v>
      </c>
      <c r="H44" s="4" t="s">
        <v>127</v>
      </c>
    </row>
    <row r="45" spans="1:8" x14ac:dyDescent="0.3">
      <c r="A45" s="4" t="s">
        <v>105</v>
      </c>
      <c r="B45" s="4"/>
      <c r="C45" s="4" t="s">
        <v>128</v>
      </c>
      <c r="D45" s="4" t="s">
        <v>64</v>
      </c>
      <c r="E45" s="4" t="s">
        <v>41</v>
      </c>
      <c r="F45" s="4">
        <v>0</v>
      </c>
      <c r="G45" s="4">
        <v>50000</v>
      </c>
      <c r="H45" s="4" t="s">
        <v>129</v>
      </c>
    </row>
    <row r="46" spans="1:8" x14ac:dyDescent="0.3">
      <c r="A46" s="4" t="s">
        <v>105</v>
      </c>
      <c r="B46" s="4"/>
      <c r="C46" s="4" t="s">
        <v>130</v>
      </c>
      <c r="D46" s="4" t="s">
        <v>64</v>
      </c>
      <c r="E46" s="4" t="s">
        <v>41</v>
      </c>
      <c r="F46" s="4">
        <v>0</v>
      </c>
      <c r="G46" s="4">
        <v>50000</v>
      </c>
      <c r="H46" s="4" t="s">
        <v>131</v>
      </c>
    </row>
    <row r="47" spans="1:8" x14ac:dyDescent="0.3">
      <c r="A47" s="4" t="s">
        <v>105</v>
      </c>
      <c r="B47" s="4"/>
      <c r="C47" s="4" t="s">
        <v>132</v>
      </c>
      <c r="D47" s="4" t="s">
        <v>64</v>
      </c>
      <c r="E47" s="4" t="s">
        <v>41</v>
      </c>
      <c r="F47" s="4">
        <v>0</v>
      </c>
      <c r="G47" s="4">
        <v>25000</v>
      </c>
      <c r="H47" s="4" t="s">
        <v>133</v>
      </c>
    </row>
    <row r="48" spans="1:8" x14ac:dyDescent="0.3">
      <c r="A48" s="4" t="s">
        <v>105</v>
      </c>
      <c r="B48" s="4"/>
      <c r="C48" s="4" t="s">
        <v>134</v>
      </c>
      <c r="D48" s="4" t="s">
        <v>64</v>
      </c>
      <c r="E48" s="4" t="s">
        <v>41</v>
      </c>
      <c r="F48" s="4">
        <v>0</v>
      </c>
      <c r="G48" s="4">
        <v>20000</v>
      </c>
      <c r="H48" s="4" t="s">
        <v>135</v>
      </c>
    </row>
    <row r="49" spans="1:8" x14ac:dyDescent="0.3">
      <c r="A49" s="4" t="s">
        <v>105</v>
      </c>
      <c r="B49" s="4"/>
      <c r="C49" s="4" t="s">
        <v>136</v>
      </c>
      <c r="D49" s="4" t="s">
        <v>64</v>
      </c>
      <c r="E49" s="4" t="s">
        <v>41</v>
      </c>
      <c r="F49" s="4">
        <v>0</v>
      </c>
      <c r="G49" s="4">
        <v>50000</v>
      </c>
      <c r="H49" s="4" t="s">
        <v>137</v>
      </c>
    </row>
    <row r="50" spans="1:8" x14ac:dyDescent="0.3">
      <c r="A50" s="4" t="s">
        <v>105</v>
      </c>
      <c r="B50" s="4"/>
      <c r="C50" s="4" t="s">
        <v>138</v>
      </c>
      <c r="D50" s="4" t="s">
        <v>64</v>
      </c>
      <c r="E50" s="4" t="s">
        <v>41</v>
      </c>
      <c r="F50" s="4">
        <v>0</v>
      </c>
      <c r="G50" s="4">
        <v>50000</v>
      </c>
      <c r="H50" s="4" t="s">
        <v>139</v>
      </c>
    </row>
    <row r="51" spans="1:8" x14ac:dyDescent="0.3">
      <c r="A51" s="4" t="s">
        <v>105</v>
      </c>
      <c r="B51" s="4"/>
      <c r="C51" s="4" t="s">
        <v>140</v>
      </c>
      <c r="D51" s="4" t="s">
        <v>64</v>
      </c>
      <c r="E51" s="4" t="s">
        <v>41</v>
      </c>
      <c r="F51" s="4">
        <v>0</v>
      </c>
      <c r="G51" s="4">
        <v>20000</v>
      </c>
      <c r="H51" s="4" t="s">
        <v>141</v>
      </c>
    </row>
    <row r="52" spans="1:8" ht="57.6" x14ac:dyDescent="0.3">
      <c r="A52" s="4" t="s">
        <v>105</v>
      </c>
      <c r="B52" s="4"/>
      <c r="C52" s="4" t="s">
        <v>142</v>
      </c>
      <c r="D52" s="6" t="s">
        <v>143</v>
      </c>
      <c r="E52" s="4" t="s">
        <v>41</v>
      </c>
      <c r="F52" s="4">
        <v>0</v>
      </c>
      <c r="G52" s="4">
        <v>50000</v>
      </c>
      <c r="H52" s="4" t="s">
        <v>144</v>
      </c>
    </row>
    <row r="53" spans="1:8" ht="57.6" x14ac:dyDescent="0.3">
      <c r="A53" s="4" t="s">
        <v>105</v>
      </c>
      <c r="B53" s="4"/>
      <c r="C53" s="4" t="s">
        <v>142</v>
      </c>
      <c r="D53" s="6" t="s">
        <v>145</v>
      </c>
      <c r="E53" s="4" t="s">
        <v>146</v>
      </c>
      <c r="F53" s="4">
        <v>30</v>
      </c>
      <c r="G53" s="4">
        <v>0</v>
      </c>
      <c r="H53" s="4" t="s">
        <v>147</v>
      </c>
    </row>
    <row r="54" spans="1:8" ht="57.6" x14ac:dyDescent="0.3">
      <c r="A54" s="4" t="s">
        <v>105</v>
      </c>
      <c r="B54" s="4"/>
      <c r="C54" s="4" t="s">
        <v>142</v>
      </c>
      <c r="D54" s="6" t="s">
        <v>145</v>
      </c>
      <c r="E54" s="4" t="s">
        <v>148</v>
      </c>
      <c r="F54" s="4">
        <v>4.5</v>
      </c>
      <c r="G54" s="4">
        <v>0</v>
      </c>
      <c r="H54" s="4" t="s">
        <v>149</v>
      </c>
    </row>
    <row r="55" spans="1:8" ht="57.6" x14ac:dyDescent="0.3">
      <c r="A55" s="4" t="s">
        <v>150</v>
      </c>
      <c r="B55" s="4"/>
      <c r="C55" s="4" t="s">
        <v>151</v>
      </c>
      <c r="D55" s="6" t="s">
        <v>152</v>
      </c>
      <c r="E55" s="4" t="s">
        <v>86</v>
      </c>
      <c r="F55" s="4">
        <v>0</v>
      </c>
      <c r="G55" s="4">
        <v>50000</v>
      </c>
      <c r="H55" s="4" t="s">
        <v>153</v>
      </c>
    </row>
    <row r="56" spans="1:8" x14ac:dyDescent="0.3">
      <c r="A56" s="4" t="s">
        <v>150</v>
      </c>
      <c r="B56" s="4"/>
      <c r="C56" s="4" t="s">
        <v>154</v>
      </c>
      <c r="D56" s="4" t="s">
        <v>155</v>
      </c>
      <c r="E56" s="4" t="s">
        <v>41</v>
      </c>
      <c r="F56" s="4">
        <v>0</v>
      </c>
      <c r="G56" s="4">
        <v>50000</v>
      </c>
      <c r="H56" s="4" t="s">
        <v>156</v>
      </c>
    </row>
    <row r="57" spans="1:8" x14ac:dyDescent="0.3">
      <c r="A57" s="4" t="s">
        <v>150</v>
      </c>
      <c r="B57" s="4"/>
      <c r="C57" s="4" t="s">
        <v>154</v>
      </c>
      <c r="D57" s="4" t="s">
        <v>155</v>
      </c>
      <c r="E57" s="4" t="s">
        <v>146</v>
      </c>
      <c r="F57" s="4">
        <v>30</v>
      </c>
      <c r="G57" s="4">
        <v>0</v>
      </c>
      <c r="H57" s="4" t="s">
        <v>157</v>
      </c>
    </row>
    <row r="58" spans="1:8" x14ac:dyDescent="0.3">
      <c r="A58" s="4" t="s">
        <v>150</v>
      </c>
      <c r="B58" s="4"/>
      <c r="C58" s="4" t="s">
        <v>154</v>
      </c>
      <c r="D58" s="4" t="s">
        <v>155</v>
      </c>
      <c r="E58" s="4" t="s">
        <v>148</v>
      </c>
      <c r="F58" s="4">
        <v>4.5</v>
      </c>
      <c r="G58" s="4">
        <v>0</v>
      </c>
      <c r="H58" s="4" t="s">
        <v>158</v>
      </c>
    </row>
    <row r="59" spans="1:8" x14ac:dyDescent="0.3">
      <c r="A59" s="4" t="s">
        <v>150</v>
      </c>
      <c r="B59" s="4"/>
      <c r="C59" s="4" t="s">
        <v>159</v>
      </c>
      <c r="D59" s="4" t="s">
        <v>160</v>
      </c>
      <c r="E59" s="4" t="s">
        <v>41</v>
      </c>
      <c r="F59" s="4">
        <v>0</v>
      </c>
      <c r="G59" s="4">
        <v>100000</v>
      </c>
      <c r="H59" s="4" t="s">
        <v>161</v>
      </c>
    </row>
    <row r="60" spans="1:8" x14ac:dyDescent="0.3">
      <c r="A60" s="4" t="s">
        <v>162</v>
      </c>
      <c r="B60" s="4"/>
      <c r="C60" s="4" t="s">
        <v>163</v>
      </c>
      <c r="D60" s="4" t="s">
        <v>164</v>
      </c>
      <c r="E60" s="4" t="s">
        <v>41</v>
      </c>
      <c r="F60" s="4">
        <v>0</v>
      </c>
      <c r="G60" s="4">
        <v>50000</v>
      </c>
      <c r="H60" s="4" t="s">
        <v>165</v>
      </c>
    </row>
    <row r="61" spans="1:8" ht="57.6" x14ac:dyDescent="0.3">
      <c r="A61" s="4" t="s">
        <v>162</v>
      </c>
      <c r="B61" s="4">
        <v>5621402</v>
      </c>
      <c r="C61" s="4" t="s">
        <v>166</v>
      </c>
      <c r="D61" s="6" t="s">
        <v>167</v>
      </c>
      <c r="E61" s="4" t="s">
        <v>168</v>
      </c>
      <c r="F61" s="4">
        <v>0</v>
      </c>
      <c r="G61" s="4">
        <v>100000</v>
      </c>
      <c r="H61" s="4" t="s">
        <v>169</v>
      </c>
    </row>
    <row r="62" spans="1:8" ht="57.6" x14ac:dyDescent="0.3">
      <c r="A62" s="4" t="s">
        <v>162</v>
      </c>
      <c r="B62" s="4"/>
      <c r="C62" s="4" t="s">
        <v>166</v>
      </c>
      <c r="D62" s="6" t="s">
        <v>167</v>
      </c>
      <c r="E62" s="4" t="s">
        <v>170</v>
      </c>
      <c r="F62" s="4">
        <v>10</v>
      </c>
      <c r="G62" s="4">
        <v>0</v>
      </c>
      <c r="H62" s="4" t="s">
        <v>171</v>
      </c>
    </row>
    <row r="63" spans="1:8" x14ac:dyDescent="0.3">
      <c r="A63" s="4" t="s">
        <v>162</v>
      </c>
      <c r="B63" s="4"/>
      <c r="C63" s="4" t="s">
        <v>172</v>
      </c>
      <c r="D63" s="4" t="s">
        <v>173</v>
      </c>
      <c r="E63" s="4" t="s">
        <v>41</v>
      </c>
      <c r="F63" s="4">
        <v>0</v>
      </c>
      <c r="G63" s="4">
        <v>20000</v>
      </c>
      <c r="H63" s="4" t="s">
        <v>174</v>
      </c>
    </row>
    <row r="64" spans="1:8" x14ac:dyDescent="0.3">
      <c r="A64" s="4" t="s">
        <v>162</v>
      </c>
      <c r="B64" s="4"/>
      <c r="C64" s="4" t="s">
        <v>172</v>
      </c>
      <c r="D64" s="4" t="s">
        <v>173</v>
      </c>
      <c r="E64" s="4" t="s">
        <v>146</v>
      </c>
      <c r="F64" s="4">
        <v>30</v>
      </c>
      <c r="G64" s="4">
        <v>0</v>
      </c>
      <c r="H64" s="4" t="s">
        <v>175</v>
      </c>
    </row>
    <row r="65" spans="1:8" x14ac:dyDescent="0.3">
      <c r="A65" s="4" t="s">
        <v>162</v>
      </c>
      <c r="B65" s="4"/>
      <c r="C65" s="4" t="s">
        <v>172</v>
      </c>
      <c r="D65" s="4" t="s">
        <v>173</v>
      </c>
      <c r="E65" s="4" t="s">
        <v>148</v>
      </c>
      <c r="F65" s="4">
        <v>4.5</v>
      </c>
      <c r="G65" s="4">
        <v>0</v>
      </c>
      <c r="H65" s="4" t="s">
        <v>176</v>
      </c>
    </row>
    <row r="66" spans="1:8" x14ac:dyDescent="0.3">
      <c r="A66" s="4" t="s">
        <v>177</v>
      </c>
      <c r="B66" s="4"/>
      <c r="C66" s="4" t="s">
        <v>178</v>
      </c>
      <c r="D66" s="4" t="s">
        <v>179</v>
      </c>
      <c r="E66" s="4" t="s">
        <v>41</v>
      </c>
      <c r="F66" s="4">
        <v>0</v>
      </c>
      <c r="G66" s="4">
        <v>50000</v>
      </c>
      <c r="H66" s="4" t="s">
        <v>180</v>
      </c>
    </row>
    <row r="67" spans="1:8" x14ac:dyDescent="0.3">
      <c r="A67" s="4" t="s">
        <v>177</v>
      </c>
      <c r="B67" s="4"/>
      <c r="C67" s="4" t="s">
        <v>181</v>
      </c>
      <c r="D67" s="4" t="s">
        <v>182</v>
      </c>
      <c r="E67" s="4" t="s">
        <v>55</v>
      </c>
      <c r="F67" s="4">
        <v>0</v>
      </c>
      <c r="G67" s="4">
        <v>50000</v>
      </c>
      <c r="H67" s="4" t="s">
        <v>183</v>
      </c>
    </row>
    <row r="68" spans="1:8" x14ac:dyDescent="0.3">
      <c r="A68" s="4" t="s">
        <v>177</v>
      </c>
      <c r="B68" s="4"/>
      <c r="C68" s="4" t="s">
        <v>184</v>
      </c>
      <c r="D68" s="4" t="s">
        <v>46</v>
      </c>
      <c r="E68" s="4" t="s">
        <v>185</v>
      </c>
      <c r="F68" s="4">
        <v>275</v>
      </c>
      <c r="G68" s="4">
        <v>0</v>
      </c>
      <c r="H68" s="4" t="s">
        <v>186</v>
      </c>
    </row>
    <row r="69" spans="1:8" x14ac:dyDescent="0.3">
      <c r="A69" s="4" t="s">
        <v>177</v>
      </c>
      <c r="B69" s="4"/>
      <c r="C69" s="4" t="s">
        <v>184</v>
      </c>
      <c r="D69" s="4" t="s">
        <v>46</v>
      </c>
      <c r="E69" s="4" t="s">
        <v>148</v>
      </c>
      <c r="F69" s="4">
        <v>41.25</v>
      </c>
      <c r="G69" s="4">
        <v>0</v>
      </c>
      <c r="H69" s="4" t="s">
        <v>187</v>
      </c>
    </row>
    <row r="70" spans="1:8" x14ac:dyDescent="0.3">
      <c r="A70" s="4" t="s">
        <v>188</v>
      </c>
      <c r="B70" s="4"/>
      <c r="C70" s="4" t="s">
        <v>189</v>
      </c>
      <c r="D70" s="4" t="s">
        <v>190</v>
      </c>
      <c r="E70" s="4" t="s">
        <v>41</v>
      </c>
      <c r="F70" s="4">
        <v>0</v>
      </c>
      <c r="G70" s="4">
        <v>50000</v>
      </c>
      <c r="H70" s="4" t="s">
        <v>191</v>
      </c>
    </row>
    <row r="71" spans="1:8" x14ac:dyDescent="0.3">
      <c r="A71" s="4" t="s">
        <v>188</v>
      </c>
      <c r="B71" s="4"/>
      <c r="C71" s="4" t="s">
        <v>192</v>
      </c>
      <c r="D71" s="4" t="s">
        <v>64</v>
      </c>
      <c r="E71" s="4" t="s">
        <v>41</v>
      </c>
      <c r="F71" s="4">
        <v>0</v>
      </c>
      <c r="G71" s="4">
        <v>100000</v>
      </c>
      <c r="H71" s="4" t="s">
        <v>193</v>
      </c>
    </row>
    <row r="72" spans="1:8" x14ac:dyDescent="0.3">
      <c r="A72" s="4" t="s">
        <v>188</v>
      </c>
      <c r="B72" s="4"/>
      <c r="C72" s="4" t="s">
        <v>194</v>
      </c>
      <c r="D72" s="4" t="s">
        <v>64</v>
      </c>
      <c r="E72" s="4" t="s">
        <v>41</v>
      </c>
      <c r="F72" s="4">
        <v>0</v>
      </c>
      <c r="G72" s="4">
        <v>100000</v>
      </c>
      <c r="H72" s="4" t="s">
        <v>195</v>
      </c>
    </row>
    <row r="73" spans="1:8" ht="57.6" x14ac:dyDescent="0.3">
      <c r="A73" s="4" t="s">
        <v>196</v>
      </c>
      <c r="B73" s="4"/>
      <c r="C73" s="4" t="s">
        <v>197</v>
      </c>
      <c r="D73" s="6" t="s">
        <v>198</v>
      </c>
      <c r="E73" s="4" t="s">
        <v>199</v>
      </c>
      <c r="F73" s="4">
        <v>0</v>
      </c>
      <c r="G73" s="4">
        <v>50000</v>
      </c>
      <c r="H73" s="4" t="s">
        <v>200</v>
      </c>
    </row>
    <row r="74" spans="1:8" x14ac:dyDescent="0.3">
      <c r="A74" s="4" t="s">
        <v>201</v>
      </c>
      <c r="B74" s="4">
        <v>1865584</v>
      </c>
      <c r="C74" s="4" t="s">
        <v>202</v>
      </c>
      <c r="D74" s="4" t="s">
        <v>203</v>
      </c>
      <c r="E74" s="4" t="s">
        <v>204</v>
      </c>
      <c r="F74" s="4">
        <v>27000</v>
      </c>
      <c r="G74" s="4">
        <v>0</v>
      </c>
      <c r="H74" s="4" t="s">
        <v>205</v>
      </c>
    </row>
    <row r="75" spans="1:8" x14ac:dyDescent="0.3">
      <c r="A75" s="4" t="s">
        <v>201</v>
      </c>
      <c r="B75" s="4">
        <v>1865583</v>
      </c>
      <c r="C75" s="4" t="s">
        <v>206</v>
      </c>
      <c r="D75" s="4" t="s">
        <v>203</v>
      </c>
      <c r="E75" s="4" t="s">
        <v>204</v>
      </c>
      <c r="F75" s="4">
        <v>110000</v>
      </c>
      <c r="G75" s="4">
        <v>0</v>
      </c>
      <c r="H75" s="4" t="s">
        <v>207</v>
      </c>
    </row>
    <row r="76" spans="1:8" x14ac:dyDescent="0.3">
      <c r="A76" s="4" t="s">
        <v>208</v>
      </c>
      <c r="B76" s="4"/>
      <c r="C76" s="4" t="s">
        <v>209</v>
      </c>
      <c r="D76" s="4" t="s">
        <v>210</v>
      </c>
      <c r="E76" s="4" t="s">
        <v>41</v>
      </c>
      <c r="F76" s="4">
        <v>0</v>
      </c>
      <c r="G76" s="4">
        <v>50000</v>
      </c>
      <c r="H76" s="4" t="s">
        <v>211</v>
      </c>
    </row>
    <row r="77" spans="1:8" x14ac:dyDescent="0.3">
      <c r="A77" s="4" t="s">
        <v>212</v>
      </c>
      <c r="B77" s="4"/>
      <c r="C77" s="4" t="s">
        <v>213</v>
      </c>
      <c r="D77" s="4" t="s">
        <v>214</v>
      </c>
      <c r="E77" s="4" t="s">
        <v>55</v>
      </c>
      <c r="F77" s="4">
        <v>0</v>
      </c>
      <c r="G77" s="4">
        <v>20000</v>
      </c>
      <c r="H77" s="4" t="s">
        <v>215</v>
      </c>
    </row>
    <row r="78" spans="1:8" x14ac:dyDescent="0.3">
      <c r="A78" s="4" t="s">
        <v>212</v>
      </c>
      <c r="B78" s="4"/>
      <c r="C78" s="4" t="s">
        <v>216</v>
      </c>
      <c r="D78" s="4" t="s">
        <v>217</v>
      </c>
      <c r="E78" s="4" t="s">
        <v>41</v>
      </c>
      <c r="F78" s="4">
        <v>0</v>
      </c>
      <c r="G78" s="4">
        <v>50000</v>
      </c>
      <c r="H78" s="4" t="s">
        <v>218</v>
      </c>
    </row>
    <row r="79" spans="1:8" x14ac:dyDescent="0.3">
      <c r="A79" s="4" t="s">
        <v>212</v>
      </c>
      <c r="B79" s="4"/>
      <c r="C79" s="4" t="s">
        <v>219</v>
      </c>
      <c r="D79" s="4" t="s">
        <v>64</v>
      </c>
      <c r="E79" s="4" t="s">
        <v>41</v>
      </c>
      <c r="F79" s="4">
        <v>0</v>
      </c>
      <c r="G79" s="4">
        <v>50000</v>
      </c>
      <c r="H79" s="4" t="s">
        <v>220</v>
      </c>
    </row>
    <row r="80" spans="1:8" x14ac:dyDescent="0.3">
      <c r="A80" s="4" t="s">
        <v>212</v>
      </c>
      <c r="B80" s="4"/>
      <c r="C80" s="4" t="s">
        <v>221</v>
      </c>
      <c r="D80" s="4" t="s">
        <v>222</v>
      </c>
      <c r="E80" s="4" t="s">
        <v>41</v>
      </c>
      <c r="F80" s="4">
        <v>0</v>
      </c>
      <c r="G80" s="4">
        <v>50000</v>
      </c>
      <c r="H80" s="4" t="s">
        <v>223</v>
      </c>
    </row>
    <row r="81" spans="1:8" x14ac:dyDescent="0.3">
      <c r="A81" s="4" t="s">
        <v>212</v>
      </c>
      <c r="B81" s="4"/>
      <c r="C81" s="4" t="s">
        <v>221</v>
      </c>
      <c r="D81" s="4" t="s">
        <v>222</v>
      </c>
      <c r="E81" s="4" t="s">
        <v>146</v>
      </c>
      <c r="F81" s="4">
        <v>30</v>
      </c>
      <c r="G81" s="4">
        <v>0</v>
      </c>
      <c r="H81" s="4" t="s">
        <v>224</v>
      </c>
    </row>
    <row r="82" spans="1:8" x14ac:dyDescent="0.3">
      <c r="A82" s="4" t="s">
        <v>212</v>
      </c>
      <c r="B82" s="4"/>
      <c r="C82" s="4" t="s">
        <v>221</v>
      </c>
      <c r="D82" s="4" t="s">
        <v>222</v>
      </c>
      <c r="E82" s="4" t="s">
        <v>148</v>
      </c>
      <c r="F82" s="4">
        <v>4.5</v>
      </c>
      <c r="G82" s="4">
        <v>0</v>
      </c>
      <c r="H82" s="4" t="s">
        <v>225</v>
      </c>
    </row>
    <row r="83" spans="1:8" x14ac:dyDescent="0.3">
      <c r="A83" s="4" t="s">
        <v>226</v>
      </c>
      <c r="B83" s="4"/>
      <c r="C83" s="4" t="s">
        <v>227</v>
      </c>
      <c r="D83" s="4" t="s">
        <v>228</v>
      </c>
      <c r="E83" s="4" t="s">
        <v>41</v>
      </c>
      <c r="F83" s="4">
        <v>0</v>
      </c>
      <c r="G83" s="4">
        <v>50000</v>
      </c>
      <c r="H83" s="4" t="s">
        <v>229</v>
      </c>
    </row>
    <row r="84" spans="1:8" x14ac:dyDescent="0.3">
      <c r="A84" s="4" t="s">
        <v>226</v>
      </c>
      <c r="B84" s="4"/>
      <c r="C84" s="4" t="s">
        <v>230</v>
      </c>
      <c r="D84" s="4" t="s">
        <v>231</v>
      </c>
      <c r="E84" s="4" t="s">
        <v>41</v>
      </c>
      <c r="F84" s="4">
        <v>0</v>
      </c>
      <c r="G84" s="4">
        <v>40000</v>
      </c>
      <c r="H84" s="4" t="s">
        <v>232</v>
      </c>
    </row>
    <row r="85" spans="1:8" x14ac:dyDescent="0.3">
      <c r="A85" s="4" t="s">
        <v>226</v>
      </c>
      <c r="B85" s="4"/>
      <c r="C85" s="4" t="s">
        <v>233</v>
      </c>
      <c r="D85" s="4" t="s">
        <v>234</v>
      </c>
      <c r="E85" s="4" t="s">
        <v>41</v>
      </c>
      <c r="F85" s="4">
        <v>0</v>
      </c>
      <c r="G85" s="4">
        <v>50000</v>
      </c>
      <c r="H85" s="4" t="s">
        <v>235</v>
      </c>
    </row>
    <row r="86" spans="1:8" x14ac:dyDescent="0.3">
      <c r="A86" s="4" t="s">
        <v>226</v>
      </c>
      <c r="B86" s="4"/>
      <c r="C86" s="4" t="s">
        <v>233</v>
      </c>
      <c r="D86" s="4" t="s">
        <v>234</v>
      </c>
      <c r="E86" s="4" t="s">
        <v>146</v>
      </c>
      <c r="F86" s="4">
        <v>30</v>
      </c>
      <c r="G86" s="4">
        <v>0</v>
      </c>
      <c r="H86" s="4" t="s">
        <v>236</v>
      </c>
    </row>
    <row r="87" spans="1:8" x14ac:dyDescent="0.3">
      <c r="A87" s="4" t="s">
        <v>226</v>
      </c>
      <c r="B87" s="4"/>
      <c r="C87" s="4" t="s">
        <v>233</v>
      </c>
      <c r="D87" s="4" t="s">
        <v>234</v>
      </c>
      <c r="E87" s="4" t="s">
        <v>148</v>
      </c>
      <c r="F87" s="4">
        <v>4.5</v>
      </c>
      <c r="G87" s="4">
        <v>0</v>
      </c>
      <c r="H87" s="4" t="s">
        <v>237</v>
      </c>
    </row>
    <row r="88" spans="1:8" x14ac:dyDescent="0.3">
      <c r="A88" s="4" t="s">
        <v>238</v>
      </c>
      <c r="B88" s="4"/>
      <c r="C88" s="4" t="s">
        <v>239</v>
      </c>
      <c r="D88" s="4" t="s">
        <v>240</v>
      </c>
      <c r="E88" s="4" t="s">
        <v>86</v>
      </c>
      <c r="F88" s="4">
        <v>0</v>
      </c>
      <c r="G88" s="4">
        <v>100000</v>
      </c>
      <c r="H88" s="4" t="s">
        <v>241</v>
      </c>
    </row>
    <row r="89" spans="1:8" x14ac:dyDescent="0.3">
      <c r="A89" s="4" t="s">
        <v>238</v>
      </c>
      <c r="B89" s="4"/>
      <c r="C89" s="4" t="s">
        <v>242</v>
      </c>
      <c r="D89" s="4" t="s">
        <v>109</v>
      </c>
      <c r="E89" s="4" t="s">
        <v>41</v>
      </c>
      <c r="F89" s="4">
        <v>0</v>
      </c>
      <c r="G89" s="4">
        <v>50000</v>
      </c>
      <c r="H89" s="4" t="s">
        <v>243</v>
      </c>
    </row>
    <row r="90" spans="1:8" x14ac:dyDescent="0.3">
      <c r="A90" s="4" t="s">
        <v>238</v>
      </c>
      <c r="B90" s="4">
        <v>1865586</v>
      </c>
      <c r="C90" s="4" t="s">
        <v>244</v>
      </c>
      <c r="D90" s="4" t="s">
        <v>245</v>
      </c>
      <c r="E90" s="4" t="s">
        <v>246</v>
      </c>
      <c r="F90" s="4">
        <v>200000</v>
      </c>
      <c r="G90" s="4">
        <v>0</v>
      </c>
      <c r="H90" s="4" t="s">
        <v>247</v>
      </c>
    </row>
    <row r="91" spans="1:8" x14ac:dyDescent="0.3">
      <c r="A91" s="4" t="s">
        <v>248</v>
      </c>
      <c r="B91" s="4"/>
      <c r="C91" s="4" t="s">
        <v>249</v>
      </c>
      <c r="D91" s="4" t="s">
        <v>250</v>
      </c>
      <c r="E91" s="4" t="s">
        <v>41</v>
      </c>
      <c r="F91" s="4">
        <v>0</v>
      </c>
      <c r="G91" s="4">
        <v>20000</v>
      </c>
      <c r="H91" s="4" t="s">
        <v>251</v>
      </c>
    </row>
    <row r="92" spans="1:8" x14ac:dyDescent="0.3">
      <c r="A92" s="4" t="s">
        <v>248</v>
      </c>
      <c r="B92" s="4"/>
      <c r="C92" s="4" t="s">
        <v>249</v>
      </c>
      <c r="D92" s="4" t="s">
        <v>250</v>
      </c>
      <c r="E92" s="4" t="s">
        <v>146</v>
      </c>
      <c r="F92" s="4">
        <v>30</v>
      </c>
      <c r="G92" s="4">
        <v>0</v>
      </c>
      <c r="H92" s="4" t="s">
        <v>252</v>
      </c>
    </row>
    <row r="93" spans="1:8" x14ac:dyDescent="0.3">
      <c r="A93" s="4" t="s">
        <v>248</v>
      </c>
      <c r="B93" s="4"/>
      <c r="C93" s="4" t="s">
        <v>249</v>
      </c>
      <c r="D93" s="4" t="s">
        <v>250</v>
      </c>
      <c r="E93" s="4" t="s">
        <v>148</v>
      </c>
      <c r="F93" s="4">
        <v>4.5</v>
      </c>
      <c r="G93" s="4">
        <v>0</v>
      </c>
      <c r="H93" s="4" t="s">
        <v>253</v>
      </c>
    </row>
    <row r="94" spans="1:8" x14ac:dyDescent="0.3">
      <c r="A94" s="4" t="s">
        <v>248</v>
      </c>
      <c r="B94" s="4"/>
      <c r="C94" s="4" t="s">
        <v>254</v>
      </c>
      <c r="D94" s="4" t="s">
        <v>255</v>
      </c>
      <c r="E94" s="4" t="s">
        <v>41</v>
      </c>
      <c r="F94" s="4">
        <v>0</v>
      </c>
      <c r="G94" s="4">
        <v>20000</v>
      </c>
      <c r="H94" s="4" t="s">
        <v>256</v>
      </c>
    </row>
    <row r="95" spans="1:8" x14ac:dyDescent="0.3">
      <c r="A95" s="4" t="s">
        <v>248</v>
      </c>
      <c r="B95" s="4"/>
      <c r="C95" s="4" t="s">
        <v>254</v>
      </c>
      <c r="D95" s="4" t="s">
        <v>255</v>
      </c>
      <c r="E95" s="4" t="s">
        <v>146</v>
      </c>
      <c r="F95" s="4">
        <v>30</v>
      </c>
      <c r="G95" s="4">
        <v>0</v>
      </c>
      <c r="H95" s="4" t="s">
        <v>257</v>
      </c>
    </row>
    <row r="96" spans="1:8" x14ac:dyDescent="0.3">
      <c r="A96" s="4" t="s">
        <v>248</v>
      </c>
      <c r="B96" s="4"/>
      <c r="C96" s="4" t="s">
        <v>254</v>
      </c>
      <c r="D96" s="4" t="s">
        <v>255</v>
      </c>
      <c r="E96" s="4" t="s">
        <v>148</v>
      </c>
      <c r="F96" s="4">
        <v>4.5</v>
      </c>
      <c r="G96" s="4">
        <v>0</v>
      </c>
      <c r="H96" s="4" t="s">
        <v>258</v>
      </c>
    </row>
    <row r="97" spans="1:8" x14ac:dyDescent="0.3">
      <c r="A97" s="4" t="s">
        <v>248</v>
      </c>
      <c r="B97" s="4"/>
      <c r="C97" s="4" t="s">
        <v>259</v>
      </c>
      <c r="D97" s="4" t="s">
        <v>255</v>
      </c>
      <c r="E97" s="4" t="s">
        <v>41</v>
      </c>
      <c r="F97" s="4">
        <v>0</v>
      </c>
      <c r="G97" s="4">
        <v>20000</v>
      </c>
      <c r="H97" s="4" t="s">
        <v>260</v>
      </c>
    </row>
    <row r="98" spans="1:8" x14ac:dyDescent="0.3">
      <c r="A98" s="4" t="s">
        <v>248</v>
      </c>
      <c r="B98" s="4"/>
      <c r="C98" s="4" t="s">
        <v>259</v>
      </c>
      <c r="D98" s="4" t="s">
        <v>255</v>
      </c>
      <c r="E98" s="4" t="s">
        <v>146</v>
      </c>
      <c r="F98" s="4">
        <v>30</v>
      </c>
      <c r="G98" s="4">
        <v>0</v>
      </c>
      <c r="H98" s="4" t="s">
        <v>261</v>
      </c>
    </row>
    <row r="99" spans="1:8" x14ac:dyDescent="0.3">
      <c r="A99" s="4" t="s">
        <v>248</v>
      </c>
      <c r="B99" s="4"/>
      <c r="C99" s="4" t="s">
        <v>259</v>
      </c>
      <c r="D99" s="4" t="s">
        <v>255</v>
      </c>
      <c r="E99" s="4" t="s">
        <v>148</v>
      </c>
      <c r="F99" s="4">
        <v>4.5</v>
      </c>
      <c r="G99" s="4">
        <v>0</v>
      </c>
      <c r="H99" s="4" t="s">
        <v>262</v>
      </c>
    </row>
    <row r="100" spans="1:8" x14ac:dyDescent="0.3">
      <c r="A100" s="4" t="s">
        <v>248</v>
      </c>
      <c r="B100" s="4"/>
      <c r="C100" s="4" t="s">
        <v>263</v>
      </c>
      <c r="D100" s="4" t="s">
        <v>64</v>
      </c>
      <c r="E100" s="4" t="s">
        <v>41</v>
      </c>
      <c r="F100" s="4">
        <v>0</v>
      </c>
      <c r="G100" s="4">
        <v>50000</v>
      </c>
      <c r="H100" s="4" t="s">
        <v>264</v>
      </c>
    </row>
    <row r="101" spans="1:8" x14ac:dyDescent="0.3">
      <c r="A101" s="4" t="s">
        <v>248</v>
      </c>
      <c r="B101" s="4"/>
      <c r="C101" s="4" t="s">
        <v>265</v>
      </c>
      <c r="D101" s="4" t="s">
        <v>64</v>
      </c>
      <c r="E101" s="4" t="s">
        <v>41</v>
      </c>
      <c r="F101" s="4">
        <v>0</v>
      </c>
      <c r="G101" s="4">
        <v>30000</v>
      </c>
      <c r="H101" s="4" t="s">
        <v>266</v>
      </c>
    </row>
    <row r="102" spans="1:8" x14ac:dyDescent="0.3">
      <c r="A102" s="4" t="s">
        <v>248</v>
      </c>
      <c r="B102" s="4"/>
      <c r="C102" s="4" t="s">
        <v>267</v>
      </c>
      <c r="D102" s="4" t="s">
        <v>268</v>
      </c>
      <c r="E102" s="4" t="s">
        <v>41</v>
      </c>
      <c r="F102" s="4">
        <v>0</v>
      </c>
      <c r="G102" s="4">
        <v>100000</v>
      </c>
      <c r="H102" s="4" t="s">
        <v>269</v>
      </c>
    </row>
    <row r="103" spans="1:8" x14ac:dyDescent="0.3">
      <c r="A103" s="4" t="s">
        <v>248</v>
      </c>
      <c r="B103" s="4"/>
      <c r="C103" s="4" t="s">
        <v>270</v>
      </c>
      <c r="D103" s="4" t="s">
        <v>271</v>
      </c>
      <c r="E103" s="4" t="s">
        <v>41</v>
      </c>
      <c r="F103" s="4">
        <v>0</v>
      </c>
      <c r="G103" s="4">
        <v>25000</v>
      </c>
      <c r="H103" s="4" t="s">
        <v>272</v>
      </c>
    </row>
    <row r="104" spans="1:8" x14ac:dyDescent="0.3">
      <c r="A104" s="4" t="s">
        <v>273</v>
      </c>
      <c r="B104" s="4"/>
      <c r="C104" s="4" t="s">
        <v>274</v>
      </c>
      <c r="D104" s="4" t="s">
        <v>275</v>
      </c>
      <c r="E104" s="4" t="s">
        <v>41</v>
      </c>
      <c r="F104" s="4">
        <v>0</v>
      </c>
      <c r="G104" s="4">
        <v>20000</v>
      </c>
      <c r="H104" s="4" t="s">
        <v>276</v>
      </c>
    </row>
    <row r="105" spans="1:8" x14ac:dyDescent="0.3">
      <c r="A105" s="4" t="s">
        <v>277</v>
      </c>
      <c r="B105" s="4"/>
      <c r="C105" s="4" t="s">
        <v>278</v>
      </c>
      <c r="D105" s="4" t="s">
        <v>279</v>
      </c>
      <c r="E105" s="4" t="s">
        <v>41</v>
      </c>
      <c r="F105" s="4">
        <v>0</v>
      </c>
      <c r="G105" s="4">
        <v>50000</v>
      </c>
      <c r="H105" s="4" t="s">
        <v>280</v>
      </c>
    </row>
    <row r="106" spans="1:8" x14ac:dyDescent="0.3">
      <c r="A106" s="4" t="s">
        <v>277</v>
      </c>
      <c r="B106" s="4"/>
      <c r="C106" s="4" t="s">
        <v>281</v>
      </c>
      <c r="D106" s="4" t="s">
        <v>282</v>
      </c>
      <c r="E106" s="4" t="s">
        <v>41</v>
      </c>
      <c r="F106" s="4">
        <v>0</v>
      </c>
      <c r="G106" s="4">
        <v>100000</v>
      </c>
      <c r="H106" s="4" t="s">
        <v>283</v>
      </c>
    </row>
    <row r="107" spans="1:8" x14ac:dyDescent="0.3">
      <c r="A107" s="4" t="s">
        <v>284</v>
      </c>
      <c r="B107" s="4"/>
      <c r="C107" s="4" t="s">
        <v>285</v>
      </c>
      <c r="D107" s="4" t="s">
        <v>286</v>
      </c>
      <c r="E107" s="4" t="s">
        <v>41</v>
      </c>
      <c r="F107" s="4">
        <v>0</v>
      </c>
      <c r="G107" s="4">
        <v>50000</v>
      </c>
      <c r="H107" s="4" t="s">
        <v>287</v>
      </c>
    </row>
    <row r="108" spans="1:8" x14ac:dyDescent="0.3">
      <c r="A108" s="4" t="s">
        <v>284</v>
      </c>
      <c r="B108" s="4"/>
      <c r="C108" s="4" t="s">
        <v>288</v>
      </c>
      <c r="D108" s="4" t="s">
        <v>289</v>
      </c>
      <c r="E108" s="4" t="s">
        <v>41</v>
      </c>
      <c r="F108" s="4">
        <v>0</v>
      </c>
      <c r="G108" s="4">
        <v>50000</v>
      </c>
      <c r="H108" s="4" t="s">
        <v>290</v>
      </c>
    </row>
    <row r="109" spans="1:8" x14ac:dyDescent="0.3">
      <c r="A109" s="4" t="s">
        <v>284</v>
      </c>
      <c r="B109" s="4"/>
      <c r="C109" s="4" t="s">
        <v>291</v>
      </c>
      <c r="D109" s="4" t="s">
        <v>292</v>
      </c>
      <c r="E109" s="4" t="s">
        <v>293</v>
      </c>
      <c r="F109" s="4">
        <v>300</v>
      </c>
      <c r="G109" s="4">
        <v>0</v>
      </c>
      <c r="H109" s="4" t="s">
        <v>294</v>
      </c>
    </row>
    <row r="110" spans="1:8" x14ac:dyDescent="0.3">
      <c r="A110" s="4" t="s">
        <v>284</v>
      </c>
      <c r="B110" s="4"/>
      <c r="C110" s="4" t="s">
        <v>295</v>
      </c>
      <c r="D110" s="4" t="s">
        <v>292</v>
      </c>
      <c r="E110" s="4" t="s">
        <v>148</v>
      </c>
      <c r="F110" s="4">
        <v>45</v>
      </c>
      <c r="G110" s="4">
        <v>0</v>
      </c>
      <c r="H110" s="4" t="s">
        <v>296</v>
      </c>
    </row>
    <row r="111" spans="1:8" x14ac:dyDescent="0.3">
      <c r="A111" s="4" t="s">
        <v>297</v>
      </c>
      <c r="B111" s="4"/>
      <c r="C111" s="4" t="s">
        <v>298</v>
      </c>
      <c r="D111" s="4" t="s">
        <v>292</v>
      </c>
      <c r="E111" s="4" t="s">
        <v>299</v>
      </c>
      <c r="F111" s="4">
        <v>3000</v>
      </c>
      <c r="G111" s="4">
        <v>0</v>
      </c>
      <c r="H111" s="4" t="s">
        <v>300</v>
      </c>
    </row>
    <row r="112" spans="1:8" x14ac:dyDescent="0.3">
      <c r="A112" s="4" t="s">
        <v>301</v>
      </c>
      <c r="B112" s="4"/>
      <c r="C112" s="4" t="s">
        <v>302</v>
      </c>
      <c r="D112" s="4" t="s">
        <v>303</v>
      </c>
      <c r="E112" s="4" t="s">
        <v>41</v>
      </c>
      <c r="F112" s="4">
        <v>0</v>
      </c>
      <c r="G112" s="4">
        <v>20000</v>
      </c>
      <c r="H112" s="4" t="s">
        <v>304</v>
      </c>
    </row>
    <row r="113" spans="1:8" x14ac:dyDescent="0.3">
      <c r="A113" s="4" t="s">
        <v>301</v>
      </c>
      <c r="B113" s="4"/>
      <c r="C113" s="4" t="s">
        <v>305</v>
      </c>
      <c r="D113" s="4" t="s">
        <v>303</v>
      </c>
      <c r="E113" s="4" t="s">
        <v>41</v>
      </c>
      <c r="F113" s="4">
        <v>0</v>
      </c>
      <c r="G113" s="4">
        <v>20000</v>
      </c>
      <c r="H113" s="4" t="s">
        <v>306</v>
      </c>
    </row>
    <row r="114" spans="1:8" x14ac:dyDescent="0.3">
      <c r="A114" s="4" t="s">
        <v>301</v>
      </c>
      <c r="B114" s="4"/>
      <c r="C114" s="4" t="s">
        <v>307</v>
      </c>
      <c r="D114" s="4" t="s">
        <v>308</v>
      </c>
      <c r="E114" s="4" t="s">
        <v>41</v>
      </c>
      <c r="F114" s="4">
        <v>0</v>
      </c>
      <c r="G114" s="4">
        <v>50000</v>
      </c>
      <c r="H114" s="4" t="s">
        <v>309</v>
      </c>
    </row>
    <row r="115" spans="1:8" x14ac:dyDescent="0.3">
      <c r="A115" s="4" t="s">
        <v>301</v>
      </c>
      <c r="B115" s="4"/>
      <c r="C115" s="4" t="s">
        <v>310</v>
      </c>
      <c r="D115" s="4" t="s">
        <v>311</v>
      </c>
      <c r="E115" s="4" t="s">
        <v>41</v>
      </c>
      <c r="F115" s="4">
        <v>0</v>
      </c>
      <c r="G115" s="4">
        <v>50000</v>
      </c>
      <c r="H115" s="4" t="s">
        <v>312</v>
      </c>
    </row>
    <row r="116" spans="1:8" x14ac:dyDescent="0.3">
      <c r="A116" s="4" t="s">
        <v>301</v>
      </c>
      <c r="B116" s="4">
        <v>1865587</v>
      </c>
      <c r="C116" s="4" t="s">
        <v>313</v>
      </c>
      <c r="D116" s="4" t="s">
        <v>314</v>
      </c>
      <c r="E116" s="4" t="s">
        <v>246</v>
      </c>
      <c r="F116" s="4">
        <v>500000</v>
      </c>
      <c r="G116" s="4">
        <v>0</v>
      </c>
      <c r="H116" s="4" t="s">
        <v>315</v>
      </c>
    </row>
    <row r="117" spans="1:8" x14ac:dyDescent="0.3">
      <c r="A117" s="4" t="s">
        <v>316</v>
      </c>
      <c r="B117" s="4"/>
      <c r="C117" s="4" t="s">
        <v>317</v>
      </c>
      <c r="D117" s="4" t="s">
        <v>318</v>
      </c>
      <c r="E117" s="4" t="s">
        <v>86</v>
      </c>
      <c r="F117" s="4">
        <v>0</v>
      </c>
      <c r="G117" s="4">
        <v>1000</v>
      </c>
      <c r="H117" s="4" t="s">
        <v>319</v>
      </c>
    </row>
    <row r="118" spans="1:8" x14ac:dyDescent="0.3">
      <c r="A118" s="4" t="s">
        <v>316</v>
      </c>
      <c r="B118" s="4"/>
      <c r="C118" s="4" t="s">
        <v>320</v>
      </c>
      <c r="D118" s="4" t="s">
        <v>321</v>
      </c>
      <c r="E118" s="4" t="s">
        <v>86</v>
      </c>
      <c r="F118" s="4">
        <v>0</v>
      </c>
      <c r="G118" s="4">
        <v>49000</v>
      </c>
      <c r="H118" s="4" t="s">
        <v>322</v>
      </c>
    </row>
    <row r="119" spans="1:8" x14ac:dyDescent="0.3">
      <c r="A119" s="4" t="s">
        <v>316</v>
      </c>
      <c r="B119" s="4"/>
      <c r="C119" s="4" t="s">
        <v>323</v>
      </c>
      <c r="D119" s="4" t="s">
        <v>40</v>
      </c>
      <c r="E119" s="4" t="s">
        <v>41</v>
      </c>
      <c r="F119" s="4">
        <v>0</v>
      </c>
      <c r="G119" s="4">
        <v>50000</v>
      </c>
      <c r="H119" s="4" t="s">
        <v>324</v>
      </c>
    </row>
    <row r="120" spans="1:8" x14ac:dyDescent="0.3">
      <c r="A120" s="4" t="s">
        <v>316</v>
      </c>
      <c r="B120" s="4"/>
      <c r="C120" s="4" t="s">
        <v>325</v>
      </c>
      <c r="D120" s="4" t="s">
        <v>326</v>
      </c>
      <c r="E120" s="4" t="s">
        <v>41</v>
      </c>
      <c r="F120" s="4">
        <v>0</v>
      </c>
      <c r="G120" s="4">
        <v>50000</v>
      </c>
      <c r="H120" s="4" t="s">
        <v>327</v>
      </c>
    </row>
    <row r="121" spans="1:8" x14ac:dyDescent="0.3">
      <c r="A121" s="4" t="s">
        <v>316</v>
      </c>
      <c r="B121" s="4"/>
      <c r="C121" s="4" t="s">
        <v>328</v>
      </c>
      <c r="D121" s="4" t="s">
        <v>329</v>
      </c>
      <c r="E121" s="4" t="s">
        <v>41</v>
      </c>
      <c r="F121" s="4">
        <v>0</v>
      </c>
      <c r="G121" s="4">
        <v>50000</v>
      </c>
      <c r="H121" s="4" t="s">
        <v>330</v>
      </c>
    </row>
    <row r="122" spans="1:8" x14ac:dyDescent="0.3">
      <c r="A122" s="4" t="s">
        <v>316</v>
      </c>
      <c r="B122" s="4"/>
      <c r="C122" s="4" t="s">
        <v>331</v>
      </c>
      <c r="D122" s="4" t="s">
        <v>332</v>
      </c>
      <c r="E122" s="4" t="s">
        <v>55</v>
      </c>
      <c r="F122" s="4">
        <v>0</v>
      </c>
      <c r="G122" s="4">
        <v>50000</v>
      </c>
      <c r="H122" s="4" t="s">
        <v>333</v>
      </c>
    </row>
    <row r="123" spans="1:8" x14ac:dyDescent="0.3">
      <c r="A123" s="4" t="s">
        <v>316</v>
      </c>
      <c r="B123" s="4"/>
      <c r="C123" s="4" t="s">
        <v>334</v>
      </c>
      <c r="D123" s="4" t="s">
        <v>279</v>
      </c>
      <c r="E123" s="4" t="s">
        <v>41</v>
      </c>
      <c r="F123" s="4">
        <v>0</v>
      </c>
      <c r="G123" s="4">
        <v>50000</v>
      </c>
      <c r="H123" s="4" t="s">
        <v>335</v>
      </c>
    </row>
    <row r="124" spans="1:8" x14ac:dyDescent="0.3">
      <c r="A124" s="4" t="s">
        <v>316</v>
      </c>
      <c r="B124" s="4"/>
      <c r="C124" s="4" t="s">
        <v>336</v>
      </c>
      <c r="D124" s="4" t="s">
        <v>337</v>
      </c>
      <c r="E124" s="4" t="s">
        <v>41</v>
      </c>
      <c r="F124" s="4">
        <v>0</v>
      </c>
      <c r="G124" s="4">
        <v>20000</v>
      </c>
      <c r="H124" s="4" t="s">
        <v>338</v>
      </c>
    </row>
    <row r="125" spans="1:8" x14ac:dyDescent="0.3">
      <c r="A125" s="4" t="s">
        <v>339</v>
      </c>
      <c r="B125" s="4"/>
      <c r="C125" s="4" t="s">
        <v>340</v>
      </c>
      <c r="D125" s="4" t="s">
        <v>64</v>
      </c>
      <c r="E125" s="4" t="s">
        <v>41</v>
      </c>
      <c r="F125" s="4">
        <v>0</v>
      </c>
      <c r="G125" s="4">
        <v>50000</v>
      </c>
      <c r="H125" s="4" t="s">
        <v>341</v>
      </c>
    </row>
    <row r="126" spans="1:8" x14ac:dyDescent="0.3">
      <c r="A126" s="4" t="s">
        <v>342</v>
      </c>
      <c r="B126" s="4"/>
      <c r="C126" s="4" t="s">
        <v>343</v>
      </c>
      <c r="D126" s="4" t="s">
        <v>344</v>
      </c>
      <c r="E126" s="4" t="s">
        <v>41</v>
      </c>
      <c r="F126" s="4">
        <v>0</v>
      </c>
      <c r="G126" s="4">
        <v>50000</v>
      </c>
      <c r="H126" s="4" t="s">
        <v>345</v>
      </c>
    </row>
    <row r="127" spans="1:8" x14ac:dyDescent="0.3">
      <c r="A127" s="4" t="s">
        <v>342</v>
      </c>
      <c r="B127" s="4"/>
      <c r="C127" s="4" t="s">
        <v>346</v>
      </c>
      <c r="D127" s="4" t="s">
        <v>347</v>
      </c>
      <c r="E127" s="4" t="s">
        <v>55</v>
      </c>
      <c r="F127" s="4">
        <v>0</v>
      </c>
      <c r="G127" s="4">
        <v>50000</v>
      </c>
      <c r="H127" s="4" t="s">
        <v>348</v>
      </c>
    </row>
    <row r="128" spans="1:8" x14ac:dyDescent="0.3">
      <c r="A128" s="4" t="s">
        <v>342</v>
      </c>
      <c r="B128" s="4"/>
      <c r="C128" s="4" t="s">
        <v>349</v>
      </c>
      <c r="D128" s="4" t="s">
        <v>350</v>
      </c>
      <c r="E128" s="4" t="s">
        <v>55</v>
      </c>
      <c r="F128" s="4">
        <v>0</v>
      </c>
      <c r="G128" s="4">
        <v>20000</v>
      </c>
      <c r="H128" s="4" t="s">
        <v>351</v>
      </c>
    </row>
    <row r="129" spans="1:8" x14ac:dyDescent="0.3">
      <c r="A129" s="4" t="s">
        <v>342</v>
      </c>
      <c r="B129" s="4"/>
      <c r="C129" s="4" t="s">
        <v>352</v>
      </c>
      <c r="D129" s="4" t="s">
        <v>350</v>
      </c>
      <c r="E129" s="4" t="s">
        <v>55</v>
      </c>
      <c r="F129" s="4">
        <v>0</v>
      </c>
      <c r="G129" s="4">
        <v>10000</v>
      </c>
      <c r="H129" s="4" t="s">
        <v>312</v>
      </c>
    </row>
    <row r="130" spans="1:8" x14ac:dyDescent="0.3">
      <c r="A130" s="4" t="s">
        <v>342</v>
      </c>
      <c r="B130" s="4"/>
      <c r="C130" s="4" t="s">
        <v>353</v>
      </c>
      <c r="D130" s="4" t="s">
        <v>354</v>
      </c>
      <c r="E130" s="4" t="s">
        <v>41</v>
      </c>
      <c r="F130" s="4">
        <v>0</v>
      </c>
      <c r="G130" s="4">
        <v>50000</v>
      </c>
      <c r="H130" s="4" t="s">
        <v>355</v>
      </c>
    </row>
    <row r="131" spans="1:8" x14ac:dyDescent="0.3">
      <c r="A131" s="4" t="s">
        <v>342</v>
      </c>
      <c r="B131" s="4"/>
      <c r="C131" s="4" t="s">
        <v>356</v>
      </c>
      <c r="D131" s="4" t="s">
        <v>357</v>
      </c>
      <c r="E131" s="4" t="s">
        <v>86</v>
      </c>
      <c r="F131" s="4">
        <v>0</v>
      </c>
      <c r="G131" s="4">
        <v>50000</v>
      </c>
      <c r="H131" s="4" t="s">
        <v>358</v>
      </c>
    </row>
    <row r="132" spans="1:8" x14ac:dyDescent="0.3">
      <c r="A132" s="4" t="s">
        <v>359</v>
      </c>
      <c r="B132" s="4">
        <v>125796</v>
      </c>
      <c r="C132" s="4" t="s">
        <v>360</v>
      </c>
      <c r="D132" s="4" t="s">
        <v>361</v>
      </c>
      <c r="E132" s="4" t="s">
        <v>168</v>
      </c>
      <c r="F132" s="4">
        <v>0</v>
      </c>
      <c r="G132" s="4">
        <v>50000</v>
      </c>
      <c r="H132" s="4" t="s">
        <v>362</v>
      </c>
    </row>
    <row r="133" spans="1:8" ht="72" x14ac:dyDescent="0.3">
      <c r="A133" s="4" t="s">
        <v>359</v>
      </c>
      <c r="B133" s="4"/>
      <c r="C133" s="4" t="s">
        <v>360</v>
      </c>
      <c r="D133" s="6" t="s">
        <v>361</v>
      </c>
      <c r="E133" s="4" t="s">
        <v>170</v>
      </c>
      <c r="F133" s="4">
        <v>10</v>
      </c>
      <c r="G133" s="4">
        <v>0</v>
      </c>
      <c r="H133" s="4" t="s">
        <v>363</v>
      </c>
    </row>
    <row r="134" spans="1:8" x14ac:dyDescent="0.3">
      <c r="A134" s="4" t="s">
        <v>364</v>
      </c>
      <c r="B134" s="4">
        <v>1865588</v>
      </c>
      <c r="C134" s="4" t="s">
        <v>365</v>
      </c>
      <c r="D134" s="4" t="s">
        <v>314</v>
      </c>
      <c r="E134" s="4" t="s">
        <v>246</v>
      </c>
      <c r="F134" s="4">
        <v>400000</v>
      </c>
      <c r="G134" s="4">
        <v>0</v>
      </c>
      <c r="H134" s="4" t="s">
        <v>366</v>
      </c>
    </row>
    <row r="135" spans="1:8" x14ac:dyDescent="0.3">
      <c r="A135" s="4" t="s">
        <v>367</v>
      </c>
      <c r="B135" s="4"/>
      <c r="C135" s="4" t="s">
        <v>368</v>
      </c>
      <c r="D135" s="4" t="s">
        <v>311</v>
      </c>
      <c r="E135" s="4" t="s">
        <v>41</v>
      </c>
      <c r="F135" s="4">
        <v>0</v>
      </c>
      <c r="G135" s="4">
        <v>50000</v>
      </c>
      <c r="H135" s="4" t="s">
        <v>369</v>
      </c>
    </row>
    <row r="136" spans="1:8" x14ac:dyDescent="0.3">
      <c r="A136" s="4" t="s">
        <v>370</v>
      </c>
      <c r="B136" s="4"/>
      <c r="C136" s="4" t="s">
        <v>371</v>
      </c>
      <c r="D136" s="4" t="s">
        <v>372</v>
      </c>
      <c r="E136" s="4" t="s">
        <v>55</v>
      </c>
      <c r="F136" s="4">
        <v>0</v>
      </c>
      <c r="G136" s="4">
        <v>50000</v>
      </c>
      <c r="H136" s="4" t="s">
        <v>373</v>
      </c>
    </row>
    <row r="137" spans="1:8" x14ac:dyDescent="0.3">
      <c r="A137" s="4" t="s">
        <v>374</v>
      </c>
      <c r="B137" s="4"/>
      <c r="C137" s="4" t="s">
        <v>375</v>
      </c>
      <c r="D137" s="4" t="s">
        <v>82</v>
      </c>
      <c r="E137" s="4" t="s">
        <v>55</v>
      </c>
      <c r="F137" s="4">
        <v>0</v>
      </c>
      <c r="G137" s="4">
        <v>50000</v>
      </c>
      <c r="H137" s="4" t="s">
        <v>376</v>
      </c>
    </row>
    <row r="138" spans="1:8" x14ac:dyDescent="0.3">
      <c r="A138" s="4" t="s">
        <v>377</v>
      </c>
      <c r="B138" s="4"/>
      <c r="C138" s="4" t="s">
        <v>378</v>
      </c>
      <c r="D138" s="4" t="s">
        <v>271</v>
      </c>
      <c r="E138" s="4" t="s">
        <v>41</v>
      </c>
      <c r="F138" s="4">
        <v>0</v>
      </c>
      <c r="G138" s="4">
        <v>50000</v>
      </c>
      <c r="H138" s="4" t="s">
        <v>379</v>
      </c>
    </row>
    <row r="139" spans="1:8" x14ac:dyDescent="0.3">
      <c r="A139" s="4" t="s">
        <v>380</v>
      </c>
      <c r="B139" s="4"/>
      <c r="C139" s="4" t="s">
        <v>381</v>
      </c>
      <c r="D139" s="4" t="s">
        <v>286</v>
      </c>
      <c r="E139" s="4" t="s">
        <v>41</v>
      </c>
      <c r="F139" s="4">
        <v>0</v>
      </c>
      <c r="G139" s="4">
        <v>50000</v>
      </c>
      <c r="H139" s="4" t="s">
        <v>382</v>
      </c>
    </row>
    <row r="140" spans="1:8" x14ac:dyDescent="0.3">
      <c r="A140" s="4" t="s">
        <v>383</v>
      </c>
      <c r="B140" s="4"/>
      <c r="C140" s="4" t="s">
        <v>384</v>
      </c>
      <c r="D140" s="4" t="s">
        <v>385</v>
      </c>
      <c r="E140" s="4" t="s">
        <v>41</v>
      </c>
      <c r="F140" s="4">
        <v>0</v>
      </c>
      <c r="G140" s="4">
        <v>30000</v>
      </c>
      <c r="H140" s="4" t="s">
        <v>386</v>
      </c>
    </row>
    <row r="141" spans="1:8" x14ac:dyDescent="0.3">
      <c r="A141" s="4" t="s">
        <v>387</v>
      </c>
      <c r="B141" s="4"/>
      <c r="C141" s="4" t="s">
        <v>388</v>
      </c>
      <c r="D141" s="4" t="s">
        <v>275</v>
      </c>
      <c r="E141" s="4" t="s">
        <v>41</v>
      </c>
      <c r="F141" s="4">
        <v>0</v>
      </c>
      <c r="G141" s="4">
        <v>15000</v>
      </c>
      <c r="H141" s="4" t="s">
        <v>389</v>
      </c>
    </row>
    <row r="142" spans="1:8" x14ac:dyDescent="0.3">
      <c r="A142" s="4" t="s">
        <v>390</v>
      </c>
      <c r="B142" s="4"/>
      <c r="C142" s="4" t="s">
        <v>391</v>
      </c>
      <c r="D142" s="4" t="s">
        <v>64</v>
      </c>
      <c r="E142" s="4" t="s">
        <v>41</v>
      </c>
      <c r="F142" s="4">
        <v>0</v>
      </c>
      <c r="G142" s="4">
        <v>50000</v>
      </c>
      <c r="H142" s="4" t="s">
        <v>392</v>
      </c>
    </row>
    <row r="143" spans="1:8" x14ac:dyDescent="0.3">
      <c r="A143" s="4" t="s">
        <v>390</v>
      </c>
      <c r="B143" s="4"/>
      <c r="C143" s="4" t="s">
        <v>393</v>
      </c>
      <c r="D143" s="4" t="s">
        <v>64</v>
      </c>
      <c r="E143" s="4" t="s">
        <v>41</v>
      </c>
      <c r="F143" s="4">
        <v>0</v>
      </c>
      <c r="G143" s="4">
        <v>50000</v>
      </c>
      <c r="H143" s="4" t="s">
        <v>394</v>
      </c>
    </row>
    <row r="144" spans="1:8" x14ac:dyDescent="0.3">
      <c r="A144" s="4" t="s">
        <v>390</v>
      </c>
      <c r="B144" s="4"/>
      <c r="C144" s="4" t="s">
        <v>395</v>
      </c>
      <c r="D144" s="4" t="s">
        <v>64</v>
      </c>
      <c r="E144" s="4" t="s">
        <v>41</v>
      </c>
      <c r="F144" s="4">
        <v>0</v>
      </c>
      <c r="G144" s="4">
        <v>20000</v>
      </c>
      <c r="H144" s="4" t="s">
        <v>396</v>
      </c>
    </row>
    <row r="145" spans="1:8" x14ac:dyDescent="0.3">
      <c r="A145" s="4" t="s">
        <v>390</v>
      </c>
      <c r="B145" s="4"/>
      <c r="C145" s="4" t="s">
        <v>397</v>
      </c>
      <c r="D145" s="4" t="s">
        <v>64</v>
      </c>
      <c r="E145" s="4" t="s">
        <v>41</v>
      </c>
      <c r="F145" s="4">
        <v>0</v>
      </c>
      <c r="G145" s="4">
        <v>20000</v>
      </c>
      <c r="H145" s="4" t="s">
        <v>398</v>
      </c>
    </row>
    <row r="146" spans="1:8" x14ac:dyDescent="0.3">
      <c r="A146" s="4" t="s">
        <v>390</v>
      </c>
      <c r="B146" s="4"/>
      <c r="C146" s="4" t="s">
        <v>399</v>
      </c>
      <c r="D146" s="4" t="s">
        <v>64</v>
      </c>
      <c r="E146" s="4" t="s">
        <v>41</v>
      </c>
      <c r="F146" s="4">
        <v>0</v>
      </c>
      <c r="G146" s="4">
        <v>30000</v>
      </c>
      <c r="H146" s="4" t="s">
        <v>400</v>
      </c>
    </row>
    <row r="147" spans="1:8" x14ac:dyDescent="0.3">
      <c r="A147" s="4" t="s">
        <v>401</v>
      </c>
      <c r="B147" s="4"/>
      <c r="C147" s="4" t="s">
        <v>402</v>
      </c>
      <c r="D147" s="4" t="s">
        <v>79</v>
      </c>
      <c r="E147" s="4" t="s">
        <v>41</v>
      </c>
      <c r="F147" s="4">
        <v>0</v>
      </c>
      <c r="G147" s="4">
        <v>15000</v>
      </c>
      <c r="H147" s="4" t="s">
        <v>403</v>
      </c>
    </row>
    <row r="148" spans="1:8" x14ac:dyDescent="0.3">
      <c r="A148" s="4" t="s">
        <v>401</v>
      </c>
      <c r="B148" s="4"/>
      <c r="C148" s="4" t="s">
        <v>404</v>
      </c>
      <c r="D148" s="4" t="s">
        <v>79</v>
      </c>
      <c r="E148" s="4" t="s">
        <v>41</v>
      </c>
      <c r="F148" s="4">
        <v>0</v>
      </c>
      <c r="G148" s="4">
        <v>15000</v>
      </c>
      <c r="H148" s="4" t="s">
        <v>405</v>
      </c>
    </row>
    <row r="149" spans="1:8" x14ac:dyDescent="0.3">
      <c r="A149" s="4" t="s">
        <v>406</v>
      </c>
      <c r="B149" s="4"/>
      <c r="C149" s="4" t="s">
        <v>407</v>
      </c>
      <c r="D149" s="4" t="s">
        <v>408</v>
      </c>
      <c r="E149" s="4" t="s">
        <v>86</v>
      </c>
      <c r="F149" s="4">
        <v>0</v>
      </c>
      <c r="G149" s="4">
        <v>50000</v>
      </c>
      <c r="H149" s="4" t="s">
        <v>409</v>
      </c>
    </row>
    <row r="150" spans="1:8" x14ac:dyDescent="0.3">
      <c r="A150" s="4" t="s">
        <v>410</v>
      </c>
      <c r="B150" s="4"/>
      <c r="C150" s="4" t="s">
        <v>411</v>
      </c>
      <c r="D150" s="4" t="s">
        <v>412</v>
      </c>
      <c r="E150" s="4" t="s">
        <v>41</v>
      </c>
      <c r="F150" s="4">
        <v>0</v>
      </c>
      <c r="G150" s="4">
        <v>15000</v>
      </c>
      <c r="H150" s="4" t="s">
        <v>413</v>
      </c>
    </row>
    <row r="151" spans="1:8" x14ac:dyDescent="0.3">
      <c r="A151" s="4" t="s">
        <v>410</v>
      </c>
      <c r="B151" s="4"/>
      <c r="C151" s="4" t="s">
        <v>411</v>
      </c>
      <c r="D151" s="4" t="s">
        <v>412</v>
      </c>
      <c r="E151" s="4" t="s">
        <v>146</v>
      </c>
      <c r="F151" s="4">
        <v>30</v>
      </c>
      <c r="G151" s="4">
        <v>0</v>
      </c>
      <c r="H151" s="4" t="s">
        <v>414</v>
      </c>
    </row>
    <row r="152" spans="1:8" x14ac:dyDescent="0.3">
      <c r="A152" s="4" t="s">
        <v>410</v>
      </c>
      <c r="B152" s="4"/>
      <c r="C152" s="4" t="s">
        <v>411</v>
      </c>
      <c r="D152" s="4" t="s">
        <v>412</v>
      </c>
      <c r="E152" s="4" t="s">
        <v>148</v>
      </c>
      <c r="F152" s="4">
        <v>4.5</v>
      </c>
      <c r="G152" s="4">
        <v>0</v>
      </c>
      <c r="H152" s="4" t="s">
        <v>415</v>
      </c>
    </row>
    <row r="153" spans="1:8" x14ac:dyDescent="0.3">
      <c r="A153" s="4" t="s">
        <v>410</v>
      </c>
      <c r="B153" s="4"/>
      <c r="C153" s="4" t="s">
        <v>416</v>
      </c>
      <c r="D153" s="4" t="s">
        <v>417</v>
      </c>
      <c r="E153" s="4" t="s">
        <v>41</v>
      </c>
      <c r="F153" s="4">
        <v>0</v>
      </c>
      <c r="G153" s="4">
        <v>15000</v>
      </c>
      <c r="H153" s="4" t="s">
        <v>418</v>
      </c>
    </row>
    <row r="154" spans="1:8" x14ac:dyDescent="0.3">
      <c r="A154" s="4" t="s">
        <v>410</v>
      </c>
      <c r="B154" s="4"/>
      <c r="C154" s="4" t="s">
        <v>416</v>
      </c>
      <c r="D154" s="4" t="s">
        <v>417</v>
      </c>
      <c r="E154" s="4" t="s">
        <v>146</v>
      </c>
      <c r="F154" s="4">
        <v>30</v>
      </c>
      <c r="G154" s="4">
        <v>0</v>
      </c>
      <c r="H154" s="4" t="s">
        <v>419</v>
      </c>
    </row>
    <row r="155" spans="1:8" x14ac:dyDescent="0.3">
      <c r="A155" s="4" t="s">
        <v>410</v>
      </c>
      <c r="B155" s="4"/>
      <c r="C155" s="4" t="s">
        <v>416</v>
      </c>
      <c r="D155" s="4" t="s">
        <v>417</v>
      </c>
      <c r="E155" s="4" t="s">
        <v>148</v>
      </c>
      <c r="F155" s="4">
        <v>4.5</v>
      </c>
      <c r="G155" s="4">
        <v>0</v>
      </c>
      <c r="H155" s="4" t="s">
        <v>420</v>
      </c>
    </row>
    <row r="156" spans="1:8" x14ac:dyDescent="0.3">
      <c r="A156" s="4" t="s">
        <v>410</v>
      </c>
      <c r="B156" s="4"/>
      <c r="C156" s="4" t="s">
        <v>421</v>
      </c>
      <c r="D156" s="4" t="s">
        <v>417</v>
      </c>
      <c r="E156" s="4" t="s">
        <v>41</v>
      </c>
      <c r="F156" s="4">
        <v>0</v>
      </c>
      <c r="G156" s="4">
        <v>15000</v>
      </c>
      <c r="H156" s="4" t="s">
        <v>422</v>
      </c>
    </row>
    <row r="157" spans="1:8" x14ac:dyDescent="0.3">
      <c r="A157" s="4" t="s">
        <v>410</v>
      </c>
      <c r="B157" s="4"/>
      <c r="C157" s="4" t="s">
        <v>421</v>
      </c>
      <c r="D157" s="4" t="s">
        <v>417</v>
      </c>
      <c r="E157" s="4" t="s">
        <v>146</v>
      </c>
      <c r="F157" s="4">
        <v>30</v>
      </c>
      <c r="G157" s="4">
        <v>0</v>
      </c>
      <c r="H157" s="4" t="s">
        <v>423</v>
      </c>
    </row>
    <row r="158" spans="1:8" x14ac:dyDescent="0.3">
      <c r="A158" s="4" t="s">
        <v>410</v>
      </c>
      <c r="B158" s="4"/>
      <c r="C158" s="4" t="s">
        <v>421</v>
      </c>
      <c r="D158" s="4" t="s">
        <v>417</v>
      </c>
      <c r="E158" s="4" t="s">
        <v>148</v>
      </c>
      <c r="F158" s="4">
        <v>4.5</v>
      </c>
      <c r="G158" s="4">
        <v>0</v>
      </c>
      <c r="H158" s="4" t="s">
        <v>424</v>
      </c>
    </row>
    <row r="159" spans="1:8" x14ac:dyDescent="0.3">
      <c r="A159" s="4" t="s">
        <v>410</v>
      </c>
      <c r="B159" s="4"/>
      <c r="C159" s="4" t="s">
        <v>425</v>
      </c>
      <c r="D159" s="4" t="s">
        <v>271</v>
      </c>
      <c r="E159" s="4" t="s">
        <v>41</v>
      </c>
      <c r="F159" s="4">
        <v>0</v>
      </c>
      <c r="G159" s="4">
        <v>25000</v>
      </c>
      <c r="H159" s="4" t="s">
        <v>426</v>
      </c>
    </row>
    <row r="160" spans="1:8" x14ac:dyDescent="0.3">
      <c r="A160" s="4" t="s">
        <v>427</v>
      </c>
      <c r="B160" s="4"/>
      <c r="C160" s="4" t="s">
        <v>428</v>
      </c>
      <c r="D160" s="4" t="s">
        <v>429</v>
      </c>
      <c r="E160" s="4" t="s">
        <v>41</v>
      </c>
      <c r="F160" s="4">
        <v>0</v>
      </c>
      <c r="G160" s="4">
        <v>30000</v>
      </c>
      <c r="H160" s="4" t="s">
        <v>430</v>
      </c>
    </row>
    <row r="161" spans="1:8" x14ac:dyDescent="0.3">
      <c r="A161" s="4" t="s">
        <v>431</v>
      </c>
      <c r="B161" s="4"/>
      <c r="C161" s="4" t="s">
        <v>432</v>
      </c>
      <c r="D161" s="4" t="s">
        <v>433</v>
      </c>
      <c r="E161" s="4" t="s">
        <v>41</v>
      </c>
      <c r="F161" s="4">
        <v>0</v>
      </c>
      <c r="G161" s="4">
        <v>50000</v>
      </c>
      <c r="H161" s="4" t="s">
        <v>434</v>
      </c>
    </row>
    <row r="162" spans="1:8" x14ac:dyDescent="0.3">
      <c r="A162" s="4" t="s">
        <v>431</v>
      </c>
      <c r="B162" s="4"/>
      <c r="C162" s="4" t="s">
        <v>432</v>
      </c>
      <c r="D162" s="4" t="s">
        <v>433</v>
      </c>
      <c r="E162" s="4" t="s">
        <v>146</v>
      </c>
      <c r="F162" s="4">
        <v>30</v>
      </c>
      <c r="G162" s="4">
        <v>0</v>
      </c>
      <c r="H162" s="4" t="s">
        <v>435</v>
      </c>
    </row>
    <row r="163" spans="1:8" x14ac:dyDescent="0.3">
      <c r="A163" s="4" t="s">
        <v>431</v>
      </c>
      <c r="B163" s="4"/>
      <c r="C163" s="4" t="s">
        <v>432</v>
      </c>
      <c r="D163" s="4" t="s">
        <v>433</v>
      </c>
      <c r="E163" s="4" t="s">
        <v>148</v>
      </c>
      <c r="F163" s="4">
        <v>4.5</v>
      </c>
      <c r="G163" s="4">
        <v>0</v>
      </c>
      <c r="H163" s="4" t="s">
        <v>436</v>
      </c>
    </row>
    <row r="164" spans="1:8" x14ac:dyDescent="0.3">
      <c r="A164" s="4" t="s">
        <v>437</v>
      </c>
      <c r="B164" s="4"/>
      <c r="C164" s="4" t="s">
        <v>438</v>
      </c>
      <c r="D164" s="4" t="s">
        <v>439</v>
      </c>
      <c r="E164" s="4" t="s">
        <v>55</v>
      </c>
      <c r="F164" s="4">
        <v>0</v>
      </c>
      <c r="G164" s="4">
        <v>50000</v>
      </c>
      <c r="H164" s="4" t="s">
        <v>440</v>
      </c>
    </row>
    <row r="165" spans="1:8" x14ac:dyDescent="0.3">
      <c r="A165" s="4" t="s">
        <v>441</v>
      </c>
      <c r="B165" s="4">
        <v>3855987</v>
      </c>
      <c r="C165" s="4" t="s">
        <v>442</v>
      </c>
      <c r="D165" s="4" t="s">
        <v>443</v>
      </c>
      <c r="E165" s="4" t="s">
        <v>168</v>
      </c>
      <c r="F165" s="4">
        <v>0</v>
      </c>
      <c r="G165" s="4">
        <v>50000</v>
      </c>
      <c r="H165" s="4" t="s">
        <v>444</v>
      </c>
    </row>
    <row r="166" spans="1:8" x14ac:dyDescent="0.3">
      <c r="A166" s="4" t="s">
        <v>441</v>
      </c>
      <c r="B166" s="4"/>
      <c r="C166" s="4" t="s">
        <v>442</v>
      </c>
      <c r="D166" s="4" t="s">
        <v>443</v>
      </c>
      <c r="E166" s="4" t="s">
        <v>170</v>
      </c>
      <c r="F166" s="4">
        <v>10</v>
      </c>
      <c r="G166" s="4">
        <v>0</v>
      </c>
      <c r="H166" s="4" t="s">
        <v>445</v>
      </c>
    </row>
    <row r="167" spans="1:8" x14ac:dyDescent="0.3">
      <c r="A167" s="4" t="s">
        <v>446</v>
      </c>
      <c r="B167" s="4"/>
      <c r="C167" s="4" t="s">
        <v>447</v>
      </c>
      <c r="D167" s="4" t="s">
        <v>448</v>
      </c>
      <c r="E167" s="4" t="s">
        <v>41</v>
      </c>
      <c r="F167" s="4">
        <v>0</v>
      </c>
      <c r="G167" s="4">
        <v>50000</v>
      </c>
      <c r="H167" s="4" t="s">
        <v>449</v>
      </c>
    </row>
    <row r="168" spans="1:8" x14ac:dyDescent="0.3">
      <c r="A168" s="4" t="s">
        <v>450</v>
      </c>
      <c r="B168" s="4"/>
      <c r="C168" s="4" t="s">
        <v>451</v>
      </c>
      <c r="D168" s="4" t="s">
        <v>452</v>
      </c>
      <c r="E168" s="4" t="s">
        <v>55</v>
      </c>
      <c r="F168" s="4">
        <v>0</v>
      </c>
      <c r="G168" s="4">
        <v>50000</v>
      </c>
      <c r="H168" s="4" t="s">
        <v>453</v>
      </c>
    </row>
    <row r="169" spans="1:8" ht="28.8" x14ac:dyDescent="0.3">
      <c r="A169" s="4" t="s">
        <v>454</v>
      </c>
      <c r="B169" s="4"/>
      <c r="C169" s="4" t="s">
        <v>455</v>
      </c>
      <c r="D169" s="6" t="s">
        <v>79</v>
      </c>
      <c r="E169" s="4" t="s">
        <v>41</v>
      </c>
      <c r="F169" s="4">
        <v>0</v>
      </c>
      <c r="G169" s="4">
        <v>15000</v>
      </c>
      <c r="H169" s="4" t="s">
        <v>456</v>
      </c>
    </row>
    <row r="170" spans="1:8" x14ac:dyDescent="0.3">
      <c r="A170" s="4" t="s">
        <v>454</v>
      </c>
      <c r="B170" s="4"/>
      <c r="C170" s="4" t="s">
        <v>457</v>
      </c>
      <c r="D170" s="4" t="s">
        <v>79</v>
      </c>
      <c r="E170" s="4" t="s">
        <v>41</v>
      </c>
      <c r="F170" s="4">
        <v>0</v>
      </c>
      <c r="G170" s="4">
        <v>15000</v>
      </c>
      <c r="H170" s="4" t="s">
        <v>458</v>
      </c>
    </row>
    <row r="171" spans="1:8" x14ac:dyDescent="0.3">
      <c r="A171" s="4" t="s">
        <v>459</v>
      </c>
      <c r="B171" s="4"/>
      <c r="C171" s="4" t="s">
        <v>460</v>
      </c>
      <c r="D171" s="4" t="s">
        <v>461</v>
      </c>
      <c r="E171" s="4" t="s">
        <v>41</v>
      </c>
      <c r="F171" s="4">
        <v>0</v>
      </c>
      <c r="G171" s="4">
        <v>50000</v>
      </c>
      <c r="H171" s="4" t="s">
        <v>462</v>
      </c>
    </row>
    <row r="172" spans="1:8" x14ac:dyDescent="0.3">
      <c r="A172" s="4" t="s">
        <v>459</v>
      </c>
      <c r="B172" s="4"/>
      <c r="C172" s="4" t="s">
        <v>463</v>
      </c>
      <c r="D172" s="4" t="s">
        <v>464</v>
      </c>
      <c r="E172" s="4" t="s">
        <v>41</v>
      </c>
      <c r="F172" s="4">
        <v>0</v>
      </c>
      <c r="G172" s="4">
        <v>15000</v>
      </c>
      <c r="H172" s="4" t="s">
        <v>465</v>
      </c>
    </row>
    <row r="173" spans="1:8" x14ac:dyDescent="0.3">
      <c r="A173" s="4" t="s">
        <v>459</v>
      </c>
      <c r="B173" s="4"/>
      <c r="C173" s="4" t="s">
        <v>463</v>
      </c>
      <c r="D173" s="4" t="s">
        <v>464</v>
      </c>
      <c r="E173" s="4" t="s">
        <v>146</v>
      </c>
      <c r="F173" s="4">
        <v>30</v>
      </c>
      <c r="G173" s="4">
        <v>0</v>
      </c>
      <c r="H173" s="4" t="s">
        <v>466</v>
      </c>
    </row>
    <row r="174" spans="1:8" x14ac:dyDescent="0.3">
      <c r="A174" s="4" t="s">
        <v>459</v>
      </c>
      <c r="B174" s="4"/>
      <c r="C174" s="4" t="s">
        <v>463</v>
      </c>
      <c r="D174" s="4" t="s">
        <v>464</v>
      </c>
      <c r="E174" s="4" t="s">
        <v>148</v>
      </c>
      <c r="F174" s="4">
        <v>4.5</v>
      </c>
      <c r="G174" s="4">
        <v>0</v>
      </c>
      <c r="H174" s="4" t="s">
        <v>467</v>
      </c>
    </row>
    <row r="175" spans="1:8" x14ac:dyDescent="0.3">
      <c r="A175" s="4" t="s">
        <v>459</v>
      </c>
      <c r="B175" s="4"/>
      <c r="C175" s="4" t="s">
        <v>468</v>
      </c>
      <c r="D175" s="4" t="s">
        <v>51</v>
      </c>
      <c r="E175" s="4" t="s">
        <v>41</v>
      </c>
      <c r="F175" s="4">
        <v>0</v>
      </c>
      <c r="G175" s="4">
        <v>100000</v>
      </c>
      <c r="H175" s="4" t="s">
        <v>469</v>
      </c>
    </row>
    <row r="176" spans="1:8" x14ac:dyDescent="0.3">
      <c r="A176" s="4" t="s">
        <v>459</v>
      </c>
      <c r="B176" s="4"/>
      <c r="C176" s="4" t="s">
        <v>470</v>
      </c>
      <c r="D176" s="4" t="s">
        <v>471</v>
      </c>
      <c r="E176" s="4" t="s">
        <v>41</v>
      </c>
      <c r="F176" s="4">
        <v>0</v>
      </c>
      <c r="G176" s="4">
        <v>50000</v>
      </c>
      <c r="H176" s="4" t="s">
        <v>472</v>
      </c>
    </row>
    <row r="177" spans="1:8" x14ac:dyDescent="0.3">
      <c r="A177" s="4" t="s">
        <v>459</v>
      </c>
      <c r="B177" s="4"/>
      <c r="C177" s="4" t="s">
        <v>473</v>
      </c>
      <c r="D177" s="4" t="s">
        <v>271</v>
      </c>
      <c r="E177" s="4" t="s">
        <v>41</v>
      </c>
      <c r="F177" s="4">
        <v>0</v>
      </c>
      <c r="G177" s="4">
        <v>50000</v>
      </c>
      <c r="H177" s="4" t="s">
        <v>474</v>
      </c>
    </row>
    <row r="178" spans="1:8" x14ac:dyDescent="0.3">
      <c r="A178" s="4" t="s">
        <v>475</v>
      </c>
      <c r="B178" s="4">
        <v>1865589</v>
      </c>
      <c r="C178" s="4" t="s">
        <v>476</v>
      </c>
      <c r="D178" s="4" t="s">
        <v>203</v>
      </c>
      <c r="E178" s="4" t="s">
        <v>204</v>
      </c>
      <c r="F178" s="4">
        <v>20000</v>
      </c>
      <c r="G178" s="4">
        <v>0</v>
      </c>
      <c r="H178" s="4" t="s">
        <v>477</v>
      </c>
    </row>
    <row r="179" spans="1:8" x14ac:dyDescent="0.3">
      <c r="A179" s="4" t="s">
        <v>475</v>
      </c>
      <c r="B179" s="4"/>
      <c r="C179" s="4" t="s">
        <v>478</v>
      </c>
      <c r="D179" s="4" t="s">
        <v>479</v>
      </c>
      <c r="E179" s="4" t="s">
        <v>41</v>
      </c>
      <c r="F179" s="4">
        <v>0</v>
      </c>
      <c r="G179" s="4">
        <v>50000</v>
      </c>
      <c r="H179" s="4" t="s">
        <v>480</v>
      </c>
    </row>
    <row r="180" spans="1:8" x14ac:dyDescent="0.3">
      <c r="A180" s="4" t="s">
        <v>481</v>
      </c>
      <c r="B180" s="4">
        <v>131865</v>
      </c>
      <c r="C180" s="4" t="s">
        <v>482</v>
      </c>
      <c r="D180" s="4" t="s">
        <v>483</v>
      </c>
      <c r="E180" s="4" t="s">
        <v>168</v>
      </c>
      <c r="F180" s="4">
        <v>0</v>
      </c>
      <c r="G180" s="4">
        <v>50000</v>
      </c>
      <c r="H180" s="4" t="s">
        <v>484</v>
      </c>
    </row>
    <row r="181" spans="1:8" x14ac:dyDescent="0.3">
      <c r="A181" s="4" t="s">
        <v>481</v>
      </c>
      <c r="B181" s="4"/>
      <c r="C181" s="4" t="s">
        <v>482</v>
      </c>
      <c r="D181" s="4" t="s">
        <v>483</v>
      </c>
      <c r="E181" s="4" t="s">
        <v>170</v>
      </c>
      <c r="F181" s="4">
        <v>10</v>
      </c>
      <c r="G181" s="4">
        <v>0</v>
      </c>
      <c r="H181" s="4" t="s">
        <v>485</v>
      </c>
    </row>
    <row r="182" spans="1:8" x14ac:dyDescent="0.3">
      <c r="A182" s="4" t="s">
        <v>486</v>
      </c>
      <c r="B182" s="4">
        <v>1865591</v>
      </c>
      <c r="C182" s="4" t="s">
        <v>487</v>
      </c>
      <c r="D182" s="4" t="s">
        <v>488</v>
      </c>
      <c r="E182" s="4" t="s">
        <v>246</v>
      </c>
      <c r="F182" s="4">
        <v>123500</v>
      </c>
      <c r="G182" s="4">
        <v>0</v>
      </c>
      <c r="H182" s="4" t="s">
        <v>489</v>
      </c>
    </row>
    <row r="183" spans="1:8" x14ac:dyDescent="0.3">
      <c r="A183" s="4" t="s">
        <v>490</v>
      </c>
      <c r="B183" s="4"/>
      <c r="C183" s="4" t="s">
        <v>491</v>
      </c>
      <c r="D183" s="4" t="s">
        <v>275</v>
      </c>
      <c r="E183" s="4" t="s">
        <v>41</v>
      </c>
      <c r="F183" s="4">
        <v>0</v>
      </c>
      <c r="G183" s="4">
        <v>15000</v>
      </c>
      <c r="H183" s="4" t="s">
        <v>492</v>
      </c>
    </row>
    <row r="184" spans="1:8" x14ac:dyDescent="0.3">
      <c r="A184" s="4" t="s">
        <v>493</v>
      </c>
      <c r="B184" s="4"/>
      <c r="C184" s="4" t="s">
        <v>494</v>
      </c>
      <c r="D184" s="4" t="s">
        <v>495</v>
      </c>
      <c r="E184" s="4" t="s">
        <v>41</v>
      </c>
      <c r="F184" s="4">
        <v>0</v>
      </c>
      <c r="G184" s="4">
        <v>15000</v>
      </c>
      <c r="H184" s="4" t="s">
        <v>496</v>
      </c>
    </row>
    <row r="185" spans="1:8" x14ac:dyDescent="0.3">
      <c r="A185" s="4" t="s">
        <v>493</v>
      </c>
      <c r="B185" s="4"/>
      <c r="C185" s="4" t="s">
        <v>494</v>
      </c>
      <c r="D185" s="4" t="s">
        <v>495</v>
      </c>
      <c r="E185" s="4" t="s">
        <v>146</v>
      </c>
      <c r="F185" s="4">
        <v>30</v>
      </c>
      <c r="G185" s="4">
        <v>0</v>
      </c>
      <c r="H185" s="4" t="s">
        <v>497</v>
      </c>
    </row>
    <row r="186" spans="1:8" x14ac:dyDescent="0.3">
      <c r="A186" s="4" t="s">
        <v>493</v>
      </c>
      <c r="B186" s="4"/>
      <c r="C186" s="4" t="s">
        <v>494</v>
      </c>
      <c r="D186" s="4" t="s">
        <v>495</v>
      </c>
      <c r="E186" s="4" t="s">
        <v>148</v>
      </c>
      <c r="F186" s="4">
        <v>4.5</v>
      </c>
      <c r="G186" s="4">
        <v>0</v>
      </c>
      <c r="H186" s="4" t="s">
        <v>498</v>
      </c>
    </row>
    <row r="187" spans="1:8" x14ac:dyDescent="0.3">
      <c r="A187" s="4" t="s">
        <v>493</v>
      </c>
      <c r="B187" s="4"/>
      <c r="C187" s="4" t="s">
        <v>499</v>
      </c>
      <c r="D187" s="4" t="s">
        <v>495</v>
      </c>
      <c r="E187" s="4" t="s">
        <v>41</v>
      </c>
      <c r="F187" s="4">
        <v>0</v>
      </c>
      <c r="G187" s="4">
        <v>15000</v>
      </c>
      <c r="H187" s="4" t="s">
        <v>500</v>
      </c>
    </row>
    <row r="188" spans="1:8" x14ac:dyDescent="0.3">
      <c r="A188" s="4" t="s">
        <v>493</v>
      </c>
      <c r="B188" s="4"/>
      <c r="C188" s="4" t="s">
        <v>499</v>
      </c>
      <c r="D188" s="4" t="s">
        <v>495</v>
      </c>
      <c r="E188" s="4" t="s">
        <v>146</v>
      </c>
      <c r="F188" s="4">
        <v>30</v>
      </c>
      <c r="G188" s="4">
        <v>0</v>
      </c>
      <c r="H188" s="4" t="s">
        <v>501</v>
      </c>
    </row>
    <row r="189" spans="1:8" x14ac:dyDescent="0.3">
      <c r="A189" s="4" t="s">
        <v>493</v>
      </c>
      <c r="B189" s="4"/>
      <c r="C189" s="4" t="s">
        <v>499</v>
      </c>
      <c r="D189" s="4" t="s">
        <v>495</v>
      </c>
      <c r="E189" s="4" t="s">
        <v>148</v>
      </c>
      <c r="F189" s="4">
        <v>4.5</v>
      </c>
      <c r="G189" s="4">
        <v>0</v>
      </c>
      <c r="H189" s="4" t="s">
        <v>502</v>
      </c>
    </row>
    <row r="190" spans="1:8" x14ac:dyDescent="0.3">
      <c r="A190" s="4" t="s">
        <v>503</v>
      </c>
      <c r="B190" s="4">
        <v>1865592</v>
      </c>
      <c r="C190" s="4" t="s">
        <v>504</v>
      </c>
      <c r="D190" s="4" t="s">
        <v>505</v>
      </c>
      <c r="E190" s="4" t="s">
        <v>246</v>
      </c>
      <c r="F190" s="4">
        <v>300000</v>
      </c>
      <c r="G190" s="4">
        <v>0</v>
      </c>
      <c r="H190" s="4" t="s">
        <v>506</v>
      </c>
    </row>
    <row r="191" spans="1:8" x14ac:dyDescent="0.3">
      <c r="A191" s="4" t="s">
        <v>507</v>
      </c>
      <c r="B191" s="4">
        <v>1865595</v>
      </c>
      <c r="C191" s="4" t="s">
        <v>508</v>
      </c>
      <c r="D191" s="4" t="s">
        <v>509</v>
      </c>
      <c r="E191" s="4" t="s">
        <v>246</v>
      </c>
      <c r="F191" s="4">
        <v>200000</v>
      </c>
      <c r="G191" s="4">
        <v>0</v>
      </c>
      <c r="H191" s="4" t="s">
        <v>510</v>
      </c>
    </row>
    <row r="192" spans="1:8" x14ac:dyDescent="0.3">
      <c r="A192" s="4" t="s">
        <v>511</v>
      </c>
      <c r="B192" s="4">
        <v>1865594</v>
      </c>
      <c r="C192" s="4" t="s">
        <v>512</v>
      </c>
      <c r="D192" s="4" t="s">
        <v>203</v>
      </c>
      <c r="E192" s="4" t="s">
        <v>204</v>
      </c>
      <c r="F192" s="4">
        <v>500000</v>
      </c>
      <c r="G192" s="4">
        <v>0</v>
      </c>
      <c r="H192" s="4" t="s">
        <v>513</v>
      </c>
    </row>
    <row r="193" spans="1:8" x14ac:dyDescent="0.3">
      <c r="A193" s="4" t="s">
        <v>514</v>
      </c>
      <c r="B193" s="4">
        <v>1865596</v>
      </c>
      <c r="C193" s="4" t="s">
        <v>515</v>
      </c>
      <c r="D193" s="4" t="s">
        <v>516</v>
      </c>
      <c r="E193" s="4" t="s">
        <v>246</v>
      </c>
      <c r="F193" s="4">
        <v>1000000</v>
      </c>
      <c r="G193" s="4">
        <v>0</v>
      </c>
      <c r="H193" s="4" t="s">
        <v>517</v>
      </c>
    </row>
    <row r="194" spans="1:8" x14ac:dyDescent="0.3">
      <c r="A194" s="4" t="s">
        <v>518</v>
      </c>
      <c r="B194" s="4"/>
      <c r="C194" s="4" t="s">
        <v>519</v>
      </c>
      <c r="D194" s="4" t="s">
        <v>46</v>
      </c>
      <c r="E194" s="4" t="s">
        <v>47</v>
      </c>
      <c r="F194" s="4">
        <v>0</v>
      </c>
      <c r="G194" s="4">
        <v>200000</v>
      </c>
      <c r="H194" s="4" t="s">
        <v>520</v>
      </c>
    </row>
    <row r="195" spans="1:8" x14ac:dyDescent="0.3">
      <c r="A195" s="4" t="s">
        <v>521</v>
      </c>
      <c r="B195" s="4"/>
      <c r="C195" s="4" t="s">
        <v>522</v>
      </c>
      <c r="D195" s="4" t="s">
        <v>523</v>
      </c>
      <c r="E195" s="4" t="s">
        <v>55</v>
      </c>
      <c r="F195" s="4">
        <v>0</v>
      </c>
      <c r="G195" s="4">
        <v>50000</v>
      </c>
      <c r="H195" s="4" t="s">
        <v>524</v>
      </c>
    </row>
    <row r="196" spans="1:8" x14ac:dyDescent="0.3">
      <c r="A196" s="4" t="s">
        <v>525</v>
      </c>
      <c r="B196" s="4"/>
      <c r="C196" s="4" t="s">
        <v>526</v>
      </c>
      <c r="D196" s="4" t="s">
        <v>527</v>
      </c>
      <c r="E196" s="4" t="s">
        <v>41</v>
      </c>
      <c r="F196" s="4">
        <v>0</v>
      </c>
      <c r="G196" s="4">
        <v>50000</v>
      </c>
      <c r="H196" s="4" t="s">
        <v>528</v>
      </c>
    </row>
    <row r="197" spans="1:8" x14ac:dyDescent="0.3">
      <c r="A197" s="4" t="s">
        <v>525</v>
      </c>
      <c r="B197" s="4"/>
      <c r="C197" s="4" t="s">
        <v>526</v>
      </c>
      <c r="D197" s="4" t="s">
        <v>527</v>
      </c>
      <c r="E197" s="4" t="s">
        <v>146</v>
      </c>
      <c r="F197" s="4">
        <v>30</v>
      </c>
      <c r="G197" s="4">
        <v>0</v>
      </c>
      <c r="H197" s="4" t="s">
        <v>529</v>
      </c>
    </row>
    <row r="198" spans="1:8" x14ac:dyDescent="0.3">
      <c r="A198" s="4" t="s">
        <v>525</v>
      </c>
      <c r="B198" s="4"/>
      <c r="C198" s="4" t="s">
        <v>526</v>
      </c>
      <c r="D198" s="4" t="s">
        <v>527</v>
      </c>
      <c r="E198" s="4" t="s">
        <v>148</v>
      </c>
      <c r="F198" s="4">
        <v>4.5</v>
      </c>
      <c r="G198" s="4">
        <v>0</v>
      </c>
      <c r="H198" s="4" t="s">
        <v>530</v>
      </c>
    </row>
    <row r="199" spans="1:8" x14ac:dyDescent="0.3">
      <c r="A199" s="4" t="s">
        <v>531</v>
      </c>
      <c r="B199" s="4"/>
      <c r="C199" s="4" t="s">
        <v>532</v>
      </c>
      <c r="D199" s="4" t="s">
        <v>533</v>
      </c>
      <c r="E199" s="4" t="s">
        <v>41</v>
      </c>
      <c r="F199" s="4">
        <v>0</v>
      </c>
      <c r="G199" s="4">
        <v>100000</v>
      </c>
      <c r="H199" s="4" t="s">
        <v>534</v>
      </c>
    </row>
    <row r="200" spans="1:8" x14ac:dyDescent="0.3">
      <c r="A200" s="4" t="s">
        <v>535</v>
      </c>
      <c r="B200" s="4">
        <v>1865597</v>
      </c>
      <c r="C200" s="4" t="s">
        <v>536</v>
      </c>
      <c r="D200" s="4" t="s">
        <v>537</v>
      </c>
      <c r="E200" s="4" t="s">
        <v>246</v>
      </c>
      <c r="F200" s="4">
        <v>500000</v>
      </c>
      <c r="G200" s="4">
        <v>0</v>
      </c>
      <c r="H200" s="4" t="s">
        <v>538</v>
      </c>
    </row>
    <row r="201" spans="1:8" ht="43.2" x14ac:dyDescent="0.3">
      <c r="A201" s="4" t="s">
        <v>539</v>
      </c>
      <c r="B201" s="4"/>
      <c r="C201" s="4" t="s">
        <v>291</v>
      </c>
      <c r="D201" s="6" t="s">
        <v>540</v>
      </c>
      <c r="E201" s="4" t="s">
        <v>541</v>
      </c>
      <c r="F201" s="4">
        <v>300</v>
      </c>
      <c r="G201" s="4">
        <v>0</v>
      </c>
      <c r="H201" s="4" t="s">
        <v>542</v>
      </c>
    </row>
    <row r="202" spans="1:8" x14ac:dyDescent="0.3">
      <c r="A202" s="4" t="s">
        <v>539</v>
      </c>
      <c r="B202" s="4"/>
      <c r="C202" s="4" t="s">
        <v>295</v>
      </c>
      <c r="D202" s="4" t="s">
        <v>292</v>
      </c>
      <c r="E202" s="4" t="s">
        <v>148</v>
      </c>
      <c r="F202" s="4">
        <v>45</v>
      </c>
      <c r="G202" s="4">
        <v>0</v>
      </c>
      <c r="H202" s="4" t="s">
        <v>543</v>
      </c>
    </row>
    <row r="203" spans="1:8" x14ac:dyDescent="0.3">
      <c r="A203" s="4" t="s">
        <v>544</v>
      </c>
      <c r="B203" s="4"/>
      <c r="C203" s="4" t="s">
        <v>545</v>
      </c>
      <c r="D203" s="4" t="s">
        <v>271</v>
      </c>
      <c r="E203" s="4" t="s">
        <v>41</v>
      </c>
      <c r="F203" s="4">
        <v>0</v>
      </c>
      <c r="G203" s="4">
        <v>50000</v>
      </c>
      <c r="H203" s="4" t="s">
        <v>546</v>
      </c>
    </row>
    <row r="204" spans="1:8" x14ac:dyDescent="0.3">
      <c r="A204" s="4" t="s">
        <v>547</v>
      </c>
      <c r="B204" s="4">
        <v>4114389</v>
      </c>
      <c r="C204" s="4" t="s">
        <v>548</v>
      </c>
      <c r="D204" s="4" t="s">
        <v>549</v>
      </c>
      <c r="E204" s="4" t="s">
        <v>168</v>
      </c>
      <c r="F204" s="4">
        <v>0</v>
      </c>
      <c r="G204" s="4">
        <v>100000</v>
      </c>
      <c r="H204" s="4" t="s">
        <v>550</v>
      </c>
    </row>
    <row r="205" spans="1:8" x14ac:dyDescent="0.3">
      <c r="A205" s="4" t="s">
        <v>547</v>
      </c>
      <c r="B205" s="4"/>
      <c r="C205" s="4" t="s">
        <v>548</v>
      </c>
      <c r="D205" s="4" t="s">
        <v>549</v>
      </c>
      <c r="E205" s="4" t="s">
        <v>170</v>
      </c>
      <c r="F205" s="4">
        <v>10</v>
      </c>
      <c r="G205" s="4">
        <v>0</v>
      </c>
      <c r="H205" s="4" t="s">
        <v>551</v>
      </c>
    </row>
    <row r="206" spans="1:8" x14ac:dyDescent="0.3">
      <c r="A206" s="4" t="s">
        <v>552</v>
      </c>
      <c r="B206" s="4"/>
      <c r="C206" s="4"/>
      <c r="D206" s="4"/>
      <c r="E206" s="4"/>
      <c r="F206" s="4">
        <v>3885108.25</v>
      </c>
      <c r="G206" s="4">
        <v>6540000</v>
      </c>
      <c r="H206" s="4" t="s">
        <v>38</v>
      </c>
    </row>
    <row r="207" spans="1:8" x14ac:dyDescent="0.3">
      <c r="F207" s="7">
        <f>SUM(F16:F205)</f>
        <v>3885108.25</v>
      </c>
      <c r="G207" s="7">
        <f>SUM(G16:G205)</f>
        <v>6540000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6208-0F49-43EB-B07D-89AD92761F76}">
  <dimension ref="A1:H28"/>
  <sheetViews>
    <sheetView showGridLines="0" zoomScale="77" workbookViewId="0">
      <selection activeCell="F37" sqref="F37"/>
    </sheetView>
  </sheetViews>
  <sheetFormatPr defaultRowHeight="14.4" x14ac:dyDescent="0.3"/>
  <cols>
    <col min="1" max="1" width="10.77734375" bestFit="1" customWidth="1"/>
    <col min="2" max="2" width="36.33203125" bestFit="1" customWidth="1"/>
    <col min="3" max="3" width="26.5546875" customWidth="1"/>
    <col min="4" max="4" width="17.88671875" bestFit="1" customWidth="1"/>
    <col min="5" max="5" width="28" bestFit="1" customWidth="1"/>
    <col min="6" max="6" width="28" customWidth="1"/>
    <col min="7" max="7" width="26.44140625" bestFit="1" customWidth="1"/>
    <col min="8" max="8" width="11.77734375" bestFit="1" customWidth="1"/>
    <col min="9" max="9" width="11.44140625" bestFit="1" customWidth="1"/>
    <col min="10" max="10" width="11.77734375" bestFit="1" customWidth="1"/>
    <col min="11" max="11" width="17.21875" bestFit="1" customWidth="1"/>
    <col min="12" max="12" width="12.88671875" bestFit="1" customWidth="1"/>
    <col min="13" max="14" width="11.77734375" bestFit="1" customWidth="1"/>
  </cols>
  <sheetData>
    <row r="1" spans="1:8" x14ac:dyDescent="0.3">
      <c r="C1" s="2" t="s">
        <v>0</v>
      </c>
    </row>
    <row r="2" spans="1:8" x14ac:dyDescent="0.3">
      <c r="C2" s="2" t="s">
        <v>1</v>
      </c>
    </row>
    <row r="3" spans="1:8" x14ac:dyDescent="0.3">
      <c r="C3" s="2" t="s">
        <v>2</v>
      </c>
    </row>
    <row r="4" spans="1:8" x14ac:dyDescent="0.3">
      <c r="C4" s="2"/>
      <c r="D4" t="s">
        <v>5</v>
      </c>
      <c r="E4" t="s">
        <v>6</v>
      </c>
    </row>
    <row r="5" spans="1:8" x14ac:dyDescent="0.3">
      <c r="A5" t="s">
        <v>3</v>
      </c>
      <c r="B5" t="s">
        <v>4</v>
      </c>
      <c r="C5" s="2"/>
      <c r="D5" t="s">
        <v>7</v>
      </c>
      <c r="E5" t="s">
        <v>8</v>
      </c>
    </row>
    <row r="6" spans="1:8" x14ac:dyDescent="0.3">
      <c r="D6" t="s">
        <v>11</v>
      </c>
      <c r="E6" t="s">
        <v>8</v>
      </c>
    </row>
    <row r="7" spans="1:8" x14ac:dyDescent="0.3">
      <c r="A7" t="s">
        <v>9</v>
      </c>
      <c r="B7" t="s">
        <v>10</v>
      </c>
      <c r="D7" t="s">
        <v>13</v>
      </c>
      <c r="E7" t="s">
        <v>14</v>
      </c>
    </row>
    <row r="8" spans="1:8" x14ac:dyDescent="0.3">
      <c r="A8" t="s">
        <v>12</v>
      </c>
      <c r="B8" t="s">
        <v>10</v>
      </c>
      <c r="D8" t="s">
        <v>17</v>
      </c>
      <c r="E8" t="s">
        <v>18</v>
      </c>
    </row>
    <row r="9" spans="1:8" x14ac:dyDescent="0.3">
      <c r="A9" t="s">
        <v>15</v>
      </c>
      <c r="B9" t="s">
        <v>16</v>
      </c>
    </row>
    <row r="10" spans="1:8" x14ac:dyDescent="0.3">
      <c r="B10" t="s">
        <v>19</v>
      </c>
      <c r="D10" t="s">
        <v>20</v>
      </c>
      <c r="E10" t="s">
        <v>21</v>
      </c>
    </row>
    <row r="11" spans="1:8" x14ac:dyDescent="0.3">
      <c r="D11" t="s">
        <v>24</v>
      </c>
      <c r="E11" t="s">
        <v>553</v>
      </c>
      <c r="F11" t="s">
        <v>554</v>
      </c>
    </row>
    <row r="12" spans="1:8" x14ac:dyDescent="0.3">
      <c r="A12" t="s">
        <v>22</v>
      </c>
      <c r="B12" t="s">
        <v>23</v>
      </c>
    </row>
    <row r="13" spans="1:8" x14ac:dyDescent="0.3">
      <c r="A13" t="s">
        <v>27</v>
      </c>
      <c r="B13" t="s">
        <v>28</v>
      </c>
    </row>
    <row r="15" spans="1:8" x14ac:dyDescent="0.3">
      <c r="A15" s="8" t="s">
        <v>29</v>
      </c>
      <c r="B15" s="8" t="s">
        <v>30</v>
      </c>
      <c r="C15" s="8" t="s">
        <v>31</v>
      </c>
      <c r="D15" s="8" t="s">
        <v>32</v>
      </c>
      <c r="E15" s="8" t="s">
        <v>33</v>
      </c>
      <c r="F15" s="8" t="s">
        <v>34</v>
      </c>
      <c r="G15" s="8" t="s">
        <v>35</v>
      </c>
      <c r="H15" s="8" t="s">
        <v>36</v>
      </c>
    </row>
    <row r="16" spans="1:8" x14ac:dyDescent="0.3">
      <c r="A16" s="9" t="s">
        <v>555</v>
      </c>
      <c r="B16" s="9" t="s">
        <v>38</v>
      </c>
      <c r="C16" s="9" t="s">
        <v>38</v>
      </c>
      <c r="D16" s="9" t="s">
        <v>38</v>
      </c>
      <c r="E16" s="9" t="s">
        <v>38</v>
      </c>
      <c r="F16" s="9" t="s">
        <v>38</v>
      </c>
      <c r="G16" s="9" t="s">
        <v>38</v>
      </c>
      <c r="H16" s="9" t="s">
        <v>551</v>
      </c>
    </row>
    <row r="17" spans="1:8" x14ac:dyDescent="0.3">
      <c r="A17" s="9" t="s">
        <v>556</v>
      </c>
      <c r="B17" s="9" t="s">
        <v>557</v>
      </c>
      <c r="C17" s="9" t="s">
        <v>558</v>
      </c>
      <c r="D17" s="9" t="s">
        <v>559</v>
      </c>
      <c r="E17" s="9" t="s">
        <v>246</v>
      </c>
      <c r="F17" s="10">
        <v>50000</v>
      </c>
      <c r="G17" s="9" t="s">
        <v>42</v>
      </c>
      <c r="H17" s="9" t="s">
        <v>560</v>
      </c>
    </row>
    <row r="18" spans="1:8" x14ac:dyDescent="0.3">
      <c r="A18" s="9" t="s">
        <v>561</v>
      </c>
      <c r="B18" s="9" t="s">
        <v>562</v>
      </c>
      <c r="C18" s="9" t="s">
        <v>563</v>
      </c>
      <c r="D18" s="9" t="s">
        <v>564</v>
      </c>
      <c r="E18" s="9" t="s">
        <v>246</v>
      </c>
      <c r="F18" s="10">
        <v>60000</v>
      </c>
      <c r="G18" s="9" t="s">
        <v>42</v>
      </c>
      <c r="H18" s="9" t="s">
        <v>565</v>
      </c>
    </row>
    <row r="19" spans="1:8" x14ac:dyDescent="0.3">
      <c r="A19" s="9" t="s">
        <v>566</v>
      </c>
      <c r="B19" s="9" t="s">
        <v>567</v>
      </c>
      <c r="C19" s="9" t="s">
        <v>568</v>
      </c>
      <c r="D19" s="9" t="s">
        <v>569</v>
      </c>
      <c r="E19" s="9" t="s">
        <v>246</v>
      </c>
      <c r="F19" s="10">
        <v>169176</v>
      </c>
      <c r="G19" s="9" t="s">
        <v>42</v>
      </c>
      <c r="H19" s="9" t="s">
        <v>570</v>
      </c>
    </row>
    <row r="20" spans="1:8" x14ac:dyDescent="0.3">
      <c r="A20" s="9" t="s">
        <v>571</v>
      </c>
      <c r="B20" s="9" t="s">
        <v>572</v>
      </c>
      <c r="C20" s="9" t="s">
        <v>573</v>
      </c>
      <c r="D20" s="9" t="s">
        <v>314</v>
      </c>
      <c r="E20" s="9" t="s">
        <v>246</v>
      </c>
      <c r="F20" s="10">
        <v>128818</v>
      </c>
      <c r="G20" s="9" t="s">
        <v>42</v>
      </c>
      <c r="H20" s="9" t="s">
        <v>574</v>
      </c>
    </row>
    <row r="21" spans="1:8" x14ac:dyDescent="0.3">
      <c r="A21" s="9" t="s">
        <v>575</v>
      </c>
      <c r="B21" s="9" t="s">
        <v>576</v>
      </c>
      <c r="C21" s="9" t="s">
        <v>577</v>
      </c>
      <c r="D21" s="9" t="s">
        <v>578</v>
      </c>
      <c r="E21" s="9" t="s">
        <v>246</v>
      </c>
      <c r="F21" s="10">
        <v>458824</v>
      </c>
      <c r="G21" s="9" t="s">
        <v>42</v>
      </c>
      <c r="H21" s="9" t="s">
        <v>579</v>
      </c>
    </row>
    <row r="22" spans="1:8" x14ac:dyDescent="0.3">
      <c r="A22" s="9" t="s">
        <v>580</v>
      </c>
      <c r="B22" s="9" t="s">
        <v>581</v>
      </c>
      <c r="C22" s="9" t="s">
        <v>582</v>
      </c>
      <c r="D22" s="9" t="s">
        <v>583</v>
      </c>
      <c r="E22" s="9" t="s">
        <v>246</v>
      </c>
      <c r="F22" s="10">
        <v>150000</v>
      </c>
      <c r="G22" s="9" t="s">
        <v>42</v>
      </c>
      <c r="H22" s="9" t="s">
        <v>584</v>
      </c>
    </row>
    <row r="23" spans="1:8" x14ac:dyDescent="0.3">
      <c r="A23" s="9" t="s">
        <v>585</v>
      </c>
      <c r="B23" s="9" t="s">
        <v>38</v>
      </c>
      <c r="C23" s="9" t="s">
        <v>291</v>
      </c>
      <c r="D23" s="9" t="s">
        <v>292</v>
      </c>
      <c r="E23" s="9" t="s">
        <v>293</v>
      </c>
      <c r="F23" s="9">
        <v>300</v>
      </c>
      <c r="G23" s="9" t="s">
        <v>42</v>
      </c>
      <c r="H23" s="9" t="s">
        <v>586</v>
      </c>
    </row>
    <row r="24" spans="1:8" x14ac:dyDescent="0.3">
      <c r="A24" s="9" t="s">
        <v>585</v>
      </c>
      <c r="B24" s="9" t="s">
        <v>38</v>
      </c>
      <c r="C24" s="9" t="s">
        <v>295</v>
      </c>
      <c r="D24" s="9" t="s">
        <v>292</v>
      </c>
      <c r="E24" s="9" t="s">
        <v>148</v>
      </c>
      <c r="F24" s="9">
        <v>45</v>
      </c>
      <c r="G24" s="9" t="s">
        <v>42</v>
      </c>
      <c r="H24" s="9" t="s">
        <v>587</v>
      </c>
    </row>
    <row r="25" spans="1:8" x14ac:dyDescent="0.3">
      <c r="A25" s="9" t="s">
        <v>588</v>
      </c>
      <c r="B25" s="9" t="s">
        <v>38</v>
      </c>
      <c r="C25" s="9" t="s">
        <v>298</v>
      </c>
      <c r="D25" s="9" t="s">
        <v>292</v>
      </c>
      <c r="E25" s="9" t="s">
        <v>299</v>
      </c>
      <c r="F25" s="10">
        <v>3000</v>
      </c>
      <c r="G25" s="9" t="s">
        <v>42</v>
      </c>
      <c r="H25" s="9" t="s">
        <v>589</v>
      </c>
    </row>
    <row r="26" spans="1:8" x14ac:dyDescent="0.3">
      <c r="A26" s="9" t="s">
        <v>590</v>
      </c>
      <c r="B26" s="9" t="s">
        <v>591</v>
      </c>
      <c r="C26" s="9" t="s">
        <v>592</v>
      </c>
      <c r="D26" s="9" t="s">
        <v>593</v>
      </c>
      <c r="E26" s="9" t="s">
        <v>246</v>
      </c>
      <c r="F26" s="10">
        <v>500000</v>
      </c>
      <c r="G26" s="9" t="s">
        <v>42</v>
      </c>
      <c r="H26" s="9" t="s">
        <v>594</v>
      </c>
    </row>
    <row r="27" spans="1:8" x14ac:dyDescent="0.3">
      <c r="A27" s="9" t="s">
        <v>552</v>
      </c>
      <c r="B27" s="9"/>
      <c r="C27" s="9"/>
      <c r="D27" s="9"/>
      <c r="E27" s="9"/>
      <c r="F27" s="10">
        <v>1520163</v>
      </c>
      <c r="G27" s="9" t="s">
        <v>42</v>
      </c>
      <c r="H27" s="9" t="s">
        <v>38</v>
      </c>
    </row>
    <row r="28" spans="1:8" x14ac:dyDescent="0.3">
      <c r="F28" s="11">
        <f>SUM(F17:F26)</f>
        <v>1520163</v>
      </c>
      <c r="G28" s="11">
        <f>SUM(G17:G26)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PGL Start to 30.30.2021</vt:lpstr>
      <vt:lpstr>PGL 01.07.21-Date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dcterms:created xsi:type="dcterms:W3CDTF">2022-01-30T13:05:40Z</dcterms:created>
  <dcterms:modified xsi:type="dcterms:W3CDTF">2022-01-30T13:10:00Z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2022-01-30T13:05:41Z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664a8559-acfc-4def-ab7e-8d73e81fd371</vt:lpwstr>
  </property>
  <property fmtid="{D5CDD505-2E9C-101B-9397-08002B2CF9AE}" pid="8" name="MSIP_Label_ea60d57e-af5b-4752-ac57-3e4f28ca11dc_ContentBits">
    <vt:lpwstr>0</vt:lpwstr>
  </property>
</Properties>
</file>