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<sst xmlns="http://schemas.openxmlformats.org/spreadsheetml/2006/main" uniqueCount="95">
  <si>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</si>
  <si>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</si>
  <si>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</si>
  <si>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</si>
  <si>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</si>
  <si>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</si>
  <si>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</si>
  <si>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</si>
  <si>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</si>
  <si>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</si>
  <si>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</si>
  <si>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</si>
  <si>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</si>
  <si>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</si>
  <si>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</si>
  <si>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</si>
  <si>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</si>
  <si>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</si>
  <si>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</si>
  <si>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</si>
  <si>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</si>
  <si>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</si>
  <si>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</si>
  <si>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</si>
  <si>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</si>
  <si>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</si>
  <si>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</si>
  <si>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</si>
  <si>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</si>
  <si>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</si>
  <si>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</si>
  <si>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</si>
  <si>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</si>
  <si>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</si>
  <si>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</si>
  <si>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</si>
  <si>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</si>
  <si>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</si>
  <si>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</si>
  <si>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</si>
  <si>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BECO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</si>
  <si>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</si>
  <si>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</si>
  <si>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</si>
  <si>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</si>
  <si>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</si>
  <si>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</si>
  <si>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</si>
  <si>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</si>
  <si>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</si>
  <si>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</si>
  <si>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</si>
  <si>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</si>
  <si>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</si>
  <si>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</si>
  <si>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</si>
  <si>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</si>
  <si>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</si>
  <si>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</si>
  <si>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</si>
  <si>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</si>
  <si>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</si>
  <si>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</si>
  <si>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</si>
  <si>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</si>
  <si>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 xml:space="preserve">Lesbrief: Financiële zelfredzaamheid. </t>
  </si>
  <si>
    <t>Lesbrieven: Financiele zelfredzaamheid. Bedrijf starten.</t>
  </si>
  <si>
    <t>A, B1, B2, B3, B4, F1, F2</t>
  </si>
  <si>
    <t>Opdracht: Keuzeonderwerp</t>
  </si>
  <si>
    <t>Lesbrieven: Marktverovering. Personeel en interne organisatie. Onderneem het zelf.</t>
  </si>
  <si>
    <t>A, D1, D2, E1, E2, F1, F2</t>
  </si>
  <si>
    <t xml:space="preserve">Lesbrieven: Bedrijf starten. Financiering en verslaggeving. </t>
  </si>
  <si>
    <t>B1, B2, B3, B4, F1, F2, G</t>
  </si>
  <si>
    <t>Lesbrieven: Financiering en verslaggeving. Rekenwonder. Investeren.</t>
  </si>
  <si>
    <t>D1, D2, F1, F2, G</t>
  </si>
  <si>
    <t xml:space="preserve">Lesbrieven: Het resultaat. Financiële zelfredzaamheid. Onderneem het zelf (hoofdstuk 3). Markverovering. Financiering en verslaggeving.  </t>
  </si>
  <si>
    <t>A, B, C, D, E, F, G</t>
  </si>
  <si>
    <t>A</t>
  </si>
  <si>
    <t>Lesbrief Financiele zelfredzaamheid</t>
  </si>
  <si>
    <t xml:space="preserve">Lesbrief Financiele zelfredzaamheid </t>
  </si>
  <si>
    <t>Lesbrief Bedrijf starten</t>
  </si>
  <si>
    <t xml:space="preserve">Lesbrief Bedrijf starten </t>
  </si>
  <si>
    <t>Lesbrief Financiële zelfredzaamheid en Onderneem het zelf</t>
  </si>
  <si>
    <t>F</t>
  </si>
  <si>
    <t>Lesbrieven Bedrijf starten en personeelsbeleid en Interne organisatie</t>
  </si>
  <si>
    <t>B, C</t>
  </si>
  <si>
    <t>Lesbrief Circulaire economie</t>
  </si>
  <si>
    <t>Lesbrief Marktverovering en Investeren</t>
  </si>
  <si>
    <t>D, E</t>
  </si>
  <si>
    <t>Domein A: vaardigheden komen in elke schriftelijke toets terug</t>
  </si>
  <si>
    <t>Lesbrief Financiering en verslaggeving</t>
  </si>
  <si>
    <t>D, F, G</t>
  </si>
  <si>
    <t>Lesbrief Het Resultaat</t>
  </si>
  <si>
    <t>Alle Lesbrieven + keuzeonderwerp: Circulaire economie</t>
  </si>
  <si>
    <t>A, B, C, D, E, F, G, H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</si>
</sst>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251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44341.376643519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614</v>
      </c>
      <c r="F13" s="31"/>
      <c r="G13" s="38" t="str">
        <f>CONCATENATE("Algemene opmerkingen bij het jaarprogramma van  ",G4)</f>
        <v>Algemene opmerkingen bij het jaarprogramma van  BECO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615</v>
      </c>
      <c r="F25" s="31"/>
      <c r="G25" s="38" t="str">
        <f>CONCATENATE("Algemene opmerkingen bij het jaarprogramma van  ",G16)</f>
        <v>Algemene opmerkingen bij het jaarprogramma van  BECO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BECO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BECO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465</v>
      </c>
      <c r="E6" s="2"/>
      <c r="F6" s="31"/>
      <c r="G6" s="37">
        <v>1</v>
      </c>
      <c r="H6" s="41" t="s">
        <v>65</v>
      </c>
      <c r="I6" s="37">
        <v>1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466</v>
      </c>
      <c r="E7" s="2"/>
      <c r="F7" s="31"/>
      <c r="G7" s="37">
        <v>2</v>
      </c>
      <c r="H7" s="41" t="s">
        <v>66</v>
      </c>
      <c r="I7" s="37">
        <v>2</v>
      </c>
      <c r="J7" s="42" t="s">
        <v>7</v>
      </c>
      <c r="K7" s="43"/>
      <c r="L7" s="37">
        <v>100</v>
      </c>
      <c r="M7" s="37" t="s">
        <v>8</v>
      </c>
      <c r="N7" s="44">
        <v>1</v>
      </c>
      <c r="O7" s="44" t="s">
        <v>8</v>
      </c>
      <c r="P7" s="46" t="s">
        <v>67</v>
      </c>
      <c r="Q7" s="31"/>
    </row>
    <row r="8" spans="1:17" customHeight="1" ht="72">
      <c r="A8" s="9" t="s">
        <v>57</v>
      </c>
      <c r="B8" s="2">
        <v>140</v>
      </c>
      <c r="D8" s="2">
        <v>467</v>
      </c>
      <c r="E8" s="2"/>
      <c r="F8" s="31"/>
      <c r="G8" s="37">
        <v>3</v>
      </c>
      <c r="H8" s="41" t="s">
        <v>68</v>
      </c>
      <c r="I8" s="37">
        <v>1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55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468</v>
      </c>
      <c r="E9" s="2"/>
      <c r="F9" s="31"/>
      <c r="G9" s="37">
        <v>4</v>
      </c>
      <c r="H9" s="41" t="s">
        <v>69</v>
      </c>
      <c r="I9" s="37">
        <v>2</v>
      </c>
      <c r="J9" s="42" t="s">
        <v>7</v>
      </c>
      <c r="K9" s="43"/>
      <c r="L9" s="37">
        <v>100</v>
      </c>
      <c r="M9" s="37" t="s">
        <v>8</v>
      </c>
      <c r="N9" s="44">
        <v>1</v>
      </c>
      <c r="O9" s="44" t="s">
        <v>8</v>
      </c>
      <c r="P9" s="46" t="s">
        <v>70</v>
      </c>
      <c r="Q9" s="31"/>
    </row>
    <row r="10" spans="1:17" customHeight="1" ht="72">
      <c r="A10" s="9" t="s">
        <v>59</v>
      </c>
      <c r="B10" s="6">
        <f>NOW()</f>
        <v>44341.376643519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348</v>
      </c>
      <c r="F13" s="31"/>
      <c r="G13" s="38" t="str">
        <f>CONCATENATE("Algemene opmerkingen bij het jaarprogramma van  ",G4)</f>
        <v>Algemene opmerkingen bij het jaarprogramma van  BECO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349</v>
      </c>
      <c r="F25" s="31"/>
      <c r="G25" s="38" t="str">
        <f>CONCATENATE("Algemene opmerkingen bij het jaarprogramma van  ",G16)</f>
        <v>Algemene opmerkingen bij het jaarprogramma van  BECO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BECO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BECO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141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44341.376643519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350</v>
      </c>
      <c r="F13" s="31"/>
      <c r="G13" s="38" t="str">
        <f>CONCATENATE("Algemene opmerkingen bij het jaarprogramma van  ",G4)</f>
        <v>Algemene opmerkingen bij het jaarprogramma van  BECO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469</v>
      </c>
      <c r="E18" s="2"/>
      <c r="F18" s="31"/>
      <c r="G18" s="37">
        <v>1</v>
      </c>
      <c r="H18" s="41" t="s">
        <v>71</v>
      </c>
      <c r="I18" s="37">
        <v>2</v>
      </c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72</v>
      </c>
      <c r="Q18" s="31"/>
    </row>
    <row r="19" spans="1:17" customHeight="1" ht="72">
      <c r="D19" s="2">
        <v>470</v>
      </c>
      <c r="E19" s="2"/>
      <c r="F19" s="31"/>
      <c r="G19" s="37">
        <v>2</v>
      </c>
      <c r="H19" s="41" t="s">
        <v>73</v>
      </c>
      <c r="I19" s="37">
        <v>2</v>
      </c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74</v>
      </c>
      <c r="Q19" s="31"/>
    </row>
    <row r="20" spans="1:17" customHeight="1" ht="72">
      <c r="D20" s="2">
        <v>471</v>
      </c>
      <c r="E20" s="2"/>
      <c r="F20" s="31"/>
      <c r="G20" s="37">
        <v>3</v>
      </c>
      <c r="H20" s="41" t="s">
        <v>75</v>
      </c>
      <c r="I20" s="37">
        <v>2</v>
      </c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76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351</v>
      </c>
      <c r="F25" s="31"/>
      <c r="G25" s="38" t="str">
        <f>CONCATENATE("Algemene opmerkingen bij het jaarprogramma van  ",G16)</f>
        <v>Algemene opmerkingen bij het jaarprogramma van  BECO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BECO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BECO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252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44341.376643519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616</v>
      </c>
      <c r="F13" s="31"/>
      <c r="G13" s="38" t="str">
        <f>CONCATENATE("Algemene opmerkingen bij het jaarprogramma van  ",G4)</f>
        <v>Algemene opmerkingen bij het jaarprogramma van  BECO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617</v>
      </c>
      <c r="F25" s="31"/>
      <c r="G25" s="38" t="str">
        <f>CONCATENATE("Algemene opmerkingen bij het jaarprogramma van  ",G16)</f>
        <v>Algemene opmerkingen bij het jaarprogramma van  BECO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BECO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618</v>
      </c>
      <c r="F37" s="31"/>
      <c r="G37" s="38" t="str">
        <f>CONCATENATE("Algemene opmerkingen bij het jaarprogramma van  ",G28)</f>
        <v>Algemene opmerkingen bij het jaarprogramma van  BECO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>
        <v>472</v>
      </c>
      <c r="E6" s="2"/>
      <c r="F6" s="31"/>
      <c r="G6" s="37">
        <v>1</v>
      </c>
      <c r="H6" s="41" t="s">
        <v>78</v>
      </c>
      <c r="I6" s="37">
        <v>1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473</v>
      </c>
      <c r="E7" s="2"/>
      <c r="F7" s="31"/>
      <c r="G7" s="37">
        <v>2</v>
      </c>
      <c r="H7" s="41" t="s">
        <v>79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142</v>
      </c>
      <c r="D8" s="2">
        <v>474</v>
      </c>
      <c r="E8" s="2"/>
      <c r="F8" s="31"/>
      <c r="G8" s="37">
        <v>3</v>
      </c>
      <c r="H8" s="41" t="s">
        <v>80</v>
      </c>
      <c r="I8" s="37">
        <v>1</v>
      </c>
      <c r="J8" s="42" t="s">
        <v>7</v>
      </c>
      <c r="K8" s="43"/>
      <c r="L8" s="37">
        <v>100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475</v>
      </c>
      <c r="E9" s="2"/>
      <c r="F9" s="31"/>
      <c r="G9" s="37">
        <v>4</v>
      </c>
      <c r="H9" s="41" t="s">
        <v>81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44341.376643519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352</v>
      </c>
      <c r="F13" s="31"/>
      <c r="G13" s="38" t="str">
        <f>CONCATENATE("Algemene opmerkingen bij het jaarprogramma van  ",G4)</f>
        <v>Algemene opmerkingen bij het jaarprogramma van  BECO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353</v>
      </c>
      <c r="F25" s="31"/>
      <c r="G25" s="38" t="str">
        <f>CONCATENATE("Algemene opmerkingen bij het jaarprogramma van  ",G16)</f>
        <v>Algemene opmerkingen bij het jaarprogramma van  BECO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BECO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354</v>
      </c>
      <c r="F37" s="31"/>
      <c r="G37" s="38" t="str">
        <f>CONCATENATE("Algemene opmerkingen bij het jaarprogramma van  ",G28)</f>
        <v>Algemene opmerkingen bij het jaarprogramma van  BECO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143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44341.376643519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355</v>
      </c>
      <c r="F13" s="31"/>
      <c r="G13" s="38" t="str">
        <f>CONCATENATE("Algemene opmerkingen bij het jaarprogramma van  ",G4)</f>
        <v>Algemene opmerkingen bij het jaarprogramma van  BECO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476</v>
      </c>
      <c r="E18" s="2"/>
      <c r="F18" s="31"/>
      <c r="G18" s="37">
        <v>1</v>
      </c>
      <c r="H18" s="41" t="s">
        <v>82</v>
      </c>
      <c r="I18" s="37">
        <v>2</v>
      </c>
      <c r="J18" s="42" t="s">
        <v>7</v>
      </c>
      <c r="K18" s="43"/>
      <c r="L18" s="37">
        <v>100</v>
      </c>
      <c r="M18" s="37" t="s">
        <v>8</v>
      </c>
      <c r="N18" s="44">
        <v>1</v>
      </c>
      <c r="O18" s="44" t="s">
        <v>8</v>
      </c>
      <c r="P18" s="46" t="s">
        <v>83</v>
      </c>
      <c r="Q18" s="31"/>
    </row>
    <row r="19" spans="1:17" customHeight="1" ht="72">
      <c r="D19" s="2">
        <v>477</v>
      </c>
      <c r="E19" s="2"/>
      <c r="F19" s="31"/>
      <c r="G19" s="37">
        <v>2</v>
      </c>
      <c r="H19" s="41" t="s">
        <v>84</v>
      </c>
      <c r="I19" s="37">
        <v>2</v>
      </c>
      <c r="J19" s="42" t="s">
        <v>7</v>
      </c>
      <c r="K19" s="43"/>
      <c r="L19" s="37">
        <v>100</v>
      </c>
      <c r="M19" s="37" t="s">
        <v>8</v>
      </c>
      <c r="N19" s="44">
        <v>1</v>
      </c>
      <c r="O19" s="44" t="s">
        <v>8</v>
      </c>
      <c r="P19" s="46" t="s">
        <v>85</v>
      </c>
      <c r="Q19" s="31"/>
    </row>
    <row r="20" spans="1:17" customHeight="1" ht="72">
      <c r="D20" s="2">
        <v>478</v>
      </c>
      <c r="E20" s="2"/>
      <c r="F20" s="31"/>
      <c r="G20" s="37">
        <v>3</v>
      </c>
      <c r="H20" s="41" t="s">
        <v>86</v>
      </c>
      <c r="I20" s="37">
        <v>2</v>
      </c>
      <c r="J20" s="42" t="s">
        <v>7</v>
      </c>
      <c r="K20" s="43"/>
      <c r="L20" s="37">
        <v>100</v>
      </c>
      <c r="M20" s="37" t="s">
        <v>8</v>
      </c>
      <c r="N20" s="44">
        <v>1</v>
      </c>
      <c r="O20" s="44" t="s">
        <v>8</v>
      </c>
      <c r="P20" s="46" t="s">
        <v>55</v>
      </c>
      <c r="Q20" s="31"/>
    </row>
    <row r="21" spans="1:17" customHeight="1" ht="72">
      <c r="D21" s="2">
        <v>479</v>
      </c>
      <c r="E21" s="2"/>
      <c r="F21" s="31"/>
      <c r="G21" s="37">
        <v>4</v>
      </c>
      <c r="H21" s="41" t="s">
        <v>87</v>
      </c>
      <c r="I21" s="37">
        <v>2</v>
      </c>
      <c r="J21" s="42" t="s">
        <v>7</v>
      </c>
      <c r="K21" s="43"/>
      <c r="L21" s="37">
        <v>100</v>
      </c>
      <c r="M21" s="37" t="s">
        <v>8</v>
      </c>
      <c r="N21" s="44">
        <v>1</v>
      </c>
      <c r="O21" s="44" t="s">
        <v>8</v>
      </c>
      <c r="P21" s="46" t="s">
        <v>88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356</v>
      </c>
      <c r="F25" s="31"/>
      <c r="G25" s="38" t="str">
        <f>CONCATENATE("Algemene opmerkingen bij het jaarprogramma van  ",G16)</f>
        <v>Algemene opmerkingen bij het jaarprogramma van  BECO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89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BECO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357</v>
      </c>
      <c r="F37" s="31"/>
      <c r="G37" s="38" t="str">
        <f>CONCATENATE("Algemene opmerkingen bij het jaarprogramma van  ",G28)</f>
        <v>Algemene opmerkingen bij het jaarprogramma van  BECO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BECO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144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44341.376643519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358</v>
      </c>
      <c r="F13" s="31"/>
      <c r="G13" s="38" t="str">
        <f>CONCATENATE("Algemene opmerkingen bij het jaarprogramma van  ",G4)</f>
        <v>Algemene opmerkingen bij het jaarprogramma van  BECO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BECO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359</v>
      </c>
      <c r="F25" s="31"/>
      <c r="G25" s="38" t="str">
        <f>CONCATENATE("Algemene opmerkingen bij het jaarprogramma van  ",G16)</f>
        <v>Algemene opmerkingen bij het jaarprogramma van  BECO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BECO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480</v>
      </c>
      <c r="E30" s="2"/>
      <c r="F30" s="31"/>
      <c r="G30" s="37">
        <v>1</v>
      </c>
      <c r="H30" s="41" t="s">
        <v>90</v>
      </c>
      <c r="I30" s="37"/>
      <c r="J30" s="42" t="s">
        <v>7</v>
      </c>
      <c r="K30" s="43"/>
      <c r="L30" s="37">
        <v>100</v>
      </c>
      <c r="M30" s="37" t="s">
        <v>8</v>
      </c>
      <c r="N30" s="44">
        <v>2</v>
      </c>
      <c r="O30" s="44" t="s">
        <v>8</v>
      </c>
      <c r="P30" s="46" t="s">
        <v>91</v>
      </c>
      <c r="Q30" s="31"/>
    </row>
    <row r="31" spans="1:17" customHeight="1" ht="72">
      <c r="D31" s="2">
        <v>481</v>
      </c>
      <c r="E31" s="2"/>
      <c r="F31" s="31"/>
      <c r="G31" s="37">
        <v>2</v>
      </c>
      <c r="H31" s="41" t="s">
        <v>92</v>
      </c>
      <c r="I31" s="37"/>
      <c r="J31" s="42" t="s">
        <v>7</v>
      </c>
      <c r="K31" s="43"/>
      <c r="L31" s="37">
        <v>100</v>
      </c>
      <c r="M31" s="37" t="s">
        <v>8</v>
      </c>
      <c r="N31" s="44">
        <v>2</v>
      </c>
      <c r="O31" s="44" t="s">
        <v>8</v>
      </c>
      <c r="P31" s="46" t="s">
        <v>91</v>
      </c>
      <c r="Q31" s="31"/>
    </row>
    <row r="32" spans="1:17" customHeight="1" ht="72">
      <c r="D32" s="2">
        <v>482</v>
      </c>
      <c r="E32" s="2"/>
      <c r="F32" s="31"/>
      <c r="G32" s="37">
        <v>3</v>
      </c>
      <c r="H32" s="41" t="s">
        <v>93</v>
      </c>
      <c r="I32" s="37"/>
      <c r="J32" s="42" t="s">
        <v>7</v>
      </c>
      <c r="K32" s="43"/>
      <c r="L32" s="37">
        <v>100</v>
      </c>
      <c r="M32" s="37" t="s">
        <v>8</v>
      </c>
      <c r="N32" s="44">
        <v>2</v>
      </c>
      <c r="O32" s="44" t="s">
        <v>8</v>
      </c>
      <c r="P32" s="46" t="s">
        <v>94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360</v>
      </c>
      <c r="F37" s="31"/>
      <c r="G37" s="38" t="str">
        <f>CONCATENATE("Algemene opmerkingen bij het jaarprogramma van  ",G28)</f>
        <v>Algemene opmerkingen bij het jaarprogramma van  BECO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