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<sst xmlns="http://schemas.openxmlformats.org/spreadsheetml/2006/main" uniqueCount="78">
  <si>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</si>
  <si>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</si>
  <si>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</si>
  <si>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</si>
  <si>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</si>
  <si>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</si>
  <si>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</si>
  <si>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</si>
  <si>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</si>
  <si>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</si>
  <si>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</si>
  <si>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</si>
  <si>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</si>
  <si>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</si>
  <si>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</si>
  <si>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</si>
  <si>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</si>
  <si>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</si>
  <si>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</si>
  <si>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</si>
  <si>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</si>
  <si>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</si>
  <si>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</si>
  <si>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</si>
  <si>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</si>
  <si>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</si>
  <si>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</si>
  <si>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</si>
  <si>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</si>
  <si>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</si>
  <si>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</si>
  <si>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</si>
  <si>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</si>
  <si>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</si>
  <si>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</si>
  <si>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</si>
  <si>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</si>
  <si>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</si>
  <si>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</si>
  <si>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</si>
  <si>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NASK1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</si>
  <si>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</si>
  <si>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</si>
  <si>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</si>
  <si>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</si>
  <si>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</si>
  <si>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</si>
  <si>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</si>
  <si>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</si>
  <si>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</si>
  <si>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</si>
  <si>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</si>
  <si>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</si>
  <si>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</si>
  <si>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</si>
  <si>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</si>
  <si>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</si>
  <si>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</si>
  <si>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</si>
  <si>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</si>
  <si>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</si>
  <si>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</si>
  <si>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</si>
  <si>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</si>
  <si>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</si>
  <si>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Werktuigen (H1 en H6)</t>
  </si>
  <si>
    <t>NASK1/K/1, NASK1/K/2, NASK/K/3, NASK1/K/9, NASK1/V/2, NASK1/V/3, NASK1/V/4</t>
  </si>
  <si>
    <t>Licht (Klas 3, H5) en Beweging (H10)</t>
  </si>
  <si>
    <t>NASK1/K/1, NASK1/K/2, NASK1/K/3, NASK1/K/7, NASK1/K/9, NASK/V/1, NASK1/V/3, NASK1/V/4</t>
  </si>
  <si>
    <t>Elektriciteit en schakelingen (H4 en H9)</t>
  </si>
  <si>
    <t>NASK1/K/1, NASK1/K/2, NASK1/K/3, NASK1/K/5, NASK1/V/3, NASK1/V/4</t>
  </si>
  <si>
    <t>Warmte en Energie (H2 en H3)</t>
  </si>
  <si>
    <t>NASK1/K/1, NASK1/K/2, NASK1/K/3, NASK1/K/6, NASK1/K/12, NASK1/V/3, NASK1/V/4</t>
  </si>
  <si>
    <t>Geluid, stoffen en materialen (H5, H7 en H8)</t>
  </si>
  <si>
    <t>NASK1/K/1, NASK1/K/2, NASK1/K/3, NASK1/K/8, NASK1/K/10, NASK1/K/11, NASK1/V/3, NASK1/V/4</t>
  </si>
  <si>
    <t>Kracht en beweging (H11)</t>
  </si>
  <si>
    <t>NASK1/K/1, NASK1/K/2, NASK1/K/3, NASK1/K/9, NASK/V/1, NASK1/V/3, NASK1/V/4</t>
  </si>
  <si>
    <t>De BINAS VMBO-KGT is bij alle schriftelijke toetsen een toegestaan hulpmiddel, tenzij anders vermeld bij de toets.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</si>
</sst>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NASK1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16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289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44341.376458333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700</v>
      </c>
      <c r="F13" s="31"/>
      <c r="G13" s="38" t="str">
        <f>CONCATENATE("Algemene opmerkingen bij het jaarprogramma van  ",G4)</f>
        <v>Algemene opmerkingen bij het jaarprogramma van  NASK1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NASK1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701</v>
      </c>
      <c r="F25" s="31"/>
      <c r="G25" s="38" t="str">
        <f>CONCATENATE("Algemene opmerkingen bij het jaarprogramma van  ",G16)</f>
        <v>Algemene opmerkingen bij het jaarprogramma van  NASK1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NASK1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NASK1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NASK1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16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49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44341.376458333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121</v>
      </c>
      <c r="F13" s="31"/>
      <c r="G13" s="38" t="str">
        <f>CONCATENATE("Algemene opmerkingen bij het jaarprogramma van  ",G4)</f>
        <v>Algemene opmerkingen bij het jaarprogramma van  NASK1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NASK1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200</v>
      </c>
      <c r="E18" s="2"/>
      <c r="F18" s="31"/>
      <c r="G18" s="37">
        <v>1</v>
      </c>
      <c r="H18" s="41" t="s">
        <v>65</v>
      </c>
      <c r="I18" s="37">
        <v>2</v>
      </c>
      <c r="J18" s="42" t="s">
        <v>7</v>
      </c>
      <c r="K18" s="43"/>
      <c r="L18" s="37">
        <v>100</v>
      </c>
      <c r="M18" s="37" t="s">
        <v>8</v>
      </c>
      <c r="N18" s="44">
        <v>2</v>
      </c>
      <c r="O18" s="44" t="s">
        <v>8</v>
      </c>
      <c r="P18" s="46" t="s">
        <v>66</v>
      </c>
      <c r="Q18" s="31"/>
    </row>
    <row r="19" spans="1:17" customHeight="1" ht="72">
      <c r="D19" s="2">
        <v>201</v>
      </c>
      <c r="E19" s="2"/>
      <c r="F19" s="31"/>
      <c r="G19" s="37">
        <v>1</v>
      </c>
      <c r="H19" s="41" t="s">
        <v>67</v>
      </c>
      <c r="I19" s="37">
        <v>2</v>
      </c>
      <c r="J19" s="42" t="s">
        <v>7</v>
      </c>
      <c r="K19" s="43"/>
      <c r="L19" s="37">
        <v>100</v>
      </c>
      <c r="M19" s="37" t="s">
        <v>8</v>
      </c>
      <c r="N19" s="44">
        <v>2</v>
      </c>
      <c r="O19" s="44" t="s">
        <v>8</v>
      </c>
      <c r="P19" s="46" t="s">
        <v>68</v>
      </c>
      <c r="Q19" s="31"/>
    </row>
    <row r="20" spans="1:17" customHeight="1" ht="72">
      <c r="D20" s="2">
        <v>202</v>
      </c>
      <c r="E20" s="2"/>
      <c r="F20" s="31"/>
      <c r="G20" s="37">
        <v>2</v>
      </c>
      <c r="H20" s="41" t="s">
        <v>69</v>
      </c>
      <c r="I20" s="37">
        <v>2</v>
      </c>
      <c r="J20" s="42" t="s">
        <v>7</v>
      </c>
      <c r="K20" s="43"/>
      <c r="L20" s="37">
        <v>100</v>
      </c>
      <c r="M20" s="37" t="s">
        <v>8</v>
      </c>
      <c r="N20" s="44">
        <v>2</v>
      </c>
      <c r="O20" s="44" t="s">
        <v>8</v>
      </c>
      <c r="P20" s="46" t="s">
        <v>70</v>
      </c>
      <c r="Q20" s="31"/>
    </row>
    <row r="21" spans="1:17" customHeight="1" ht="72">
      <c r="D21" s="2">
        <v>203</v>
      </c>
      <c r="E21" s="2"/>
      <c r="F21" s="31"/>
      <c r="G21" s="37">
        <v>2</v>
      </c>
      <c r="H21" s="41" t="s">
        <v>71</v>
      </c>
      <c r="I21" s="37">
        <v>2</v>
      </c>
      <c r="J21" s="42" t="s">
        <v>7</v>
      </c>
      <c r="K21" s="43"/>
      <c r="L21" s="37">
        <v>100</v>
      </c>
      <c r="M21" s="37" t="s">
        <v>8</v>
      </c>
      <c r="N21" s="44">
        <v>2</v>
      </c>
      <c r="O21" s="44" t="s">
        <v>8</v>
      </c>
      <c r="P21" s="46" t="s">
        <v>72</v>
      </c>
      <c r="Q21" s="31"/>
    </row>
    <row r="22" spans="1:17" customHeight="1" ht="72">
      <c r="D22" s="2">
        <v>204</v>
      </c>
      <c r="E22" s="2"/>
      <c r="F22" s="31"/>
      <c r="G22" s="37">
        <v>3</v>
      </c>
      <c r="H22" s="41" t="s">
        <v>73</v>
      </c>
      <c r="I22" s="37">
        <v>2</v>
      </c>
      <c r="J22" s="42" t="s">
        <v>7</v>
      </c>
      <c r="K22" s="43"/>
      <c r="L22" s="37">
        <v>100</v>
      </c>
      <c r="M22" s="37" t="s">
        <v>8</v>
      </c>
      <c r="N22" s="44">
        <v>2</v>
      </c>
      <c r="O22" s="44" t="s">
        <v>8</v>
      </c>
      <c r="P22" s="46" t="s">
        <v>74</v>
      </c>
      <c r="Q22" s="31"/>
    </row>
    <row r="23" spans="1:17" customHeight="1" ht="72">
      <c r="D23" s="2">
        <v>205</v>
      </c>
      <c r="E23" s="2"/>
      <c r="F23" s="31"/>
      <c r="G23" s="37">
        <v>3</v>
      </c>
      <c r="H23" s="41" t="s">
        <v>75</v>
      </c>
      <c r="I23" s="37">
        <v>2</v>
      </c>
      <c r="J23" s="42" t="s">
        <v>7</v>
      </c>
      <c r="K23" s="43"/>
      <c r="L23" s="37">
        <v>100</v>
      </c>
      <c r="M23" s="37" t="s">
        <v>8</v>
      </c>
      <c r="N23" s="44">
        <v>2</v>
      </c>
      <c r="O23" s="44" t="s">
        <v>8</v>
      </c>
      <c r="P23" s="46" t="s">
        <v>76</v>
      </c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122</v>
      </c>
      <c r="F25" s="31"/>
      <c r="G25" s="38" t="str">
        <f>CONCATENATE("Algemene opmerkingen bij het jaarprogramma van  ",G16)</f>
        <v>Algemene opmerkingen bij het jaarprogramma van  NASK1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77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NASK1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NASK1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instellingen</vt:lpstr>
      <vt:lpstr>instructie</vt:lpstr>
      <vt:lpstr>M 2020</vt:lpstr>
      <vt:lpstr>M 2019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