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<sst xmlns="http://schemas.openxmlformats.org/spreadsheetml/2006/main" uniqueCount="114">
  <si>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</si>
  <si>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</si>
  <si>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</si>
  <si>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</si>
  <si>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</si>
  <si>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</si>
  <si>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</si>
  <si>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</si>
  <si>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</si>
  <si>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</si>
  <si>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</si>
  <si>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</si>
  <si>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</si>
  <si>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</si>
  <si>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</si>
  <si>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</si>
  <si>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</si>
  <si>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</si>
  <si>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</si>
  <si>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</si>
  <si>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</si>
  <si>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</si>
  <si>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</si>
  <si>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</si>
  <si>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</si>
  <si>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</si>
  <si>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</si>
  <si>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</si>
  <si>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</si>
  <si>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</si>
  <si>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</si>
  <si>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</si>
  <si>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</si>
  <si>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</si>
  <si>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</si>
  <si>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</si>
  <si>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</si>
  <si>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</si>
  <si>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</si>
  <si>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</si>
  <si>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</si>
  <si>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</si>
  <si>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</si>
  <si>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</si>
  <si>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</si>
  <si>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</si>
  <si>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</si>
  <si>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</si>
  <si>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</si>
  <si>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</si>
  <si>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</si>
  <si>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</si>
  <si>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</si>
  <si>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</si>
  <si>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</si>
  <si>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</si>
  <si>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</si>
  <si>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</si>
  <si>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</si>
  <si>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</si>
  <si>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</si>
  <si>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</si>
  <si>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</si>
  <si>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 xml:space="preserve">Lesbrief: Financiële zelfredzaamheid. </t>
  </si>
  <si>
    <t>startJaar</t>
  </si>
  <si>
    <t>Lesbrieven: Financiele zelfredzaamheid. Bedrijf starten.</t>
  </si>
  <si>
    <t>A, B1, B3, B4, F1, F2</t>
  </si>
  <si>
    <t>cid</t>
  </si>
  <si>
    <t>Opdracht: Keuzeonderwerp</t>
  </si>
  <si>
    <t>eindJaar</t>
  </si>
  <si>
    <t>Lesbrieven: Marktverovering. Onderneem het zelf.</t>
  </si>
  <si>
    <t>E en B2</t>
  </si>
  <si>
    <t>vandaag</t>
  </si>
  <si>
    <t>Lesbrieven: Personeelsbeleid en interne organisatie. Bedrijf starten.</t>
  </si>
  <si>
    <t>C en F1</t>
  </si>
  <si>
    <t>huidigStartjaar</t>
  </si>
  <si>
    <t>huidigSchooljaar</t>
  </si>
  <si>
    <t>positiePTA</t>
  </si>
  <si>
    <t>groep</t>
  </si>
  <si>
    <t>mavo?</t>
  </si>
  <si>
    <t>kies...</t>
  </si>
  <si>
    <t>A, B1, B2, B3, B4, F1, F2</t>
  </si>
  <si>
    <t>Lesbrieven: Marktverovering. Personeel en interne organisatie. Onderneem het zelf.</t>
  </si>
  <si>
    <t>A, D1, D2, E1, E2, F1, F2</t>
  </si>
  <si>
    <t xml:space="preserve">Lesbrieven: Bedrijf starten. Financiering en verslaggeving. </t>
  </si>
  <si>
    <t>B1, B2, B3, B4, F1, F2, G</t>
  </si>
  <si>
    <t>Lesbrieven: Financiering en verslaggeving. Investeren.</t>
  </si>
  <si>
    <t>D1, D2, F1, F2, G</t>
  </si>
  <si>
    <t xml:space="preserve">Lesbrieven: Het resultaat. Financiële zelfredzaamheid. Onderneem het zelf (hoofdstuk 3). Markverovering. Financiering en verslaggeving.  </t>
  </si>
  <si>
    <t>A, B, C, D, E, F, G</t>
  </si>
  <si>
    <t>Lesbrieven: Financiering en verslaggeving. Rekenwonder. Investeren.</t>
  </si>
  <si>
    <t>A</t>
  </si>
  <si>
    <t>Lesbrief Financiele zelfredzaamheid</t>
  </si>
  <si>
    <t xml:space="preserve">Lesbrief Financiele zelfredzaamheid </t>
  </si>
  <si>
    <t>Lesbrief Bedrijf starten</t>
  </si>
  <si>
    <t>Lesbrief Onderneem het zelf</t>
  </si>
  <si>
    <t xml:space="preserve">Lesbrief Bedrijf starten </t>
  </si>
  <si>
    <t>Lesbrief Financiële zelfredzaamheid en Onderneem het zelf</t>
  </si>
  <si>
    <t>F</t>
  </si>
  <si>
    <t>Lesbrieven Bedrijf starten en Personeelsbeleid &amp; Interne organisatie</t>
  </si>
  <si>
    <t>B, C</t>
  </si>
  <si>
    <t>Lesbrief Marktverovering en Investeren</t>
  </si>
  <si>
    <t>D, E</t>
  </si>
  <si>
    <t>Circulaire economie</t>
  </si>
  <si>
    <t>Lesbrief Financiering en verslaggeving</t>
  </si>
  <si>
    <t>G</t>
  </si>
  <si>
    <t>Lesbrieven Bedrijf starten en personeelsbeleid en Interne organisatie</t>
  </si>
  <si>
    <t>Lesbrief Circulaire economie</t>
  </si>
  <si>
    <t>Domein A: vaardigheden komen in elke schriftelijke toets terug</t>
  </si>
  <si>
    <t>D, F, G</t>
  </si>
  <si>
    <t>Lesbrief Het Resultaat</t>
  </si>
  <si>
    <t xml:space="preserve">Lesbrieven: .... </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</si>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</sst>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1040</v>
      </c>
      <c r="E6" s="2"/>
      <c r="G6" s="27">
        <v>1</v>
      </c>
      <c r="H6" s="28" t="s">
        <v>63</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1041</v>
      </c>
      <c r="E7" s="2"/>
      <c r="G7" s="27">
        <v>2</v>
      </c>
      <c r="H7" s="28" t="s">
        <v>65</v>
      </c>
      <c r="I7" s="45">
        <v>2</v>
      </c>
      <c r="J7" s="29" t="s">
        <v>7</v>
      </c>
      <c r="K7" s="30"/>
      <c r="L7" s="45">
        <v>100</v>
      </c>
      <c r="M7" s="27" t="s">
        <v>8</v>
      </c>
      <c r="N7" s="46">
        <v>2</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251</v>
      </c>
      <c r="D8" s="2">
        <v>1042</v>
      </c>
      <c r="E8" s="2"/>
      <c r="G8" s="27">
        <v>3</v>
      </c>
      <c r="H8" s="28" t="s">
        <v>68</v>
      </c>
      <c r="I8" s="45">
        <v>1</v>
      </c>
      <c r="J8" s="29" t="s">
        <v>19</v>
      </c>
      <c r="K8" s="30"/>
      <c r="L8" s="45"/>
      <c r="M8" s="27" t="s">
        <v>8</v>
      </c>
      <c r="N8" s="46">
        <v>1</v>
      </c>
      <c r="O8" s="31" t="s">
        <v>11</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1043</v>
      </c>
      <c r="E9" s="2"/>
      <c r="G9" s="27">
        <v>3</v>
      </c>
      <c r="H9" s="28" t="s">
        <v>70</v>
      </c>
      <c r="I9" s="45">
        <v>2</v>
      </c>
      <c r="J9" s="29" t="s">
        <v>7</v>
      </c>
      <c r="K9" s="30"/>
      <c r="L9" s="45">
        <v>100</v>
      </c>
      <c r="M9" s="27" t="s">
        <v>8</v>
      </c>
      <c r="N9" s="46">
        <v>2</v>
      </c>
      <c r="O9" s="31" t="s">
        <v>8</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44385.633425926</v>
      </c>
      <c r="D10" s="2">
        <v>1110</v>
      </c>
      <c r="E10" s="2"/>
      <c r="G10" s="27">
        <v>4</v>
      </c>
      <c r="H10" s="28" t="s">
        <v>73</v>
      </c>
      <c r="I10" s="45">
        <v>2</v>
      </c>
      <c r="J10" s="29" t="s">
        <v>7</v>
      </c>
      <c r="K10" s="30"/>
      <c r="L10" s="45"/>
      <c r="M10" s="27" t="s">
        <v>8</v>
      </c>
      <c r="N10" s="46">
        <v>2</v>
      </c>
      <c r="O10" s="31" t="s">
        <v>11</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614</v>
      </c>
      <c r="G13" s="47" t="str">
        <f>CONCATENATE("Algemene opmerkingen bij het jaarprogramma van  ",G4)</f>
        <v>Algemene opmerkingen bij het jaarprogramma van  BECO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615</v>
      </c>
      <c r="G25" s="47" t="str">
        <f>CONCATENATE("Algemene opmerkingen bij het jaarprogramma van  ",G16)</f>
        <v>Algemene opmerkingen bij het jaarprogramma van  BECO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465</v>
      </c>
      <c r="E6" s="2"/>
      <c r="G6" s="27">
        <v>1</v>
      </c>
      <c r="H6" s="28" t="s">
        <v>63</v>
      </c>
      <c r="I6" s="45">
        <v>1</v>
      </c>
      <c r="J6" s="29" t="s">
        <v>7</v>
      </c>
      <c r="K6" s="30"/>
      <c r="L6" s="45">
        <v>100</v>
      </c>
      <c r="M6" s="27" t="s">
        <v>11</v>
      </c>
      <c r="N6" s="46"/>
      <c r="O6" s="31" t="s">
        <v>80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466</v>
      </c>
      <c r="E7" s="2"/>
      <c r="G7" s="27">
        <v>2</v>
      </c>
      <c r="H7" s="28" t="s">
        <v>65</v>
      </c>
      <c r="I7" s="45">
        <v>2</v>
      </c>
      <c r="J7" s="29" t="s">
        <v>7</v>
      </c>
      <c r="K7" s="30"/>
      <c r="L7" s="45">
        <v>100</v>
      </c>
      <c r="M7" s="27" t="s">
        <v>8</v>
      </c>
      <c r="N7" s="46">
        <v>1</v>
      </c>
      <c r="O7" s="31" t="s">
        <v>8</v>
      </c>
      <c r="P7" s="32" t="s">
        <v>81</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140</v>
      </c>
      <c r="D8" s="2">
        <v>467</v>
      </c>
      <c r="E8" s="2"/>
      <c r="G8" s="27">
        <v>3</v>
      </c>
      <c r="H8" s="28" t="s">
        <v>68</v>
      </c>
      <c r="I8" s="45">
        <v>1</v>
      </c>
      <c r="J8" s="29" t="s">
        <v>19</v>
      </c>
      <c r="K8" s="30"/>
      <c r="L8" s="45"/>
      <c r="M8" s="27" t="s">
        <v>8</v>
      </c>
      <c r="N8" s="46">
        <v>1</v>
      </c>
      <c r="O8" s="31" t="s">
        <v>11</v>
      </c>
      <c r="P8" s="32" t="s">
        <v>62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468</v>
      </c>
      <c r="E9" s="2"/>
      <c r="G9" s="27">
        <v>4</v>
      </c>
      <c r="H9" s="28" t="s">
        <v>82</v>
      </c>
      <c r="I9" s="45">
        <v>2</v>
      </c>
      <c r="J9" s="29" t="s">
        <v>7</v>
      </c>
      <c r="K9" s="30"/>
      <c r="L9" s="45">
        <v>100</v>
      </c>
      <c r="M9" s="27" t="s">
        <v>8</v>
      </c>
      <c r="N9" s="46">
        <v>1</v>
      </c>
      <c r="O9" s="31" t="s">
        <v>8</v>
      </c>
      <c r="P9" s="32" t="s">
        <v>83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44385.633425926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348</v>
      </c>
      <c r="G13" s="47" t="str">
        <f>CONCATENATE("Algemene opmerkingen bij het jaarprogramma van  ",G4)</f>
        <v>Algemene opmerkingen bij het jaarprogramma van  BECO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1037</v>
      </c>
      <c r="E18" s="2"/>
      <c r="G18" s="27">
        <v>1</v>
      </c>
      <c r="H18" s="28" t="s">
        <v>84</v>
      </c>
      <c r="I18" s="45">
        <v>2</v>
      </c>
      <c r="J18" s="29" t="s">
        <v>7</v>
      </c>
      <c r="K18" s="30"/>
      <c r="L18" s="45">
        <v>100</v>
      </c>
      <c r="M18" s="27" t="s">
        <v>8</v>
      </c>
      <c r="N18" s="46">
        <v>2</v>
      </c>
      <c r="O18" s="31" t="s">
        <v>8</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1038</v>
      </c>
      <c r="E19" s="2"/>
      <c r="G19" s="27">
        <v>2</v>
      </c>
      <c r="H19" s="28" t="s">
        <v>86</v>
      </c>
      <c r="I19" s="45">
        <v>2</v>
      </c>
      <c r="J19" s="29" t="s">
        <v>7</v>
      </c>
      <c r="K19" s="30"/>
      <c r="L19" s="45">
        <v>100</v>
      </c>
      <c r="M19" s="27" t="s">
        <v>8</v>
      </c>
      <c r="N19" s="46">
        <v>2</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1039</v>
      </c>
      <c r="E20" s="2"/>
      <c r="G20" s="27">
        <v>3</v>
      </c>
      <c r="H20" s="28" t="s">
        <v>88</v>
      </c>
      <c r="I20" s="45">
        <v>2</v>
      </c>
      <c r="J20" s="29" t="s">
        <v>7</v>
      </c>
      <c r="K20" s="30"/>
      <c r="L20" s="45">
        <v>100</v>
      </c>
      <c r="M20" s="27" t="s">
        <v>8</v>
      </c>
      <c r="N20" s="46">
        <v>2</v>
      </c>
      <c r="O20" s="31" t="s">
        <v>8</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349</v>
      </c>
      <c r="G25" s="47" t="str">
        <f>CONCATENATE("Algemene opmerkingen bij het jaarprogramma van  ",G16)</f>
        <v>Algemene opmerkingen bij het jaarprogramma van  BECO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H4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44385.633425926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350</v>
      </c>
      <c r="G13" s="47" t="str">
        <f>CONCATENATE("Algemene opmerkingen bij het jaarprogramma van  ",G4)</f>
        <v>Algemene opmerkingen bij het jaarprogramma van  BECO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469</v>
      </c>
      <c r="E18" s="2"/>
      <c r="G18" s="27">
        <v>1</v>
      </c>
      <c r="H18" s="28" t="s">
        <v>84</v>
      </c>
      <c r="I18" s="45">
        <v>2</v>
      </c>
      <c r="J18" s="29" t="s">
        <v>7</v>
      </c>
      <c r="K18" s="30"/>
      <c r="L18" s="45">
        <v>100</v>
      </c>
      <c r="M18" s="27" t="s">
        <v>8</v>
      </c>
      <c r="N18" s="46">
        <v>2</v>
      </c>
      <c r="O18" s="31" t="s">
        <v>8</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470</v>
      </c>
      <c r="E19" s="2"/>
      <c r="G19" s="27">
        <v>2</v>
      </c>
      <c r="H19" s="28" t="s">
        <v>90</v>
      </c>
      <c r="I19" s="45">
        <v>2</v>
      </c>
      <c r="J19" s="29" t="s">
        <v>7</v>
      </c>
      <c r="K19" s="30"/>
      <c r="L19" s="45">
        <v>100</v>
      </c>
      <c r="M19" s="27" t="s">
        <v>8</v>
      </c>
      <c r="N19" s="46">
        <v>2</v>
      </c>
      <c r="O19" s="31" t="s">
        <v>8</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471</v>
      </c>
      <c r="E20" s="2"/>
      <c r="G20" s="27">
        <v>3</v>
      </c>
      <c r="H20" s="28" t="s">
        <v>88</v>
      </c>
      <c r="I20" s="45">
        <v>2</v>
      </c>
      <c r="J20" s="29" t="s">
        <v>7</v>
      </c>
      <c r="K20" s="30"/>
      <c r="L20" s="45">
        <v>100</v>
      </c>
      <c r="M20" s="27" t="s">
        <v>8</v>
      </c>
      <c r="N20" s="46">
        <v>2</v>
      </c>
      <c r="O20" s="31" t="s">
        <v>8</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351</v>
      </c>
      <c r="G25" s="47" t="str">
        <f>CONCATENATE("Algemene opmerkingen bij het jaarprogramma van  ",G16)</f>
        <v>Algemene opmerkingen bij het jaarprogramma van  BECO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BECO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2021 - 2022)</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1051</v>
      </c>
      <c r="E6" s="2"/>
      <c r="G6" s="27">
        <v>1</v>
      </c>
      <c r="H6" s="28" t="s">
        <v>92</v>
      </c>
      <c r="I6" s="45">
        <v>1</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1052</v>
      </c>
      <c r="E7" s="2"/>
      <c r="G7" s="27">
        <v>2</v>
      </c>
      <c r="H7" s="28" t="s">
        <v>93</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252</v>
      </c>
      <c r="D8" s="2">
        <v>1053</v>
      </c>
      <c r="E8" s="2"/>
      <c r="G8" s="27">
        <v>3</v>
      </c>
      <c r="H8" s="28" t="s">
        <v>94</v>
      </c>
      <c r="I8" s="45">
        <v>1</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1054</v>
      </c>
      <c r="E9" s="2"/>
      <c r="G9" s="27">
        <v>3</v>
      </c>
      <c r="H9" s="28" t="s">
        <v>95</v>
      </c>
      <c r="I9" s="45">
        <v>1</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44385.633425926</v>
      </c>
      <c r="D10" s="2">
        <v>1111</v>
      </c>
      <c r="E10" s="2"/>
      <c r="G10" s="27">
        <v>4</v>
      </c>
      <c r="H10" s="28" t="s">
        <v>96</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616</v>
      </c>
      <c r="G13" s="47" t="str">
        <f>CONCATENATE("Algemene opmerkingen bij het jaarprogramma van  ",G4)</f>
        <v>Algemene opmerkingen bij het jaarprogramma van  BECO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617</v>
      </c>
      <c r="G25" s="47" t="str">
        <f>CONCATENATE("Algemene opmerkingen bij het jaarprogramma van  ",G16)</f>
        <v>Algemene opmerkingen bij het jaarprogramma van  BECO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618</v>
      </c>
      <c r="G37" s="47" t="str">
        <f>CONCATENATE("Algemene opmerkingen bij het jaarprogramma van  ",G28)</f>
        <v>Algemene opmerkingen bij het jaarprogramma van  BECO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2020 - 2021)</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472</v>
      </c>
      <c r="E6" s="2"/>
      <c r="G6" s="27">
        <v>1</v>
      </c>
      <c r="H6" s="28" t="s">
        <v>92</v>
      </c>
      <c r="I6" s="45">
        <v>1</v>
      </c>
      <c r="J6" s="29" t="s">
        <v>7</v>
      </c>
      <c r="K6" s="30"/>
      <c r="L6" s="45">
        <v>100</v>
      </c>
      <c r="M6" s="27" t="s">
        <v>11</v>
      </c>
      <c r="N6" s="46"/>
      <c r="O6" s="31" t="s">
        <v>80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473</v>
      </c>
      <c r="E7" s="2"/>
      <c r="G7" s="27">
        <v>2</v>
      </c>
      <c r="H7" s="28" t="s">
        <v>93</v>
      </c>
      <c r="I7" s="45">
        <v>2</v>
      </c>
      <c r="J7" s="29" t="s">
        <v>7</v>
      </c>
      <c r="K7" s="30"/>
      <c r="L7" s="45">
        <v>100</v>
      </c>
      <c r="M7" s="27" t="s">
        <v>11</v>
      </c>
      <c r="N7" s="46"/>
      <c r="O7" s="31" t="s">
        <v>80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142</v>
      </c>
      <c r="D8" s="2">
        <v>474</v>
      </c>
      <c r="E8" s="2"/>
      <c r="G8" s="27">
        <v>3</v>
      </c>
      <c r="H8" s="28" t="s">
        <v>94</v>
      </c>
      <c r="I8" s="45">
        <v>1</v>
      </c>
      <c r="J8" s="29" t="s">
        <v>7</v>
      </c>
      <c r="K8" s="30"/>
      <c r="L8" s="45">
        <v>100</v>
      </c>
      <c r="M8" s="27" t="s">
        <v>11</v>
      </c>
      <c r="N8" s="46"/>
      <c r="O8" s="31" t="s">
        <v>80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475</v>
      </c>
      <c r="E9" s="2"/>
      <c r="G9" s="27">
        <v>4</v>
      </c>
      <c r="H9" s="28" t="s">
        <v>96</v>
      </c>
      <c r="I9" s="45">
        <v>2</v>
      </c>
      <c r="J9" s="29" t="s">
        <v>7</v>
      </c>
      <c r="K9" s="30"/>
      <c r="L9" s="45">
        <v>100</v>
      </c>
      <c r="M9" s="27" t="s">
        <v>11</v>
      </c>
      <c r="N9" s="46"/>
      <c r="O9" s="31" t="s">
        <v>80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44385.633425926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352</v>
      </c>
      <c r="G13" s="47" t="str">
        <f>CONCATENATE("Algemene opmerkingen bij het jaarprogramma van  ",G4)</f>
        <v>Algemene opmerkingen bij het jaarprogramma van  BECO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1047</v>
      </c>
      <c r="E18" s="2"/>
      <c r="G18" s="27">
        <v>1</v>
      </c>
      <c r="H18" s="28" t="s">
        <v>97</v>
      </c>
      <c r="I18" s="45">
        <v>2</v>
      </c>
      <c r="J18" s="29" t="s">
        <v>7</v>
      </c>
      <c r="K18" s="30"/>
      <c r="L18" s="45">
        <v>100</v>
      </c>
      <c r="M18" s="27" t="s">
        <v>8</v>
      </c>
      <c r="N18" s="46">
        <v>1</v>
      </c>
      <c r="O18" s="31" t="s">
        <v>8</v>
      </c>
      <c r="P18" s="32" t="s">
        <v>98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1048</v>
      </c>
      <c r="E19" s="2"/>
      <c r="G19" s="27">
        <v>3</v>
      </c>
      <c r="H19" s="28" t="s">
        <v>99</v>
      </c>
      <c r="I19" s="45">
        <v>2</v>
      </c>
      <c r="J19" s="29" t="s">
        <v>7</v>
      </c>
      <c r="K19" s="30"/>
      <c r="L19" s="45">
        <v>100</v>
      </c>
      <c r="M19" s="27" t="s">
        <v>8</v>
      </c>
      <c r="N19" s="46">
        <v>1</v>
      </c>
      <c r="O19" s="31" t="s">
        <v>8</v>
      </c>
      <c r="P19" s="32" t="s">
        <v>100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1049</v>
      </c>
      <c r="E20" s="2"/>
      <c r="G20" s="27">
        <v>2</v>
      </c>
      <c r="H20" s="28" t="s">
        <v>101</v>
      </c>
      <c r="I20" s="45">
        <v>2</v>
      </c>
      <c r="J20" s="29" t="s">
        <v>7</v>
      </c>
      <c r="K20" s="30"/>
      <c r="L20" s="45">
        <v>100</v>
      </c>
      <c r="M20" s="27" t="s">
        <v>8</v>
      </c>
      <c r="N20" s="46">
        <v>1</v>
      </c>
      <c r="O20" s="31" t="s">
        <v>8</v>
      </c>
      <c r="P20" s="32" t="s">
        <v>102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1050</v>
      </c>
      <c r="E21" s="2"/>
      <c r="G21" s="27">
        <v>2</v>
      </c>
      <c r="H21" s="28" t="s">
        <v>103</v>
      </c>
      <c r="I21" s="45">
        <v>1</v>
      </c>
      <c r="J21" s="29" t="s">
        <v>19</v>
      </c>
      <c r="K21" s="30"/>
      <c r="L21" s="45"/>
      <c r="M21" s="27" t="s">
        <v>8</v>
      </c>
      <c r="N21" s="46">
        <v>1</v>
      </c>
      <c r="O21" s="31" t="s">
        <v>11</v>
      </c>
      <c r="P21" s="32" t="s">
        <v>62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1112</v>
      </c>
      <c r="E22" s="2"/>
      <c r="G22" s="27">
        <v>4</v>
      </c>
      <c r="H22" s="28" t="s">
        <v>104</v>
      </c>
      <c r="I22" s="45">
        <v>2</v>
      </c>
      <c r="J22" s="29" t="s">
        <v>7</v>
      </c>
      <c r="K22" s="30"/>
      <c r="L22" s="45">
        <v>100</v>
      </c>
      <c r="M22" s="27" t="s">
        <v>8</v>
      </c>
      <c r="N22" s="46">
        <v>2</v>
      </c>
      <c r="O22" s="31" t="s">
        <v>8</v>
      </c>
      <c r="P22" s="32" t="s">
        <v>105</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353</v>
      </c>
      <c r="G25" s="47" t="str">
        <f>CONCATENATE("Algemene opmerkingen bij het jaarprogramma van  ",G16)</f>
        <v>Algemene opmerkingen bij het jaarprogramma van  BECO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354</v>
      </c>
      <c r="G37" s="47" t="str">
        <f>CONCATENATE("Algemene opmerkingen bij het jaarprogramma van  ",G28)</f>
        <v>Algemene opmerkingen bij het jaarprogramma van  BECO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2019 - 2020)</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44385.633425926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355</v>
      </c>
      <c r="G13" s="47" t="str">
        <f>CONCATENATE("Algemene opmerkingen bij het jaarprogramma van  ",G4)</f>
        <v>Algemene opmerkingen bij het jaarprogramma van  BECO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476</v>
      </c>
      <c r="E18" s="2"/>
      <c r="G18" s="27">
        <v>1</v>
      </c>
      <c r="H18" s="28" t="s">
        <v>97</v>
      </c>
      <c r="I18" s="45">
        <v>2</v>
      </c>
      <c r="J18" s="29" t="s">
        <v>7</v>
      </c>
      <c r="K18" s="30"/>
      <c r="L18" s="45">
        <v>100</v>
      </c>
      <c r="M18" s="27" t="s">
        <v>8</v>
      </c>
      <c r="N18" s="46">
        <v>1</v>
      </c>
      <c r="O18" s="31" t="s">
        <v>8</v>
      </c>
      <c r="P18" s="32" t="s">
        <v>98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477</v>
      </c>
      <c r="E19" s="2"/>
      <c r="G19" s="27">
        <v>2</v>
      </c>
      <c r="H19" s="28" t="s">
        <v>106</v>
      </c>
      <c r="I19" s="45">
        <v>2</v>
      </c>
      <c r="J19" s="29" t="s">
        <v>7</v>
      </c>
      <c r="K19" s="30"/>
      <c r="L19" s="45">
        <v>100</v>
      </c>
      <c r="M19" s="27" t="s">
        <v>8</v>
      </c>
      <c r="N19" s="46">
        <v>1</v>
      </c>
      <c r="O19" s="31" t="s">
        <v>8</v>
      </c>
      <c r="P19" s="32" t="s">
        <v>100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478</v>
      </c>
      <c r="E20" s="2"/>
      <c r="G20" s="27">
        <v>3</v>
      </c>
      <c r="H20" s="28" t="s">
        <v>107</v>
      </c>
      <c r="I20" s="45">
        <v>2</v>
      </c>
      <c r="J20" s="29" t="s">
        <v>7</v>
      </c>
      <c r="K20" s="30"/>
      <c r="L20" s="45">
        <v>100</v>
      </c>
      <c r="M20" s="27" t="s">
        <v>8</v>
      </c>
      <c r="N20" s="46">
        <v>1</v>
      </c>
      <c r="O20" s="31" t="s">
        <v>8</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479</v>
      </c>
      <c r="E21" s="2"/>
      <c r="G21" s="27">
        <v>4</v>
      </c>
      <c r="H21" s="28" t="s">
        <v>101</v>
      </c>
      <c r="I21" s="45">
        <v>2</v>
      </c>
      <c r="J21" s="29" t="s">
        <v>7</v>
      </c>
      <c r="K21" s="30"/>
      <c r="L21" s="45">
        <v>100</v>
      </c>
      <c r="M21" s="27" t="s">
        <v>8</v>
      </c>
      <c r="N21" s="46">
        <v>1</v>
      </c>
      <c r="O21" s="31" t="s">
        <v>8</v>
      </c>
      <c r="P21" s="32" t="s">
        <v>102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356</v>
      </c>
      <c r="G25" s="47" t="str">
        <f>CONCATENATE("Algemene opmerkingen bij het jaarprogramma van  ",G16)</f>
        <v>Algemene opmerkingen bij het jaarprogramma van  BECO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108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1044</v>
      </c>
      <c r="E30" s="2"/>
      <c r="G30" s="27">
        <v>1</v>
      </c>
      <c r="H30" s="28" t="s">
        <v>104</v>
      </c>
      <c r="I30" s="45"/>
      <c r="J30" s="29" t="s">
        <v>7</v>
      </c>
      <c r="K30" s="30"/>
      <c r="L30" s="45">
        <v>100</v>
      </c>
      <c r="M30" s="27" t="s">
        <v>8</v>
      </c>
      <c r="N30" s="46">
        <v>2</v>
      </c>
      <c r="O30" s="31" t="s">
        <v>8</v>
      </c>
      <c r="P30" s="32" t="s">
        <v>109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1045</v>
      </c>
      <c r="E31" s="2"/>
      <c r="G31" s="27">
        <v>2</v>
      </c>
      <c r="H31" s="28" t="s">
        <v>110</v>
      </c>
      <c r="I31" s="45"/>
      <c r="J31" s="29" t="s">
        <v>7</v>
      </c>
      <c r="K31" s="30"/>
      <c r="L31" s="45">
        <v>100</v>
      </c>
      <c r="M31" s="27" t="s">
        <v>8</v>
      </c>
      <c r="N31" s="46">
        <v>2</v>
      </c>
      <c r="O31" s="31" t="s">
        <v>8</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1046</v>
      </c>
      <c r="E32" s="2"/>
      <c r="G32" s="27">
        <v>3</v>
      </c>
      <c r="H32" s="28" t="s">
        <v>111</v>
      </c>
      <c r="I32" s="45"/>
      <c r="J32" s="29" t="s">
        <v>7</v>
      </c>
      <c r="K32" s="30"/>
      <c r="L32" s="45">
        <v>100</v>
      </c>
      <c r="M32" s="27" t="s">
        <v>8</v>
      </c>
      <c r="N32" s="46">
        <v>2</v>
      </c>
      <c r="O32" s="31" t="s">
        <v>8</v>
      </c>
      <c r="P32" s="32" t="s">
        <v>89</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357</v>
      </c>
      <c r="G37" s="47" t="str">
        <f>CONCATENATE("Algemene opmerkingen bij het jaarprogramma van  ",G28)</f>
        <v>Algemene opmerkingen bij het jaarprogramma van  BECO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BECO leerlaag A4 (schooljaar 2018 - 2019)</v>
      </c>
    </row>
    <row r="5" spans="1:32" customHeight="1" ht="34.5">
      <c r="A5" s="9" t="s">
        <v>48</v>
      </c>
      <c r="B5" s="2">
        <v>24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44385.633425926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358</v>
      </c>
      <c r="G13" s="47" t="str">
        <f>CONCATENATE("Algemene opmerkingen bij het jaarprogramma van  ",G4)</f>
        <v>Algemene opmerkingen bij het jaarprogramma van  BECO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BECO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359</v>
      </c>
      <c r="G25" s="47" t="str">
        <f>CONCATENATE("Algemene opmerkingen bij het jaarprogramma van  ",G16)</f>
        <v>Algemene opmerkingen bij het jaarprogramma van  BECO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BECO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480</v>
      </c>
      <c r="E30" s="2"/>
      <c r="G30" s="27">
        <v>1</v>
      </c>
      <c r="H30" s="28" t="s">
        <v>104</v>
      </c>
      <c r="I30" s="45"/>
      <c r="J30" s="29" t="s">
        <v>7</v>
      </c>
      <c r="K30" s="30"/>
      <c r="L30" s="45">
        <v>100</v>
      </c>
      <c r="M30" s="27" t="s">
        <v>8</v>
      </c>
      <c r="N30" s="46">
        <v>2</v>
      </c>
      <c r="O30" s="31" t="s">
        <v>8</v>
      </c>
      <c r="P30" s="32" t="s">
        <v>109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481</v>
      </c>
      <c r="E31" s="2"/>
      <c r="G31" s="27">
        <v>2</v>
      </c>
      <c r="H31" s="28" t="s">
        <v>110</v>
      </c>
      <c r="I31" s="45"/>
      <c r="J31" s="29" t="s">
        <v>7</v>
      </c>
      <c r="K31" s="30"/>
      <c r="L31" s="45">
        <v>100</v>
      </c>
      <c r="M31" s="27" t="s">
        <v>8</v>
      </c>
      <c r="N31" s="46">
        <v>2</v>
      </c>
      <c r="O31" s="31" t="s">
        <v>8</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482</v>
      </c>
      <c r="E32" s="2"/>
      <c r="G32" s="27">
        <v>3</v>
      </c>
      <c r="H32" s="28" t="s">
        <v>112</v>
      </c>
      <c r="I32" s="45"/>
      <c r="J32" s="29" t="s">
        <v>7</v>
      </c>
      <c r="K32" s="30"/>
      <c r="L32" s="45">
        <v>100</v>
      </c>
      <c r="M32" s="27" t="s">
        <v>8</v>
      </c>
      <c r="N32" s="46">
        <v>2</v>
      </c>
      <c r="O32" s="31" t="s">
        <v>8</v>
      </c>
      <c r="P32" s="32" t="s">
        <v>113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360</v>
      </c>
      <c r="G37" s="47" t="str">
        <f>CONCATENATE("Algemene opmerkingen bij het jaarprogramma van  ",G28)</f>
        <v>Algemene opmerkingen bij het jaarprogramma van  BECO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