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s>
  <definedNames/>
  <calcPr calcId="999999" calcMode="auto" calcCompleted="1" fullCalcOnLoad="0" forceFullCalc="0"/>
</workbook>
</file>

<file path=xl/sharedStrings.xml><?xml version="1.0" encoding="utf-8"?>
<sst xmlns="http://schemas.openxmlformats.org/spreadsheetml/2006/main" uniqueCount="85">
  <si>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</si>
  <si>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</si>
  <si>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</si>
  <si>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</si>
  <si>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</si>
  <si>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</si>
  <si>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</si>
  <si>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</si>
  <si>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</si>
  <si>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</si>
  <si>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</si>
  <si>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</si>
  <si>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</si>
  <si>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</si>
  <si>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</si>
  <si>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</si>
  <si>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</si>
  <si>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</si>
  <si>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</si>
  <si>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</si>
  <si>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</si>
  <si>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</si>
  <si>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</si>
  <si>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</si>
  <si>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</si>
  <si>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</si>
  <si>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</si>
  <si>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</si>
  <si>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</si>
  <si>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</si>
  <si>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</si>
  <si>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</si>
  <si>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</si>
  <si>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</si>
  <si>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</si>
  <si>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</si>
  <si>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</si>
  <si>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</si>
  <si>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</si>
  <si>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</si>
  <si>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</si>
  <si>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</si>
  <si>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</si>
  <si>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</si>
  <si>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</si>
  <si>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</si>
  <si>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NASK2</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</si>
  <si>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</si>
  <si>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</si>
  <si>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</si>
  <si>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</si>
  <si>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</si>
  <si>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</si>
  <si>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</si>
  <si>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</si>
  <si>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</si>
  <si>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</si>
  <si>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</si>
  <si>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</si>
  <si>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</si>
  <si>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</si>
  <si>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</si>
  <si>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</si>
  <si>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</si>
  <si>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</si>
  <si>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</si>
  <si>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</si>
  <si>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</si>
  <si>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</si>
  <si>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</si>
  <si>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</si>
  <si>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</si>
  <si>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H1: Stoffen en deeltjes, H2: Chemische reacties, H4: Mengen en scheiden</t>
  </si>
  <si>
    <t>NASK2/K/8, NASK2/K/3, NASK2/V/3</t>
  </si>
  <si>
    <t>H2: Chemische reacties, H3: Verbrandingen, H5: zouten</t>
  </si>
  <si>
    <t>NASK2/K/9, NASK2/K/3, NASK2/V/3</t>
  </si>
  <si>
    <t>H6: zuren en basen, H7: Water en reinigen, H8: Materialen, H9: Koolstofchemie, basiskennis H1 t/m H5</t>
  </si>
  <si>
    <t>NASK2/K/4, NASK2/K/9, NASK2/V/3</t>
  </si>
  <si>
    <t>vaardigheden in de scheikunde (scheikunde kennis H1 t/m H8 &amp; Vaardigheden)</t>
  </si>
  <si>
    <t>NASK2/K/1, NASK2/K/2, NASK2/K/6, NASK2/V/3</t>
  </si>
  <si>
    <t>De BINAS VMBO-KGT is bij alle schriftelijke toetsen een toegestaan hulpmiddel, tenzij anders vermeld bij de toets.</t>
  </si>
  <si>
    <t>H1: Stoffen en deeltjes, H4: Mengen en scheiden</t>
  </si>
  <si>
    <t>H2: Chemische reacties, H3: Verbrandingen</t>
  </si>
  <si>
    <t>H7: Water en reinigen, H8: Materialen, H9: Koolstofchemie</t>
  </si>
  <si>
    <t>vaardigheden in de scheikunde (scheikunde kennis H1 t/m H4, H7 t/m H9 &amp; Vaardigheden)</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</si>
</sst>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M3 (cohort 2020 - 2021)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NASK2 leerlaag M3 (schooljaar 2020 - 2021)</v>
      </c>
    </row>
    <row r="5" spans="1:32" customHeight="1" ht="34.5">
      <c r="A5" s="9" t="s">
        <v>48</v>
      </c>
      <c r="B5" s="2">
        <v>18</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291</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44385.63337963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704</v>
      </c>
      <c r="G13" s="47" t="str">
        <f>CONCATENATE("Algemene opmerkingen bij het jaarprogramma van  ",G4)</f>
        <v>Algemene opmerkingen bij het jaarprogramma van  NASK2 leerlaag M3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NASK2 leerlaag M4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909</v>
      </c>
      <c r="E18" s="2"/>
      <c r="G18" s="27">
        <v>1</v>
      </c>
      <c r="H18" s="28" t="s">
        <v>72</v>
      </c>
      <c r="I18" s="45">
        <v>2</v>
      </c>
      <c r="J18" s="29" t="s">
        <v>7</v>
      </c>
      <c r="K18" s="30"/>
      <c r="L18" s="45">
        <v>100</v>
      </c>
      <c r="M18" s="27" t="s">
        <v>8</v>
      </c>
      <c r="N18" s="46">
        <v>2</v>
      </c>
      <c r="O18" s="31" t="s">
        <v>8</v>
      </c>
      <c r="P18" s="32" t="s">
        <v>73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910</v>
      </c>
      <c r="E19" s="2"/>
      <c r="G19" s="27">
        <v>2</v>
      </c>
      <c r="H19" s="28" t="s">
        <v>74</v>
      </c>
      <c r="I19" s="45">
        <v>2</v>
      </c>
      <c r="J19" s="29" t="s">
        <v>7</v>
      </c>
      <c r="K19" s="30"/>
      <c r="L19" s="45">
        <v>100</v>
      </c>
      <c r="M19" s="27" t="s">
        <v>8</v>
      </c>
      <c r="N19" s="46">
        <v>2</v>
      </c>
      <c r="O19" s="31" t="s">
        <v>8</v>
      </c>
      <c r="P19" s="32" t="s">
        <v>75</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911</v>
      </c>
      <c r="E20" s="2"/>
      <c r="G20" s="27">
        <v>3</v>
      </c>
      <c r="H20" s="28" t="s">
        <v>76</v>
      </c>
      <c r="I20" s="45">
        <v>2</v>
      </c>
      <c r="J20" s="29" t="s">
        <v>7</v>
      </c>
      <c r="K20" s="30"/>
      <c r="L20" s="45">
        <v>100</v>
      </c>
      <c r="M20" s="27" t="s">
        <v>8</v>
      </c>
      <c r="N20" s="46">
        <v>2</v>
      </c>
      <c r="O20" s="31" t="s">
        <v>8</v>
      </c>
      <c r="P20" s="32" t="s">
        <v>77</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912</v>
      </c>
      <c r="E21" s="2"/>
      <c r="G21" s="27">
        <v>3</v>
      </c>
      <c r="H21" s="28" t="s">
        <v>78</v>
      </c>
      <c r="I21" s="45">
        <v>2</v>
      </c>
      <c r="J21" s="29" t="s">
        <v>19</v>
      </c>
      <c r="K21" s="30"/>
      <c r="L21" s="45">
        <v>100</v>
      </c>
      <c r="M21" s="27" t="s">
        <v>8</v>
      </c>
      <c r="N21" s="46">
        <v>2</v>
      </c>
      <c r="O21" s="31" t="s">
        <v>11</v>
      </c>
      <c r="P21" s="32" t="s">
        <v>79</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1</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1</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705</v>
      </c>
      <c r="G25" s="47" t="str">
        <f>CONCATENATE("Algemene opmerkingen bij het jaarprogramma van  ",G16)</f>
        <v>Algemene opmerkingen bij het jaarprogramma van  NASK2 leerlaag M4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t="s">
        <v>80</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NASK2 leerlaag M5 (schooljaar 2022 - 2021)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NASK2 leerlaag M5 (schooljaar 2022 - 2021)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M4 (cohort 2019 - 2020)</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NASK2 leerlaag M3 (schooljaar 2019 - 2020)</v>
      </c>
    </row>
    <row r="5" spans="1:32" customHeight="1" ht="34.5">
      <c r="A5" s="9" t="s">
        <v>48</v>
      </c>
      <c r="B5" s="2">
        <v>18</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55</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2020</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44385.63337963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136</v>
      </c>
      <c r="G13" s="47" t="str">
        <f>CONCATENATE("Algemene opmerkingen bij het jaarprogramma van  ",G4)</f>
        <v>Algemene opmerkingen bij het jaarprogramma van  NASK2 leerlaag M3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NASK2 leerlaag M4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206</v>
      </c>
      <c r="E18" s="2"/>
      <c r="G18" s="27">
        <v>1</v>
      </c>
      <c r="H18" s="28" t="s">
        <v>81</v>
      </c>
      <c r="I18" s="45">
        <v>2</v>
      </c>
      <c r="J18" s="29" t="s">
        <v>7</v>
      </c>
      <c r="K18" s="30"/>
      <c r="L18" s="45">
        <v>100</v>
      </c>
      <c r="M18" s="27" t="s">
        <v>8</v>
      </c>
      <c r="N18" s="46">
        <v>2</v>
      </c>
      <c r="O18" s="31" t="s">
        <v>8</v>
      </c>
      <c r="P18" s="32" t="s">
        <v>73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207</v>
      </c>
      <c r="E19" s="2"/>
      <c r="G19" s="27">
        <v>2</v>
      </c>
      <c r="H19" s="28" t="s">
        <v>82</v>
      </c>
      <c r="I19" s="45">
        <v>2</v>
      </c>
      <c r="J19" s="29" t="s">
        <v>7</v>
      </c>
      <c r="K19" s="30"/>
      <c r="L19" s="45">
        <v>100</v>
      </c>
      <c r="M19" s="27" t="s">
        <v>8</v>
      </c>
      <c r="N19" s="46">
        <v>2</v>
      </c>
      <c r="O19" s="31" t="s">
        <v>8</v>
      </c>
      <c r="P19" s="32" t="s">
        <v>75</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208</v>
      </c>
      <c r="E20" s="2"/>
      <c r="G20" s="27">
        <v>3</v>
      </c>
      <c r="H20" s="28" t="s">
        <v>83</v>
      </c>
      <c r="I20" s="45">
        <v>2</v>
      </c>
      <c r="J20" s="29" t="s">
        <v>7</v>
      </c>
      <c r="K20" s="30"/>
      <c r="L20" s="45">
        <v>100</v>
      </c>
      <c r="M20" s="27" t="s">
        <v>8</v>
      </c>
      <c r="N20" s="46">
        <v>2</v>
      </c>
      <c r="O20" s="31" t="s">
        <v>8</v>
      </c>
      <c r="P20" s="32" t="s">
        <v>77</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209</v>
      </c>
      <c r="E21" s="2"/>
      <c r="G21" s="27">
        <v>3</v>
      </c>
      <c r="H21" s="28" t="s">
        <v>84</v>
      </c>
      <c r="I21" s="45">
        <v>2</v>
      </c>
      <c r="J21" s="29" t="s">
        <v>19</v>
      </c>
      <c r="K21" s="30"/>
      <c r="L21" s="45">
        <v>100</v>
      </c>
      <c r="M21" s="27" t="s">
        <v>8</v>
      </c>
      <c r="N21" s="46">
        <v>2</v>
      </c>
      <c r="O21" s="31" t="s">
        <v>8</v>
      </c>
      <c r="P21" s="32" t="s">
        <v>79</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1</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1</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137</v>
      </c>
      <c r="G25" s="47" t="str">
        <f>CONCATENATE("Algemene opmerkingen bij het jaarprogramma van  ",G16)</f>
        <v>Algemene opmerkingen bij het jaarprogramma van  NASK2 leerlaag M4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80</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NASK2 leerlaag M5 (schooljaar 2021 - 2020)</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NASK2 leerlaag M5 (schooljaar 2021 - 2020)</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instellingen</vt:lpstr>
      <vt:lpstr>instructie</vt:lpstr>
      <vt:lpstr>M 2020</vt:lpstr>
      <vt:lpstr>M 2019</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