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<sst xmlns="http://schemas.openxmlformats.org/spreadsheetml/2006/main" uniqueCount="78">
  <si>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</si>
  <si>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</si>
  <si>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</si>
  <si>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</si>
  <si>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</si>
  <si>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</si>
  <si>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</si>
  <si>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</si>
  <si>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</si>
  <si>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</si>
  <si>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</si>
  <si>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</si>
  <si>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</si>
  <si>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</si>
  <si>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</si>
  <si>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</si>
  <si>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</si>
  <si>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</si>
  <si>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</si>
  <si>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</si>
  <si>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</si>
  <si>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</si>
  <si>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</si>
  <si>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</si>
  <si>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</si>
  <si>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</si>
  <si>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</si>
  <si>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</si>
  <si>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</si>
  <si>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</si>
  <si>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</si>
  <si>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</si>
  <si>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</si>
  <si>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</si>
  <si>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</si>
  <si>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</si>
  <si>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</si>
  <si>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</si>
  <si>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</si>
  <si>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</si>
  <si>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</si>
  <si>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</si>
  <si>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</si>
  <si>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</si>
  <si>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</si>
  <si>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</si>
  <si>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</si>
  <si>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</si>
  <si>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</si>
  <si>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</si>
  <si>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</si>
  <si>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</si>
  <si>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</si>
  <si>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</si>
  <si>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</si>
  <si>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</si>
  <si>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</si>
  <si>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</si>
  <si>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</si>
  <si>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</si>
  <si>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</si>
  <si>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</si>
  <si>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</si>
  <si>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</si>
  <si>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</si>
  <si>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</si>
  <si>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</si>
  <si>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</si>
  <si>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</si>
  <si>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</si>
  <si>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</si>
  <si>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</si>
  <si>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</si>
  <si>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H</t>
  </si>
  <si>
    <t>Profielwerkstuk</t>
  </si>
  <si>
    <t xml:space="preserve">Beoordeling is gebaseerd op een schriftelijk verslag en een mondelinge presentatie. Cijfer van het profielwerkstuk is onderdeel van het combinatiecijfer. Het combinatiecijfer bestaat uit de vakken Maatschappijleer, CKV en het profielwerkstuk. 
</t>
  </si>
  <si>
    <t xml:space="preserve">Profielwerkstuk </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</si>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</sst>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250</v>
      </c>
      <c r="G13" s="47" t="str">
        <f>CONCATENATE("Algemene opmerkingen bij het jaarprogramma van  ",G4)</f>
        <v>Algemene opmerkingen bij het jaarprogramma van  PWS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251</v>
      </c>
      <c r="G25" s="47" t="str">
        <f>CONCATENATE("Algemene opmerkingen bij het jaarprogramma van  ",G16)</f>
        <v>Algemene opmerkingen bij het jaarprogramma van  PWS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1119</v>
      </c>
      <c r="E30" s="2"/>
      <c r="G30" s="27">
        <v>2</v>
      </c>
      <c r="H30" s="28" t="s">
        <v>74</v>
      </c>
      <c r="I30" s="45"/>
      <c r="J30" s="29" t="s">
        <v>19</v>
      </c>
      <c r="K30" s="30"/>
      <c r="L30" s="45"/>
      <c r="M30" s="27" t="s">
        <v>8</v>
      </c>
      <c r="N30" s="46">
        <v>1</v>
      </c>
      <c r="O30" s="31" t="s">
        <v>11</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252</v>
      </c>
      <c r="G37" s="47" t="str">
        <f>CONCATENATE("Algemene opmerkingen bij het jaarprogramma van  ",G28)</f>
        <v>Algemene opmerkingen bij het jaarprogramma van  PWS leerlaag A6 (schooljaar 2021 - 2022)</v>
      </c>
      <c r="H37" s="47"/>
      <c r="I37" s="47"/>
      <c r="J37" s="47"/>
      <c r="K37" s="47"/>
      <c r="L37" s="47"/>
      <c r="M37" s="47"/>
    </row>
    <row r="38" spans="1:32" customHeight="1" ht="72">
      <c r="G38" s="48" t="s">
        <v>75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2018 - 2019)</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253</v>
      </c>
      <c r="G13" s="47" t="str">
        <f>CONCATENATE("Algemene opmerkingen bij het jaarprogramma van  ",G4)</f>
        <v>Algemene opmerkingen bij het jaarprogramma van  PWS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254</v>
      </c>
      <c r="G25" s="47" t="str">
        <f>CONCATENATE("Algemene opmerkingen bij het jaarprogramma van  ",G16)</f>
        <v>Algemene opmerkingen bij het jaarprogramma van  PWS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334</v>
      </c>
      <c r="E30" s="2"/>
      <c r="G30" s="27">
        <v>2</v>
      </c>
      <c r="H30" s="28" t="s">
        <v>76</v>
      </c>
      <c r="I30" s="45"/>
      <c r="J30" s="29" t="s">
        <v>19</v>
      </c>
      <c r="K30" s="30"/>
      <c r="L30" s="45"/>
      <c r="M30" s="27" t="s">
        <v>8</v>
      </c>
      <c r="N30" s="46">
        <v>1</v>
      </c>
      <c r="O30" s="31" t="s">
        <v>11</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255</v>
      </c>
      <c r="G37" s="47" t="str">
        <f>CONCATENATE("Algemene opmerkingen bij het jaarprogramma van  ",G28)</f>
        <v>Algemene opmerkingen bij het jaarprogramma van  PWS leerlaag A6 (schooljaar 2020 - 2021)</v>
      </c>
      <c r="H37" s="47"/>
      <c r="I37" s="47"/>
      <c r="J37" s="47"/>
      <c r="K37" s="47"/>
      <c r="L37" s="47"/>
      <c r="M37" s="47"/>
    </row>
    <row r="38" spans="1:32" customHeight="1" ht="72">
      <c r="G38" s="48" t="s">
        <v>75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44385.633449074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726</v>
      </c>
      <c r="G13" s="47" t="str">
        <f>CONCATENATE("Algemene opmerkingen bij het jaarprogramma van  ",G4)</f>
        <v>Algemene opmerkingen bij het jaarprogramma van  PWS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1117</v>
      </c>
      <c r="E18" s="2"/>
      <c r="G18" s="27">
        <v>2</v>
      </c>
      <c r="H18" s="28" t="s">
        <v>72</v>
      </c>
      <c r="I18" s="45"/>
      <c r="J18" s="29" t="s">
        <v>19</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727</v>
      </c>
      <c r="G25" s="47" t="str">
        <f>CONCATENATE("Algemene opmerkingen bij het jaarprogramma van  ",G16)</f>
        <v>Algemene opmerkingen bij het jaarprogramma van  PWS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44385.633449074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241</v>
      </c>
      <c r="G13" s="47" t="str">
        <f>CONCATENATE("Algemene opmerkingen bij het jaarprogramma van  ",G4)</f>
        <v>Algemene opmerkingen bij het jaarprogramma van  PWS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332</v>
      </c>
      <c r="E18" s="2"/>
      <c r="G18" s="27">
        <v>1</v>
      </c>
      <c r="H18" s="28" t="s">
        <v>72</v>
      </c>
      <c r="I18" s="45"/>
      <c r="J18" s="29" t="s">
        <v>17</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242</v>
      </c>
      <c r="G25" s="47" t="str">
        <f>CONCATENATE("Algemene opmerkingen bij het jaarprogramma van  ",G16)</f>
        <v>Algemene opmerkingen bij het jaarprogramma van  PWS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44385.633449074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656</v>
      </c>
      <c r="G13" s="47" t="str">
        <f>CONCATENATE("Algemene opmerkingen bij het jaarprogramma van  ",G4)</f>
        <v>Algemene opmerkingen bij het jaarprogramma van  PWS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657</v>
      </c>
      <c r="G25" s="47" t="str">
        <f>CONCATENATE("Algemene opmerkingen bij het jaarprogramma van  ",G16)</f>
        <v>Algemene opmerkingen bij het jaarprogramma van  PWS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243</v>
      </c>
      <c r="G13" s="47" t="str">
        <f>CONCATENATE("Algemene opmerkingen bij het jaarprogramma van  ",G4)</f>
        <v>Algemene opmerkingen bij het jaarprogramma van  PWS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1118</v>
      </c>
      <c r="E18" s="2"/>
      <c r="G18" s="27">
        <v>2</v>
      </c>
      <c r="H18" s="28" t="s">
        <v>74</v>
      </c>
      <c r="I18" s="45"/>
      <c r="J18" s="29" t="s">
        <v>19</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244</v>
      </c>
      <c r="G25" s="47" t="str">
        <f>CONCATENATE("Algemene opmerkingen bij het jaarprogramma van  ",G16)</f>
        <v>Algemene opmerkingen bij het jaarprogramma van  PWS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245</v>
      </c>
      <c r="G13" s="47" t="str">
        <f>CONCATENATE("Algemene opmerkingen bij het jaarprogramma van  ",G4)</f>
        <v>Algemene opmerkingen bij het jaarprogramma van  PWS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333</v>
      </c>
      <c r="E18" s="2"/>
      <c r="G18" s="27">
        <v>2</v>
      </c>
      <c r="H18" s="28" t="s">
        <v>76</v>
      </c>
      <c r="I18" s="45"/>
      <c r="J18" s="29" t="s">
        <v>19</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246</v>
      </c>
      <c r="G25" s="47" t="str">
        <f>CONCATENATE("Algemene opmerkingen bij het jaarprogramma van  ",G16)</f>
        <v>Algemene opmerkingen bij het jaarprogramma van  PWS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658</v>
      </c>
      <c r="G13" s="47" t="str">
        <f>CONCATENATE("Algemene opmerkingen bij het jaarprogramma van  ",G4)</f>
        <v>Algemene opmerkingen bij het jaarprogramma van  PWS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659</v>
      </c>
      <c r="G25" s="47" t="str">
        <f>CONCATENATE("Algemene opmerkingen bij het jaarprogramma van  ",G16)</f>
        <v>Algemene opmerkingen bij het jaarprogramma van  PWS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660</v>
      </c>
      <c r="G37" s="47" t="str">
        <f>CONCATENATE("Algemene opmerkingen bij het jaarprogramma van  ",G28)</f>
        <v>Algemene opmerkingen bij het jaarprogramma van  PWS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247</v>
      </c>
      <c r="G13" s="47" t="str">
        <f>CONCATENATE("Algemene opmerkingen bij het jaarprogramma van  ",G4)</f>
        <v>Algemene opmerkingen bij het jaarprogramma van  PWS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248</v>
      </c>
      <c r="G25" s="47" t="str">
        <f>CONCATENATE("Algemene opmerkingen bij het jaarprogramma van  ",G16)</f>
        <v>Algemene opmerkingen bij het jaarprogramma van  PWS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249</v>
      </c>
      <c r="G37" s="47" t="str">
        <f>CONCATENATE("Algemene opmerkingen bij het jaarprogramma van  ",G28)</f>
        <v>Algemene opmerkingen bij het jaarprogramma van  PWS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