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<sst xmlns="http://schemas.openxmlformats.org/spreadsheetml/2006/main" uniqueCount="114">
  <si>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</si>
  <si>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</si>
  <si>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</si>
  <si>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</si>
  <si>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</si>
  <si>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</si>
  <si>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</si>
  <si>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</si>
  <si>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</si>
  <si>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</si>
  <si>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</si>
  <si>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</si>
  <si>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</si>
  <si>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</si>
  <si>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</si>
  <si>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</si>
  <si>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</si>
  <si>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</si>
  <si>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</si>
  <si>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</si>
  <si>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</si>
  <si>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</si>
  <si>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</si>
  <si>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</si>
  <si>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</si>
  <si>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</si>
  <si>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</si>
  <si>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</si>
  <si>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</si>
  <si>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</si>
  <si>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</si>
  <si>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</si>
  <si>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</si>
  <si>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</si>
  <si>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</si>
  <si>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</si>
  <si>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</si>
  <si>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</si>
  <si>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</si>
  <si>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</si>
  <si>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</si>
  <si>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</si>
  <si>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</si>
  <si>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</si>
  <si>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</si>
  <si>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</si>
  <si>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</si>
  <si>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</si>
  <si>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</si>
  <si>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</si>
  <si>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</si>
  <si>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</si>
  <si>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</si>
  <si>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</si>
  <si>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</si>
  <si>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</si>
  <si>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</si>
  <si>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</si>
  <si>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</si>
  <si>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</si>
  <si>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</si>
  <si>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</si>
  <si>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</si>
  <si>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Moderne Wiskunde 11e editie havo 4 PW hoofdstuk 1 (Rekenen) + vaardigheden</t>
  </si>
  <si>
    <t>startJaar</t>
  </si>
  <si>
    <t>Moderne Wiskunde 11e editie havo 4 PW hoofdstuk 1 (Rekenen) + hoofdstuk 2 (Tabellen en grafieken) + vaardigheden</t>
  </si>
  <si>
    <t>cid</t>
  </si>
  <si>
    <t>Moderne Wiskunde 11e editie havo 4 PW  hoofdstuk 5 (Lineaire en exponentiële groei) + hoofdstuk 6 (Grafieken en vergelijkingen) + vaardigheden</t>
  </si>
  <si>
    <t>eindJaar</t>
  </si>
  <si>
    <t>Moderne Wiskunde 11e editie havo 4. Hoofdstuk 4: Systematisch tellen + Hoofdstuk 8: Grafieken en veranderingen + vaardigheden</t>
  </si>
  <si>
    <t>B3, D</t>
  </si>
  <si>
    <t>vandaag</t>
  </si>
  <si>
    <t>Moderne Wiskunde 11e editie havo 4 PW  hoofdstuk 3 (Statistische vraagstellingen) + hoofdstuk 7 (Statistische verwerking (zonder ICT)) + vaardigheden</t>
  </si>
  <si>
    <t>huidigStartjaar</t>
  </si>
  <si>
    <t>Opdracht (inclusief exceltoets)</t>
  </si>
  <si>
    <t>Computer (geen chromebook)</t>
  </si>
  <si>
    <t>E5</t>
  </si>
  <si>
    <t>huidigSchooljaar</t>
  </si>
  <si>
    <t>positiePTA</t>
  </si>
  <si>
    <t>groep</t>
  </si>
  <si>
    <t>Bij een tt vervangt de grafische rekenmachine de gewone rekenmachine als toegestaan hulpmiddel. Alle aantekeningen, stencils en extra opgaven die gegeven zijn in de les behoren ook tot de stof voor de tt.</t>
  </si>
  <si>
    <t>mavo?</t>
  </si>
  <si>
    <t>Moderne Wiskunde 11e editie havo 4 PW hoofdstuk 2 (Tabellen en grafieken) + vaardigheden</t>
  </si>
  <si>
    <t>kies...</t>
  </si>
  <si>
    <t>Moderne Wiskunde 11e editie havo 4 PW  hoofdstuk 1 (Rekenen) + vaardigheden</t>
  </si>
  <si>
    <t>Bij de tt vervangt de grafische rekenmachine de gewone rekenmachine als toegestaan hulpmiddel. Alle aantekeningen, stencils en extra opgaven die gegeven zijn in de les behoren ook tot de stof voor de tt.</t>
  </si>
  <si>
    <t>Moderne Wiskunde 11e editie havo 5 H1 (Lineaire en exponentiële formules) + H3 (Allerlei formules) + vaardigheden</t>
  </si>
  <si>
    <t>A</t>
  </si>
  <si>
    <t>Moderne Wiskunde 11e editie havo 5 H2 (Verdelingen (zonder ICT)) + H5 (Conclusies uit data) + vaardigheden</t>
  </si>
  <si>
    <t>Moderne Wiskunde 11e editie havo 5 H4 (Toegepast rekenen) + H6 (Werken met formules) + vaardigheden</t>
  </si>
  <si>
    <t>A, Rekenen</t>
  </si>
  <si>
    <t>Hoofdstuk 2 (Verbanden) + Vaardigheden</t>
  </si>
  <si>
    <t>Hoofdstuk 1 (Systematisch tellen) + Hoofdstuk 2(verbanden) + Vaardigheden</t>
  </si>
  <si>
    <t>Hoofdstuk 4 (Machtsfuncties) + Vaardigheden</t>
  </si>
  <si>
    <t>Hoofdstuk 4 (Machtsfuncties) + Hoofdstuk 5 (Exponentiële functies) + Vaardigheden</t>
  </si>
  <si>
    <t>Hoofdstuk 3 (Statistiek) + Hoofdstuk 7 (Kansen) + Vaardigheden</t>
  </si>
  <si>
    <t>Hoofdstuk 6 (Veranderingen) + Hoofdstuk 8A (De afgeleiden) + Vaardigheden</t>
  </si>
  <si>
    <t>bij tt vervangt de grafiesche rekenmachine de gewone rekenmachine als toegestaan hulpmiddel. Alle aantekiningen, stelcils en extra opgaven die gegeven zijn in de les behoren ook tot de stof van tt.</t>
  </si>
  <si>
    <t>Hoofdstuk 1 (Systematisch tellen) + Vaardigheden</t>
  </si>
  <si>
    <t>Moderne wiskunde 11e editie wiskunde A deel vwo 5. H1 Formules herleiden; H5 Logaritmische en exponentiële functies en Vaardigheden</t>
  </si>
  <si>
    <t>Moderne wiskunde 11e editie wiskunde A deel vwo 5 H2 Statistiek; H4 Toevalsvariabelen; H7 Binomiale verdeling, Vaardigheden</t>
  </si>
  <si>
    <t>A1, A2, A3, E1 t/m E6</t>
  </si>
  <si>
    <t>Moderne wiskunde 11e editie wiskunde A deel vwo 5 H3 Periodieke functies; H6 Rijen en recursie en Vaardigheden</t>
  </si>
  <si>
    <t>Moderne wiskunde 11e editie wiskunde A deel vwo 5 H8 Samengestelde functies en Vaardigheden</t>
  </si>
  <si>
    <t xml:space="preserve">Wiskunde Alympiade </t>
  </si>
  <si>
    <t>A1, A2, A3, E1</t>
  </si>
  <si>
    <t>Statistisch onderzoek</t>
  </si>
  <si>
    <t>A1, A2, A3, E1 t/m E7, F</t>
  </si>
  <si>
    <t>bij de tt vervangt de grafische rekenmachine de gewone rekenmachine als toegestaan hulpmiddel. Alle aantekeningen, stencils en extra opgaven die gegeven zijn in de les behoren ook tot de stof voor de tt.</t>
  </si>
  <si>
    <t xml:space="preserve">Moderne wiskunde 11e editie, wiskunde A, deel vwo 6, de hoofdstukken 1 en 2. Vaardigheden.  Moderne wiskunde 11e editie wiskunde A deel vwo 5 hoofdstuk 6. Normale verdelingen en hypothese toetsen. Rijen. Vaardigheden. Onderzoeksopdrachten.               </t>
  </si>
  <si>
    <t>A1, A2, A3, E, Rekenen</t>
  </si>
  <si>
    <t xml:space="preserve">Moderne wiskunde 11e editie, wiskunde A, deel vwo 6, de hoofdstukken 3 en 4. Vaardigheden.  Functies bewerken. Differentiëren. Sinusoïden. Vaardigheden.                                                                 </t>
  </si>
  <si>
    <t>A1, A2, A3, Rekenen</t>
  </si>
  <si>
    <t xml:space="preserve">Moderne wiskunde 11e editie, wiskunde A, deel vwo 6, de hoofdstukken 5 en 6. Vaardigheden.  Exponentiële en logaritmische functies. Verbanden. Onderzoeksopdrachten. Combinatoriek. Vaardigheden.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</si>
</sst>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2021 - 2022)</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745</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746</v>
      </c>
      <c r="E7" s="2"/>
      <c r="G7" s="27">
        <v>1</v>
      </c>
      <c r="H7" s="28" t="s">
        <v>65</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206</v>
      </c>
      <c r="D8" s="2">
        <v>747</v>
      </c>
      <c r="E8" s="2"/>
      <c r="G8" s="27">
        <v>2</v>
      </c>
      <c r="H8" s="28" t="s">
        <v>67</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748</v>
      </c>
      <c r="E9" s="2"/>
      <c r="G9" s="27">
        <v>3</v>
      </c>
      <c r="H9" s="28" t="s">
        <v>69</v>
      </c>
      <c r="I9" s="45">
        <v>3</v>
      </c>
      <c r="J9" s="29" t="s">
        <v>7</v>
      </c>
      <c r="K9" s="30"/>
      <c r="L9" s="45">
        <v>100</v>
      </c>
      <c r="M9" s="27" t="s">
        <v>8</v>
      </c>
      <c r="N9" s="46">
        <v>3</v>
      </c>
      <c r="O9" s="31" t="s">
        <v>8</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44385.633333333</v>
      </c>
      <c r="D10" s="2">
        <v>749</v>
      </c>
      <c r="E10" s="2"/>
      <c r="G10" s="27">
        <v>4</v>
      </c>
      <c r="H10" s="28" t="s">
        <v>72</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750</v>
      </c>
      <c r="E11" s="2"/>
      <c r="G11" s="27">
        <v>2</v>
      </c>
      <c r="H11" s="28" t="s">
        <v>74</v>
      </c>
      <c r="I11" s="45">
        <v>2</v>
      </c>
      <c r="J11" s="29" t="s">
        <v>19</v>
      </c>
      <c r="K11" s="30" t="s">
        <v>75</v>
      </c>
      <c r="L11" s="45"/>
      <c r="M11" s="27" t="s">
        <v>8</v>
      </c>
      <c r="N11" s="46">
        <v>2</v>
      </c>
      <c r="O11" s="31" t="s">
        <v>11</v>
      </c>
      <c r="P11" s="32" t="s">
        <v>76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509</v>
      </c>
      <c r="G13" s="47" t="str">
        <f>CONCATENATE("Algemene opmerkingen bij het jaarprogramma van  ",G4)</f>
        <v>Algemene opmerkingen bij het jaarprogramma van  WA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510</v>
      </c>
      <c r="G25" s="47" t="str">
        <f>CONCATENATE("Algemene opmerkingen bij het jaarprogramma van  ",G16)</f>
        <v>Algemene opmerkingen bij het jaarprogramma van  WA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2020 - 2021)</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335</v>
      </c>
      <c r="E6" s="2"/>
      <c r="G6" s="27">
        <v>1</v>
      </c>
      <c r="H6" s="28" t="s">
        <v>82</v>
      </c>
      <c r="I6" s="45">
        <v>1</v>
      </c>
      <c r="J6" s="29" t="s">
        <v>7</v>
      </c>
      <c r="K6" s="30"/>
      <c r="L6" s="45">
        <v>50</v>
      </c>
      <c r="M6" s="27" t="s">
        <v>11</v>
      </c>
      <c r="N6" s="46"/>
      <c r="O6" s="31" t="s">
        <v>83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336</v>
      </c>
      <c r="E7" s="2"/>
      <c r="G7" s="27">
        <v>1</v>
      </c>
      <c r="H7" s="28" t="s">
        <v>84</v>
      </c>
      <c r="I7" s="45">
        <v>2</v>
      </c>
      <c r="J7" s="29" t="s">
        <v>7</v>
      </c>
      <c r="K7" s="30"/>
      <c r="L7" s="45">
        <v>100</v>
      </c>
      <c r="M7" s="27" t="s">
        <v>11</v>
      </c>
      <c r="N7" s="46"/>
      <c r="O7" s="31" t="s">
        <v>83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104</v>
      </c>
      <c r="D8" s="2">
        <v>337</v>
      </c>
      <c r="E8" s="2"/>
      <c r="G8" s="27">
        <v>2</v>
      </c>
      <c r="H8" s="28" t="s">
        <v>67</v>
      </c>
      <c r="I8" s="45">
        <v>2</v>
      </c>
      <c r="J8" s="29" t="s">
        <v>7</v>
      </c>
      <c r="K8" s="30"/>
      <c r="L8" s="45">
        <v>100</v>
      </c>
      <c r="M8" s="27" t="s">
        <v>11</v>
      </c>
      <c r="N8" s="46"/>
      <c r="O8" s="31" t="s">
        <v>83</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338</v>
      </c>
      <c r="E9" s="2"/>
      <c r="G9" s="27">
        <v>3</v>
      </c>
      <c r="H9" s="28" t="s">
        <v>69</v>
      </c>
      <c r="I9" s="45">
        <v>3</v>
      </c>
      <c r="J9" s="29" t="s">
        <v>7</v>
      </c>
      <c r="K9" s="30"/>
      <c r="L9" s="45">
        <v>100</v>
      </c>
      <c r="M9" s="27" t="s">
        <v>8</v>
      </c>
      <c r="N9" s="46">
        <v>3</v>
      </c>
      <c r="O9" s="31" t="s">
        <v>8</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44385.633333333</v>
      </c>
      <c r="D10" s="2">
        <v>339</v>
      </c>
      <c r="E10" s="2"/>
      <c r="G10" s="27">
        <v>4</v>
      </c>
      <c r="H10" s="28" t="s">
        <v>72</v>
      </c>
      <c r="I10" s="45">
        <v>2</v>
      </c>
      <c r="J10" s="29" t="s">
        <v>7</v>
      </c>
      <c r="K10" s="30"/>
      <c r="L10" s="45">
        <v>100</v>
      </c>
      <c r="M10" s="27" t="s">
        <v>11</v>
      </c>
      <c r="N10" s="46"/>
      <c r="O10" s="31" t="s">
        <v>83</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340</v>
      </c>
      <c r="E11" s="2"/>
      <c r="G11" s="27">
        <v>3</v>
      </c>
      <c r="H11" s="28" t="s">
        <v>74</v>
      </c>
      <c r="I11" s="45">
        <v>2</v>
      </c>
      <c r="J11" s="29" t="s">
        <v>19</v>
      </c>
      <c r="K11" s="30" t="s">
        <v>75</v>
      </c>
      <c r="L11" s="45"/>
      <c r="M11" s="27" t="s">
        <v>8</v>
      </c>
      <c r="N11" s="46">
        <v>2</v>
      </c>
      <c r="O11" s="31" t="s">
        <v>11</v>
      </c>
      <c r="P11" s="32" t="s">
        <v>76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258</v>
      </c>
      <c r="G13" s="47" t="str">
        <f>CONCATENATE("Algemene opmerkingen bij het jaarprogramma van  ",G4)</f>
        <v>Algemene opmerkingen bij het jaarprogramma van  WA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85</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742</v>
      </c>
      <c r="E18" s="2"/>
      <c r="G18" s="27">
        <v>1</v>
      </c>
      <c r="H18" s="28" t="s">
        <v>86</v>
      </c>
      <c r="I18" s="45"/>
      <c r="J18" s="29" t="s">
        <v>7</v>
      </c>
      <c r="K18" s="30"/>
      <c r="L18" s="45">
        <v>100</v>
      </c>
      <c r="M18" s="27" t="s">
        <v>8</v>
      </c>
      <c r="N18" s="46">
        <v>3</v>
      </c>
      <c r="O18" s="31" t="s">
        <v>8</v>
      </c>
      <c r="P18" s="32" t="s">
        <v>87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743</v>
      </c>
      <c r="E19" s="2"/>
      <c r="G19" s="27">
        <v>2</v>
      </c>
      <c r="H19" s="28" t="s">
        <v>88</v>
      </c>
      <c r="I19" s="45"/>
      <c r="J19" s="29" t="s">
        <v>7</v>
      </c>
      <c r="K19" s="30"/>
      <c r="L19" s="45">
        <v>100</v>
      </c>
      <c r="M19" s="27" t="s">
        <v>8</v>
      </c>
      <c r="N19" s="46">
        <v>3</v>
      </c>
      <c r="O19" s="31" t="s">
        <v>8</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744</v>
      </c>
      <c r="E20" s="2"/>
      <c r="G20" s="27">
        <v>3</v>
      </c>
      <c r="H20" s="28" t="s">
        <v>89</v>
      </c>
      <c r="I20" s="45"/>
      <c r="J20" s="29" t="s">
        <v>7</v>
      </c>
      <c r="K20" s="30"/>
      <c r="L20" s="45">
        <v>100</v>
      </c>
      <c r="M20" s="27" t="s">
        <v>8</v>
      </c>
      <c r="N20" s="46">
        <v>3</v>
      </c>
      <c r="O20" s="31" t="s">
        <v>8</v>
      </c>
      <c r="P20" s="32" t="s">
        <v>90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259</v>
      </c>
      <c r="G25" s="47" t="str">
        <f>CONCATENATE("Algemene opmerkingen bij het jaarprogramma van  ",G16)</f>
        <v>Algemene opmerkingen bij het jaarprogramma van  WA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2019 - 2020)</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44385.633333333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260</v>
      </c>
      <c r="G13" s="47" t="str">
        <f>CONCATENATE("Algemene opmerkingen bij het jaarprogramma van  ",G4)</f>
        <v>Algemene opmerkingen bij het jaarprogramma van  WA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341</v>
      </c>
      <c r="E18" s="2"/>
      <c r="G18" s="27">
        <v>1</v>
      </c>
      <c r="H18" s="28" t="s">
        <v>86</v>
      </c>
      <c r="I18" s="45"/>
      <c r="J18" s="29" t="s">
        <v>7</v>
      </c>
      <c r="K18" s="30"/>
      <c r="L18" s="45">
        <v>100</v>
      </c>
      <c r="M18" s="27" t="s">
        <v>8</v>
      </c>
      <c r="N18" s="46">
        <v>3</v>
      </c>
      <c r="O18" s="31" t="s">
        <v>8</v>
      </c>
      <c r="P18" s="32" t="s">
        <v>87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342</v>
      </c>
      <c r="E19" s="2"/>
      <c r="G19" s="27">
        <v>2</v>
      </c>
      <c r="H19" s="28" t="s">
        <v>88</v>
      </c>
      <c r="I19" s="45"/>
      <c r="J19" s="29" t="s">
        <v>7</v>
      </c>
      <c r="K19" s="30"/>
      <c r="L19" s="45">
        <v>100</v>
      </c>
      <c r="M19" s="27" t="s">
        <v>8</v>
      </c>
      <c r="N19" s="46">
        <v>3</v>
      </c>
      <c r="O19" s="31" t="s">
        <v>8</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343</v>
      </c>
      <c r="E20" s="2"/>
      <c r="G20" s="27">
        <v>3</v>
      </c>
      <c r="H20" s="28" t="s">
        <v>89</v>
      </c>
      <c r="I20" s="45"/>
      <c r="J20" s="29" t="s">
        <v>7</v>
      </c>
      <c r="K20" s="30"/>
      <c r="L20" s="45">
        <v>100</v>
      </c>
      <c r="M20" s="27" t="s">
        <v>8</v>
      </c>
      <c r="N20" s="46">
        <v>3</v>
      </c>
      <c r="O20" s="31" t="s">
        <v>8</v>
      </c>
      <c r="P20" s="32" t="s">
        <v>90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261</v>
      </c>
      <c r="G25" s="47" t="str">
        <f>CONCATENATE("Algemene opmerkingen bij het jaarprogramma van  ",G16)</f>
        <v>Algemene opmerkingen bij het jaarprogramma van  WA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2021 - 2022)</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760</v>
      </c>
      <c r="E6" s="2"/>
      <c r="G6" s="27">
        <v>1</v>
      </c>
      <c r="H6" s="28" t="s">
        <v>91</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761</v>
      </c>
      <c r="E7" s="2"/>
      <c r="G7" s="27">
        <v>1</v>
      </c>
      <c r="H7" s="28" t="s">
        <v>92</v>
      </c>
      <c r="I7" s="45">
        <v>3</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207</v>
      </c>
      <c r="D8" s="2">
        <v>762</v>
      </c>
      <c r="E8" s="2"/>
      <c r="G8" s="27">
        <v>2</v>
      </c>
      <c r="H8" s="28" t="s">
        <v>93</v>
      </c>
      <c r="I8" s="45">
        <v>1</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763</v>
      </c>
      <c r="E9" s="2"/>
      <c r="G9" s="27">
        <v>2</v>
      </c>
      <c r="H9" s="28" t="s">
        <v>94</v>
      </c>
      <c r="I9" s="45">
        <v>3</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44385.633333333</v>
      </c>
      <c r="D10" s="2">
        <v>764</v>
      </c>
      <c r="E10" s="2"/>
      <c r="G10" s="27">
        <v>3</v>
      </c>
      <c r="H10" s="28" t="s">
        <v>95</v>
      </c>
      <c r="I10" s="45">
        <v>3</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765</v>
      </c>
      <c r="E11" s="2"/>
      <c r="G11" s="27">
        <v>4</v>
      </c>
      <c r="H11" s="28" t="s">
        <v>96</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511</v>
      </c>
      <c r="G13" s="47" t="str">
        <f>CONCATENATE("Algemene opmerkingen bij het jaarprogramma van  ",G4)</f>
        <v>Algemene opmerkingen bij het jaarprogramma van  WA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97</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512</v>
      </c>
      <c r="G25" s="47" t="str">
        <f>CONCATENATE("Algemene opmerkingen bij het jaarprogramma van  ",G16)</f>
        <v>Algemene opmerkingen bij het jaarprogramma van  WA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513</v>
      </c>
      <c r="G37" s="47" t="str">
        <f>CONCATENATE("Algemene opmerkingen bij het jaarprogramma van  ",G28)</f>
        <v>Algemene opmerkingen bij het jaarprogramma van  WA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2020 - 2021)</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344</v>
      </c>
      <c r="E6" s="2"/>
      <c r="G6" s="27">
        <v>1</v>
      </c>
      <c r="H6" s="28" t="s">
        <v>91</v>
      </c>
      <c r="I6" s="45">
        <v>2</v>
      </c>
      <c r="J6" s="29" t="s">
        <v>7</v>
      </c>
      <c r="K6" s="30"/>
      <c r="L6" s="45">
        <v>50</v>
      </c>
      <c r="M6" s="27" t="s">
        <v>11</v>
      </c>
      <c r="N6" s="46"/>
      <c r="O6" s="31" t="s">
        <v>83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345</v>
      </c>
      <c r="E7" s="2"/>
      <c r="G7" s="27">
        <v>1</v>
      </c>
      <c r="H7" s="28" t="s">
        <v>98</v>
      </c>
      <c r="I7" s="45">
        <v>2</v>
      </c>
      <c r="J7" s="29" t="s">
        <v>7</v>
      </c>
      <c r="K7" s="30"/>
      <c r="L7" s="45">
        <v>50</v>
      </c>
      <c r="M7" s="27" t="s">
        <v>11</v>
      </c>
      <c r="N7" s="46"/>
      <c r="O7" s="31" t="s">
        <v>83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106</v>
      </c>
      <c r="D8" s="2">
        <v>346</v>
      </c>
      <c r="E8" s="2"/>
      <c r="G8" s="27">
        <v>2</v>
      </c>
      <c r="H8" s="28" t="s">
        <v>93</v>
      </c>
      <c r="I8" s="45">
        <v>1</v>
      </c>
      <c r="J8" s="29" t="s">
        <v>7</v>
      </c>
      <c r="K8" s="30"/>
      <c r="L8" s="45">
        <v>50</v>
      </c>
      <c r="M8" s="27" t="s">
        <v>11</v>
      </c>
      <c r="N8" s="46"/>
      <c r="O8" s="31" t="s">
        <v>83</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347</v>
      </c>
      <c r="E9" s="2"/>
      <c r="G9" s="27">
        <v>2</v>
      </c>
      <c r="H9" s="28" t="s">
        <v>94</v>
      </c>
      <c r="I9" s="45">
        <v>3</v>
      </c>
      <c r="J9" s="29" t="s">
        <v>7</v>
      </c>
      <c r="K9" s="30"/>
      <c r="L9" s="45">
        <v>100</v>
      </c>
      <c r="M9" s="27" t="s">
        <v>11</v>
      </c>
      <c r="N9" s="46"/>
      <c r="O9" s="31" t="s">
        <v>83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44385.633333333</v>
      </c>
      <c r="D10" s="2">
        <v>348</v>
      </c>
      <c r="E10" s="2"/>
      <c r="G10" s="27">
        <v>3</v>
      </c>
      <c r="H10" s="28" t="s">
        <v>95</v>
      </c>
      <c r="I10" s="45">
        <v>3</v>
      </c>
      <c r="J10" s="29" t="s">
        <v>7</v>
      </c>
      <c r="K10" s="30"/>
      <c r="L10" s="45">
        <v>100</v>
      </c>
      <c r="M10" s="27" t="s">
        <v>11</v>
      </c>
      <c r="N10" s="46"/>
      <c r="O10" s="31" t="s">
        <v>83</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349</v>
      </c>
      <c r="E11" s="2"/>
      <c r="G11" s="27">
        <v>4</v>
      </c>
      <c r="H11" s="28" t="s">
        <v>96</v>
      </c>
      <c r="I11" s="45">
        <v>3</v>
      </c>
      <c r="J11" s="29" t="s">
        <v>7</v>
      </c>
      <c r="K11" s="30"/>
      <c r="L11" s="45">
        <v>100</v>
      </c>
      <c r="M11" s="27" t="s">
        <v>11</v>
      </c>
      <c r="N11" s="46"/>
      <c r="O11" s="31" t="s">
        <v>83</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262</v>
      </c>
      <c r="G13" s="47" t="str">
        <f>CONCATENATE("Algemene opmerkingen bij het jaarprogramma van  ",G4)</f>
        <v>Algemene opmerkingen bij het jaarprogramma van  WA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85</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754</v>
      </c>
      <c r="E18" s="2"/>
      <c r="G18" s="27">
        <v>1</v>
      </c>
      <c r="H18" s="28" t="s">
        <v>99</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755</v>
      </c>
      <c r="E19" s="2"/>
      <c r="G19" s="27">
        <v>2</v>
      </c>
      <c r="H19" s="28" t="s">
        <v>100</v>
      </c>
      <c r="I19" s="45">
        <v>2</v>
      </c>
      <c r="J19" s="29" t="s">
        <v>7</v>
      </c>
      <c r="K19" s="30"/>
      <c r="L19" s="45">
        <v>100</v>
      </c>
      <c r="M19" s="27" t="s">
        <v>8</v>
      </c>
      <c r="N19" s="46">
        <v>2</v>
      </c>
      <c r="O19" s="31" t="s">
        <v>8</v>
      </c>
      <c r="P19" s="32" t="s">
        <v>101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756</v>
      </c>
      <c r="E20" s="2"/>
      <c r="G20" s="27">
        <v>3</v>
      </c>
      <c r="H20" s="28" t="s">
        <v>102</v>
      </c>
      <c r="I20" s="45">
        <v>2</v>
      </c>
      <c r="J20" s="29" t="s">
        <v>7</v>
      </c>
      <c r="K20" s="30"/>
      <c r="L20" s="45">
        <v>100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757</v>
      </c>
      <c r="E21" s="2"/>
      <c r="G21" s="27">
        <v>4</v>
      </c>
      <c r="H21" s="28" t="s">
        <v>103</v>
      </c>
      <c r="I21" s="45">
        <v>2</v>
      </c>
      <c r="J21" s="29" t="s">
        <v>7</v>
      </c>
      <c r="K21" s="30"/>
      <c r="L21" s="45">
        <v>100</v>
      </c>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758</v>
      </c>
      <c r="E22" s="2"/>
      <c r="G22" s="27">
        <v>2</v>
      </c>
      <c r="H22" s="28" t="s">
        <v>104</v>
      </c>
      <c r="I22" s="45">
        <v>1</v>
      </c>
      <c r="J22" s="29" t="s">
        <v>19</v>
      </c>
      <c r="K22" s="30"/>
      <c r="L22" s="45"/>
      <c r="M22" s="27" t="s">
        <v>8</v>
      </c>
      <c r="N22" s="46">
        <v>1</v>
      </c>
      <c r="O22" s="31" t="s">
        <v>11</v>
      </c>
      <c r="P22" s="32" t="s">
        <v>105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759</v>
      </c>
      <c r="E23" s="2"/>
      <c r="G23" s="27">
        <v>4</v>
      </c>
      <c r="H23" s="28" t="s">
        <v>106</v>
      </c>
      <c r="I23" s="45">
        <v>1</v>
      </c>
      <c r="J23" s="29" t="s">
        <v>19</v>
      </c>
      <c r="K23" s="30"/>
      <c r="L23" s="45"/>
      <c r="M23" s="27" t="s">
        <v>8</v>
      </c>
      <c r="N23" s="46">
        <v>1</v>
      </c>
      <c r="O23" s="31" t="s">
        <v>11</v>
      </c>
      <c r="P23" s="32" t="s">
        <v>107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263</v>
      </c>
      <c r="G25" s="47" t="str">
        <f>CONCATENATE("Algemene opmerkingen bij het jaarprogramma van  ",G16)</f>
        <v>Algemene opmerkingen bij het jaarprogramma van  WA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108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264</v>
      </c>
      <c r="G37" s="47" t="str">
        <f>CONCATENATE("Algemene opmerkingen bij het jaarprogramma van  ",G28)</f>
        <v>Algemene opmerkingen bij het jaarprogramma van  WA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2019 - 2020)</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44385.633333333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265</v>
      </c>
      <c r="G13" s="47" t="str">
        <f>CONCATENATE("Algemene opmerkingen bij het jaarprogramma van  ",G4)</f>
        <v>Algemene opmerkingen bij het jaarprogramma van  WA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350</v>
      </c>
      <c r="E18" s="2"/>
      <c r="G18" s="27">
        <v>1</v>
      </c>
      <c r="H18" s="28" t="s">
        <v>99</v>
      </c>
      <c r="I18" s="45">
        <v>2</v>
      </c>
      <c r="J18" s="29" t="s">
        <v>7</v>
      </c>
      <c r="K18" s="30"/>
      <c r="L18" s="45">
        <v>100</v>
      </c>
      <c r="M18" s="27" t="s">
        <v>11</v>
      </c>
      <c r="N18" s="46"/>
      <c r="O18" s="31" t="s">
        <v>83</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351</v>
      </c>
      <c r="E19" s="2"/>
      <c r="G19" s="27">
        <v>2</v>
      </c>
      <c r="H19" s="28" t="s">
        <v>100</v>
      </c>
      <c r="I19" s="45">
        <v>2</v>
      </c>
      <c r="J19" s="29" t="s">
        <v>7</v>
      </c>
      <c r="K19" s="30"/>
      <c r="L19" s="45">
        <v>100</v>
      </c>
      <c r="M19" s="27" t="s">
        <v>8</v>
      </c>
      <c r="N19" s="46">
        <v>2</v>
      </c>
      <c r="O19" s="31" t="s">
        <v>8</v>
      </c>
      <c r="P19" s="32" t="s">
        <v>101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352</v>
      </c>
      <c r="E20" s="2"/>
      <c r="G20" s="27">
        <v>3</v>
      </c>
      <c r="H20" s="28" t="s">
        <v>102</v>
      </c>
      <c r="I20" s="45">
        <v>2</v>
      </c>
      <c r="J20" s="29" t="s">
        <v>7</v>
      </c>
      <c r="K20" s="30"/>
      <c r="L20" s="45">
        <v>100</v>
      </c>
      <c r="M20" s="27" t="s">
        <v>11</v>
      </c>
      <c r="N20" s="46"/>
      <c r="O20" s="31" t="s">
        <v>83</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353</v>
      </c>
      <c r="E21" s="2"/>
      <c r="G21" s="27">
        <v>4</v>
      </c>
      <c r="H21" s="28" t="s">
        <v>103</v>
      </c>
      <c r="I21" s="45">
        <v>2</v>
      </c>
      <c r="J21" s="29" t="s">
        <v>7</v>
      </c>
      <c r="K21" s="30"/>
      <c r="L21" s="45">
        <v>100</v>
      </c>
      <c r="M21" s="27" t="s">
        <v>11</v>
      </c>
      <c r="N21" s="46"/>
      <c r="O21" s="31" t="s">
        <v>83</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354</v>
      </c>
      <c r="E22" s="2"/>
      <c r="G22" s="27">
        <v>2</v>
      </c>
      <c r="H22" s="28" t="s">
        <v>104</v>
      </c>
      <c r="I22" s="45">
        <v>1</v>
      </c>
      <c r="J22" s="29" t="s">
        <v>19</v>
      </c>
      <c r="K22" s="30"/>
      <c r="L22" s="45"/>
      <c r="M22" s="27" t="s">
        <v>8</v>
      </c>
      <c r="N22" s="46">
        <v>1</v>
      </c>
      <c r="O22" s="31" t="s">
        <v>11</v>
      </c>
      <c r="P22" s="32" t="s">
        <v>105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355</v>
      </c>
      <c r="E23" s="2"/>
      <c r="G23" s="27">
        <v>4</v>
      </c>
      <c r="H23" s="28" t="s">
        <v>106</v>
      </c>
      <c r="I23" s="45">
        <v>1</v>
      </c>
      <c r="J23" s="29" t="s">
        <v>19</v>
      </c>
      <c r="K23" s="30"/>
      <c r="L23" s="45"/>
      <c r="M23" s="27" t="s">
        <v>8</v>
      </c>
      <c r="N23" s="46">
        <v>1</v>
      </c>
      <c r="O23" s="31" t="s">
        <v>11</v>
      </c>
      <c r="P23" s="32" t="s">
        <v>107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266</v>
      </c>
      <c r="G25" s="47" t="str">
        <f>CONCATENATE("Algemene opmerkingen bij het jaarprogramma van  ",G16)</f>
        <v>Algemene opmerkingen bij het jaarprogramma van  WA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751</v>
      </c>
      <c r="E30" s="2"/>
      <c r="G30" s="27">
        <v>1</v>
      </c>
      <c r="H30" s="28" t="s">
        <v>109</v>
      </c>
      <c r="I30" s="45"/>
      <c r="J30" s="29" t="s">
        <v>7</v>
      </c>
      <c r="K30" s="30"/>
      <c r="L30" s="45">
        <v>100</v>
      </c>
      <c r="M30" s="27" t="s">
        <v>8</v>
      </c>
      <c r="N30" s="46">
        <v>3</v>
      </c>
      <c r="O30" s="31" t="s">
        <v>8</v>
      </c>
      <c r="P30" s="32" t="s">
        <v>110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752</v>
      </c>
      <c r="E31" s="2"/>
      <c r="G31" s="27">
        <v>2</v>
      </c>
      <c r="H31" s="28" t="s">
        <v>111</v>
      </c>
      <c r="I31" s="45"/>
      <c r="J31" s="29" t="s">
        <v>7</v>
      </c>
      <c r="K31" s="30"/>
      <c r="L31" s="45">
        <v>100</v>
      </c>
      <c r="M31" s="27" t="s">
        <v>8</v>
      </c>
      <c r="N31" s="46">
        <v>4</v>
      </c>
      <c r="O31" s="31" t="s">
        <v>8</v>
      </c>
      <c r="P31" s="32" t="s">
        <v>112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753</v>
      </c>
      <c r="E32" s="2"/>
      <c r="G32" s="27">
        <v>3</v>
      </c>
      <c r="H32" s="28" t="s">
        <v>113</v>
      </c>
      <c r="I32" s="45"/>
      <c r="J32" s="29" t="s">
        <v>7</v>
      </c>
      <c r="K32" s="30"/>
      <c r="L32" s="45">
        <v>100</v>
      </c>
      <c r="M32" s="27" t="s">
        <v>8</v>
      </c>
      <c r="N32" s="46">
        <v>4</v>
      </c>
      <c r="O32" s="31" t="s">
        <v>8</v>
      </c>
      <c r="P32" s="32" t="s">
        <v>112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267</v>
      </c>
      <c r="G37" s="47" t="str">
        <f>CONCATENATE("Algemene opmerkingen bij het jaarprogramma van  ",G28)</f>
        <v>Algemene opmerkingen bij het jaarprogramma van  WA leerlaag A6 (schooljaar 2021 - 2022)</v>
      </c>
      <c r="H37" s="47"/>
      <c r="I37" s="47"/>
      <c r="J37" s="47"/>
      <c r="K37" s="47"/>
      <c r="L37" s="47"/>
      <c r="M37" s="47"/>
    </row>
    <row r="38" spans="1:32" customHeight="1" ht="72">
      <c r="G38" s="48" t="s">
        <v>108</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2018 - 2019)</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44385.633333333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-2</v>
      </c>
      <c r="C13" s="9" t="s">
        <v>47</v>
      </c>
      <c r="D13" s="2">
        <v>268</v>
      </c>
      <c r="G13" s="47" t="str">
        <f>CONCATENATE("Algemene opmerkingen bij het jaarprogramma van  ",G4)</f>
        <v>Algemene opmerkingen bij het jaarprogramma van  WA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269</v>
      </c>
      <c r="G25" s="47" t="str">
        <f>CONCATENATE("Algemene opmerkingen bij het jaarprogramma van  ",G16)</f>
        <v>Algemene opmerkingen bij het jaarprogramma van  WA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356</v>
      </c>
      <c r="E30" s="2"/>
      <c r="G30" s="27">
        <v>1</v>
      </c>
      <c r="H30" s="28" t="s">
        <v>109</v>
      </c>
      <c r="I30" s="45"/>
      <c r="J30" s="29" t="s">
        <v>7</v>
      </c>
      <c r="K30" s="30"/>
      <c r="L30" s="45">
        <v>100</v>
      </c>
      <c r="M30" s="27" t="s">
        <v>8</v>
      </c>
      <c r="N30" s="46">
        <v>4</v>
      </c>
      <c r="O30" s="31" t="s">
        <v>8</v>
      </c>
      <c r="P30" s="32" t="s">
        <v>110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357</v>
      </c>
      <c r="E31" s="2"/>
      <c r="G31" s="27">
        <v>2</v>
      </c>
      <c r="H31" s="28" t="s">
        <v>111</v>
      </c>
      <c r="I31" s="45"/>
      <c r="J31" s="29" t="s">
        <v>7</v>
      </c>
      <c r="K31" s="30"/>
      <c r="L31" s="45">
        <v>100</v>
      </c>
      <c r="M31" s="27" t="s">
        <v>8</v>
      </c>
      <c r="N31" s="46">
        <v>4</v>
      </c>
      <c r="O31" s="31" t="s">
        <v>8</v>
      </c>
      <c r="P31" s="32" t="s">
        <v>112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358</v>
      </c>
      <c r="E32" s="2"/>
      <c r="G32" s="27">
        <v>3</v>
      </c>
      <c r="H32" s="28" t="s">
        <v>113</v>
      </c>
      <c r="I32" s="45"/>
      <c r="J32" s="29" t="s">
        <v>7</v>
      </c>
      <c r="K32" s="30"/>
      <c r="L32" s="45">
        <v>100</v>
      </c>
      <c r="M32" s="27" t="s">
        <v>8</v>
      </c>
      <c r="N32" s="46">
        <v>4</v>
      </c>
      <c r="O32" s="31" t="s">
        <v>8</v>
      </c>
      <c r="P32" s="32" t="s">
        <v>112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270</v>
      </c>
      <c r="G37" s="47" t="str">
        <f>CONCATENATE("Algemene opmerkingen bij het jaarprogramma van  ",G28)</f>
        <v>Algemene opmerkingen bij het jaarprogramma van  WA leerlaag A6 (schooljaar 2020 - 2021)</v>
      </c>
      <c r="H37" s="47"/>
      <c r="I37" s="47"/>
      <c r="J37" s="47"/>
      <c r="K37" s="47"/>
      <c r="L37" s="47"/>
      <c r="M37" s="47"/>
    </row>
    <row r="38" spans="1:32" customHeight="1" ht="72">
      <c r="G38" s="48" t="s">
        <v>85</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