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<sst xmlns="http://schemas.openxmlformats.org/spreadsheetml/2006/main" uniqueCount="77">
  <si>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</si>
  <si>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</si>
  <si>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</si>
  <si>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</si>
  <si>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</si>
  <si>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</si>
  <si>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</si>
  <si>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</si>
  <si>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</si>
  <si>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</si>
  <si>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</si>
  <si>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</si>
  <si>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</si>
  <si>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</si>
  <si>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</si>
  <si>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</si>
  <si>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</si>
  <si>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</si>
  <si>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</si>
  <si>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</si>
  <si>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</si>
  <si>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</si>
  <si>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</si>
  <si>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</si>
  <si>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</si>
  <si>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</si>
  <si>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</si>
  <si>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</si>
  <si>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</si>
  <si>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</si>
  <si>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</si>
  <si>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</si>
  <si>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</si>
  <si>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</si>
  <si>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</si>
  <si>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</si>
  <si>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</si>
  <si>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</si>
  <si>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</si>
  <si>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</si>
  <si>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</si>
  <si>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</si>
  <si>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</si>
  <si>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</si>
  <si>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</si>
  <si>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</si>
  <si>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PWS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</si>
  <si>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</si>
  <si>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</si>
  <si>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</si>
  <si>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</si>
  <si>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</si>
  <si>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</si>
  <si>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</si>
  <si>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</si>
  <si>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</si>
  <si>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</si>
  <si>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</si>
  <si>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</si>
  <si>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</si>
  <si>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</si>
  <si>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</si>
  <si>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</si>
  <si>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</si>
  <si>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</si>
  <si>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</si>
  <si>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</si>
  <si>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</si>
  <si>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</si>
  <si>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</si>
  <si>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</si>
  <si>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</si>
  <si>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Het schoolexamen mavo omvat het maken van een profielwerkstuk. Het onderwerp moet betrekking hebben op het profiel. Het profielwerkstuk wordt in duo’s of alleen gemaakt. Het onderwerp wordt door de leerlingen zelf aangeleverd. Alle leerlingen hebben een begeleider. </t>
  </si>
  <si>
    <t>H</t>
  </si>
  <si>
    <t xml:space="preserve">Profielwerkstuk </t>
  </si>
  <si>
    <t xml:space="preserve">Beoordeling is gebaseerd op een schriftelijk verslag en een mondelinge presentatie. Cijfer van het profielwerkstuk is onderdeel van het combinatiecijfer. Het combinatiecijfer bestaat uit de vakken Maatschappijleer, CKV en het profielwerkstuk. 
</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</si>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</sst>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2019 - 2020)</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44346.429513889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250</v>
      </c>
      <c r="F13" s="42"/>
      <c r="G13" s="50" t="str">
        <f>CONCATENATE("Algemene opmerkingen bij het jaarprogramma van  ",G4)</f>
        <v>Algemene opmerkingen bij het jaarprogramma van  PWS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251</v>
      </c>
      <c r="F25" s="42"/>
      <c r="G25" s="50" t="str">
        <f>CONCATENATE("Algemene opmerkingen bij het jaarprogramma van  ",G16)</f>
        <v>Algemene opmerkingen bij het jaarprogramma van  PWS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252</v>
      </c>
      <c r="F37" s="42"/>
      <c r="G37" s="50" t="str">
        <f>CONCATENATE("Algemene opmerkingen bij het jaarprogramma van  ",G28)</f>
        <v>Algemene opmerkingen bij het jaarprogramma van  PWS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2018 - 2019)</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44346.429513889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253</v>
      </c>
      <c r="F13" s="42"/>
      <c r="G13" s="50" t="str">
        <f>CONCATENATE("Algemene opmerkingen bij het jaarprogramma van  ",G4)</f>
        <v>Algemene opmerkingen bij het jaarprogramma van  PWS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254</v>
      </c>
      <c r="F25" s="42"/>
      <c r="G25" s="50" t="str">
        <f>CONCATENATE("Algemene opmerkingen bij het jaarprogramma van  ",G16)</f>
        <v>Algemene opmerkingen bij het jaarprogramma van  PWS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334</v>
      </c>
      <c r="E30" s="2"/>
      <c r="F30" s="42"/>
      <c r="G30" s="49">
        <v>2</v>
      </c>
      <c r="H30" s="54" t="s">
        <v>74</v>
      </c>
      <c r="I30" s="55"/>
      <c r="J30" s="56" t="s">
        <v>19</v>
      </c>
      <c r="K30" s="57"/>
      <c r="L30" s="55"/>
      <c r="M30" s="49" t="s">
        <v>8</v>
      </c>
      <c r="N30" s="58">
        <v>1</v>
      </c>
      <c r="O30" s="60" t="s">
        <v>11</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1</v>
      </c>
      <c r="AF30" s="8">
        <f>SUM(R30:AE30)</f>
        <v>1</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255</v>
      </c>
      <c r="F37" s="42"/>
      <c r="G37" s="50" t="str">
        <f>CONCATENATE("Algemene opmerkingen bij het jaarprogramma van  ",G28)</f>
        <v>Algemene opmerkingen bij het jaarprogramma van  PWS leerlaag A6 (schooljaar 2020 - 2021)</v>
      </c>
      <c r="H37" s="50"/>
      <c r="I37" s="50"/>
      <c r="J37" s="50"/>
      <c r="K37" s="50"/>
      <c r="L37" s="50"/>
      <c r="M37" s="50"/>
      <c r="N37" s="46"/>
      <c r="O37" s="46"/>
      <c r="P37" s="52"/>
      <c r="Q37" s="52"/>
    </row>
    <row r="38" spans="1:32" customHeight="1" ht="72">
      <c r="F38" s="42"/>
      <c r="G38" s="51" t="s">
        <v>75</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PWS leerlaag M3 (schooljaar 2020 - 2021)</v>
      </c>
      <c r="H4" s="52"/>
      <c r="I4" s="46"/>
      <c r="J4" s="46"/>
      <c r="K4" s="52"/>
      <c r="L4" s="46"/>
      <c r="M4" s="46"/>
      <c r="N4" s="46"/>
      <c r="O4" s="46"/>
      <c r="P4" s="52"/>
      <c r="Q4" s="52"/>
    </row>
    <row r="5" spans="1:32" customHeight="1" ht="34.5" hidden="true">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302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44346.429502315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726</v>
      </c>
      <c r="F13" s="42"/>
      <c r="G13" s="50" t="str">
        <f>CONCATENATE("Algemene opmerkingen bij het jaarprogramma van  ",G4)</f>
        <v>Algemene opmerkingen bij het jaarprogramma van  PWS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727</v>
      </c>
      <c r="F25" s="42"/>
      <c r="G25" s="50" t="str">
        <f>CONCATENATE("Algemene opmerkingen bij het jaarprogramma van  ",G16)</f>
        <v>Algemene opmerkingen bij het jaarprogramma van  PWS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PWS leerlaag M3 (schooljaar 2019 - 2020)</v>
      </c>
      <c r="H4" s="52"/>
      <c r="I4" s="46"/>
      <c r="J4" s="46"/>
      <c r="K4" s="52"/>
      <c r="L4" s="46"/>
      <c r="M4" s="46"/>
      <c r="N4" s="46"/>
      <c r="O4" s="46"/>
      <c r="P4" s="52"/>
      <c r="Q4" s="52"/>
    </row>
    <row r="5" spans="1:32" customHeight="1" ht="34.5" hidden="true">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97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44346.429502315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241</v>
      </c>
      <c r="F13" s="42"/>
      <c r="G13" s="50" t="str">
        <f>CONCATENATE("Algemene opmerkingen bij het jaarprogramma van  ",G4)</f>
        <v>Algemene opmerkingen bij het jaarprogramma van  PWS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332</v>
      </c>
      <c r="E18" s="2"/>
      <c r="F18" s="42"/>
      <c r="G18" s="49">
        <v>1</v>
      </c>
      <c r="H18" s="54" t="s">
        <v>72</v>
      </c>
      <c r="I18" s="55"/>
      <c r="J18" s="56" t="s">
        <v>17</v>
      </c>
      <c r="K18" s="57"/>
      <c r="L18" s="55"/>
      <c r="M18" s="49" t="s">
        <v>8</v>
      </c>
      <c r="N18" s="58">
        <v>1</v>
      </c>
      <c r="O18" s="60" t="s">
        <v>11</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242</v>
      </c>
      <c r="F25" s="42"/>
      <c r="G25" s="50" t="str">
        <f>CONCATENATE("Algemene opmerkingen bij het jaarprogramma van  ",G16)</f>
        <v>Algemene opmerkingen bij het jaarprogramma van  PWS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2021 - 2022)</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269</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44346.429502315</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656</v>
      </c>
      <c r="F13" s="42"/>
      <c r="G13" s="50" t="str">
        <f>CONCATENATE("Algemene opmerkingen bij het jaarprogramma van  ",G4)</f>
        <v>Algemene opmerkingen bij het jaarprogramma van  PWS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657</v>
      </c>
      <c r="F25" s="42"/>
      <c r="G25" s="50" t="str">
        <f>CONCATENATE("Algemene opmerkingen bij het jaarprogramma van  ",G16)</f>
        <v>Algemene opmerkingen bij het jaarprogramma van  PWS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2020 - 2021)</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44346.429502315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243</v>
      </c>
      <c r="F13" s="42"/>
      <c r="G13" s="50" t="str">
        <f>CONCATENATE("Algemene opmerkingen bij het jaarprogramma van  ",G4)</f>
        <v>Algemene opmerkingen bij het jaarprogramma van  PWS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244</v>
      </c>
      <c r="F25" s="42"/>
      <c r="G25" s="50" t="str">
        <f>CONCATENATE("Algemene opmerkingen bij het jaarprogramma van  ",G16)</f>
        <v>Algemene opmerkingen bij het jaarprogramma van  PWS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H4 (schooljaar 2019 - 2020)</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44346.429502315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245</v>
      </c>
      <c r="F13" s="42"/>
      <c r="G13" s="50" t="str">
        <f>CONCATENATE("Algemene opmerkingen bij het jaarprogramma van  ",G4)</f>
        <v>Algemene opmerkingen bij het jaarprogramma van  PWS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333</v>
      </c>
      <c r="E18" s="2"/>
      <c r="F18" s="42"/>
      <c r="G18" s="49">
        <v>2</v>
      </c>
      <c r="H18" s="54" t="s">
        <v>74</v>
      </c>
      <c r="I18" s="55"/>
      <c r="J18" s="56" t="s">
        <v>19</v>
      </c>
      <c r="K18" s="57"/>
      <c r="L18" s="55"/>
      <c r="M18" s="49" t="s">
        <v>8</v>
      </c>
      <c r="N18" s="58">
        <v>1</v>
      </c>
      <c r="O18" s="60" t="s">
        <v>11</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1</v>
      </c>
      <c r="AF18" s="8">
        <f>SUM(R18:AE18)</f>
        <v>1</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246</v>
      </c>
      <c r="F25" s="42"/>
      <c r="G25" s="50" t="str">
        <f>CONCATENATE("Algemene opmerkingen bij het jaarprogramma van  ",G16)</f>
        <v>Algemene opmerkingen bij het jaarprogramma van  PWS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75</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PWS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PWS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2021 - 2022)</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23" t="s">
        <v>5</v>
      </c>
      <c r="H6" s="24"/>
      <c r="I6" s="40"/>
      <c r="J6" s="25" t="s">
        <v>5</v>
      </c>
      <c r="K6" s="26"/>
      <c r="L6" s="40"/>
      <c r="M6" s="23" t="s">
        <v>5</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F7" s="42"/>
      <c r="G7" s="23" t="s">
        <v>5</v>
      </c>
      <c r="H7" s="24"/>
      <c r="I7" s="40"/>
      <c r="J7" s="25" t="s">
        <v>5</v>
      </c>
      <c r="K7" s="26"/>
      <c r="L7" s="40"/>
      <c r="M7" s="23" t="s">
        <v>5</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270</v>
      </c>
      <c r="D8" s="2"/>
      <c r="E8" s="2"/>
      <c r="F8" s="42"/>
      <c r="G8" s="23" t="s">
        <v>5</v>
      </c>
      <c r="H8" s="24"/>
      <c r="I8" s="40"/>
      <c r="J8" s="25" t="s">
        <v>5</v>
      </c>
      <c r="K8" s="26"/>
      <c r="L8" s="40"/>
      <c r="M8" s="23" t="s">
        <v>5</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F9" s="42"/>
      <c r="G9" s="23" t="s">
        <v>5</v>
      </c>
      <c r="H9" s="24"/>
      <c r="I9" s="40"/>
      <c r="J9" s="25" t="s">
        <v>5</v>
      </c>
      <c r="K9" s="26"/>
      <c r="L9" s="40"/>
      <c r="M9" s="23" t="s">
        <v>5</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44346.429502315</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658</v>
      </c>
      <c r="F13" s="42"/>
      <c r="G13" s="50" t="str">
        <f>CONCATENATE("Algemene opmerkingen bij het jaarprogramma van  ",G4)</f>
        <v>Algemene opmerkingen bij het jaarprogramma van  PWS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659</v>
      </c>
      <c r="F25" s="42"/>
      <c r="G25" s="50" t="str">
        <f>CONCATENATE("Algemene opmerkingen bij het jaarprogramma van  ",G16)</f>
        <v>Algemene opmerkingen bij het jaarprogramma van  PWS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660</v>
      </c>
      <c r="F37" s="42"/>
      <c r="G37" s="50" t="str">
        <f>CONCATENATE("Algemene opmerkingen bij het jaarprogramma van  ",G28)</f>
        <v>Algemene opmerkingen bij het jaarprogramma van  PWS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PWS leerlaag A4 (schooljaar 2020 - 2021)</v>
      </c>
      <c r="H4" s="52"/>
      <c r="I4" s="46"/>
      <c r="J4" s="46"/>
      <c r="K4" s="52"/>
      <c r="L4" s="46"/>
      <c r="M4" s="46"/>
      <c r="N4" s="46"/>
      <c r="O4" s="46"/>
      <c r="P4" s="52"/>
      <c r="Q4" s="52"/>
    </row>
    <row r="5" spans="1:32" customHeight="1" ht="34.5">
      <c r="A5" s="9" t="s">
        <v>48</v>
      </c>
      <c r="B5" s="2">
        <v>30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76</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44346.429502315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247</v>
      </c>
      <c r="F13" s="42"/>
      <c r="G13" s="50" t="str">
        <f>CONCATENATE("Algemene opmerkingen bij het jaarprogramma van  ",G4)</f>
        <v>Algemene opmerkingen bij het jaarprogramma van  PWS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PWS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248</v>
      </c>
      <c r="F25" s="42"/>
      <c r="G25" s="50" t="str">
        <f>CONCATENATE("Algemene opmerkingen bij het jaarprogramma van  ",G16)</f>
        <v>Algemene opmerkingen bij het jaarprogramma van  PWS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PWS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249</v>
      </c>
      <c r="F37" s="42"/>
      <c r="G37" s="50" t="str">
        <f>CONCATENATE("Algemene opmerkingen bij het jaarprogramma van  ",G28)</f>
        <v>Algemene opmerkingen bij het jaarprogramma van  PWS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