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<sst xmlns="http://schemas.openxmlformats.org/spreadsheetml/2006/main" uniqueCount="141">
  <si>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</si>
  <si>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</si>
  <si>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</si>
  <si>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</si>
  <si>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</si>
  <si>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</si>
  <si>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</si>
  <si>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</si>
  <si>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</si>
  <si>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</si>
  <si>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</si>
  <si>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</si>
  <si>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</si>
  <si>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</si>
  <si>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</si>
  <si>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</si>
  <si>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</si>
  <si>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</si>
  <si>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</si>
  <si>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</si>
  <si>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</si>
  <si>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</si>
  <si>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</si>
  <si>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</si>
  <si>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</si>
  <si>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</si>
  <si>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</si>
  <si>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</si>
  <si>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</si>
  <si>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</si>
  <si>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</si>
  <si>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</si>
  <si>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</si>
  <si>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</si>
  <si>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</si>
  <si>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</si>
  <si>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</si>
  <si>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</si>
  <si>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</si>
  <si>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</si>
  <si>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</si>
  <si>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</si>
  <si>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</si>
  <si>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</si>
  <si>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</si>
  <si>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</si>
  <si>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</si>
  <si>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</si>
  <si>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</si>
  <si>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</si>
  <si>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</si>
  <si>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</si>
  <si>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</si>
  <si>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</si>
  <si>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</si>
  <si>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</si>
  <si>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</si>
  <si>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</si>
  <si>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</si>
  <si>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</si>
  <si>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</si>
  <si>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</si>
  <si>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</si>
  <si>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</si>
  <si>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</si>
  <si>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</si>
  <si>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</si>
  <si>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</si>
  <si>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</si>
  <si>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</si>
  <si>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</si>
  <si>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</si>
  <si>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Idioom en grammatica</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</si>
  <si>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</si>
  <si>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</si>
  <si>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</si>
  <si>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</si>
  <si>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</si>
  <si>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</si>
  <si>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</si>
  <si>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</si>
  <si>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</si>
  <si>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</si>
  <si>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</si>
  <si>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</si>
  <si>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</si>
  <si>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</si>
  <si>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</si>
  <si>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 xml:space="preserve">Idioom en grammatica </t>
  </si>
  <si>
    <t>H</t>
  </si>
  <si>
    <t xml:space="preserve">Idioom </t>
  </si>
  <si>
    <t>Geen woordenboek DN en ND</t>
  </si>
  <si>
    <t>geen woordenboek (DN en ND)</t>
  </si>
  <si>
    <t xml:space="preserve">Schrijfvaardigheid (tweetallen) </t>
  </si>
  <si>
    <t xml:space="preserve">Stappenplan grammatica,  Spellingscontrole Duits toegestaan. </t>
  </si>
  <si>
    <t>Woordenboek niet toegestaan (DN en ND)</t>
  </si>
  <si>
    <t>Lees- luisterdossier</t>
  </si>
  <si>
    <t>Goethe- examen B1</t>
  </si>
  <si>
    <t>Geen woordenboek (DN en ND)</t>
  </si>
  <si>
    <t xml:space="preserve">Herhaling basisgrammatica, woordenschat. </t>
  </si>
  <si>
    <t>Stappenplan grammatica, geen woordenboek DN en ND</t>
  </si>
  <si>
    <t>Kijk-luistertoets</t>
  </si>
  <si>
    <t>Woordenschat</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</si>
  <si>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</si>
  <si>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</si>
  <si>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</si>
  <si>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</si>
  <si>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 en drietallen)</t>
  </si>
  <si>
    <t>C1, C2</t>
  </si>
  <si>
    <t>Schrijfvaardigheid</t>
  </si>
  <si>
    <t>Stappenplan grammatica</t>
  </si>
  <si>
    <t>D1, D2</t>
  </si>
  <si>
    <t>Leesvaardigheid+ idioom</t>
  </si>
  <si>
    <t>Woordenboek DN en ND</t>
  </si>
  <si>
    <t>Kijk- en luistervaardigheid</t>
  </si>
  <si>
    <t>B</t>
  </si>
  <si>
    <t>Literatuur (tweetallen)</t>
  </si>
  <si>
    <t>E1</t>
  </si>
  <si>
    <t>Spreekvaardigheid - en gespreksvaardigheid (in tweetallen)</t>
  </si>
  <si>
    <t>Literatuur</t>
  </si>
  <si>
    <t>Stappenplan grammatica,  tekstverwerker met spellingscontrole Duits</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</si>
  <si>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</si>
  <si>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</si>
  <si>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</si>
  <si>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</si>
  <si>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</si>
  <si>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</si>
  <si>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</si>
  <si>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</si>
  <si>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 xml:space="preserve">Tekstverwerker </t>
  </si>
  <si>
    <t>D</t>
  </si>
  <si>
    <t xml:space="preserve">Proefwerk idioom en eindexamenidioom </t>
  </si>
  <si>
    <t xml:space="preserve">Taaltaak </t>
  </si>
  <si>
    <t xml:space="preserve">Kijk - en luistervaardigheid </t>
  </si>
  <si>
    <t>Tekstverwerker met spellingscontrole Duits toegestaan</t>
  </si>
  <si>
    <t xml:space="preserve">Spreek - en gesprekvaardigheid (deels met partner) </t>
  </si>
  <si>
    <t>C, F</t>
  </si>
  <si>
    <t xml:space="preserve">Idioom en examenidioom </t>
  </si>
  <si>
    <t xml:space="preserve">PO teksten </t>
  </si>
  <si>
    <t xml:space="preserve">Kijk - en luistertoets </t>
  </si>
  <si>
    <t>Eindexamen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</si>
</sst>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v>
      </c>
      <c r="G13" s="47" t="str">
        <f>CONCATENATE("Algemene opmerkingen bij het jaarprogramma van  ",G4)</f>
        <v>Algemene opmerkingen bij het jaarprogramma van  DU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v>
      </c>
      <c r="E18" s="2"/>
      <c r="G18" s="27">
        <v>1</v>
      </c>
      <c r="H18" s="28" t="s">
        <v>127</v>
      </c>
      <c r="I18" s="45">
        <v>2</v>
      </c>
      <c r="J18" s="29" t="s">
        <v>7</v>
      </c>
      <c r="K18" s="30" t="s">
        <v>95</v>
      </c>
      <c r="L18" s="45">
        <v>100</v>
      </c>
      <c r="M18" s="27" t="s">
        <v>8</v>
      </c>
      <c r="N18" s="46">
        <v>2</v>
      </c>
      <c r="O18" s="31" t="s">
        <v>8</v>
      </c>
      <c r="P18" s="32" t="s">
        <v>128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G19" s="27">
        <v>2</v>
      </c>
      <c r="H19" s="28" t="s">
        <v>77</v>
      </c>
      <c r="I19" s="45">
        <v>2</v>
      </c>
      <c r="J19" s="29" t="s">
        <v>7</v>
      </c>
      <c r="K19" s="30" t="s">
        <v>134</v>
      </c>
      <c r="L19" s="45">
        <v>100</v>
      </c>
      <c r="M19" s="27" t="s">
        <v>8</v>
      </c>
      <c r="N19" s="46">
        <v>2</v>
      </c>
      <c r="O19" s="31" t="s">
        <v>8</v>
      </c>
      <c r="P19" s="32" t="s">
        <v>130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G20" s="27">
        <v>3</v>
      </c>
      <c r="H20" s="28" t="s">
        <v>131</v>
      </c>
      <c r="I20" s="45">
        <v>2</v>
      </c>
      <c r="J20" s="29" t="s">
        <v>7</v>
      </c>
      <c r="K20" s="30" t="s">
        <v>95</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G21" s="27">
        <v>3</v>
      </c>
      <c r="H21" s="28" t="s">
        <v>132</v>
      </c>
      <c r="I21" s="45">
        <v>3</v>
      </c>
      <c r="J21" s="29" t="s">
        <v>19</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G22" s="27">
        <v>4</v>
      </c>
      <c r="H22" s="28" t="s">
        <v>85</v>
      </c>
      <c r="I22" s="45">
        <v>3</v>
      </c>
      <c r="J22" s="29" t="s">
        <v>7</v>
      </c>
      <c r="K22" s="30" t="s">
        <v>126</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G23" s="27">
        <v>4</v>
      </c>
      <c r="H23" s="28" t="s">
        <v>133</v>
      </c>
      <c r="I23" s="45">
        <v>2</v>
      </c>
      <c r="J23" s="29" t="s">
        <v>7</v>
      </c>
      <c r="K23" s="30" t="s">
        <v>95</v>
      </c>
      <c r="L23" s="45">
        <v>50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v>
      </c>
      <c r="G25" s="47" t="str">
        <f>CONCATENATE("Algemene opmerkingen bij het jaarprogramma van  ",G16)</f>
        <v>Algemene opmerkingen bij het jaarprogramma van  DU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638</v>
      </c>
      <c r="E30" s="2"/>
      <c r="G30" s="27">
        <v>1</v>
      </c>
      <c r="H30" s="28" t="s">
        <v>135</v>
      </c>
      <c r="I30" s="45"/>
      <c r="J30" s="29" t="s">
        <v>10</v>
      </c>
      <c r="K30" s="30" t="s">
        <v>95</v>
      </c>
      <c r="L30" s="45">
        <v>30</v>
      </c>
      <c r="M30" s="27" t="s">
        <v>8</v>
      </c>
      <c r="N30" s="46">
        <v>3</v>
      </c>
      <c r="O30" s="31" t="s">
        <v>11</v>
      </c>
      <c r="P30" s="32" t="s">
        <v>136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G31" s="27">
        <v>2</v>
      </c>
      <c r="H31" s="28" t="s">
        <v>137</v>
      </c>
      <c r="I31" s="45"/>
      <c r="J31" s="29" t="s">
        <v>7</v>
      </c>
      <c r="K31" s="30" t="s">
        <v>95</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G32" s="27">
        <v>2</v>
      </c>
      <c r="H32" s="28" t="s">
        <v>138</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G33" s="27">
        <v>2</v>
      </c>
      <c r="H33" s="28" t="s">
        <v>139</v>
      </c>
      <c r="I33" s="45"/>
      <c r="J33" s="29" t="s">
        <v>7</v>
      </c>
      <c r="K33" s="30" t="s">
        <v>95</v>
      </c>
      <c r="L33" s="45">
        <v>100</v>
      </c>
      <c r="M33" s="27" t="s">
        <v>8</v>
      </c>
      <c r="N33" s="46">
        <v>2</v>
      </c>
      <c r="O33" s="31" t="s">
        <v>11</v>
      </c>
      <c r="P33" s="32" t="s">
        <v>115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v>
      </c>
      <c r="G37" s="47" t="str">
        <f>CONCATENATE("Algemene opmerkingen bij het jaarprogramma van  ",G28)</f>
        <v>Algemene opmerkingen bij het jaarprogramma van  DU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2018 - 2019)</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44377.540972222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43</v>
      </c>
      <c r="G13" s="47" t="str">
        <f>CONCATENATE("Algemene opmerkingen bij het jaarprogramma van  ",G4)</f>
        <v>Algemene opmerkingen bij het jaarprogramma van  DU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v>
      </c>
      <c r="G25" s="47" t="str">
        <f>CONCATENATE("Algemene opmerkingen bij het jaarprogramma van  ",G16)</f>
        <v>Algemene opmerkingen bij het jaarprogramma van  DU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93</v>
      </c>
      <c r="E30" s="2"/>
      <c r="G30" s="27">
        <v>1</v>
      </c>
      <c r="H30" s="28" t="s">
        <v>135</v>
      </c>
      <c r="I30" s="45"/>
      <c r="J30" s="29" t="s">
        <v>10</v>
      </c>
      <c r="K30" s="30" t="s">
        <v>95</v>
      </c>
      <c r="L30" s="45">
        <v>30</v>
      </c>
      <c r="M30" s="27" t="s">
        <v>8</v>
      </c>
      <c r="N30" s="46">
        <v>3</v>
      </c>
      <c r="O30" s="31" t="s">
        <v>11</v>
      </c>
      <c r="P30" s="32" t="s">
        <v>136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G31" s="27">
        <v>2</v>
      </c>
      <c r="H31" s="28" t="s">
        <v>137</v>
      </c>
      <c r="I31" s="45"/>
      <c r="J31" s="29" t="s">
        <v>7</v>
      </c>
      <c r="K31" s="30" t="s">
        <v>95</v>
      </c>
      <c r="L31" s="45">
        <v>100</v>
      </c>
      <c r="M31" s="27" t="s">
        <v>8</v>
      </c>
      <c r="N31" s="46">
        <v>2</v>
      </c>
      <c r="O31" s="31" t="s">
        <v>8</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G32" s="27">
        <v>2</v>
      </c>
      <c r="H32" s="28" t="s">
        <v>140</v>
      </c>
      <c r="I32" s="45"/>
      <c r="J32" s="29" t="s">
        <v>19</v>
      </c>
      <c r="K32" s="30"/>
      <c r="L32" s="45"/>
      <c r="M32" s="27" t="s">
        <v>8</v>
      </c>
      <c r="N32" s="46">
        <v>2</v>
      </c>
      <c r="O32" s="31" t="s">
        <v>11</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G33" s="27">
        <v>2</v>
      </c>
      <c r="H33" s="28" t="s">
        <v>139</v>
      </c>
      <c r="I33" s="45"/>
      <c r="J33" s="29" t="s">
        <v>7</v>
      </c>
      <c r="K33" s="30" t="s">
        <v>95</v>
      </c>
      <c r="L33" s="45">
        <v>100</v>
      </c>
      <c r="M33" s="27" t="s">
        <v>8</v>
      </c>
      <c r="N33" s="46">
        <v>2</v>
      </c>
      <c r="O33" s="31" t="s">
        <v>11</v>
      </c>
      <c r="P33" s="32" t="s">
        <v>115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G34" s="27">
        <v>3</v>
      </c>
      <c r="H34" s="28" t="s">
        <v>85</v>
      </c>
      <c r="I34" s="45"/>
      <c r="J34" s="29" t="s">
        <v>7</v>
      </c>
      <c r="K34" s="30"/>
      <c r="L34" s="45">
        <v>100</v>
      </c>
      <c r="M34" s="27" t="s">
        <v>8</v>
      </c>
      <c r="N34" s="46">
        <v>3</v>
      </c>
      <c r="O34" s="31" t="s">
        <v>8</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v>
      </c>
      <c r="G37" s="47" t="str">
        <f>CONCATENATE("Algemene opmerkingen bij het jaarprogramma van  ",G28)</f>
        <v>Algemene opmerkingen bij het jaarprogramma van  DU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674</v>
      </c>
      <c r="G13" s="47" t="str">
        <f>CONCATENATE("Algemene opmerkingen bij het jaarprogramma van  ",G4)</f>
        <v>Algemene opmerkingen bij het jaarprogramma van  DU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621</v>
      </c>
      <c r="E18" s="2"/>
      <c r="G18" s="27">
        <v>1</v>
      </c>
      <c r="H18" s="28" t="s">
        <v>72</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675</v>
      </c>
      <c r="G25" s="47" t="str">
        <f>CONCATENATE("Algemene opmerkingen bij het jaarprogramma van  ",G16)</f>
        <v>Algemene opmerkingen bij het jaarprogramma van  DU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31</v>
      </c>
      <c r="G13" s="47" t="str">
        <f>CONCATENATE("Algemene opmerkingen bij het jaarprogramma van  ",G4)</f>
        <v>Algemene opmerkingen bij het jaarprogramma van  DU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v>
      </c>
      <c r="E18" s="2"/>
      <c r="G18" s="27">
        <v>1</v>
      </c>
      <c r="H18" s="28" t="s">
        <v>88</v>
      </c>
      <c r="I18" s="45"/>
      <c r="J18" s="29" t="s">
        <v>7</v>
      </c>
      <c r="K18" s="30" t="s">
        <v>73</v>
      </c>
      <c r="L18" s="45">
        <v>100</v>
      </c>
      <c r="M18" s="27" t="s">
        <v>8</v>
      </c>
      <c r="N18" s="46">
        <v>2</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G19" s="27">
        <v>1</v>
      </c>
      <c r="H19" s="28" t="s">
        <v>75</v>
      </c>
      <c r="I19" s="45"/>
      <c r="J19" s="29" t="s">
        <v>19</v>
      </c>
      <c r="K19" s="30"/>
      <c r="L19" s="45"/>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G20" s="27">
        <v>2</v>
      </c>
      <c r="H20" s="28" t="s">
        <v>77</v>
      </c>
      <c r="I20" s="45"/>
      <c r="J20" s="29" t="s">
        <v>7</v>
      </c>
      <c r="K20" s="30" t="s">
        <v>78</v>
      </c>
      <c r="L20" s="45">
        <v>100</v>
      </c>
      <c r="M20" s="27" t="s">
        <v>8</v>
      </c>
      <c r="N20" s="46">
        <v>2</v>
      </c>
      <c r="O20" s="31" t="s">
        <v>8</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G21" s="27">
        <v>2</v>
      </c>
      <c r="H21" s="28" t="s">
        <v>80</v>
      </c>
      <c r="I21" s="45"/>
      <c r="J21" s="29" t="s">
        <v>10</v>
      </c>
      <c r="K21" s="30"/>
      <c r="L21" s="45">
        <v>20</v>
      </c>
      <c r="M21" s="27" t="s">
        <v>8</v>
      </c>
      <c r="N21" s="46">
        <v>3</v>
      </c>
      <c r="O21" s="31" t="s">
        <v>11</v>
      </c>
      <c r="P21" s="32" t="s">
        <v>81</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G22" s="27">
        <v>3</v>
      </c>
      <c r="H22" s="28" t="s">
        <v>82</v>
      </c>
      <c r="I22" s="45"/>
      <c r="J22" s="29" t="s">
        <v>14</v>
      </c>
      <c r="K22" s="30" t="s">
        <v>83</v>
      </c>
      <c r="L22" s="45">
        <v>100</v>
      </c>
      <c r="M22" s="27" t="s">
        <v>8</v>
      </c>
      <c r="N22" s="46">
        <v>3</v>
      </c>
      <c r="O22" s="31" t="s">
        <v>11</v>
      </c>
      <c r="P22" s="32" t="s">
        <v>84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G23" s="27">
        <v>3</v>
      </c>
      <c r="H23" s="28" t="s">
        <v>85</v>
      </c>
      <c r="I23" s="45"/>
      <c r="J23" s="29" t="s">
        <v>7</v>
      </c>
      <c r="K23" s="30" t="s">
        <v>86</v>
      </c>
      <c r="L23" s="45">
        <v>100</v>
      </c>
      <c r="M23" s="27" t="s">
        <v>8</v>
      </c>
      <c r="N23" s="46">
        <v>3</v>
      </c>
      <c r="O23" s="31" t="s">
        <v>8</v>
      </c>
      <c r="P23" s="32" t="s">
        <v>87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v>
      </c>
      <c r="G25" s="47" t="str">
        <f>CONCATENATE("Algemene opmerkingen bij het jaarprogramma van  ",G16)</f>
        <v>Algemene opmerkingen bij het jaarprogramma van  DU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632</v>
      </c>
      <c r="E6" s="2"/>
      <c r="G6" s="27">
        <v>1</v>
      </c>
      <c r="H6" s="28" t="s">
        <v>90</v>
      </c>
      <c r="I6" s="45">
        <v>2</v>
      </c>
      <c r="J6" s="29" t="s">
        <v>7</v>
      </c>
      <c r="K6" s="30" t="s">
        <v>91</v>
      </c>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G7" s="27">
        <v>2</v>
      </c>
      <c r="H7" s="28" t="s">
        <v>90</v>
      </c>
      <c r="I7" s="45">
        <v>2</v>
      </c>
      <c r="J7" s="29" t="s">
        <v>7</v>
      </c>
      <c r="K7" s="30" t="s">
        <v>92</v>
      </c>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G8" s="27">
        <v>2</v>
      </c>
      <c r="H8" s="28" t="s">
        <v>93</v>
      </c>
      <c r="I8" s="45">
        <v>2</v>
      </c>
      <c r="J8" s="29" t="s">
        <v>7</v>
      </c>
      <c r="K8" s="30" t="s">
        <v>94</v>
      </c>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G9" s="27">
        <v>3</v>
      </c>
      <c r="H9" s="28" t="s">
        <v>80</v>
      </c>
      <c r="I9" s="45">
        <v>3</v>
      </c>
      <c r="J9" s="29" t="s">
        <v>7</v>
      </c>
      <c r="K9" s="30" t="s">
        <v>95</v>
      </c>
      <c r="L9" s="45">
        <v>20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v>636</v>
      </c>
      <c r="E10" s="2"/>
      <c r="G10" s="27">
        <v>4</v>
      </c>
      <c r="H10" s="28" t="s">
        <v>96</v>
      </c>
      <c r="I10" s="45">
        <v>2</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G11" s="27">
        <v>4</v>
      </c>
      <c r="H11" s="28" t="s">
        <v>97</v>
      </c>
      <c r="I11" s="45">
        <v>3</v>
      </c>
      <c r="J11" s="29" t="s">
        <v>7</v>
      </c>
      <c r="K11" s="30" t="s">
        <v>98</v>
      </c>
      <c r="L11" s="45">
        <v>50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467</v>
      </c>
      <c r="G13" s="47" t="str">
        <f>CONCATENATE("Algemene opmerkingen bij het jaarprogramma van  ",G4)</f>
        <v>Algemene opmerkingen bij het jaarprogramma van  DU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468</v>
      </c>
      <c r="G25" s="47" t="str">
        <f>CONCATENATE("Algemene opmerkingen bij het jaarprogramma van  ",G16)</f>
        <v>Algemene opmerkingen bij het jaarprogramma van  DU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70</v>
      </c>
      <c r="E6" s="2"/>
      <c r="G6" s="27">
        <v>1</v>
      </c>
      <c r="H6" s="28" t="s">
        <v>99</v>
      </c>
      <c r="I6" s="45">
        <v>2</v>
      </c>
      <c r="J6" s="29" t="s">
        <v>7</v>
      </c>
      <c r="K6" s="30" t="s">
        <v>100</v>
      </c>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G7" s="27">
        <v>2</v>
      </c>
      <c r="H7" s="28" t="s">
        <v>101</v>
      </c>
      <c r="I7" s="45">
        <v>2</v>
      </c>
      <c r="J7" s="29" t="s">
        <v>7</v>
      </c>
      <c r="K7" s="30" t="s">
        <v>92</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G8" s="27">
        <v>2</v>
      </c>
      <c r="H8" s="28" t="s">
        <v>93</v>
      </c>
      <c r="I8" s="45">
        <v>2</v>
      </c>
      <c r="J8" s="29" t="s">
        <v>7</v>
      </c>
      <c r="K8" s="30" t="s">
        <v>94</v>
      </c>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G9" s="27">
        <v>3</v>
      </c>
      <c r="H9" s="28" t="s">
        <v>102</v>
      </c>
      <c r="I9" s="45">
        <v>2</v>
      </c>
      <c r="J9" s="29" t="s">
        <v>7</v>
      </c>
      <c r="K9" s="30" t="s">
        <v>95</v>
      </c>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v>74</v>
      </c>
      <c r="E10" s="2"/>
      <c r="G10" s="27">
        <v>4</v>
      </c>
      <c r="H10" s="28" t="s">
        <v>103</v>
      </c>
      <c r="I10" s="45">
        <v>3</v>
      </c>
      <c r="J10" s="29" t="s">
        <v>7</v>
      </c>
      <c r="K10" s="30"/>
      <c r="L10" s="45">
        <v>100</v>
      </c>
      <c r="M10" s="27" t="s">
        <v>8</v>
      </c>
      <c r="N10" s="46">
        <v>3</v>
      </c>
      <c r="O10" s="31" t="s">
        <v>8</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G11" s="27">
        <v>4</v>
      </c>
      <c r="H11" s="28" t="s">
        <v>105</v>
      </c>
      <c r="I11" s="45">
        <v>2</v>
      </c>
      <c r="J11" s="29" t="s">
        <v>19</v>
      </c>
      <c r="K11" s="30"/>
      <c r="L11" s="45"/>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33</v>
      </c>
      <c r="G13" s="47" t="str">
        <f>CONCATENATE("Algemene opmerkingen bij het jaarprogramma van  ",G4)</f>
        <v>Algemene opmerkingen bij het jaarprogramma van  DU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106</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627</v>
      </c>
      <c r="E18" s="2"/>
      <c r="G18" s="27">
        <v>1</v>
      </c>
      <c r="H18" s="28" t="s">
        <v>107</v>
      </c>
      <c r="I18" s="45"/>
      <c r="J18" s="29" t="s">
        <v>10</v>
      </c>
      <c r="K18" s="30" t="s">
        <v>95</v>
      </c>
      <c r="L18" s="45">
        <v>25</v>
      </c>
      <c r="M18" s="27" t="s">
        <v>8</v>
      </c>
      <c r="N18" s="46">
        <v>3</v>
      </c>
      <c r="O18" s="31" t="s">
        <v>11</v>
      </c>
      <c r="P18" s="32" t="s">
        <v>108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G19" s="27">
        <v>2</v>
      </c>
      <c r="H19" s="28" t="s">
        <v>90</v>
      </c>
      <c r="I19" s="45"/>
      <c r="J19" s="29" t="s">
        <v>7</v>
      </c>
      <c r="K19" s="30" t="s">
        <v>95</v>
      </c>
      <c r="L19" s="45">
        <v>50</v>
      </c>
      <c r="M19" s="27" t="s">
        <v>8</v>
      </c>
      <c r="N19" s="46">
        <v>2</v>
      </c>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629</v>
      </c>
      <c r="E20" s="2"/>
      <c r="G20" s="27">
        <v>2</v>
      </c>
      <c r="H20" s="28" t="s">
        <v>109</v>
      </c>
      <c r="I20" s="45"/>
      <c r="J20" s="29" t="s">
        <v>7</v>
      </c>
      <c r="K20" s="30" t="s">
        <v>110</v>
      </c>
      <c r="L20" s="45">
        <v>100</v>
      </c>
      <c r="M20" s="27" t="s">
        <v>8</v>
      </c>
      <c r="N20" s="46">
        <v>3</v>
      </c>
      <c r="O20" s="31" t="s">
        <v>8</v>
      </c>
      <c r="P20" s="32" t="s">
        <v>111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G21" s="27">
        <v>3</v>
      </c>
      <c r="H21" s="28" t="s">
        <v>112</v>
      </c>
      <c r="I21" s="45"/>
      <c r="J21" s="29" t="s">
        <v>7</v>
      </c>
      <c r="K21" s="30" t="s">
        <v>113</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G22" s="27">
        <v>3</v>
      </c>
      <c r="H22" s="28" t="s">
        <v>114</v>
      </c>
      <c r="I22" s="45"/>
      <c r="J22" s="29" t="s">
        <v>7</v>
      </c>
      <c r="K22" s="30" t="s">
        <v>95</v>
      </c>
      <c r="L22" s="45">
        <v>60</v>
      </c>
      <c r="M22" s="27" t="s">
        <v>8</v>
      </c>
      <c r="N22" s="46">
        <v>3</v>
      </c>
      <c r="O22" s="31" t="s">
        <v>11</v>
      </c>
      <c r="P22" s="32" t="s">
        <v>115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1105</v>
      </c>
      <c r="E23" s="2"/>
      <c r="G23" s="27">
        <v>3</v>
      </c>
      <c r="H23" s="28" t="s">
        <v>116</v>
      </c>
      <c r="I23" s="45"/>
      <c r="J23" s="29" t="s">
        <v>19</v>
      </c>
      <c r="K23" s="30"/>
      <c r="L23" s="45"/>
      <c r="M23" s="27" t="s">
        <v>8</v>
      </c>
      <c r="N23" s="46">
        <v>2</v>
      </c>
      <c r="O23" s="31" t="s">
        <v>11</v>
      </c>
      <c r="P23" s="32" t="s">
        <v>117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v>
      </c>
      <c r="G25" s="47" t="str">
        <f>CONCATENATE("Algemene opmerkingen bij het jaarprogramma van  ",G16)</f>
        <v>Algemene opmerkingen bij het jaarprogramma van  DU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35</v>
      </c>
      <c r="G13" s="47" t="str">
        <f>CONCATENATE("Algemene opmerkingen bij het jaarprogramma van  ",G4)</f>
        <v>Algemene opmerkingen bij het jaarprogramma van  DU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v>
      </c>
      <c r="E18" s="2"/>
      <c r="G18" s="27">
        <v>1</v>
      </c>
      <c r="H18" s="28" t="s">
        <v>118</v>
      </c>
      <c r="I18" s="45"/>
      <c r="J18" s="29" t="s">
        <v>10</v>
      </c>
      <c r="K18" s="30" t="s">
        <v>95</v>
      </c>
      <c r="L18" s="45">
        <v>25</v>
      </c>
      <c r="M18" s="27" t="s">
        <v>8</v>
      </c>
      <c r="N18" s="46">
        <v>3</v>
      </c>
      <c r="O18" s="31" t="s">
        <v>11</v>
      </c>
      <c r="P18" s="32" t="s">
        <v>108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G19" s="27">
        <v>1</v>
      </c>
      <c r="H19" s="28" t="s">
        <v>119</v>
      </c>
      <c r="I19" s="45"/>
      <c r="J19" s="29" t="s">
        <v>19</v>
      </c>
      <c r="K19" s="30"/>
      <c r="L19" s="45"/>
      <c r="M19" s="27" t="s">
        <v>8</v>
      </c>
      <c r="N19" s="46">
        <v>2</v>
      </c>
      <c r="O19" s="31" t="s">
        <v>11</v>
      </c>
      <c r="P19" s="32" t="s">
        <v>117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G20" s="27">
        <v>2</v>
      </c>
      <c r="H20" s="28" t="s">
        <v>109</v>
      </c>
      <c r="I20" s="45"/>
      <c r="J20" s="29" t="s">
        <v>7</v>
      </c>
      <c r="K20" s="30" t="s">
        <v>120</v>
      </c>
      <c r="L20" s="45">
        <v>100</v>
      </c>
      <c r="M20" s="27" t="s">
        <v>8</v>
      </c>
      <c r="N20" s="46">
        <v>3</v>
      </c>
      <c r="O20" s="31" t="s">
        <v>8</v>
      </c>
      <c r="P20" s="32" t="s">
        <v>111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G21" s="27">
        <v>3</v>
      </c>
      <c r="H21" s="28" t="s">
        <v>103</v>
      </c>
      <c r="I21" s="45"/>
      <c r="J21" s="29" t="s">
        <v>7</v>
      </c>
      <c r="K21" s="30" t="s">
        <v>113</v>
      </c>
      <c r="L21" s="45">
        <v>100</v>
      </c>
      <c r="M21" s="27" t="s">
        <v>8</v>
      </c>
      <c r="N21" s="46">
        <v>3</v>
      </c>
      <c r="O21" s="31" t="s">
        <v>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G22" s="27">
        <v>3</v>
      </c>
      <c r="H22" s="28" t="s">
        <v>114</v>
      </c>
      <c r="I22" s="45"/>
      <c r="J22" s="29" t="s">
        <v>7</v>
      </c>
      <c r="K22" s="30" t="s">
        <v>95</v>
      </c>
      <c r="L22" s="45">
        <v>60</v>
      </c>
      <c r="M22" s="27" t="s">
        <v>8</v>
      </c>
      <c r="N22" s="46">
        <v>3</v>
      </c>
      <c r="O22" s="31" t="s">
        <v>11</v>
      </c>
      <c r="P22" s="32" t="s">
        <v>115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v>
      </c>
      <c r="G25" s="47" t="str">
        <f>CONCATENATE("Algemene opmerkingen bij het jaarprogramma van  ",G16)</f>
        <v>Algemene opmerkingen bij het jaarprogramma van  DU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v>649</v>
      </c>
      <c r="E6" s="2"/>
      <c r="G6" s="27">
        <v>1</v>
      </c>
      <c r="H6" s="28" t="s">
        <v>121</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G7" s="27">
        <v>2</v>
      </c>
      <c r="H7" s="28" t="s">
        <v>122</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G8" s="27">
        <v>3</v>
      </c>
      <c r="H8" s="28" t="s">
        <v>123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G9" s="27">
        <v>3</v>
      </c>
      <c r="H9" s="28" t="s">
        <v>124</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44377.540960648</v>
      </c>
      <c r="D10" s="2">
        <v>653</v>
      </c>
      <c r="E10" s="2"/>
      <c r="G10" s="27">
        <v>4</v>
      </c>
      <c r="H10" s="28" t="s">
        <v>125</v>
      </c>
      <c r="I10" s="45">
        <v>2</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G11" s="27">
        <v>4</v>
      </c>
      <c r="H11" s="28" t="s">
        <v>103</v>
      </c>
      <c r="I11" s="45">
        <v>3</v>
      </c>
      <c r="J11" s="29" t="s">
        <v>7</v>
      </c>
      <c r="K11" s="30" t="s">
        <v>126</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469</v>
      </c>
      <c r="G13" s="47" t="str">
        <f>CONCATENATE("Algemene opmerkingen bij het jaarprogramma van  ",G4)</f>
        <v>Algemene opmerkingen bij het jaarprogramma van  DU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470</v>
      </c>
      <c r="G25" s="47" t="str">
        <f>CONCATENATE("Algemene opmerkingen bij het jaarprogramma van  ",G16)</f>
        <v>Algemene opmerkingen bij het jaarprogramma van  DU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471</v>
      </c>
      <c r="G37" s="47" t="str">
        <f>CONCATENATE("Algemene opmerkingen bij het jaarprogramma van  ",G28)</f>
        <v>Algemene opmerkingen bij het jaarprogramma van  DU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104</v>
      </c>
      <c r="D6" s="2">
        <v>81</v>
      </c>
      <c r="E6" s="2"/>
      <c r="G6" s="27">
        <v>1</v>
      </c>
      <c r="H6" s="28" t="s">
        <v>121</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G7" s="27">
        <v>2</v>
      </c>
      <c r="H7" s="28" t="s">
        <v>122</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G8" s="27">
        <v>3</v>
      </c>
      <c r="H8" s="28" t="s">
        <v>123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G9" s="27">
        <v>3</v>
      </c>
      <c r="H9" s="28" t="s">
        <v>124</v>
      </c>
      <c r="I9" s="45">
        <v>3</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44377.540972222</v>
      </c>
      <c r="D10" s="2">
        <v>85</v>
      </c>
      <c r="E10" s="2"/>
      <c r="G10" s="27">
        <v>4</v>
      </c>
      <c r="H10" s="28" t="s">
        <v>125</v>
      </c>
      <c r="I10" s="45">
        <v>2</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G11" s="27">
        <v>4</v>
      </c>
      <c r="H11" s="28" t="s">
        <v>103</v>
      </c>
      <c r="I11" s="45">
        <v>3</v>
      </c>
      <c r="J11" s="29" t="s">
        <v>7</v>
      </c>
      <c r="K11" s="30" t="s">
        <v>126</v>
      </c>
      <c r="L11" s="45">
        <v>100</v>
      </c>
      <c r="M11" s="27" t="s">
        <v>8</v>
      </c>
      <c r="N11" s="46">
        <v>3</v>
      </c>
      <c r="O11" s="31" t="s">
        <v>8</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37</v>
      </c>
      <c r="G13" s="47" t="str">
        <f>CONCATENATE("Algemene opmerkingen bij het jaarprogramma van  ",G4)</f>
        <v>Algemene opmerkingen bij het jaarprogramma van  DU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643</v>
      </c>
      <c r="E18" s="2"/>
      <c r="G18" s="27">
        <v>1</v>
      </c>
      <c r="H18" s="28" t="s">
        <v>127</v>
      </c>
      <c r="I18" s="45">
        <v>2</v>
      </c>
      <c r="J18" s="29" t="s">
        <v>10</v>
      </c>
      <c r="K18" s="30" t="s">
        <v>95</v>
      </c>
      <c r="L18" s="45">
        <v>30</v>
      </c>
      <c r="M18" s="27" t="s">
        <v>8</v>
      </c>
      <c r="N18" s="46">
        <v>2</v>
      </c>
      <c r="O18" s="31" t="s">
        <v>11</v>
      </c>
      <c r="P18" s="32" t="s">
        <v>128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G19" s="27">
        <v>2</v>
      </c>
      <c r="H19" s="28" t="s">
        <v>77</v>
      </c>
      <c r="I19" s="45">
        <v>2</v>
      </c>
      <c r="J19" s="29" t="s">
        <v>7</v>
      </c>
      <c r="K19" s="30" t="s">
        <v>129</v>
      </c>
      <c r="L19" s="45">
        <v>100</v>
      </c>
      <c r="M19" s="27" t="s">
        <v>8</v>
      </c>
      <c r="N19" s="46">
        <v>2</v>
      </c>
      <c r="O19" s="31" t="s">
        <v>8</v>
      </c>
      <c r="P19" s="32" t="s">
        <v>130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G20" s="27">
        <v>3</v>
      </c>
      <c r="H20" s="28" t="s">
        <v>131</v>
      </c>
      <c r="I20" s="45">
        <v>2</v>
      </c>
      <c r="J20" s="29" t="s">
        <v>7</v>
      </c>
      <c r="K20" s="30" t="s">
        <v>95</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G21" s="27">
        <v>3</v>
      </c>
      <c r="H21" s="28" t="s">
        <v>132</v>
      </c>
      <c r="I21" s="45">
        <v>3</v>
      </c>
      <c r="J21" s="29" t="s">
        <v>19</v>
      </c>
      <c r="K21" s="30"/>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G22" s="27">
        <v>4</v>
      </c>
      <c r="H22" s="28" t="s">
        <v>85</v>
      </c>
      <c r="I22" s="45">
        <v>3</v>
      </c>
      <c r="J22" s="29" t="s">
        <v>7</v>
      </c>
      <c r="K22" s="30" t="s">
        <v>126</v>
      </c>
      <c r="L22" s="45">
        <v>100</v>
      </c>
      <c r="M22" s="27" t="s">
        <v>8</v>
      </c>
      <c r="N22" s="46">
        <v>3</v>
      </c>
      <c r="O22" s="31" t="s">
        <v>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G23" s="27">
        <v>4</v>
      </c>
      <c r="H23" s="28" t="s">
        <v>133</v>
      </c>
      <c r="I23" s="45">
        <v>2</v>
      </c>
      <c r="J23" s="29" t="s">
        <v>7</v>
      </c>
      <c r="K23" s="30" t="s">
        <v>95</v>
      </c>
      <c r="L23" s="45">
        <v>50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v>
      </c>
      <c r="G25" s="47" t="str">
        <f>CONCATENATE("Algemene opmerkingen bij het jaarprogramma van  ",G16)</f>
        <v>Algemene opmerkingen bij het jaarprogramma van  DU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v>
      </c>
      <c r="G37" s="47" t="str">
        <f>CONCATENATE("Algemene opmerkingen bij het jaarprogramma van  ",G28)</f>
        <v>Algemene opmerkingen bij het jaarprogramma van  DU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