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<sst xmlns="http://schemas.openxmlformats.org/spreadsheetml/2006/main" uniqueCount="93">
  <si>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</si>
  <si>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</si>
  <si>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</si>
  <si>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</si>
  <si>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</si>
  <si>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</si>
  <si>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</si>
  <si>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</si>
  <si>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</si>
  <si>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</si>
  <si>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</si>
  <si>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</si>
  <si>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</si>
  <si>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</si>
  <si>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</si>
  <si>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</si>
  <si>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</si>
  <si>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</si>
  <si>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</si>
  <si>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</si>
  <si>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</si>
  <si>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</si>
  <si>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</si>
  <si>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</si>
  <si>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</si>
  <si>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</si>
  <si>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</si>
  <si>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</si>
  <si>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</si>
  <si>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</si>
  <si>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</si>
  <si>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</si>
  <si>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</si>
  <si>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</si>
  <si>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</si>
  <si>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</si>
  <si>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</si>
  <si>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</si>
  <si>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</si>
  <si>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</si>
  <si>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</si>
  <si>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</si>
  <si>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</si>
  <si>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</si>
  <si>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</si>
  <si>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</si>
  <si>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KUBV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</si>
  <si>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</si>
  <si>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</si>
  <si>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</si>
  <si>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</si>
  <si>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</si>
  <si>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</si>
  <si>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</si>
  <si>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</si>
  <si>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</si>
  <si>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</si>
  <si>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</si>
  <si>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</si>
  <si>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</si>
  <si>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</si>
  <si>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</si>
  <si>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</si>
  <si>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KuBV-opdracht 1</t>
  </si>
  <si>
    <t>startJaar</t>
  </si>
  <si>
    <t>KuBV-opdracht 2</t>
  </si>
  <si>
    <t>cid</t>
  </si>
  <si>
    <t>KuBV-opdracht 3</t>
  </si>
  <si>
    <t>eindJaar</t>
  </si>
  <si>
    <t>KuBV-opdracht 4</t>
  </si>
  <si>
    <t>vandaag</t>
  </si>
  <si>
    <t>huidigStartjaar</t>
  </si>
  <si>
    <t>huidigSchooljaar</t>
  </si>
  <si>
    <t>positiePTA</t>
  </si>
  <si>
    <t>groep</t>
  </si>
  <si>
    <t>mavo?</t>
  </si>
  <si>
    <t>A1, A2, A3, B</t>
  </si>
  <si>
    <t>Onderzoek: oriëntatie op studie en beroep</t>
  </si>
  <si>
    <t xml:space="preserve">C </t>
  </si>
  <si>
    <t>KuBV-opdracht 1: Leporello</t>
  </si>
  <si>
    <t>KuBV-opdracht 2: Portret Monochroom</t>
  </si>
  <si>
    <t>KuBV-opdracht 3: Portret Lijn/Vlak</t>
  </si>
  <si>
    <t>A</t>
  </si>
  <si>
    <t xml:space="preserve">KuBV-opdracht 1 Bestaande uit beeldend proces in dummy en uitwerking. </t>
  </si>
  <si>
    <t xml:space="preserve">KuBV-opdracht 2 Bestaande uit beeldend proces in dummy en uitwerking. </t>
  </si>
  <si>
    <t>Onderzoek 'oriëntatie op studie en beroep'</t>
  </si>
  <si>
    <t>C</t>
  </si>
  <si>
    <t xml:space="preserve">KuBV-opdracht 3. Bestaande uit beeldend proces in dummy en uitwerking. </t>
  </si>
  <si>
    <t>KuBV-opdracht 1: zie opdrachtsstencil. Bestaande uit beeldend proces in dummy en uitwerking.</t>
  </si>
  <si>
    <t xml:space="preserve">KuBV-opdracht 2: zie opdrachtsstencil. Bestaande uit beeldend proces in dummy en uitwerking. </t>
  </si>
  <si>
    <t xml:space="preserve">KuBV-opdracht 3: zie opdrachtsstencil. Bestaande uit beeldend proces in dummy en uitwerking. </t>
  </si>
  <si>
    <t xml:space="preserve">KuBV-opdracht 1: Me and Myself/ Dit ben ik. Bestaande uit beeldend proces in dummy en uitwerking. </t>
  </si>
  <si>
    <t xml:space="preserve">Onderzoek 'oriëntatie op studie en beroep'.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</si>
</sst>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H4 (schooljaar 2021 - 2022)</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1082</v>
      </c>
      <c r="E6" s="2"/>
      <c r="G6" s="27">
        <v>1</v>
      </c>
      <c r="H6" s="28" t="s">
        <v>63</v>
      </c>
      <c r="I6" s="45">
        <v>3</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1083</v>
      </c>
      <c r="E7" s="2"/>
      <c r="G7" s="27">
        <v>2</v>
      </c>
      <c r="H7" s="28" t="s">
        <v>65</v>
      </c>
      <c r="I7" s="45">
        <v>3</v>
      </c>
      <c r="J7" s="29" t="s">
        <v>19</v>
      </c>
      <c r="K7" s="30"/>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257</v>
      </c>
      <c r="D8" s="2">
        <v>1084</v>
      </c>
      <c r="E8" s="2"/>
      <c r="G8" s="27">
        <v>3</v>
      </c>
      <c r="H8" s="28" t="s">
        <v>67</v>
      </c>
      <c r="I8" s="45">
        <v>3</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1085</v>
      </c>
      <c r="E9" s="2"/>
      <c r="G9" s="27">
        <v>4</v>
      </c>
      <c r="H9" s="28" t="s">
        <v>69</v>
      </c>
      <c r="I9" s="45">
        <v>3</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44377.541111111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628</v>
      </c>
      <c r="G13" s="47" t="str">
        <f>CONCATENATE("Algemene opmerkingen bij het jaarprogramma van  ",G4)</f>
        <v>Algemene opmerkingen bij het jaarprogramma van  KUBV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629</v>
      </c>
      <c r="G25" s="47" t="str">
        <f>CONCATENATE("Algemene opmerkingen bij het jaarprogramma van  ",G16)</f>
        <v>Algemene opmerkingen bij het jaarprogramma van  KUBV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KUBV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H4 (schooljaar 2020 - 2021)</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495</v>
      </c>
      <c r="E6" s="2"/>
      <c r="G6" s="27">
        <v>1</v>
      </c>
      <c r="H6" s="28" t="s">
        <v>63</v>
      </c>
      <c r="I6" s="45">
        <v>3</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496</v>
      </c>
      <c r="E7" s="2"/>
      <c r="G7" s="27">
        <v>2</v>
      </c>
      <c r="H7" s="28" t="s">
        <v>65</v>
      </c>
      <c r="I7" s="45">
        <v>3</v>
      </c>
      <c r="J7" s="29" t="s">
        <v>19</v>
      </c>
      <c r="K7" s="30"/>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152</v>
      </c>
      <c r="D8" s="2">
        <v>497</v>
      </c>
      <c r="E8" s="2"/>
      <c r="G8" s="27">
        <v>3</v>
      </c>
      <c r="H8" s="28" t="s">
        <v>67</v>
      </c>
      <c r="I8" s="45">
        <v>3</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498</v>
      </c>
      <c r="E9" s="2"/>
      <c r="G9" s="27">
        <v>4</v>
      </c>
      <c r="H9" s="28" t="s">
        <v>69</v>
      </c>
      <c r="I9" s="45">
        <v>3</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44377.541111111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0</v>
      </c>
      <c r="C13" s="9" t="s">
        <v>47</v>
      </c>
      <c r="D13" s="2">
        <v>378</v>
      </c>
      <c r="G13" s="47" t="str">
        <f>CONCATENATE("Algemene opmerkingen bij het jaarprogramma van  ",G4)</f>
        <v>Algemene opmerkingen bij het jaarprogramma van  KUBV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1078</v>
      </c>
      <c r="E18" s="2"/>
      <c r="G18" s="27">
        <v>1</v>
      </c>
      <c r="H18" s="28" t="s">
        <v>63</v>
      </c>
      <c r="I18" s="45"/>
      <c r="J18" s="29" t="s">
        <v>19</v>
      </c>
      <c r="K18" s="30"/>
      <c r="L18" s="45"/>
      <c r="M18" s="27" t="s">
        <v>8</v>
      </c>
      <c r="N18" s="46">
        <v>3</v>
      </c>
      <c r="O18" s="31" t="s">
        <v>11</v>
      </c>
      <c r="P18" s="32" t="s">
        <v>76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1079</v>
      </c>
      <c r="E19" s="2"/>
      <c r="G19" s="27">
        <v>2</v>
      </c>
      <c r="H19" s="28" t="s">
        <v>65</v>
      </c>
      <c r="I19" s="45"/>
      <c r="J19" s="29" t="s">
        <v>19</v>
      </c>
      <c r="K19" s="30"/>
      <c r="L19" s="45"/>
      <c r="M19" s="27" t="s">
        <v>8</v>
      </c>
      <c r="N19" s="46">
        <v>3</v>
      </c>
      <c r="O19" s="31" t="s">
        <v>11</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1080</v>
      </c>
      <c r="E20" s="2"/>
      <c r="G20" s="27">
        <v>3</v>
      </c>
      <c r="H20" s="28" t="s">
        <v>67</v>
      </c>
      <c r="I20" s="45"/>
      <c r="J20" s="29" t="s">
        <v>19</v>
      </c>
      <c r="K20" s="30"/>
      <c r="L20" s="45"/>
      <c r="M20" s="27" t="s">
        <v>8</v>
      </c>
      <c r="N20" s="46">
        <v>3</v>
      </c>
      <c r="O20" s="31" t="s">
        <v>11</v>
      </c>
      <c r="P20" s="32" t="s">
        <v>76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1081</v>
      </c>
      <c r="E21" s="2"/>
      <c r="G21" s="27">
        <v>3</v>
      </c>
      <c r="H21" s="28" t="s">
        <v>77</v>
      </c>
      <c r="I21" s="45"/>
      <c r="J21" s="29" t="s">
        <v>19</v>
      </c>
      <c r="K21" s="30"/>
      <c r="L21" s="45"/>
      <c r="M21" s="27" t="s">
        <v>8</v>
      </c>
      <c r="N21" s="46">
        <v>1</v>
      </c>
      <c r="O21" s="31" t="s">
        <v>11</v>
      </c>
      <c r="P21" s="32" t="s">
        <v>78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379</v>
      </c>
      <c r="G25" s="47" t="str">
        <f>CONCATENATE("Algemene opmerkingen bij het jaarprogramma van  ",G16)</f>
        <v>Algemene opmerkingen bij het jaarprogramma van  KUBV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KUBV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H4 (schooljaar 2019 - 2020)</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44377.541111111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380</v>
      </c>
      <c r="G13" s="47" t="str">
        <f>CONCATENATE("Algemene opmerkingen bij het jaarprogramma van  ",G4)</f>
        <v>Algemene opmerkingen bij het jaarprogramma van  KUBV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499</v>
      </c>
      <c r="E18" s="2"/>
      <c r="G18" s="27">
        <v>1</v>
      </c>
      <c r="H18" s="28" t="s">
        <v>79</v>
      </c>
      <c r="I18" s="45"/>
      <c r="J18" s="29" t="s">
        <v>19</v>
      </c>
      <c r="K18" s="30"/>
      <c r="L18" s="45"/>
      <c r="M18" s="27" t="s">
        <v>8</v>
      </c>
      <c r="N18" s="46">
        <v>3</v>
      </c>
      <c r="O18" s="31" t="s">
        <v>11</v>
      </c>
      <c r="P18" s="32" t="s">
        <v>76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500</v>
      </c>
      <c r="E19" s="2"/>
      <c r="G19" s="27">
        <v>2</v>
      </c>
      <c r="H19" s="28" t="s">
        <v>80</v>
      </c>
      <c r="I19" s="45"/>
      <c r="J19" s="29" t="s">
        <v>19</v>
      </c>
      <c r="K19" s="30"/>
      <c r="L19" s="45"/>
      <c r="M19" s="27" t="s">
        <v>8</v>
      </c>
      <c r="N19" s="46">
        <v>3</v>
      </c>
      <c r="O19" s="31" t="s">
        <v>11</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501</v>
      </c>
      <c r="E20" s="2"/>
      <c r="G20" s="27">
        <v>3</v>
      </c>
      <c r="H20" s="28" t="s">
        <v>81</v>
      </c>
      <c r="I20" s="45"/>
      <c r="J20" s="29" t="s">
        <v>19</v>
      </c>
      <c r="K20" s="30"/>
      <c r="L20" s="45"/>
      <c r="M20" s="27" t="s">
        <v>8</v>
      </c>
      <c r="N20" s="46">
        <v>3</v>
      </c>
      <c r="O20" s="31" t="s">
        <v>11</v>
      </c>
      <c r="P20" s="32" t="s">
        <v>76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502</v>
      </c>
      <c r="E21" s="2"/>
      <c r="G21" s="27">
        <v>3</v>
      </c>
      <c r="H21" s="28" t="s">
        <v>77</v>
      </c>
      <c r="I21" s="45"/>
      <c r="J21" s="29" t="s">
        <v>19</v>
      </c>
      <c r="K21" s="30"/>
      <c r="L21" s="45"/>
      <c r="M21" s="27" t="s">
        <v>8</v>
      </c>
      <c r="N21" s="46">
        <v>1</v>
      </c>
      <c r="O21" s="31" t="s">
        <v>11</v>
      </c>
      <c r="P21" s="32" t="s">
        <v>78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381</v>
      </c>
      <c r="G25" s="47" t="str">
        <f>CONCATENATE("Algemene opmerkingen bij het jaarprogramma van  ",G16)</f>
        <v>Algemene opmerkingen bij het jaarprogramma van  KUBV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KUBV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2021 - 2022)</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v>1094</v>
      </c>
      <c r="E6" s="2"/>
      <c r="G6" s="27">
        <v>1</v>
      </c>
      <c r="H6" s="28" t="s">
        <v>63</v>
      </c>
      <c r="I6" s="45">
        <v>3</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1095</v>
      </c>
      <c r="E7" s="2"/>
      <c r="G7" s="27">
        <v>2</v>
      </c>
      <c r="H7" s="28" t="s">
        <v>65</v>
      </c>
      <c r="I7" s="45">
        <v>3</v>
      </c>
      <c r="J7" s="29" t="s">
        <v>19</v>
      </c>
      <c r="K7" s="30"/>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258</v>
      </c>
      <c r="D8" s="2">
        <v>1096</v>
      </c>
      <c r="E8" s="2"/>
      <c r="G8" s="27">
        <v>3</v>
      </c>
      <c r="H8" s="28" t="s">
        <v>67</v>
      </c>
      <c r="I8" s="45">
        <v>3</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1097</v>
      </c>
      <c r="E9" s="2"/>
      <c r="G9" s="27">
        <v>4</v>
      </c>
      <c r="H9" s="28" t="s">
        <v>69</v>
      </c>
      <c r="I9" s="45">
        <v>3</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44377.541111111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630</v>
      </c>
      <c r="G13" s="47" t="str">
        <f>CONCATENATE("Algemene opmerkingen bij het jaarprogramma van  ",G4)</f>
        <v>Algemene opmerkingen bij het jaarprogramma van  KUBV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631</v>
      </c>
      <c r="G25" s="47" t="str">
        <f>CONCATENATE("Algemene opmerkingen bij het jaarprogramma van  ",G16)</f>
        <v>Algemene opmerkingen bij het jaarprogramma van  KUBV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632</v>
      </c>
      <c r="G37" s="47" t="str">
        <f>CONCATENATE("Algemene opmerkingen bij het jaarprogramma van  ",G28)</f>
        <v>Algemene opmerkingen bij het jaarprogramma van  KUBV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2020 - 2021)</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v>503</v>
      </c>
      <c r="E6" s="2"/>
      <c r="G6" s="27">
        <v>1</v>
      </c>
      <c r="H6" s="28" t="s">
        <v>63</v>
      </c>
      <c r="I6" s="45">
        <v>3</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504</v>
      </c>
      <c r="E7" s="2"/>
      <c r="G7" s="27">
        <v>2</v>
      </c>
      <c r="H7" s="28" t="s">
        <v>65</v>
      </c>
      <c r="I7" s="45">
        <v>3</v>
      </c>
      <c r="J7" s="29" t="s">
        <v>19</v>
      </c>
      <c r="K7" s="30"/>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154</v>
      </c>
      <c r="D8" s="2">
        <v>505</v>
      </c>
      <c r="E8" s="2"/>
      <c r="G8" s="27">
        <v>3</v>
      </c>
      <c r="H8" s="28" t="s">
        <v>67</v>
      </c>
      <c r="I8" s="45">
        <v>3</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506</v>
      </c>
      <c r="E9" s="2"/>
      <c r="G9" s="27">
        <v>4</v>
      </c>
      <c r="H9" s="28" t="s">
        <v>69</v>
      </c>
      <c r="I9" s="45">
        <v>3</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44377.541111111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0</v>
      </c>
      <c r="C13" s="9" t="s">
        <v>47</v>
      </c>
      <c r="D13" s="2">
        <v>382</v>
      </c>
      <c r="G13" s="47" t="str">
        <f>CONCATENATE("Algemene opmerkingen bij het jaarprogramma van  ",G4)</f>
        <v>Algemene opmerkingen bij het jaarprogramma van  KUBV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1090</v>
      </c>
      <c r="E18" s="2"/>
      <c r="G18" s="27">
        <v>1</v>
      </c>
      <c r="H18" s="28" t="s">
        <v>83</v>
      </c>
      <c r="I18" s="45">
        <v>3</v>
      </c>
      <c r="J18" s="29" t="s">
        <v>19</v>
      </c>
      <c r="K18" s="30"/>
      <c r="L18" s="45"/>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1091</v>
      </c>
      <c r="E19" s="2"/>
      <c r="G19" s="27">
        <v>2</v>
      </c>
      <c r="H19" s="28" t="s">
        <v>84</v>
      </c>
      <c r="I19" s="45">
        <v>3</v>
      </c>
      <c r="J19" s="29" t="s">
        <v>19</v>
      </c>
      <c r="K19" s="30"/>
      <c r="L19" s="45"/>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1092</v>
      </c>
      <c r="E20" s="2"/>
      <c r="G20" s="27">
        <v>3</v>
      </c>
      <c r="H20" s="28" t="s">
        <v>85</v>
      </c>
      <c r="I20" s="45">
        <v>1</v>
      </c>
      <c r="J20" s="29" t="s">
        <v>19</v>
      </c>
      <c r="K20" s="30"/>
      <c r="L20" s="45"/>
      <c r="M20" s="27" t="s">
        <v>8</v>
      </c>
      <c r="N20" s="46">
        <v>1</v>
      </c>
      <c r="O20" s="31" t="s">
        <v>11</v>
      </c>
      <c r="P20" s="32" t="s">
        <v>86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1093</v>
      </c>
      <c r="E21" s="2"/>
      <c r="G21" s="27">
        <v>4</v>
      </c>
      <c r="H21" s="28" t="s">
        <v>87</v>
      </c>
      <c r="I21" s="45">
        <v>3</v>
      </c>
      <c r="J21" s="29" t="s">
        <v>19</v>
      </c>
      <c r="K21" s="30"/>
      <c r="L21" s="45"/>
      <c r="M21" s="27" t="s">
        <v>8</v>
      </c>
      <c r="N21" s="46">
        <v>3</v>
      </c>
      <c r="O21" s="31" t="s">
        <v>11</v>
      </c>
      <c r="P21" s="32" t="s">
        <v>76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383</v>
      </c>
      <c r="G25" s="47" t="str">
        <f>CONCATENATE("Algemene opmerkingen bij het jaarprogramma van  ",G16)</f>
        <v>Algemene opmerkingen bij het jaarprogramma van  KUBV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384</v>
      </c>
      <c r="G37" s="47" t="str">
        <f>CONCATENATE("Algemene opmerkingen bij het jaarprogramma van  ",G28)</f>
        <v>Algemene opmerkingen bij het jaarprogramma van  KUBV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2019 - 2020)</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44377.541111111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385</v>
      </c>
      <c r="G13" s="47" t="str">
        <f>CONCATENATE("Algemene opmerkingen bij het jaarprogramma van  ",G4)</f>
        <v>Algemene opmerkingen bij het jaarprogramma van  KUBV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507</v>
      </c>
      <c r="E18" s="2"/>
      <c r="G18" s="27">
        <v>1</v>
      </c>
      <c r="H18" s="28" t="s">
        <v>83</v>
      </c>
      <c r="I18" s="45">
        <v>3</v>
      </c>
      <c r="J18" s="29" t="s">
        <v>19</v>
      </c>
      <c r="K18" s="30"/>
      <c r="L18" s="45"/>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508</v>
      </c>
      <c r="E19" s="2"/>
      <c r="G19" s="27">
        <v>2</v>
      </c>
      <c r="H19" s="28" t="s">
        <v>84</v>
      </c>
      <c r="I19" s="45">
        <v>3</v>
      </c>
      <c r="J19" s="29" t="s">
        <v>19</v>
      </c>
      <c r="K19" s="30"/>
      <c r="L19" s="45"/>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509</v>
      </c>
      <c r="E20" s="2"/>
      <c r="G20" s="27">
        <v>3</v>
      </c>
      <c r="H20" s="28" t="s">
        <v>85</v>
      </c>
      <c r="I20" s="45">
        <v>1</v>
      </c>
      <c r="J20" s="29" t="s">
        <v>19</v>
      </c>
      <c r="K20" s="30"/>
      <c r="L20" s="45"/>
      <c r="M20" s="27" t="s">
        <v>8</v>
      </c>
      <c r="N20" s="46">
        <v>1</v>
      </c>
      <c r="O20" s="31" t="s">
        <v>11</v>
      </c>
      <c r="P20" s="32" t="s">
        <v>86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510</v>
      </c>
      <c r="E21" s="2"/>
      <c r="G21" s="27">
        <v>4</v>
      </c>
      <c r="H21" s="28" t="s">
        <v>87</v>
      </c>
      <c r="I21" s="45">
        <v>3</v>
      </c>
      <c r="J21" s="29" t="s">
        <v>19</v>
      </c>
      <c r="K21" s="30"/>
      <c r="L21" s="45"/>
      <c r="M21" s="27" t="s">
        <v>8</v>
      </c>
      <c r="N21" s="46">
        <v>3</v>
      </c>
      <c r="O21" s="31" t="s">
        <v>11</v>
      </c>
      <c r="P21" s="32" t="s">
        <v>76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386</v>
      </c>
      <c r="G25" s="47" t="str">
        <f>CONCATENATE("Algemene opmerkingen bij het jaarprogramma van  ",G16)</f>
        <v>Algemene opmerkingen bij het jaarprogramma van  KUBV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1086</v>
      </c>
      <c r="E30" s="2"/>
      <c r="G30" s="27">
        <v>1</v>
      </c>
      <c r="H30" s="28" t="s">
        <v>88</v>
      </c>
      <c r="I30" s="45"/>
      <c r="J30" s="29" t="s">
        <v>19</v>
      </c>
      <c r="K30" s="30"/>
      <c r="L30" s="45"/>
      <c r="M30" s="27" t="s">
        <v>8</v>
      </c>
      <c r="N30" s="46">
        <v>3</v>
      </c>
      <c r="O30" s="31" t="s">
        <v>11</v>
      </c>
      <c r="P30" s="32" t="s">
        <v>76</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1087</v>
      </c>
      <c r="E31" s="2"/>
      <c r="G31" s="27">
        <v>2</v>
      </c>
      <c r="H31" s="28" t="s">
        <v>89</v>
      </c>
      <c r="I31" s="45"/>
      <c r="J31" s="29" t="s">
        <v>19</v>
      </c>
      <c r="K31" s="30"/>
      <c r="L31" s="45"/>
      <c r="M31" s="27" t="s">
        <v>8</v>
      </c>
      <c r="N31" s="46">
        <v>3</v>
      </c>
      <c r="O31" s="31" t="s">
        <v>11</v>
      </c>
      <c r="P31" s="32" t="s">
        <v>76</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1088</v>
      </c>
      <c r="E32" s="2"/>
      <c r="G32" s="27">
        <v>3</v>
      </c>
      <c r="H32" s="28" t="s">
        <v>90</v>
      </c>
      <c r="I32" s="45"/>
      <c r="J32" s="29" t="s">
        <v>19</v>
      </c>
      <c r="K32" s="30"/>
      <c r="L32" s="45"/>
      <c r="M32" s="27" t="s">
        <v>8</v>
      </c>
      <c r="N32" s="46">
        <v>3</v>
      </c>
      <c r="O32" s="31" t="s">
        <v>11</v>
      </c>
      <c r="P32" s="32" t="s">
        <v>76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387</v>
      </c>
      <c r="G37" s="47" t="str">
        <f>CONCATENATE("Algemene opmerkingen bij het jaarprogramma van  ",G28)</f>
        <v>Algemene opmerkingen bij het jaarprogramma van  KUBV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2018 - 2019)</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44377.541111111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-2</v>
      </c>
      <c r="C13" s="9" t="s">
        <v>47</v>
      </c>
      <c r="D13" s="2">
        <v>388</v>
      </c>
      <c r="G13" s="47" t="str">
        <f>CONCATENATE("Algemene opmerkingen bij het jaarprogramma van  ",G4)</f>
        <v>Algemene opmerkingen bij het jaarprogramma van  KUBV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389</v>
      </c>
      <c r="G25" s="47" t="str">
        <f>CONCATENATE("Algemene opmerkingen bij het jaarprogramma van  ",G16)</f>
        <v>Algemene opmerkingen bij het jaarprogramma van  KUBV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511</v>
      </c>
      <c r="E30" s="2"/>
      <c r="G30" s="27">
        <v>1</v>
      </c>
      <c r="H30" s="28" t="s">
        <v>91</v>
      </c>
      <c r="I30" s="45"/>
      <c r="J30" s="29" t="s">
        <v>19</v>
      </c>
      <c r="K30" s="30"/>
      <c r="L30" s="45"/>
      <c r="M30" s="27" t="s">
        <v>8</v>
      </c>
      <c r="N30" s="46">
        <v>3</v>
      </c>
      <c r="O30" s="31" t="s">
        <v>11</v>
      </c>
      <c r="P30" s="32" t="s">
        <v>76</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512</v>
      </c>
      <c r="E31" s="2"/>
      <c r="G31" s="27">
        <v>2</v>
      </c>
      <c r="H31" s="28" t="s">
        <v>89</v>
      </c>
      <c r="I31" s="45"/>
      <c r="J31" s="29" t="s">
        <v>19</v>
      </c>
      <c r="K31" s="30"/>
      <c r="L31" s="45"/>
      <c r="M31" s="27" t="s">
        <v>8</v>
      </c>
      <c r="N31" s="46">
        <v>3</v>
      </c>
      <c r="O31" s="31" t="s">
        <v>11</v>
      </c>
      <c r="P31" s="32" t="s">
        <v>76</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513</v>
      </c>
      <c r="E32" s="2"/>
      <c r="G32" s="27">
        <v>3</v>
      </c>
      <c r="H32" s="28" t="s">
        <v>90</v>
      </c>
      <c r="I32" s="45"/>
      <c r="J32" s="29" t="s">
        <v>19</v>
      </c>
      <c r="K32" s="30"/>
      <c r="L32" s="45"/>
      <c r="M32" s="27" t="s">
        <v>8</v>
      </c>
      <c r="N32" s="46">
        <v>3</v>
      </c>
      <c r="O32" s="31" t="s">
        <v>11</v>
      </c>
      <c r="P32" s="32" t="s">
        <v>76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514</v>
      </c>
      <c r="E33" s="2"/>
      <c r="G33" s="27">
        <v>3</v>
      </c>
      <c r="H33" s="28" t="s">
        <v>92</v>
      </c>
      <c r="I33" s="45"/>
      <c r="J33" s="29" t="s">
        <v>19</v>
      </c>
      <c r="K33" s="30"/>
      <c r="L33" s="45"/>
      <c r="M33" s="27" t="s">
        <v>8</v>
      </c>
      <c r="N33" s="46">
        <v>1</v>
      </c>
      <c r="O33" s="31" t="s">
        <v>11</v>
      </c>
      <c r="P33" s="32" t="s">
        <v>86</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390</v>
      </c>
      <c r="G37" s="47" t="str">
        <f>CONCATENATE("Algemene opmerkingen bij het jaarprogramma van  ",G28)</f>
        <v>Algemene opmerkingen bij het jaarprogramma van  KUBV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