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<sst xmlns="http://schemas.openxmlformats.org/spreadsheetml/2006/main" uniqueCount="86">
  <si>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</si>
  <si>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</si>
  <si>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</si>
  <si>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</si>
  <si>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</si>
  <si>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</si>
  <si>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</si>
  <si>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</si>
  <si>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</si>
  <si>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</si>
  <si>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</si>
  <si>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</si>
  <si>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</si>
  <si>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</si>
  <si>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</si>
  <si>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</si>
  <si>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</si>
  <si>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</si>
  <si>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</si>
  <si>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</si>
  <si>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</si>
  <si>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</si>
  <si>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</si>
  <si>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</si>
  <si>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</si>
  <si>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</si>
  <si>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</si>
  <si>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</si>
  <si>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</si>
  <si>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</si>
  <si>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</si>
  <si>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</si>
  <si>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</si>
  <si>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</si>
  <si>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</si>
  <si>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</si>
  <si>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</si>
  <si>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</si>
  <si>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</si>
  <si>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</si>
  <si>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</si>
  <si>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</si>
  <si>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</si>
  <si>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</si>
  <si>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</si>
  <si>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</si>
  <si>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</si>
  <si>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</si>
  <si>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</si>
  <si>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</si>
  <si>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</si>
  <si>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</si>
  <si>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</si>
  <si>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</si>
  <si>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</si>
  <si>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</si>
  <si>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</si>
  <si>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</si>
  <si>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</si>
  <si>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</si>
  <si>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</si>
  <si>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</si>
  <si>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</si>
  <si>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</si>
  <si>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</si>
  <si>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</si>
  <si>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</si>
  <si>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</si>
  <si>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</si>
  <si>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</si>
  <si>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</si>
  <si>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</si>
  <si>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</si>
  <si>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NASK2</t>
  </si>
  <si>
    <t>M</t>
  </si>
  <si>
    <t>H1: Stoffen en deeltjes, H4: Mengen en scheiden</t>
  </si>
  <si>
    <t>NASK2/K/8, NASK2/K/3, NASK2/V/3</t>
  </si>
  <si>
    <t>H2: Chemische reacties, H3: Verbrandingen</t>
  </si>
  <si>
    <t>NASK2/K/9, NASK2/K/3, NASK2/V/3</t>
  </si>
  <si>
    <t>H7: Water en reinigen, H8: Materialen, H9: Koolstofchemie</t>
  </si>
  <si>
    <t>NASK2/K/4, NASK2/K/9, NASK2/V/3</t>
  </si>
  <si>
    <t>vaardigheden in de scheikunde (scheikunde kennis H1 t/m H4, H7 t/m H9 &amp; Vaardigheden)</t>
  </si>
  <si>
    <t>NASK2/K/1, NASK2/K/2, NASK2/K/6, NASK2/V/3</t>
  </si>
  <si>
    <t>De BINAS VMBO-KGT is bij alle schriftelijke toetsen een toegestaan hulpmiddel, tenzij anders vermeld bij de toets.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</si>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</sst>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142</v>
      </c>
      <c r="G13" s="33" t="str">
        <f>CONCATENATE("Algemene opmerkingen bij het jaarprogramma van  ",G4)</f>
        <v>Algemene opmerkingen bij het jaarprogramma van  NASK2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143</v>
      </c>
      <c r="G25" s="33" t="str">
        <f>CONCATENATE("Algemene opmerkingen bij het jaarprogramma van  ",G16)</f>
        <v>Algemene opmerkingen bij het jaarprogramma van  NASK2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144</v>
      </c>
      <c r="G37" s="33" t="str">
        <f>CONCATENATE("Algemene opmerkingen bij het jaarprogramma van  ",G28)</f>
        <v>Algemene opmerkingen bij het jaarprogramma van  NASK2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145</v>
      </c>
      <c r="G13" s="33" t="str">
        <f>CONCATENATE("Algemene opmerkingen bij het jaarprogramma van  ",G4)</f>
        <v>Algemene opmerkingen bij het jaarprogramma van  NASK2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146</v>
      </c>
      <c r="G25" s="33" t="str">
        <f>CONCATENATE("Algemene opmerkingen bij het jaarprogramma van  ",G16)</f>
        <v>Algemene opmerkingen bij het jaarprogramma van  NASK2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147</v>
      </c>
      <c r="G37" s="33" t="str">
        <f>CONCATENATE("Algemene opmerkingen bij het jaarprogramma van  ",G28)</f>
        <v>Algemene opmerkingen bij het jaarprogramma van  NASK2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2018 - 2019)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148</v>
      </c>
      <c r="G13" s="33" t="str">
        <f>CONCATENATE("Algemene opmerkingen bij het jaarprogramma van  ",G4)</f>
        <v>Algemene opmerkingen bij het jaarprogramma van  NASK2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149</v>
      </c>
      <c r="G25" s="33" t="str">
        <f>CONCATENATE("Algemene opmerkingen bij het jaarprogramma van  ",G16)</f>
        <v>Algemene opmerkingen bij het jaarprogramma van  NASK2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150</v>
      </c>
      <c r="G37" s="33" t="str">
        <f>CONCATENATE("Algemene opmerkingen bij het jaarprogramma van  ",G28)</f>
        <v>Algemene opmerkingen bij het jaarprogramma van  NASK2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M4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136</v>
      </c>
      <c r="G13" s="33" t="str">
        <f>CONCATENATE("Algemene opmerkingen bij het jaarprogramma van  ",G4)</f>
        <v>Algemene opmerkingen bij het jaarprogramma van  NASK2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206</v>
      </c>
      <c r="E18" s="2"/>
      <c r="G18" s="27">
        <v>1</v>
      </c>
      <c r="H18" s="28" t="s">
        <v>75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76</v>
      </c>
    </row>
    <row r="19" spans="1:17" customHeight="1" ht="72">
      <c r="D19" s="2">
        <v>207</v>
      </c>
      <c r="E19" s="2"/>
      <c r="G19" s="27">
        <v>2</v>
      </c>
      <c r="H19" s="28" t="s">
        <v>77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78</v>
      </c>
    </row>
    <row r="20" spans="1:17" customHeight="1" ht="72">
      <c r="D20" s="2">
        <v>208</v>
      </c>
      <c r="E20" s="2"/>
      <c r="G20" s="27">
        <v>3</v>
      </c>
      <c r="H20" s="28" t="s">
        <v>79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80</v>
      </c>
    </row>
    <row r="21" spans="1:17" customHeight="1" ht="72">
      <c r="D21" s="2">
        <v>209</v>
      </c>
      <c r="E21" s="2"/>
      <c r="G21" s="27">
        <v>3</v>
      </c>
      <c r="H21" s="28" t="s">
        <v>81</v>
      </c>
      <c r="I21" s="27">
        <v>2</v>
      </c>
      <c r="J21" s="29" t="s">
        <v>19</v>
      </c>
      <c r="K21" s="30"/>
      <c r="L21" s="27">
        <v>100</v>
      </c>
      <c r="M21" s="27" t="s">
        <v>8</v>
      </c>
      <c r="N21" s="31">
        <v>2</v>
      </c>
      <c r="O21" s="31" t="s">
        <v>8</v>
      </c>
      <c r="P21" s="32" t="s">
        <v>82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137</v>
      </c>
      <c r="G25" s="33" t="str">
        <f>CONCATENATE("Algemene opmerkingen bij het jaarprogramma van  ",G16)</f>
        <v>Algemene opmerkingen bij het jaarprogramma van  NASK2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83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138</v>
      </c>
      <c r="G13" s="33" t="str">
        <f>CONCATENATE("Algemene opmerkingen bij het jaarprogramma van  ",G4)</f>
        <v>Algemene opmerkingen bij het jaarprogramma van  NASK2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139</v>
      </c>
      <c r="G25" s="33" t="str">
        <f>CONCATENATE("Algemene opmerkingen bij het jaarprogramma van  ",G16)</f>
        <v>Algemene opmerkingen bij het jaarprogramma van  NASK2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140</v>
      </c>
      <c r="G13" s="33" t="str">
        <f>CONCATENATE("Algemene opmerkingen bij het jaarprogramma van  ",G4)</f>
        <v>Algemene opmerkingen bij het jaarprogramma van  NASK2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141</v>
      </c>
      <c r="G25" s="33" t="str">
        <f>CONCATENATE("Algemene opmerkingen bij het jaarprogramma van  ",G16)</f>
        <v>Algemene opmerkingen bij het jaarprogramma van  NASK2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