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<sst xmlns="http://schemas.openxmlformats.org/spreadsheetml/2006/main" uniqueCount="97">
  <si>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</si>
  <si>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</si>
  <si>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</si>
  <si>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</si>
  <si>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</si>
  <si>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</si>
  <si>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</si>
  <si>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</si>
  <si>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</si>
  <si>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</si>
  <si>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</si>
  <si>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</si>
  <si>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</si>
  <si>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</si>
  <si>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</si>
  <si>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</si>
  <si>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</si>
  <si>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</si>
  <si>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</si>
  <si>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</si>
  <si>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</si>
  <si>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</si>
  <si>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</si>
  <si>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</si>
  <si>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</si>
  <si>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</si>
  <si>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</si>
  <si>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</si>
  <si>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</si>
  <si>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</si>
  <si>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</si>
  <si>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</si>
  <si>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</si>
  <si>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</si>
  <si>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</si>
  <si>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</si>
  <si>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</si>
  <si>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</si>
  <si>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</si>
  <si>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</si>
  <si>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</si>
  <si>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</si>
  <si>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</si>
  <si>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</si>
  <si>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</si>
  <si>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</si>
  <si>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</si>
  <si>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</si>
  <si>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</si>
  <si>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</si>
  <si>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</si>
  <si>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</si>
  <si>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</si>
  <si>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</si>
  <si>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</si>
  <si>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</si>
  <si>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</si>
  <si>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</si>
  <si>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</si>
  <si>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</si>
  <si>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</si>
  <si>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</si>
  <si>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</si>
  <si>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</si>
  <si>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</si>
  <si>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</si>
  <si>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</si>
  <si>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</si>
  <si>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</si>
  <si>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</si>
  <si>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</si>
  <si>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</si>
  <si>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</si>
  <si>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AK</t>
  </si>
  <si>
    <t>H</t>
  </si>
  <si>
    <t>PW Katern Overleven in Europa H1en 2</t>
  </si>
  <si>
    <t>Overleven in Europa</t>
  </si>
  <si>
    <t>Opdracht met betrekking tot de eigen omgeving in combinatie met aardrijkskundige vaardigheden</t>
  </si>
  <si>
    <t>PW Arm en Rijk H1en 2</t>
  </si>
  <si>
    <t>Arm en Rijk</t>
  </si>
  <si>
    <t>PW Systeem Aarde</t>
  </si>
  <si>
    <t>Katern Systeem Aarde</t>
  </si>
  <si>
    <t>Katern Wonen in Nederland</t>
  </si>
  <si>
    <t>Katern Brazilië</t>
  </si>
  <si>
    <t>A</t>
  </si>
  <si>
    <t>Multidisciplinaire opdracht</t>
  </si>
  <si>
    <t>PW Globalisering H1</t>
  </si>
  <si>
    <t>PW Globalisering</t>
  </si>
  <si>
    <t>Onderzoek m.b.t. een sociaal of fysisch geografisch onderwerp, gericht op de eigen omgeving</t>
  </si>
  <si>
    <t>Proefwerk Arm en Rijk</t>
  </si>
  <si>
    <t>Katern Arm en Rijk</t>
  </si>
  <si>
    <t>Geografische Vaardigheden gericht op katern Klimaatvraagstukken</t>
  </si>
  <si>
    <t>Opdracht en presentatie aan de hand van een onderzoek m.b.t. een fysisch geografisch onderdeel van klimaatvraagstukken in de eigen omgeving</t>
  </si>
  <si>
    <t>Katern Wonen in Nederland (H1 en H2)</t>
  </si>
  <si>
    <t>Katern Wonen in Nederland en Globalisering</t>
  </si>
  <si>
    <t>Katern Zuid-Amerika</t>
  </si>
  <si>
    <t>Examenstof: Globalisering, Systeem Aarde, Zuid-Amerika, Wonen in Nederland en vaardigheden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</si>
</sst>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A4 (schooljaar 2020 - 2021)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>
        <v>180</v>
      </c>
      <c r="E6" s="2"/>
      <c r="G6" s="27">
        <v>1</v>
      </c>
      <c r="H6" s="28" t="s">
        <v>85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181</v>
      </c>
      <c r="E7" s="2"/>
      <c r="G7" s="27">
        <v>1</v>
      </c>
      <c r="H7" s="28" t="s">
        <v>86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40</v>
      </c>
      <c r="D8" s="2">
        <v>182</v>
      </c>
      <c r="E8" s="2"/>
      <c r="G8" s="27">
        <v>2</v>
      </c>
      <c r="H8" s="28" t="s">
        <v>87</v>
      </c>
      <c r="I8" s="27">
        <v>2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183</v>
      </c>
      <c r="E9" s="2"/>
      <c r="G9" s="27">
        <v>3</v>
      </c>
      <c r="H9" s="28" t="s">
        <v>88</v>
      </c>
      <c r="I9" s="27">
        <v>3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184</v>
      </c>
      <c r="E10" s="2"/>
      <c r="G10" s="27">
        <v>4</v>
      </c>
      <c r="H10" s="28" t="s">
        <v>89</v>
      </c>
      <c r="I10" s="27">
        <v>2</v>
      </c>
      <c r="J10" s="29" t="s">
        <v>7</v>
      </c>
      <c r="K10" s="30"/>
      <c r="L10" s="27">
        <v>50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185</v>
      </c>
      <c r="E11" s="2"/>
      <c r="G11" s="27">
        <v>4</v>
      </c>
      <c r="H11" s="28" t="s">
        <v>90</v>
      </c>
      <c r="I11" s="27">
        <v>3</v>
      </c>
      <c r="J11" s="29" t="s">
        <v>7</v>
      </c>
      <c r="K11" s="30"/>
      <c r="L11" s="27">
        <v>100</v>
      </c>
      <c r="M11" s="27" t="s">
        <v>8</v>
      </c>
      <c r="N11" s="31">
        <v>1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97</v>
      </c>
      <c r="G13" s="33" t="str">
        <f>CONCATENATE("Algemene opmerkingen bij het jaarprogramma van  ",G4)</f>
        <v>Algemene opmerkingen bij het jaarprogramma van  AK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98</v>
      </c>
      <c r="G25" s="33" t="str">
        <f>CONCATENATE("Algemene opmerkingen bij het jaarprogramma van  ",G16)</f>
        <v>Algemene opmerkingen bij het jaarprogramma van  AK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99</v>
      </c>
      <c r="G37" s="33" t="str">
        <f>CONCATENATE("Algemene opmerkingen bij het jaarprogramma van  ",G28)</f>
        <v>Algemene opmerkingen bij het jaarprogramma van  AK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A4 (schooljaar 2019 - 2020)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100</v>
      </c>
      <c r="G13" s="33" t="str">
        <f>CONCATENATE("Algemene opmerkingen bij het jaarprogramma van  ",G4)</f>
        <v>Algemene opmerkingen bij het jaarprogramma van  AK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186</v>
      </c>
      <c r="E18" s="2"/>
      <c r="G18" s="27">
        <v>1</v>
      </c>
      <c r="H18" s="28" t="s">
        <v>85</v>
      </c>
      <c r="I18" s="27">
        <v>1</v>
      </c>
      <c r="J18" s="29" t="s">
        <v>19</v>
      </c>
      <c r="K18" s="30"/>
      <c r="L18" s="27"/>
      <c r="M18" s="27" t="s">
        <v>8</v>
      </c>
      <c r="N18" s="31"/>
      <c r="O18" s="31" t="s">
        <v>11</v>
      </c>
      <c r="P18" s="32"/>
    </row>
    <row r="19" spans="1:17" customHeight="1" ht="72">
      <c r="D19" s="2">
        <v>187</v>
      </c>
      <c r="E19" s="2"/>
      <c r="G19" s="27">
        <v>1</v>
      </c>
      <c r="H19" s="28" t="s">
        <v>80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/>
      <c r="O19" s="31" t="s">
        <v>11</v>
      </c>
      <c r="P19" s="32"/>
    </row>
    <row r="20" spans="1:17" customHeight="1" ht="72">
      <c r="D20" s="2">
        <v>188</v>
      </c>
      <c r="E20" s="2"/>
      <c r="G20" s="27">
        <v>2</v>
      </c>
      <c r="H20" s="28" t="s">
        <v>81</v>
      </c>
      <c r="I20" s="27">
        <v>3</v>
      </c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>
        <v>189</v>
      </c>
      <c r="E21" s="2"/>
      <c r="G21" s="27">
        <v>3</v>
      </c>
      <c r="H21" s="28" t="s">
        <v>91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>
        <v>190</v>
      </c>
      <c r="E22" s="2"/>
      <c r="G22" s="27">
        <v>3</v>
      </c>
      <c r="H22" s="28" t="s">
        <v>92</v>
      </c>
      <c r="I22" s="27">
        <v>3</v>
      </c>
      <c r="J22" s="29" t="s">
        <v>19</v>
      </c>
      <c r="K22" s="30"/>
      <c r="L22" s="27"/>
      <c r="M22" s="27" t="s">
        <v>8</v>
      </c>
      <c r="N22" s="31">
        <v>1</v>
      </c>
      <c r="O22" s="31" t="s">
        <v>11</v>
      </c>
      <c r="P22" s="32"/>
    </row>
    <row r="23" spans="1:17" customHeight="1" ht="72">
      <c r="D23" s="2">
        <v>191</v>
      </c>
      <c r="E23" s="2"/>
      <c r="G23" s="27">
        <v>4</v>
      </c>
      <c r="H23" s="28" t="s">
        <v>93</v>
      </c>
      <c r="I23" s="27">
        <v>3</v>
      </c>
      <c r="J23" s="29" t="s">
        <v>7</v>
      </c>
      <c r="K23" s="30"/>
      <c r="L23" s="27">
        <v>100</v>
      </c>
      <c r="M23" s="27" t="s">
        <v>8</v>
      </c>
      <c r="N23" s="31">
        <v>2</v>
      </c>
      <c r="O23" s="31" t="s">
        <v>11</v>
      </c>
      <c r="P23" s="32"/>
    </row>
    <row r="25" spans="1:17">
      <c r="C25" s="9" t="s">
        <v>28</v>
      </c>
      <c r="D25" s="2">
        <v>101</v>
      </c>
      <c r="G25" s="33" t="str">
        <f>CONCATENATE("Algemene opmerkingen bij het jaarprogramma van  ",G16)</f>
        <v>Algemene opmerkingen bij het jaarprogramma van  AK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102</v>
      </c>
      <c r="G37" s="33" t="str">
        <f>CONCATENATE("Algemene opmerkingen bij het jaarprogramma van  ",G28)</f>
        <v>Algemene opmerkingen bij het jaarprogramma van  AK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A4 (schooljaar 2018 - 2019)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103</v>
      </c>
      <c r="G13" s="33" t="str">
        <f>CONCATENATE("Algemene opmerkingen bij het jaarprogramma van  ",G4)</f>
        <v>Algemene opmerkingen bij het jaarprogramma van  AK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104</v>
      </c>
      <c r="G25" s="33" t="str">
        <f>CONCATENATE("Algemene opmerkingen bij het jaarprogramma van  ",G16)</f>
        <v>Algemene opmerkingen bij het jaarprogramma van  AK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192</v>
      </c>
      <c r="E30" s="2"/>
      <c r="G30" s="27">
        <v>1</v>
      </c>
      <c r="H30" s="28" t="s">
        <v>94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11</v>
      </c>
      <c r="P30" s="32"/>
    </row>
    <row r="31" spans="1:17" customHeight="1" ht="72">
      <c r="D31" s="2">
        <v>193</v>
      </c>
      <c r="E31" s="2"/>
      <c r="G31" s="27">
        <v>2</v>
      </c>
      <c r="H31" s="28" t="s">
        <v>95</v>
      </c>
      <c r="I31" s="27"/>
      <c r="J31" s="29" t="s">
        <v>7</v>
      </c>
      <c r="K31" s="30"/>
      <c r="L31" s="27">
        <v>100</v>
      </c>
      <c r="M31" s="27" t="s">
        <v>8</v>
      </c>
      <c r="N31" s="31">
        <v>4</v>
      </c>
      <c r="O31" s="31" t="s">
        <v>11</v>
      </c>
      <c r="P31" s="32"/>
    </row>
    <row r="32" spans="1:17" customHeight="1" ht="72">
      <c r="D32" s="2">
        <v>194</v>
      </c>
      <c r="E32" s="2"/>
      <c r="G32" s="27">
        <v>3</v>
      </c>
      <c r="H32" s="28" t="s">
        <v>96</v>
      </c>
      <c r="I32" s="27"/>
      <c r="J32" s="29" t="s">
        <v>7</v>
      </c>
      <c r="K32" s="30"/>
      <c r="L32" s="27">
        <v>100</v>
      </c>
      <c r="M32" s="27" t="s">
        <v>8</v>
      </c>
      <c r="N32" s="31">
        <v>4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105</v>
      </c>
      <c r="G37" s="33" t="str">
        <f>CONCATENATE("Algemene opmerkingen bij het jaarprogramma van  ",G28)</f>
        <v>Algemene opmerkingen bij het jaarprogramma van  AK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H4 (schooljaar 2020 - 2021)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171</v>
      </c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172</v>
      </c>
      <c r="E7" s="2"/>
      <c r="G7" s="27">
        <v>1</v>
      </c>
      <c r="H7" s="28" t="s">
        <v>76</v>
      </c>
      <c r="I7" s="27">
        <v>3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38</v>
      </c>
      <c r="D8" s="2">
        <v>173</v>
      </c>
      <c r="E8" s="2"/>
      <c r="G8" s="27">
        <v>2</v>
      </c>
      <c r="H8" s="28" t="s">
        <v>77</v>
      </c>
      <c r="I8" s="27">
        <v>3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174</v>
      </c>
      <c r="E9" s="2"/>
      <c r="G9" s="27">
        <v>2</v>
      </c>
      <c r="H9" s="28" t="s">
        <v>78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175</v>
      </c>
      <c r="E10" s="2"/>
      <c r="G10" s="27">
        <v>3</v>
      </c>
      <c r="H10" s="28" t="s">
        <v>79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176</v>
      </c>
      <c r="E11" s="2"/>
      <c r="G11" s="27">
        <v>4</v>
      </c>
      <c r="H11" s="28" t="s">
        <v>80</v>
      </c>
      <c r="I11" s="27">
        <v>2</v>
      </c>
      <c r="J11" s="29" t="s">
        <v>7</v>
      </c>
      <c r="K11" s="30"/>
      <c r="L11" s="27">
        <v>50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93</v>
      </c>
      <c r="G13" s="33" t="str">
        <f>CONCATENATE("Algemene opmerkingen bij het jaarprogramma van  ",G4)</f>
        <v>Algemene opmerkingen bij het jaarprogramma van  AK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94</v>
      </c>
      <c r="G25" s="33" t="str">
        <f>CONCATENATE("Algemene opmerkingen bij het jaarprogramma van  ",G16)</f>
        <v>Algemene opmerkingen bij het jaarprogramma van  AK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AK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H4 (schooljaar 2019 - 2020)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95</v>
      </c>
      <c r="G13" s="33" t="str">
        <f>CONCATENATE("Algemene opmerkingen bij het jaarprogramma van  ",G4)</f>
        <v>Algemene opmerkingen bij het jaarprogramma van  AK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177</v>
      </c>
      <c r="E18" s="2"/>
      <c r="G18" s="27">
        <v>1</v>
      </c>
      <c r="H18" s="28" t="s">
        <v>81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178</v>
      </c>
      <c r="E19" s="2"/>
      <c r="G19" s="27">
        <v>2</v>
      </c>
      <c r="H19" s="28" t="s">
        <v>82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179</v>
      </c>
      <c r="E20" s="2"/>
      <c r="G20" s="27">
        <v>3</v>
      </c>
      <c r="H20" s="28" t="s">
        <v>83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96</v>
      </c>
      <c r="G25" s="33" t="str">
        <f>CONCATENATE("Algemene opmerkingen bij het jaarprogramma van  ",G16)</f>
        <v>Algemene opmerkingen bij het jaarprogramma van  AK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AK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