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<sst xmlns="http://schemas.openxmlformats.org/spreadsheetml/2006/main" uniqueCount="100">
  <si>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</si>
  <si>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</si>
  <si>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</si>
  <si>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</si>
  <si>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</si>
  <si>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</si>
  <si>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</si>
  <si>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</si>
  <si>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</si>
  <si>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</si>
  <si>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</si>
  <si>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</si>
  <si>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</si>
  <si>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</si>
  <si>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</si>
  <si>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</si>
  <si>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</si>
  <si>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</si>
  <si>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</si>
  <si>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</si>
  <si>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</si>
  <si>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</si>
  <si>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</si>
  <si>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</si>
  <si>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</si>
  <si>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</si>
  <si>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</si>
  <si>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</si>
  <si>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</si>
  <si>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</si>
  <si>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</si>
  <si>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</si>
  <si>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</si>
  <si>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</si>
  <si>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</si>
  <si>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</si>
  <si>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</si>
  <si>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</si>
  <si>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</si>
  <si>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</si>
  <si>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</si>
  <si>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</si>
  <si>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</si>
  <si>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</si>
  <si>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</si>
  <si>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</si>
  <si>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</si>
  <si>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</si>
  <si>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</si>
  <si>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</si>
  <si>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</si>
  <si>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</si>
  <si>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</si>
  <si>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</si>
  <si>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</si>
  <si>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</si>
  <si>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</si>
  <si>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</si>
  <si>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</si>
  <si>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</si>
  <si>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</si>
  <si>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</si>
  <si>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</si>
  <si>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</si>
  <si>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</si>
  <si>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</si>
  <si>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</si>
  <si>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</si>
  <si>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</si>
  <si>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</si>
  <si>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</si>
  <si>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</si>
  <si>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</si>
  <si>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FA</t>
  </si>
  <si>
    <t>H</t>
  </si>
  <si>
    <t>proefwerk over hoofdstuk 1: mix van kennis en vaardigheden</t>
  </si>
  <si>
    <t>proefwerk over hoofdstuk 2: mix van kennis en vaardigheden</t>
  </si>
  <si>
    <t>toets over gelezen boek</t>
  </si>
  <si>
    <t>proefwerk over hoofdstuk 4: mix van kennis en vaardigheden</t>
  </si>
  <si>
    <t xml:space="preserve">mondelinge presentatie </t>
  </si>
  <si>
    <t>proefwerk over hoofdstuk 5: mix van kennis en vaardigheden</t>
  </si>
  <si>
    <t xml:space="preserve">Bij de hoofdstuktoetsen mag bij het luisterdeel en het kennisdeel geen hulpmiddelen gebruikt worden. Bij het lees- en schrijfdeel mag mijnwoordenboek.nl en vandale.nl. en de rÃ©fÃ©rence horend bij de methode gebruikt worden. Het schrijfdeel wordt geschreven in word. </t>
  </si>
  <si>
    <t>Mondelinge presentatie</t>
  </si>
  <si>
    <t>Vocabulairetoets</t>
  </si>
  <si>
    <t>Schrijfvaardigheid</t>
  </si>
  <si>
    <t>Cito kijk- en luistertoets</t>
  </si>
  <si>
    <t>Gesprek voeren</t>
  </si>
  <si>
    <t>Toets over gelezen boek en behandelde literatuur</t>
  </si>
  <si>
    <t>A</t>
  </si>
  <si>
    <t>Proefwerk hoofdstuk 1: kennis en vaardigheden</t>
  </si>
  <si>
    <t>Proefwerk hoofdstuk 2: kennis en vaardigheden</t>
  </si>
  <si>
    <t>Toets over gelezen boek</t>
  </si>
  <si>
    <t>Proefwerk hoofdstuk 4: kennis en vaardigheden</t>
  </si>
  <si>
    <t>Proefwerk hoofdstuk 5: kennis en vaardigheden</t>
  </si>
  <si>
    <t>Bij de hoofdstuktoetsen mag bij het luisterdeel en het kennisdeel geen hulpmiddelen gebruikt worden. Bij het lees-en schrijfdeel mag vandale.nl , mijnwoordenboek.nl en de rÃ©fÃ©rence horend bij de methode gebruikt worden. Het schrijfdeel wordt gemaakt in Word.</t>
  </si>
  <si>
    <t>Schrijfvaardigheid (formeel)</t>
  </si>
  <si>
    <t>Schrijfvaardigheid (informeel)</t>
  </si>
  <si>
    <t>Cito kijk-en luistertoets</t>
  </si>
  <si>
    <t>Spreekvaardigheid</t>
  </si>
  <si>
    <t>Literatuurtoets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</si>
</sst>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FA leerlaag A4 (schooljaar 2020 - 2021)</v>
      </c>
    </row>
    <row r="5" spans="1:17" customHeight="1" ht="34.5">
      <c r="A5" s="9" t="s">
        <v>29</v>
      </c>
      <c r="B5" s="2">
        <v>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88</v>
      </c>
      <c r="D6" s="2">
        <v>110</v>
      </c>
      <c r="E6" s="2"/>
      <c r="G6" s="27">
        <v>1</v>
      </c>
      <c r="H6" s="28" t="s">
        <v>89</v>
      </c>
      <c r="I6" s="27">
        <v>2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111</v>
      </c>
      <c r="E7" s="2"/>
      <c r="G7" s="27">
        <v>2</v>
      </c>
      <c r="H7" s="28" t="s">
        <v>90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22</v>
      </c>
      <c r="D8" s="2">
        <v>112</v>
      </c>
      <c r="E8" s="2"/>
      <c r="G8" s="27">
        <v>3</v>
      </c>
      <c r="H8" s="28" t="s">
        <v>91</v>
      </c>
      <c r="I8" s="27">
        <v>1</v>
      </c>
      <c r="J8" s="29" t="s">
        <v>7</v>
      </c>
      <c r="K8" s="30"/>
      <c r="L8" s="27">
        <v>30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>
        <v>113</v>
      </c>
      <c r="E9" s="2"/>
      <c r="G9" s="27">
        <v>3</v>
      </c>
      <c r="H9" s="28" t="s">
        <v>92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44336.445706019</v>
      </c>
      <c r="D10" s="2">
        <v>114</v>
      </c>
      <c r="E10" s="2"/>
      <c r="G10" s="27">
        <v>4</v>
      </c>
      <c r="H10" s="28" t="s">
        <v>82</v>
      </c>
      <c r="I10" s="27">
        <v>1</v>
      </c>
      <c r="J10" s="29" t="s">
        <v>10</v>
      </c>
      <c r="K10" s="30"/>
      <c r="L10" s="27">
        <v>5</v>
      </c>
      <c r="M10" s="27" t="s">
        <v>8</v>
      </c>
      <c r="N10" s="31"/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115</v>
      </c>
      <c r="E11" s="2"/>
      <c r="G11" s="27">
        <v>4</v>
      </c>
      <c r="H11" s="28" t="s">
        <v>93</v>
      </c>
      <c r="I11" s="27">
        <v>2</v>
      </c>
      <c r="J11" s="29" t="s">
        <v>7</v>
      </c>
      <c r="K11" s="30"/>
      <c r="L11" s="27">
        <v>100</v>
      </c>
      <c r="M11" s="27" t="s">
        <v>8</v>
      </c>
      <c r="N11" s="31"/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52</v>
      </c>
      <c r="G13" s="33" t="str">
        <f>CONCATENATE("Algemene opmerkingen bij het jaarprogramma van  ",G4)</f>
        <v>Algemene opmerkingen bij het jaarprogramma van  FA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94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FA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53</v>
      </c>
      <c r="G25" s="33" t="str">
        <f>CONCATENATE("Algemene opmerkingen bij het jaarprogramma van  ",G16)</f>
        <v>Algemene opmerkingen bij het jaarprogramma van  FA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FA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54</v>
      </c>
      <c r="G37" s="33" t="str">
        <f>CONCATENATE("Algemene opmerkingen bij het jaarprogramma van  ",G28)</f>
        <v>Algemene opmerkingen bij het jaarprogramma van  FA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FA leerlaag A4 (schooljaar 2019 - 2020)</v>
      </c>
    </row>
    <row r="5" spans="1:17" customHeight="1" ht="34.5">
      <c r="A5" s="9" t="s">
        <v>29</v>
      </c>
      <c r="B5" s="2">
        <v>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88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23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55</v>
      </c>
      <c r="G13" s="33" t="str">
        <f>CONCATENATE("Algemene opmerkingen bij het jaarprogramma van  ",G4)</f>
        <v>Algemene opmerkingen bij het jaarprogramma van  FA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FA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116</v>
      </c>
      <c r="E18" s="2"/>
      <c r="G18" s="27">
        <v>1</v>
      </c>
      <c r="H18" s="28" t="s">
        <v>89</v>
      </c>
      <c r="I18" s="27">
        <v>2</v>
      </c>
      <c r="J18" s="29" t="s">
        <v>7</v>
      </c>
      <c r="K18" s="30"/>
      <c r="L18" s="27">
        <v>100</v>
      </c>
      <c r="M18" s="27" t="s">
        <v>8</v>
      </c>
      <c r="N18" s="31"/>
      <c r="O18" s="31" t="s">
        <v>11</v>
      </c>
      <c r="P18" s="32"/>
    </row>
    <row r="19" spans="1:17" customHeight="1" ht="72">
      <c r="D19" s="2">
        <v>117</v>
      </c>
      <c r="E19" s="2"/>
      <c r="G19" s="27">
        <v>2</v>
      </c>
      <c r="H19" s="28" t="s">
        <v>90</v>
      </c>
      <c r="I19" s="27">
        <v>2</v>
      </c>
      <c r="J19" s="29" t="s">
        <v>7</v>
      </c>
      <c r="K19" s="30"/>
      <c r="L19" s="27">
        <v>100</v>
      </c>
      <c r="M19" s="27" t="s">
        <v>8</v>
      </c>
      <c r="N19" s="31"/>
      <c r="O19" s="31" t="s">
        <v>11</v>
      </c>
      <c r="P19" s="32"/>
    </row>
    <row r="20" spans="1:17" customHeight="1" ht="72">
      <c r="D20" s="2">
        <v>118</v>
      </c>
      <c r="E20" s="2"/>
      <c r="G20" s="27">
        <v>3</v>
      </c>
      <c r="H20" s="28" t="s">
        <v>87</v>
      </c>
      <c r="I20" s="27">
        <v>2</v>
      </c>
      <c r="J20" s="29" t="s">
        <v>7</v>
      </c>
      <c r="K20" s="30"/>
      <c r="L20" s="27">
        <v>100</v>
      </c>
      <c r="M20" s="27" t="s">
        <v>8</v>
      </c>
      <c r="N20" s="31">
        <v>2</v>
      </c>
      <c r="O20" s="31" t="s">
        <v>11</v>
      </c>
      <c r="P20" s="32"/>
    </row>
    <row r="21" spans="1:17" customHeight="1" ht="72">
      <c r="D21" s="2">
        <v>119</v>
      </c>
      <c r="E21" s="2"/>
      <c r="G21" s="27">
        <v>3</v>
      </c>
      <c r="H21" s="28" t="s">
        <v>92</v>
      </c>
      <c r="I21" s="27">
        <v>2</v>
      </c>
      <c r="J21" s="29" t="s">
        <v>7</v>
      </c>
      <c r="K21" s="30"/>
      <c r="L21" s="27">
        <v>100</v>
      </c>
      <c r="M21" s="27" t="s">
        <v>8</v>
      </c>
      <c r="N21" s="31"/>
      <c r="O21" s="31" t="s">
        <v>11</v>
      </c>
      <c r="P21" s="32"/>
    </row>
    <row r="22" spans="1:17" customHeight="1" ht="72">
      <c r="D22" s="2">
        <v>120</v>
      </c>
      <c r="E22" s="2"/>
      <c r="G22" s="27">
        <v>4</v>
      </c>
      <c r="H22" s="28" t="s">
        <v>82</v>
      </c>
      <c r="I22" s="27">
        <v>1</v>
      </c>
      <c r="J22" s="29" t="s">
        <v>10</v>
      </c>
      <c r="K22" s="30"/>
      <c r="L22" s="27">
        <v>5</v>
      </c>
      <c r="M22" s="27" t="s">
        <v>8</v>
      </c>
      <c r="N22" s="31">
        <v>1</v>
      </c>
      <c r="O22" s="31" t="s">
        <v>11</v>
      </c>
      <c r="P22" s="32"/>
    </row>
    <row r="23" spans="1:17" customHeight="1" ht="72">
      <c r="D23" s="2">
        <v>121</v>
      </c>
      <c r="E23" s="2"/>
      <c r="G23" s="27">
        <v>4</v>
      </c>
      <c r="H23" s="28" t="s">
        <v>93</v>
      </c>
      <c r="I23" s="27">
        <v>2</v>
      </c>
      <c r="J23" s="29" t="s">
        <v>7</v>
      </c>
      <c r="K23" s="30"/>
      <c r="L23" s="27">
        <v>100</v>
      </c>
      <c r="M23" s="27" t="s">
        <v>8</v>
      </c>
      <c r="N23" s="31"/>
      <c r="O23" s="31" t="s">
        <v>11</v>
      </c>
      <c r="P23" s="32"/>
    </row>
    <row r="25" spans="1:17">
      <c r="C25" s="9" t="s">
        <v>28</v>
      </c>
      <c r="D25" s="2">
        <v>56</v>
      </c>
      <c r="G25" s="33" t="str">
        <f>CONCATENATE("Algemene opmerkingen bij het jaarprogramma van  ",G16)</f>
        <v>Algemene opmerkingen bij het jaarprogramma van  FA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FA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57</v>
      </c>
      <c r="G37" s="33" t="str">
        <f>CONCATENATE("Algemene opmerkingen bij het jaarprogramma van  ",G28)</f>
        <v>Algemene opmerkingen bij het jaarprogramma van  FA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FA leerlaag A4 (schooljaar 2018 - 2019)</v>
      </c>
    </row>
    <row r="5" spans="1:17" customHeight="1" ht="34.5">
      <c r="A5" s="9" t="s">
        <v>29</v>
      </c>
      <c r="B5" s="2">
        <v>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88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24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58</v>
      </c>
      <c r="G13" s="33" t="str">
        <f>CONCATENATE("Algemene opmerkingen bij het jaarprogramma van  ",G4)</f>
        <v>Algemene opmerkingen bij het jaarprogramma van  FA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FA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59</v>
      </c>
      <c r="G25" s="33" t="str">
        <f>CONCATENATE("Algemene opmerkingen bij het jaarprogramma van  ",G16)</f>
        <v>Algemene opmerkingen bij het jaarprogramma van  FA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FA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>
        <v>122</v>
      </c>
      <c r="E30" s="2"/>
      <c r="G30" s="27">
        <v>1</v>
      </c>
      <c r="H30" s="28" t="s">
        <v>95</v>
      </c>
      <c r="I30" s="27"/>
      <c r="J30" s="29" t="s">
        <v>7</v>
      </c>
      <c r="K30" s="30"/>
      <c r="L30" s="27">
        <v>100</v>
      </c>
      <c r="M30" s="27" t="s">
        <v>8</v>
      </c>
      <c r="N30" s="31">
        <v>1</v>
      </c>
      <c r="O30" s="31" t="s">
        <v>11</v>
      </c>
      <c r="P30" s="32"/>
    </row>
    <row r="31" spans="1:17" customHeight="1" ht="72">
      <c r="D31" s="2">
        <v>123</v>
      </c>
      <c r="E31" s="2"/>
      <c r="G31" s="27">
        <v>2</v>
      </c>
      <c r="H31" s="28" t="s">
        <v>96</v>
      </c>
      <c r="I31" s="27"/>
      <c r="J31" s="29" t="s">
        <v>7</v>
      </c>
      <c r="K31" s="30"/>
      <c r="L31" s="27">
        <v>100</v>
      </c>
      <c r="M31" s="27" t="s">
        <v>8</v>
      </c>
      <c r="N31" s="31">
        <v>2</v>
      </c>
      <c r="O31" s="31" t="s">
        <v>11</v>
      </c>
      <c r="P31" s="32"/>
    </row>
    <row r="32" spans="1:17" customHeight="1" ht="72">
      <c r="D32" s="2">
        <v>124</v>
      </c>
      <c r="E32" s="2"/>
      <c r="G32" s="27">
        <v>2</v>
      </c>
      <c r="H32" s="28" t="s">
        <v>97</v>
      </c>
      <c r="I32" s="27"/>
      <c r="J32" s="29" t="s">
        <v>14</v>
      </c>
      <c r="K32" s="30"/>
      <c r="L32" s="27">
        <v>60</v>
      </c>
      <c r="M32" s="27" t="s">
        <v>8</v>
      </c>
      <c r="N32" s="31">
        <v>3</v>
      </c>
      <c r="O32" s="31" t="s">
        <v>11</v>
      </c>
      <c r="P32" s="32"/>
    </row>
    <row r="33" spans="1:17" customHeight="1" ht="72">
      <c r="D33" s="2">
        <v>125</v>
      </c>
      <c r="E33" s="2"/>
      <c r="G33" s="27">
        <v>3</v>
      </c>
      <c r="H33" s="28" t="s">
        <v>98</v>
      </c>
      <c r="I33" s="27"/>
      <c r="J33" s="29" t="s">
        <v>10</v>
      </c>
      <c r="K33" s="30"/>
      <c r="L33" s="27">
        <v>15</v>
      </c>
      <c r="M33" s="27" t="s">
        <v>8</v>
      </c>
      <c r="N33" s="31">
        <v>2</v>
      </c>
      <c r="O33" s="31" t="s">
        <v>11</v>
      </c>
      <c r="P33" s="32"/>
    </row>
    <row r="34" spans="1:17" customHeight="1" ht="72">
      <c r="D34" s="2">
        <v>126</v>
      </c>
      <c r="E34" s="2"/>
      <c r="G34" s="27">
        <v>3</v>
      </c>
      <c r="H34" s="28" t="s">
        <v>99</v>
      </c>
      <c r="I34" s="27"/>
      <c r="J34" s="29" t="s">
        <v>7</v>
      </c>
      <c r="K34" s="30"/>
      <c r="L34" s="27">
        <v>100</v>
      </c>
      <c r="M34" s="27" t="s">
        <v>8</v>
      </c>
      <c r="N34" s="31">
        <v>1</v>
      </c>
      <c r="O34" s="31" t="s">
        <v>11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60</v>
      </c>
      <c r="G37" s="33" t="str">
        <f>CONCATENATE("Algemene opmerkingen bij het jaarprogramma van  ",G28)</f>
        <v>Algemene opmerkingen bij het jaarprogramma van  FA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FA leerlaag H4 (schooljaar 2020 - 2021)</v>
      </c>
    </row>
    <row r="5" spans="1:17" customHeight="1" ht="34.5">
      <c r="A5" s="9" t="s">
        <v>29</v>
      </c>
      <c r="B5" s="2">
        <v>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>
        <v>98</v>
      </c>
      <c r="E6" s="2"/>
      <c r="G6" s="27">
        <v>1</v>
      </c>
      <c r="H6" s="28" t="s">
        <v>75</v>
      </c>
      <c r="I6" s="27">
        <v>2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99</v>
      </c>
      <c r="E7" s="2"/>
      <c r="G7" s="27">
        <v>2</v>
      </c>
      <c r="H7" s="28" t="s">
        <v>76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20</v>
      </c>
      <c r="D8" s="2">
        <v>100</v>
      </c>
      <c r="E8" s="2"/>
      <c r="G8" s="27">
        <v>3</v>
      </c>
      <c r="H8" s="28" t="s">
        <v>77</v>
      </c>
      <c r="I8" s="27">
        <v>1</v>
      </c>
      <c r="J8" s="29" t="s">
        <v>7</v>
      </c>
      <c r="K8" s="30"/>
      <c r="L8" s="27">
        <v>30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>
        <v>101</v>
      </c>
      <c r="E9" s="2"/>
      <c r="G9" s="27">
        <v>3</v>
      </c>
      <c r="H9" s="28" t="s">
        <v>78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44336.445706019</v>
      </c>
      <c r="D10" s="2">
        <v>102</v>
      </c>
      <c r="E10" s="2"/>
      <c r="G10" s="27">
        <v>4</v>
      </c>
      <c r="H10" s="28" t="s">
        <v>79</v>
      </c>
      <c r="I10" s="27">
        <v>1</v>
      </c>
      <c r="J10" s="29" t="s">
        <v>10</v>
      </c>
      <c r="K10" s="30"/>
      <c r="L10" s="27">
        <v>5</v>
      </c>
      <c r="M10" s="27" t="s">
        <v>8</v>
      </c>
      <c r="N10" s="31"/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103</v>
      </c>
      <c r="E11" s="2"/>
      <c r="G11" s="27">
        <v>4</v>
      </c>
      <c r="H11" s="28" t="s">
        <v>80</v>
      </c>
      <c r="I11" s="27">
        <v>2</v>
      </c>
      <c r="J11" s="29" t="s">
        <v>7</v>
      </c>
      <c r="K11" s="30"/>
      <c r="L11" s="27">
        <v>100</v>
      </c>
      <c r="M11" s="27" t="s">
        <v>8</v>
      </c>
      <c r="N11" s="31"/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48</v>
      </c>
      <c r="G13" s="33" t="str">
        <f>CONCATENATE("Algemene opmerkingen bij het jaarprogramma van  ",G4)</f>
        <v>Algemene opmerkingen bij het jaarprogramma van  FA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81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FA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49</v>
      </c>
      <c r="G25" s="33" t="str">
        <f>CONCATENATE("Algemene opmerkingen bij het jaarprogramma van  ",G16)</f>
        <v>Algemene opmerkingen bij het jaarprogramma van  FA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FA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FA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FA leerlaag H4 (schooljaar 2019 - 2020)</v>
      </c>
    </row>
    <row r="5" spans="1:17" customHeight="1" ht="34.5">
      <c r="A5" s="9" t="s">
        <v>29</v>
      </c>
      <c r="B5" s="2">
        <v>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21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50</v>
      </c>
      <c r="G13" s="33" t="str">
        <f>CONCATENATE("Algemene opmerkingen bij het jaarprogramma van  ",G4)</f>
        <v>Algemene opmerkingen bij het jaarprogramma van  FA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FA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104</v>
      </c>
      <c r="E18" s="2"/>
      <c r="G18" s="27">
        <v>1</v>
      </c>
      <c r="H18" s="28" t="s">
        <v>82</v>
      </c>
      <c r="I18" s="27"/>
      <c r="J18" s="29" t="s">
        <v>10</v>
      </c>
      <c r="K18" s="30"/>
      <c r="L18" s="27">
        <v>5</v>
      </c>
      <c r="M18" s="27" t="s">
        <v>8</v>
      </c>
      <c r="N18" s="31">
        <v>1</v>
      </c>
      <c r="O18" s="31" t="s">
        <v>11</v>
      </c>
      <c r="P18" s="32"/>
    </row>
    <row r="19" spans="1:17" customHeight="1" ht="72">
      <c r="D19" s="2">
        <v>105</v>
      </c>
      <c r="E19" s="2"/>
      <c r="G19" s="27">
        <v>1</v>
      </c>
      <c r="H19" s="28" t="s">
        <v>83</v>
      </c>
      <c r="I19" s="27"/>
      <c r="J19" s="29" t="s">
        <v>7</v>
      </c>
      <c r="K19" s="30"/>
      <c r="L19" s="27">
        <v>50</v>
      </c>
      <c r="M19" s="27" t="s">
        <v>8</v>
      </c>
      <c r="N19" s="31">
        <v>1</v>
      </c>
      <c r="O19" s="31" t="s">
        <v>11</v>
      </c>
      <c r="P19" s="32"/>
    </row>
    <row r="20" spans="1:17" customHeight="1" ht="72">
      <c r="D20" s="2">
        <v>106</v>
      </c>
      <c r="E20" s="2"/>
      <c r="G20" s="27">
        <v>2</v>
      </c>
      <c r="H20" s="28" t="s">
        <v>84</v>
      </c>
      <c r="I20" s="27"/>
      <c r="J20" s="29" t="s">
        <v>7</v>
      </c>
      <c r="K20" s="30"/>
      <c r="L20" s="27">
        <v>100</v>
      </c>
      <c r="M20" s="27" t="s">
        <v>8</v>
      </c>
      <c r="N20" s="31">
        <v>2</v>
      </c>
      <c r="O20" s="31" t="s">
        <v>11</v>
      </c>
      <c r="P20" s="32"/>
    </row>
    <row r="21" spans="1:17" customHeight="1" ht="72">
      <c r="D21" s="2">
        <v>107</v>
      </c>
      <c r="E21" s="2"/>
      <c r="G21" s="27">
        <v>2</v>
      </c>
      <c r="H21" s="28" t="s">
        <v>85</v>
      </c>
      <c r="I21" s="27"/>
      <c r="J21" s="29" t="s">
        <v>14</v>
      </c>
      <c r="K21" s="30"/>
      <c r="L21" s="27">
        <v>60</v>
      </c>
      <c r="M21" s="27" t="s">
        <v>8</v>
      </c>
      <c r="N21" s="31">
        <v>2</v>
      </c>
      <c r="O21" s="31" t="s">
        <v>11</v>
      </c>
      <c r="P21" s="32"/>
    </row>
    <row r="22" spans="1:17" customHeight="1" ht="72">
      <c r="D22" s="2">
        <v>108</v>
      </c>
      <c r="E22" s="2"/>
      <c r="G22" s="27">
        <v>3</v>
      </c>
      <c r="H22" s="28" t="s">
        <v>86</v>
      </c>
      <c r="I22" s="27"/>
      <c r="J22" s="29" t="s">
        <v>10</v>
      </c>
      <c r="K22" s="30"/>
      <c r="L22" s="27">
        <v>15</v>
      </c>
      <c r="M22" s="27" t="s">
        <v>8</v>
      </c>
      <c r="N22" s="31">
        <v>2</v>
      </c>
      <c r="O22" s="31" t="s">
        <v>11</v>
      </c>
      <c r="P22" s="32"/>
    </row>
    <row r="23" spans="1:17" customHeight="1" ht="72">
      <c r="D23" s="2">
        <v>109</v>
      </c>
      <c r="E23" s="2"/>
      <c r="G23" s="27">
        <v>3</v>
      </c>
      <c r="H23" s="28" t="s">
        <v>87</v>
      </c>
      <c r="I23" s="27"/>
      <c r="J23" s="29" t="s">
        <v>7</v>
      </c>
      <c r="K23" s="30"/>
      <c r="L23" s="27">
        <v>100</v>
      </c>
      <c r="M23" s="27" t="s">
        <v>8</v>
      </c>
      <c r="N23" s="31">
        <v>2</v>
      </c>
      <c r="O23" s="31" t="s">
        <v>11</v>
      </c>
      <c r="P23" s="32"/>
    </row>
    <row r="25" spans="1:17">
      <c r="C25" s="9" t="s">
        <v>28</v>
      </c>
      <c r="D25" s="2">
        <v>51</v>
      </c>
      <c r="G25" s="33" t="str">
        <f>CONCATENATE("Algemene opmerkingen bij het jaarprogramma van  ",G16)</f>
        <v>Algemene opmerkingen bij het jaarprogramma van  FA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FA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FA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