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H 2021" sheetId="3" r:id="rId6"/>
    <sheet name="H 2020" sheetId="4" r:id="rId7"/>
    <sheet name="H 2019" sheetId="5" r:id="rId8"/>
    <sheet name="A 2021" sheetId="6" r:id="rId9"/>
    <sheet name="A 2020" sheetId="7" r:id="rId10"/>
    <sheet name="A 2019" sheetId="8" r:id="rId11"/>
    <sheet name="A 2018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<sst xmlns="http://schemas.openxmlformats.org/spreadsheetml/2006/main" uniqueCount="89">
  <si>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</si>
  <si>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</si>
  <si>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</si>
  <si>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</si>
  <si>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</si>
  <si>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</si>
  <si>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</si>
  <si>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</si>
  <si>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</si>
  <si>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</si>
  <si>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</si>
  <si>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</si>
  <si>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</si>
  <si>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</si>
  <si>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</si>
  <si>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</si>
  <si>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</si>
  <si>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</si>
  <si>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</si>
  <si>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</si>
  <si>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</si>
  <si>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</si>
  <si>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</si>
  <si>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</si>
  <si>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</si>
  <si>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</si>
  <si>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</si>
  <si>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</si>
  <si>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</si>
  <si>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</si>
  <si>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</si>
  <si>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</si>
  <si>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</si>
  <si>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</si>
  <si>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</si>
  <si>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</si>
  <si>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</si>
  <si>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</si>
  <si>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</si>
  <si>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</si>
  <si>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KUA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</si>
  <si>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</si>
  <si>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</si>
  <si>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</si>
  <si>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</si>
  <si>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</si>
  <si>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</si>
  <si>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</si>
  <si>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</si>
  <si>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</si>
  <si>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</si>
  <si>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</si>
  <si>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</si>
  <si>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</si>
  <si>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</si>
  <si>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H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</si>
  <si>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</si>
  <si>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</si>
  <si>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</si>
  <si>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</si>
  <si>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</si>
  <si>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</si>
  <si>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</si>
  <si>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</si>
  <si>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</si>
  <si>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>Cultuur van het Moderne - I (1e helft van de 20e eeuw)</t>
  </si>
  <si>
    <t>Cultuur van het Moderne - II (1e helft van de 20e eeuw)</t>
  </si>
  <si>
    <t>Cultuur van het Moderne - III (1e helft van de 20e eeuw)</t>
  </si>
  <si>
    <t>Massacultuur - I (2e helft 20e eeuw- heden)</t>
  </si>
  <si>
    <t>Massacultuur - II (2e helft 20e eeuw- heden)</t>
  </si>
  <si>
    <t>Het gebruik van een woordenboek is niet toegestaan</t>
  </si>
  <si>
    <t xml:space="preserve">Herhalingsopdracht Cultuur van het Moderne (1e helft v/d 20e eeuw)
</t>
  </si>
  <si>
    <t xml:space="preserve">Herhalingsopdracht Burgerlijke Cultuur van Nederland (17e eeuw) </t>
  </si>
  <si>
    <t>Theoretische toets-handelingsdeel Massacultuur (2e helft v/d 20e eeuw)</t>
  </si>
  <si>
    <t>Geen woordenboek toegestaan</t>
  </si>
  <si>
    <t>Proefexamen over drie of vier eindexamenonderwerpen: - Burgelijke Cultuur van Nederland (17e eeuw) - Cultuur van het Moderne (1e helft v/d 20e eeuw) - Cultuur van de Massa (2e helft v/d 20e eeuw tot heden)</t>
  </si>
  <si>
    <t>A</t>
  </si>
  <si>
    <t>Grieken &amp; Romeinen I</t>
  </si>
  <si>
    <t>Grieken &amp; Romeinen II</t>
  </si>
  <si>
    <t>Massacultuur (2e helft 20e eeuw- heden)</t>
  </si>
  <si>
    <t>Hofcultuur - I (16e/ 17e eeuw)</t>
  </si>
  <si>
    <t>Hofcultuur - II (16e/ 17e eeuw)</t>
  </si>
  <si>
    <t>Cultuur van Romantiek en Realisme - I (19e eeuw)</t>
  </si>
  <si>
    <t>Cultuur van Romantiek en Realisme - II (19e eeuw)</t>
  </si>
  <si>
    <t>Herhalingsopdracht Cultuur van het Moderne (1e helft v/d 20e eeuw)</t>
  </si>
  <si>
    <t>Herhalingsopdracht Cultuur van de Massa (2e helft v/d 20e eeuw)</t>
  </si>
  <si>
    <t>Theoretische toets-handelingsdeel Cultuur van Romantiek &amp; Realisme (19e eeuw)</t>
  </si>
  <si>
    <t>Herhalingsopdracht Hofcultuur (16e t/m 17e eeuw)</t>
  </si>
  <si>
    <t>Proefexamen over drie of vier eindexamenonderwerpen: - Hofcultuur (16e t/m 17e eeuw) - Cultuur van Romantiek en Realisme (97e eeuw) - Cultuur van het Moderne (1e helft v/d 20e eeuw) - Cultuur van de Massa (2e helft v/d 20e eeuw tot heden)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</si>
</sst>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H3 (cohort 2021 - 2023)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KUA leerlaag H4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25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254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44340.809293981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621</v>
      </c>
      <c r="F13" s="31"/>
      <c r="G13" s="38" t="str">
        <f>CONCATENATE("Algemene opmerkingen bij het jaarprogramma van  ",G4)</f>
        <v>Algemene opmerkingen bij het jaarprogramma van  KUA leerlaag H4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KUA leerlaag H5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622</v>
      </c>
      <c r="F25" s="31"/>
      <c r="G25" s="38" t="str">
        <f>CONCATENATE("Algemene opmerkingen bij het jaarprogramma van  ",G16)</f>
        <v>Algemene opmerkingen bij het jaarprogramma van  KUA leerlaag H5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KUA leerlaag H6 (schooljaar 2023 - 2023)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KUA leerlaag H6 (schooljaar 2023 - 2023)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H4 (cohort 2020 - 2022)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KUA leerlaag H4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25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>
        <v>515</v>
      </c>
      <c r="E6" s="2"/>
      <c r="F6" s="31"/>
      <c r="G6" s="37">
        <v>1</v>
      </c>
      <c r="H6" s="41" t="s">
        <v>65</v>
      </c>
      <c r="I6" s="37">
        <v>1</v>
      </c>
      <c r="J6" s="42" t="s">
        <v>7</v>
      </c>
      <c r="K6" s="43"/>
      <c r="L6" s="37">
        <v>50</v>
      </c>
      <c r="M6" s="37" t="s">
        <v>11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2020</v>
      </c>
      <c r="D7" s="2">
        <v>516</v>
      </c>
      <c r="E7" s="2"/>
      <c r="F7" s="31"/>
      <c r="G7" s="37">
        <v>1</v>
      </c>
      <c r="H7" s="41" t="s">
        <v>66</v>
      </c>
      <c r="I7" s="37">
        <v>1</v>
      </c>
      <c r="J7" s="42" t="s">
        <v>7</v>
      </c>
      <c r="K7" s="43"/>
      <c r="L7" s="37">
        <v>50</v>
      </c>
      <c r="M7" s="37" t="s">
        <v>11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158</v>
      </c>
      <c r="D8" s="2">
        <v>517</v>
      </c>
      <c r="E8" s="2"/>
      <c r="F8" s="31"/>
      <c r="G8" s="37">
        <v>2</v>
      </c>
      <c r="H8" s="41" t="s">
        <v>67</v>
      </c>
      <c r="I8" s="37">
        <v>2</v>
      </c>
      <c r="J8" s="42" t="s">
        <v>7</v>
      </c>
      <c r="K8" s="43"/>
      <c r="L8" s="37">
        <v>100</v>
      </c>
      <c r="M8" s="37" t="s">
        <v>11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>
        <v>518</v>
      </c>
      <c r="E9" s="2"/>
      <c r="F9" s="31"/>
      <c r="G9" s="37">
        <v>3</v>
      </c>
      <c r="H9" s="41" t="s">
        <v>68</v>
      </c>
      <c r="I9" s="37">
        <v>2</v>
      </c>
      <c r="J9" s="42" t="s">
        <v>7</v>
      </c>
      <c r="K9" s="43"/>
      <c r="L9" s="37">
        <v>100</v>
      </c>
      <c r="M9" s="37" t="s">
        <v>11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44340.809293981</v>
      </c>
      <c r="D10" s="2">
        <v>519</v>
      </c>
      <c r="E10" s="2"/>
      <c r="F10" s="31"/>
      <c r="G10" s="37">
        <v>4</v>
      </c>
      <c r="H10" s="41" t="s">
        <v>69</v>
      </c>
      <c r="I10" s="37">
        <v>2</v>
      </c>
      <c r="J10" s="42" t="s">
        <v>7</v>
      </c>
      <c r="K10" s="43"/>
      <c r="L10" s="37">
        <v>100</v>
      </c>
      <c r="M10" s="37" t="s">
        <v>11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393</v>
      </c>
      <c r="F13" s="31"/>
      <c r="G13" s="38" t="str">
        <f>CONCATENATE("Algemene opmerkingen bij het jaarprogramma van  ",G4)</f>
        <v>Algemene opmerkingen bij het jaarprogramma van  KUA leerlaag H4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 t="s">
        <v>70</v>
      </c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KUA leerlaag H5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394</v>
      </c>
      <c r="F25" s="31"/>
      <c r="G25" s="38" t="str">
        <f>CONCATENATE("Algemene opmerkingen bij het jaarprogramma van  ",G16)</f>
        <v>Algemene opmerkingen bij het jaarprogramma van  KUA leerlaag H5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KUA leerlaag H6 (schooljaar 2022 - 2022)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KUA leerlaag H6 (schooljaar 2022 - 2022)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H5 (cohort 2019 - 2021)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KUA leerlaag H4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25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159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44340.809293981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395</v>
      </c>
      <c r="F13" s="31"/>
      <c r="G13" s="38" t="str">
        <f>CONCATENATE("Algemene opmerkingen bij het jaarprogramma van  ",G4)</f>
        <v>Algemene opmerkingen bij het jaarprogramma van  KUA leerlaag H4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KUA leerlaag H5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520</v>
      </c>
      <c r="E18" s="2"/>
      <c r="F18" s="31"/>
      <c r="G18" s="37">
        <v>1</v>
      </c>
      <c r="H18" s="41" t="s">
        <v>71</v>
      </c>
      <c r="I18" s="37"/>
      <c r="J18" s="42" t="s">
        <v>17</v>
      </c>
      <c r="K18" s="43"/>
      <c r="L18" s="37"/>
      <c r="M18" s="37" t="s">
        <v>11</v>
      </c>
      <c r="N18" s="44"/>
      <c r="O18" s="44" t="s">
        <v>5</v>
      </c>
      <c r="P18" s="46"/>
      <c r="Q18" s="31"/>
    </row>
    <row r="19" spans="1:17" customHeight="1" ht="72">
      <c r="D19" s="2">
        <v>521</v>
      </c>
      <c r="E19" s="2"/>
      <c r="F19" s="31"/>
      <c r="G19" s="37">
        <v>2</v>
      </c>
      <c r="H19" s="41" t="s">
        <v>72</v>
      </c>
      <c r="I19" s="37"/>
      <c r="J19" s="42" t="s">
        <v>17</v>
      </c>
      <c r="K19" s="43"/>
      <c r="L19" s="37"/>
      <c r="M19" s="37" t="s">
        <v>11</v>
      </c>
      <c r="N19" s="44"/>
      <c r="O19" s="44" t="s">
        <v>5</v>
      </c>
      <c r="P19" s="46"/>
      <c r="Q19" s="31"/>
    </row>
    <row r="20" spans="1:17" customHeight="1" ht="72">
      <c r="D20" s="2">
        <v>522</v>
      </c>
      <c r="E20" s="2"/>
      <c r="F20" s="31"/>
      <c r="G20" s="37">
        <v>2</v>
      </c>
      <c r="H20" s="41" t="s">
        <v>73</v>
      </c>
      <c r="I20" s="37"/>
      <c r="J20" s="42" t="s">
        <v>17</v>
      </c>
      <c r="K20" s="43" t="s">
        <v>74</v>
      </c>
      <c r="L20" s="37">
        <v>100</v>
      </c>
      <c r="M20" s="37" t="s">
        <v>11</v>
      </c>
      <c r="N20" s="44"/>
      <c r="O20" s="44" t="s">
        <v>5</v>
      </c>
      <c r="P20" s="46"/>
      <c r="Q20" s="31"/>
    </row>
    <row r="21" spans="1:17" customHeight="1" ht="72">
      <c r="D21" s="2">
        <v>523</v>
      </c>
      <c r="E21" s="2"/>
      <c r="F21" s="31"/>
      <c r="G21" s="37">
        <v>3</v>
      </c>
      <c r="H21" s="41" t="s">
        <v>75</v>
      </c>
      <c r="I21" s="37"/>
      <c r="J21" s="42" t="s">
        <v>17</v>
      </c>
      <c r="K21" s="43" t="s">
        <v>74</v>
      </c>
      <c r="L21" s="37">
        <v>180</v>
      </c>
      <c r="M21" s="37" t="s">
        <v>11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396</v>
      </c>
      <c r="F25" s="31"/>
      <c r="G25" s="38" t="str">
        <f>CONCATENATE("Algemene opmerkingen bij het jaarprogramma van  ",G16)</f>
        <v>Algemene opmerkingen bij het jaarprogramma van  KUA leerlaag H5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KUA leerlaag H6 (schooljaar 2021 - 2021)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KUA leerlaag H6 (schooljaar 2021 - 2021)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A3 (cohort 2021 - 2024)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KUA leerlaag A4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25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76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255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2024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44340.809293981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623</v>
      </c>
      <c r="F13" s="31"/>
      <c r="G13" s="38" t="str">
        <f>CONCATENATE("Algemene opmerkingen bij het jaarprogramma van  ",G4)</f>
        <v>Algemene opmerkingen bij het jaarprogramma van  KUA leerlaag A4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KUA leerlaag A5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624</v>
      </c>
      <c r="F25" s="31"/>
      <c r="G25" s="38" t="str">
        <f>CONCATENATE("Algemene opmerkingen bij het jaarprogramma van  ",G16)</f>
        <v>Algemene opmerkingen bij het jaarprogramma van  KUA leerlaag A5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KUA leerlaag A6 (schooljaar 2023 - 2024)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625</v>
      </c>
      <c r="F37" s="31"/>
      <c r="G37" s="38" t="str">
        <f>CONCATENATE("Algemene opmerkingen bij het jaarprogramma van  ",G28)</f>
        <v>Algemene opmerkingen bij het jaarprogramma van  KUA leerlaag A6 (schooljaar 2023 - 2024)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A4 (cohort 2020 - 2023)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KUA leerlaag A4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25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76</v>
      </c>
      <c r="D6" s="2">
        <v>524</v>
      </c>
      <c r="E6" s="2"/>
      <c r="F6" s="31"/>
      <c r="G6" s="37">
        <v>1</v>
      </c>
      <c r="H6" s="41" t="s">
        <v>77</v>
      </c>
      <c r="I6" s="37">
        <v>1</v>
      </c>
      <c r="J6" s="42" t="s">
        <v>7</v>
      </c>
      <c r="K6" s="43"/>
      <c r="L6" s="37">
        <v>50</v>
      </c>
      <c r="M6" s="37" t="s">
        <v>11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2020</v>
      </c>
      <c r="D7" s="2">
        <v>525</v>
      </c>
      <c r="E7" s="2"/>
      <c r="F7" s="31"/>
      <c r="G7" s="37">
        <v>1</v>
      </c>
      <c r="H7" s="41" t="s">
        <v>78</v>
      </c>
      <c r="I7" s="37">
        <v>1</v>
      </c>
      <c r="J7" s="42" t="s">
        <v>7</v>
      </c>
      <c r="K7" s="43"/>
      <c r="L7" s="37">
        <v>50</v>
      </c>
      <c r="M7" s="37" t="s">
        <v>11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160</v>
      </c>
      <c r="D8" s="2">
        <v>526</v>
      </c>
      <c r="E8" s="2"/>
      <c r="F8" s="31"/>
      <c r="G8" s="37">
        <v>2</v>
      </c>
      <c r="H8" s="41" t="s">
        <v>65</v>
      </c>
      <c r="I8" s="37">
        <v>2</v>
      </c>
      <c r="J8" s="42" t="s">
        <v>7</v>
      </c>
      <c r="K8" s="43"/>
      <c r="L8" s="37">
        <v>100</v>
      </c>
      <c r="M8" s="37" t="s">
        <v>11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2023</v>
      </c>
      <c r="D9" s="2">
        <v>527</v>
      </c>
      <c r="E9" s="2"/>
      <c r="F9" s="31"/>
      <c r="G9" s="37">
        <v>3</v>
      </c>
      <c r="H9" s="41" t="s">
        <v>66</v>
      </c>
      <c r="I9" s="37">
        <v>2</v>
      </c>
      <c r="J9" s="42" t="s">
        <v>7</v>
      </c>
      <c r="K9" s="43"/>
      <c r="L9" s="37">
        <v>100</v>
      </c>
      <c r="M9" s="37" t="s">
        <v>11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44340.809293981</v>
      </c>
      <c r="D10" s="2">
        <v>528</v>
      </c>
      <c r="E10" s="2"/>
      <c r="F10" s="31"/>
      <c r="G10" s="37">
        <v>4</v>
      </c>
      <c r="H10" s="41" t="s">
        <v>79</v>
      </c>
      <c r="I10" s="37">
        <v>2</v>
      </c>
      <c r="J10" s="42" t="s">
        <v>7</v>
      </c>
      <c r="K10" s="43"/>
      <c r="L10" s="37">
        <v>100</v>
      </c>
      <c r="M10" s="37" t="s">
        <v>11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397</v>
      </c>
      <c r="F13" s="31"/>
      <c r="G13" s="38" t="str">
        <f>CONCATENATE("Algemene opmerkingen bij het jaarprogramma van  ",G4)</f>
        <v>Algemene opmerkingen bij het jaarprogramma van  KUA leerlaag A4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 t="s">
        <v>70</v>
      </c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KUA leerlaag A5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398</v>
      </c>
      <c r="F25" s="31"/>
      <c r="G25" s="38" t="str">
        <f>CONCATENATE("Algemene opmerkingen bij het jaarprogramma van  ",G16)</f>
        <v>Algemene opmerkingen bij het jaarprogramma van  KUA leerlaag A5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KUA leerlaag A6 (schooljaar 2022 - 2023)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399</v>
      </c>
      <c r="F37" s="31"/>
      <c r="G37" s="38" t="str">
        <f>CONCATENATE("Algemene opmerkingen bij het jaarprogramma van  ",G28)</f>
        <v>Algemene opmerkingen bij het jaarprogramma van  KUA leerlaag A6 (schooljaar 2022 - 2023)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38" sqref="P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A5 (cohort 2019 - 2022)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KUA leerlaag A4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25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76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161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44340.809293981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400</v>
      </c>
      <c r="F13" s="31"/>
      <c r="G13" s="38" t="str">
        <f>CONCATENATE("Algemene opmerkingen bij het jaarprogramma van  ",G4)</f>
        <v>Algemene opmerkingen bij het jaarprogramma van  KUA leerlaag A4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KUA leerlaag A5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529</v>
      </c>
      <c r="E18" s="2"/>
      <c r="F18" s="31"/>
      <c r="G18" s="37">
        <v>1</v>
      </c>
      <c r="H18" s="41" t="s">
        <v>80</v>
      </c>
      <c r="I18" s="37">
        <v>2</v>
      </c>
      <c r="J18" s="42" t="s">
        <v>7</v>
      </c>
      <c r="K18" s="43"/>
      <c r="L18" s="37">
        <v>100</v>
      </c>
      <c r="M18" s="37" t="s">
        <v>11</v>
      </c>
      <c r="N18" s="44"/>
      <c r="O18" s="44" t="s">
        <v>5</v>
      </c>
      <c r="P18" s="46"/>
      <c r="Q18" s="31"/>
    </row>
    <row r="19" spans="1:17" customHeight="1" ht="72">
      <c r="D19" s="2">
        <v>530</v>
      </c>
      <c r="E19" s="2"/>
      <c r="F19" s="31"/>
      <c r="G19" s="37">
        <v>2</v>
      </c>
      <c r="H19" s="41" t="s">
        <v>81</v>
      </c>
      <c r="I19" s="37">
        <v>2</v>
      </c>
      <c r="J19" s="42" t="s">
        <v>7</v>
      </c>
      <c r="K19" s="43"/>
      <c r="L19" s="37">
        <v>100</v>
      </c>
      <c r="M19" s="37" t="s">
        <v>11</v>
      </c>
      <c r="N19" s="44"/>
      <c r="O19" s="44" t="s">
        <v>5</v>
      </c>
      <c r="P19" s="46"/>
      <c r="Q19" s="31"/>
    </row>
    <row r="20" spans="1:17" customHeight="1" ht="72">
      <c r="D20" s="2">
        <v>531</v>
      </c>
      <c r="E20" s="2"/>
      <c r="F20" s="31"/>
      <c r="G20" s="37">
        <v>3</v>
      </c>
      <c r="H20" s="41" t="s">
        <v>82</v>
      </c>
      <c r="I20" s="37">
        <v>2</v>
      </c>
      <c r="J20" s="42" t="s">
        <v>7</v>
      </c>
      <c r="K20" s="43"/>
      <c r="L20" s="37">
        <v>100</v>
      </c>
      <c r="M20" s="37" t="s">
        <v>11</v>
      </c>
      <c r="N20" s="44"/>
      <c r="O20" s="44" t="s">
        <v>5</v>
      </c>
      <c r="P20" s="46"/>
      <c r="Q20" s="31"/>
    </row>
    <row r="21" spans="1:17" customHeight="1" ht="72">
      <c r="D21" s="2">
        <v>532</v>
      </c>
      <c r="E21" s="2"/>
      <c r="F21" s="31"/>
      <c r="G21" s="37">
        <v>4</v>
      </c>
      <c r="H21" s="41" t="s">
        <v>83</v>
      </c>
      <c r="I21" s="37">
        <v>2</v>
      </c>
      <c r="J21" s="42" t="s">
        <v>7</v>
      </c>
      <c r="K21" s="43"/>
      <c r="L21" s="37">
        <v>100</v>
      </c>
      <c r="M21" s="37" t="s">
        <v>11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401</v>
      </c>
      <c r="F25" s="31"/>
      <c r="G25" s="38" t="str">
        <f>CONCATENATE("Algemene opmerkingen bij het jaarprogramma van  ",G16)</f>
        <v>Algemene opmerkingen bij het jaarprogramma van  KUA leerlaag A5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 t="s">
        <v>70</v>
      </c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KUA leerlaag A6 (schooljaar 2021 - 2022)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23" t="s">
        <v>5</v>
      </c>
      <c r="H30" s="24"/>
      <c r="I30" s="23"/>
      <c r="J30" s="25" t="s">
        <v>5</v>
      </c>
      <c r="K30" s="26"/>
      <c r="L30" s="23"/>
      <c r="M30" s="23" t="s">
        <v>5</v>
      </c>
      <c r="N30" s="27"/>
      <c r="O30" s="27" t="s">
        <v>5</v>
      </c>
      <c r="P30" s="28"/>
      <c r="Q30" s="31"/>
    </row>
    <row r="31" spans="1:17" customHeight="1" ht="72">
      <c r="D31" s="2"/>
      <c r="E31" s="2"/>
      <c r="F31" s="31"/>
      <c r="G31" s="23" t="s">
        <v>5</v>
      </c>
      <c r="H31" s="24"/>
      <c r="I31" s="23"/>
      <c r="J31" s="25" t="s">
        <v>5</v>
      </c>
      <c r="K31" s="26"/>
      <c r="L31" s="23"/>
      <c r="M31" s="23" t="s">
        <v>5</v>
      </c>
      <c r="N31" s="27"/>
      <c r="O31" s="27" t="s">
        <v>5</v>
      </c>
      <c r="P31" s="28"/>
      <c r="Q31" s="31"/>
    </row>
    <row r="32" spans="1:17" customHeight="1" ht="72">
      <c r="D32" s="2"/>
      <c r="E32" s="2"/>
      <c r="F32" s="31"/>
      <c r="G32" s="23" t="s">
        <v>5</v>
      </c>
      <c r="H32" s="24"/>
      <c r="I32" s="23"/>
      <c r="J32" s="25" t="s">
        <v>5</v>
      </c>
      <c r="K32" s="26"/>
      <c r="L32" s="23"/>
      <c r="M32" s="23" t="s">
        <v>5</v>
      </c>
      <c r="N32" s="27"/>
      <c r="O32" s="27" t="s">
        <v>5</v>
      </c>
      <c r="P32" s="28"/>
      <c r="Q32" s="31"/>
    </row>
    <row r="33" spans="1:17" customHeight="1" ht="72">
      <c r="D33" s="2"/>
      <c r="E33" s="2"/>
      <c r="F33" s="31"/>
      <c r="G33" s="23" t="s">
        <v>5</v>
      </c>
      <c r="H33" s="24"/>
      <c r="I33" s="23"/>
      <c r="J33" s="25" t="s">
        <v>5</v>
      </c>
      <c r="K33" s="26"/>
      <c r="L33" s="23"/>
      <c r="M33" s="23" t="s">
        <v>5</v>
      </c>
      <c r="N33" s="27"/>
      <c r="O33" s="27" t="s">
        <v>5</v>
      </c>
      <c r="P33" s="28"/>
      <c r="Q33" s="31"/>
    </row>
    <row r="34" spans="1:17" customHeight="1" ht="72">
      <c r="D34" s="2"/>
      <c r="E34" s="2"/>
      <c r="F34" s="31"/>
      <c r="G34" s="23" t="s">
        <v>5</v>
      </c>
      <c r="H34" s="24"/>
      <c r="I34" s="23"/>
      <c r="J34" s="25" t="s">
        <v>5</v>
      </c>
      <c r="K34" s="26"/>
      <c r="L34" s="23"/>
      <c r="M34" s="23" t="s">
        <v>5</v>
      </c>
      <c r="N34" s="27"/>
      <c r="O34" s="27" t="s">
        <v>5</v>
      </c>
      <c r="P34" s="28"/>
      <c r="Q34" s="31"/>
    </row>
    <row r="35" spans="1:17" customHeight="1" ht="72">
      <c r="D35" s="2"/>
      <c r="E35" s="2"/>
      <c r="F35" s="31"/>
      <c r="G35" s="23" t="s">
        <v>5</v>
      </c>
      <c r="H35" s="24"/>
      <c r="I35" s="23"/>
      <c r="J35" s="25" t="s">
        <v>5</v>
      </c>
      <c r="K35" s="26"/>
      <c r="L35" s="23"/>
      <c r="M35" s="23" t="s">
        <v>5</v>
      </c>
      <c r="N35" s="27"/>
      <c r="O35" s="27" t="s">
        <v>5</v>
      </c>
      <c r="P35" s="28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402</v>
      </c>
      <c r="F37" s="31"/>
      <c r="G37" s="38" t="str">
        <f>CONCATENATE("Algemene opmerkingen bij het jaarprogramma van  ",G28)</f>
        <v>Algemene opmerkingen bij het jaarprogramma van  KUA leerlaag A6 (schooljaar 2021 - 2022)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0"/>
      <c r="H38" s="30"/>
      <c r="I38" s="30"/>
      <c r="J38" s="30"/>
      <c r="K38" s="30"/>
      <c r="L38" s="30"/>
      <c r="M38" s="30"/>
      <c r="N38" s="47"/>
      <c r="O38" s="47"/>
      <c r="P38" s="48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A6 (cohort 2018 - 2021)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KUA leerlaag A4 (schooljaar 2018 - 2019)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25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76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2018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162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44340.809293981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-2</v>
      </c>
      <c r="C13" s="9" t="s">
        <v>41</v>
      </c>
      <c r="D13" s="2">
        <v>403</v>
      </c>
      <c r="F13" s="31"/>
      <c r="G13" s="38" t="str">
        <f>CONCATENATE("Algemene opmerkingen bij het jaarprogramma van  ",G4)</f>
        <v>Algemene opmerkingen bij het jaarprogramma van  KUA leerlaag A4 (schooljaar 2018 - 2019)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6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KUA leerlaag A5 (schooljaar 2019 - 2020)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404</v>
      </c>
      <c r="F25" s="31"/>
      <c r="G25" s="38" t="str">
        <f>CONCATENATE("Algemene opmerkingen bij het jaarprogramma van  ",G16)</f>
        <v>Algemene opmerkingen bij het jaarprogramma van  KUA leerlaag A5 (schooljaar 2019 - 2020)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KUA leerlaag A6 (schooljaar 2020 - 2021)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>
        <v>533</v>
      </c>
      <c r="E30" s="2"/>
      <c r="F30" s="31"/>
      <c r="G30" s="37">
        <v>1</v>
      </c>
      <c r="H30" s="41" t="s">
        <v>84</v>
      </c>
      <c r="I30" s="37"/>
      <c r="J30" s="42" t="s">
        <v>17</v>
      </c>
      <c r="K30" s="43"/>
      <c r="L30" s="37"/>
      <c r="M30" s="37" t="s">
        <v>11</v>
      </c>
      <c r="N30" s="44"/>
      <c r="O30" s="44" t="s">
        <v>5</v>
      </c>
      <c r="P30" s="46"/>
      <c r="Q30" s="31"/>
    </row>
    <row r="31" spans="1:17" customHeight="1" ht="72">
      <c r="D31" s="2">
        <v>534</v>
      </c>
      <c r="E31" s="2"/>
      <c r="F31" s="31"/>
      <c r="G31" s="37">
        <v>2</v>
      </c>
      <c r="H31" s="41" t="s">
        <v>85</v>
      </c>
      <c r="I31" s="37"/>
      <c r="J31" s="42" t="s">
        <v>17</v>
      </c>
      <c r="K31" s="43"/>
      <c r="L31" s="37"/>
      <c r="M31" s="37" t="s">
        <v>11</v>
      </c>
      <c r="N31" s="44"/>
      <c r="O31" s="44" t="s">
        <v>5</v>
      </c>
      <c r="P31" s="46"/>
      <c r="Q31" s="31"/>
    </row>
    <row r="32" spans="1:17" customHeight="1" ht="72">
      <c r="D32" s="2">
        <v>535</v>
      </c>
      <c r="E32" s="2"/>
      <c r="F32" s="31"/>
      <c r="G32" s="37">
        <v>2</v>
      </c>
      <c r="H32" s="41" t="s">
        <v>86</v>
      </c>
      <c r="I32" s="37"/>
      <c r="J32" s="42" t="s">
        <v>17</v>
      </c>
      <c r="K32" s="43" t="s">
        <v>74</v>
      </c>
      <c r="L32" s="37">
        <v>100</v>
      </c>
      <c r="M32" s="37" t="s">
        <v>11</v>
      </c>
      <c r="N32" s="44"/>
      <c r="O32" s="44" t="s">
        <v>5</v>
      </c>
      <c r="P32" s="46"/>
      <c r="Q32" s="31"/>
    </row>
    <row r="33" spans="1:17" customHeight="1" ht="72">
      <c r="D33" s="2">
        <v>536</v>
      </c>
      <c r="E33" s="2"/>
      <c r="F33" s="31"/>
      <c r="G33" s="37">
        <v>3</v>
      </c>
      <c r="H33" s="41" t="s">
        <v>87</v>
      </c>
      <c r="I33" s="37"/>
      <c r="J33" s="42" t="s">
        <v>17</v>
      </c>
      <c r="K33" s="43"/>
      <c r="L33" s="37"/>
      <c r="M33" s="37" t="s">
        <v>11</v>
      </c>
      <c r="N33" s="44"/>
      <c r="O33" s="44" t="s">
        <v>5</v>
      </c>
      <c r="P33" s="46"/>
      <c r="Q33" s="31"/>
    </row>
    <row r="34" spans="1:17" customHeight="1" ht="72">
      <c r="D34" s="2">
        <v>537</v>
      </c>
      <c r="E34" s="2"/>
      <c r="F34" s="31"/>
      <c r="G34" s="37">
        <v>3</v>
      </c>
      <c r="H34" s="41" t="s">
        <v>88</v>
      </c>
      <c r="I34" s="37"/>
      <c r="J34" s="42" t="s">
        <v>17</v>
      </c>
      <c r="K34" s="43" t="s">
        <v>74</v>
      </c>
      <c r="L34" s="37">
        <v>180</v>
      </c>
      <c r="M34" s="37" t="s">
        <v>11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405</v>
      </c>
      <c r="F37" s="31"/>
      <c r="G37" s="38" t="str">
        <f>CONCATENATE("Algemene opmerkingen bij het jaarprogramma van  ",G28)</f>
        <v>Algemene opmerkingen bij het jaarprogramma van  KUA leerlaag A6 (schooljaar 2020 - 2021)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instellingen</vt:lpstr>
      <vt:lpstr>instructie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2021-05-24T18:42:50+00:00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