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1" sheetId="3" r:id="rId6"/>
    <sheet name="M 2020" sheetId="4" r:id="rId7"/>
  </sheets>
  <definedNames/>
  <calcPr calcId="999999" calcMode="auto" calcCompleted="1" fullCalcOnLoad="0" forceFullCalc="0"/>
</workbook>
</file>

<file path=xl/sharedStrings.xml><?xml version="1.0" encoding="utf-8"?>
<sst xmlns="http://schemas.openxmlformats.org/spreadsheetml/2006/main" uniqueCount="81">
  <si>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</si>
  <si>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</si>
  <si>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</si>
  <si>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</si>
  <si>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</si>
  <si>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</si>
  <si>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</si>
  <si>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</si>
  <si>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</si>
  <si>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</si>
  <si>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</si>
  <si>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</si>
  <si>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</si>
  <si>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</si>
  <si>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</si>
  <si>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</si>
  <si>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</si>
  <si>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</si>
  <si>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</si>
  <si>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</si>
  <si>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</si>
  <si>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</si>
  <si>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</si>
  <si>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</si>
  <si>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</si>
  <si>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</si>
  <si>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</si>
  <si>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</si>
  <si>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</si>
  <si>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</si>
  <si>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</si>
  <si>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</si>
  <si>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</si>
  <si>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</si>
  <si>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</si>
  <si>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</si>
  <si>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</si>
  <si>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</si>
  <si>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</si>
  <si>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</si>
  <si>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</si>
  <si>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</si>
  <si>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</si>
  <si>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</si>
  <si>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</si>
  <si>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</si>
  <si>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KCKV</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</si>
  <si>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</si>
  <si>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</si>
  <si>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</si>
  <si>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</si>
  <si>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</si>
  <si>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</si>
  <si>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</si>
  <si>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</si>
  <si>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</si>
  <si>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</si>
  <si>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</si>
  <si>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</si>
  <si>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</si>
  <si>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</si>
  <si>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</si>
  <si>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</si>
  <si>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</si>
  <si>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</si>
  <si>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</si>
  <si>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</si>
  <si>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</si>
  <si>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</si>
  <si>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</si>
  <si>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</si>
  <si>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</si>
  <si>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 xml:space="preserve">Culturele Activiteit 1 (CA1) + verwerking
</t>
  </si>
  <si>
    <t>K2/K3</t>
  </si>
  <si>
    <t xml:space="preserve">Oriëntatie op leren en werken </t>
  </si>
  <si>
    <t>K1/K2</t>
  </si>
  <si>
    <t xml:space="preserve">Culturele Activiteit 2 (CA2) + verwerking 
</t>
  </si>
  <si>
    <t xml:space="preserve">Culturele Activiteit 3 (CA3) + verwerking </t>
  </si>
  <si>
    <t xml:space="preserve">Culturele Activiteit 4 (CA4) + verwerking </t>
  </si>
  <si>
    <t>Reflectie en kunstdossier</t>
  </si>
  <si>
    <t>K2/K4</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</si>
</sst>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64">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9" numFmtId="0" fillId="4" borderId="0" applyFont="1" applyNumberFormat="0" applyFill="1" applyBorder="0" applyAlignment="1">
      <alignment horizontal="center" vertical="bottom" textRotation="0" wrapText="false" shrinkToFit="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center" vertical="center"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1" fillId="7" borderId="2" applyFont="1" applyNumberFormat="1" applyFill="1" applyBorder="1" applyAlignment="1" applyProtection="true">
      <alignment horizontal="center" vertical="center" textRotation="0" wrapText="fals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1" fillId="8" borderId="2" applyFont="1" applyNumberFormat="1"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4" t="s">
        <v>25</v>
      </c>
    </row>
    <row r="2" spans="1:3" customHeight="1" ht="74.25">
      <c r="B2" s="35" t="s">
        <v>26</v>
      </c>
    </row>
    <row r="3" spans="1:3">
      <c r="B3" s="32" t="s">
        <v>27</v>
      </c>
    </row>
    <row r="4" spans="1:3" customHeight="1" ht="106.5">
      <c r="B4" s="35" t="s">
        <v>28</v>
      </c>
    </row>
    <row r="5" spans="1:3">
      <c r="B5" s="32" t="s">
        <v>29</v>
      </c>
    </row>
    <row r="6" spans="1:3" customHeight="1" ht="161.25">
      <c r="B6" s="35" t="s">
        <v>30</v>
      </c>
    </row>
    <row r="7" spans="1:3">
      <c r="B7" s="34" t="s">
        <v>31</v>
      </c>
    </row>
    <row r="8" spans="1:3" customHeight="1" ht="107.25">
      <c r="B8" s="35" t="s">
        <v>32</v>
      </c>
    </row>
    <row r="9" spans="1:3">
      <c r="B9" s="32" t="s">
        <v>33</v>
      </c>
    </row>
    <row r="10" spans="1:3" customHeight="1" ht="34.5">
      <c r="A10" s="31" t="s">
        <v>34</v>
      </c>
      <c r="B10" s="33" t="s">
        <v>35</v>
      </c>
    </row>
    <row r="11" spans="1:3" customHeight="1" ht="67.5" s="29" customFormat="1">
      <c r="A11" s="31" t="s">
        <v>34</v>
      </c>
      <c r="B11" s="33" t="s">
        <v>36</v>
      </c>
    </row>
    <row r="12" spans="1:3" customHeight="1" ht="51.75">
      <c r="A12" s="31" t="s">
        <v>34</v>
      </c>
      <c r="B12" s="33" t="s">
        <v>37</v>
      </c>
    </row>
    <row r="13" spans="1:3" customHeight="1" ht="34.5">
      <c r="A13" s="31" t="s">
        <v>34</v>
      </c>
      <c r="B13" s="33" t="s">
        <v>38</v>
      </c>
    </row>
    <row r="14" spans="1:3" customHeight="1" ht="34.5">
      <c r="A14" s="31" t="s">
        <v>34</v>
      </c>
      <c r="B14" s="39" t="s">
        <v>39</v>
      </c>
    </row>
    <row r="15" spans="1:3" customHeight="1" ht="25.5">
      <c r="A15" s="31" t="s">
        <v>34</v>
      </c>
      <c r="B15" s="30" t="s">
        <v>40</v>
      </c>
    </row>
    <row r="16" spans="1:3">
      <c r="B16" s="30"/>
    </row>
    <row r="17" spans="1:3">
      <c r="B17" s="30"/>
    </row>
    <row r="18" spans="1:3">
      <c r="B18" s="30"/>
    </row>
    <row r="19" spans="1:3">
      <c r="B19" s="30"/>
    </row>
    <row r="20" spans="1:3">
      <c r="B20" s="30"/>
    </row>
    <row r="21" spans="1:3">
      <c r="B21" s="30"/>
    </row>
    <row r="22" spans="1:3">
      <c r="B22" s="30"/>
    </row>
    <row r="23" spans="1:3">
      <c r="B23" s="30"/>
    </row>
    <row r="24" spans="1:3">
      <c r="B24" s="30"/>
    </row>
    <row r="25" spans="1:3">
      <c r="B25" s="30"/>
    </row>
    <row r="26" spans="1:3">
      <c r="B26" s="30"/>
    </row>
    <row r="27" spans="1:3">
      <c r="B27" s="30"/>
    </row>
    <row r="28" spans="1:3">
      <c r="B28" s="30"/>
    </row>
    <row r="29" spans="1:3">
      <c r="B29" s="30"/>
    </row>
    <row r="30" spans="1:3">
      <c r="B30" s="30"/>
    </row>
    <row r="31" spans="1:3">
      <c r="B31" s="30"/>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M2 (cohort 2021 - 2022)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KCKV leerlaag M3 (schooljaar 2021 - 2022)</v>
      </c>
      <c r="H4" s="52"/>
      <c r="I4" s="46"/>
      <c r="J4" s="46"/>
      <c r="K4" s="52"/>
      <c r="L4" s="46"/>
      <c r="M4" s="46"/>
      <c r="N4" s="46"/>
      <c r="O4" s="46"/>
      <c r="P4" s="52"/>
      <c r="Q4" s="52"/>
    </row>
    <row r="5" spans="1:32" customHeight="1" ht="34.5">
      <c r="A5" s="9" t="s">
        <v>48</v>
      </c>
      <c r="B5" s="2">
        <v>28</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62</v>
      </c>
      <c r="D6" s="2"/>
      <c r="E6" s="2"/>
      <c r="F6" s="42"/>
      <c r="G6" s="23" t="s">
        <v>5</v>
      </c>
      <c r="H6" s="24"/>
      <c r="I6" s="40"/>
      <c r="J6" s="25" t="s">
        <v>5</v>
      </c>
      <c r="K6" s="26"/>
      <c r="L6" s="40"/>
      <c r="M6" s="23" t="s">
        <v>5</v>
      </c>
      <c r="N6" s="41"/>
      <c r="O6" s="27" t="s">
        <v>5</v>
      </c>
      <c r="P6" s="28"/>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c r="E7" s="2"/>
      <c r="F7" s="42"/>
      <c r="G7" s="23" t="s">
        <v>5</v>
      </c>
      <c r="H7" s="24"/>
      <c r="I7" s="40"/>
      <c r="J7" s="25" t="s">
        <v>5</v>
      </c>
      <c r="K7" s="26"/>
      <c r="L7" s="40"/>
      <c r="M7" s="23" t="s">
        <v>5</v>
      </c>
      <c r="N7" s="41"/>
      <c r="O7" s="27" t="s">
        <v>5</v>
      </c>
      <c r="P7" s="28"/>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262</v>
      </c>
      <c r="D8" s="2"/>
      <c r="E8" s="2"/>
      <c r="F8" s="42"/>
      <c r="G8" s="23" t="s">
        <v>5</v>
      </c>
      <c r="H8" s="24"/>
      <c r="I8" s="40"/>
      <c r="J8" s="25" t="s">
        <v>5</v>
      </c>
      <c r="K8" s="26"/>
      <c r="L8" s="40"/>
      <c r="M8" s="23" t="s">
        <v>5</v>
      </c>
      <c r="N8" s="41"/>
      <c r="O8" s="27" t="s">
        <v>5</v>
      </c>
      <c r="P8" s="28"/>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F9" s="42"/>
      <c r="G9" s="23" t="s">
        <v>5</v>
      </c>
      <c r="H9" s="24"/>
      <c r="I9" s="40"/>
      <c r="J9" s="25" t="s">
        <v>5</v>
      </c>
      <c r="K9" s="26"/>
      <c r="L9" s="40"/>
      <c r="M9" s="23" t="s">
        <v>5</v>
      </c>
      <c r="N9" s="41"/>
      <c r="O9" s="27" t="s">
        <v>5</v>
      </c>
      <c r="P9" s="28"/>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44346.429467593</v>
      </c>
      <c r="D10" s="2"/>
      <c r="E10" s="2"/>
      <c r="F10" s="42"/>
      <c r="G10" s="23" t="s">
        <v>5</v>
      </c>
      <c r="H10" s="24"/>
      <c r="I10" s="40"/>
      <c r="J10" s="25" t="s">
        <v>5</v>
      </c>
      <c r="K10" s="26"/>
      <c r="L10" s="40"/>
      <c r="M10" s="23" t="s">
        <v>5</v>
      </c>
      <c r="N10" s="41"/>
      <c r="O10" s="27" t="s">
        <v>5</v>
      </c>
      <c r="P10" s="28"/>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23" t="s">
        <v>5</v>
      </c>
      <c r="H11" s="24"/>
      <c r="I11" s="40"/>
      <c r="J11" s="25" t="s">
        <v>5</v>
      </c>
      <c r="K11" s="26"/>
      <c r="L11" s="40"/>
      <c r="M11" s="23" t="s">
        <v>5</v>
      </c>
      <c r="N11" s="41"/>
      <c r="O11" s="27" t="s">
        <v>5</v>
      </c>
      <c r="P11" s="28"/>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640</v>
      </c>
      <c r="F13" s="42"/>
      <c r="G13" s="50" t="str">
        <f>CONCATENATE("Algemene opmerkingen bij het jaarprogramma van  ",G4)</f>
        <v>Algemene opmerkingen bij het jaarprogramma van  KCKV leerlaag M3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2</v>
      </c>
      <c r="F14" s="42"/>
      <c r="G14" s="38"/>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71</v>
      </c>
      <c r="B15" s="7">
        <f>IF(B6="M",3,4)</f>
        <v>3</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KCKV leerlaag M4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641</v>
      </c>
      <c r="F25" s="42"/>
      <c r="G25" s="50" t="str">
        <f>CONCATENATE("Algemene opmerkingen bij het jaarprogramma van  ",G16)</f>
        <v>Algemene opmerkingen bij het jaarprogramma van  KCKV leerlaag M4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KCKV leerlaag M5 (schooljaar 2023 - 2022)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KCKV leerlaag M5 (schooljaar 2023 - 2022)</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M3 (cohort 2020 - 2021)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KCKV leerlaag M3 (schooljaar 2020 - 2021)</v>
      </c>
      <c r="H4" s="52"/>
      <c r="I4" s="46"/>
      <c r="J4" s="46"/>
      <c r="K4" s="52"/>
      <c r="L4" s="46"/>
      <c r="M4" s="46"/>
      <c r="N4" s="46"/>
      <c r="O4" s="46"/>
      <c r="P4" s="52"/>
      <c r="Q4" s="52"/>
    </row>
    <row r="5" spans="1:32" customHeight="1" ht="34.5">
      <c r="A5" s="9" t="s">
        <v>48</v>
      </c>
      <c r="B5" s="2">
        <v>28</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62</v>
      </c>
      <c r="D6" s="2">
        <v>550</v>
      </c>
      <c r="E6" s="2"/>
      <c r="F6" s="42"/>
      <c r="G6" s="49">
        <v>1</v>
      </c>
      <c r="H6" s="54" t="s">
        <v>72</v>
      </c>
      <c r="I6" s="55">
        <v>1</v>
      </c>
      <c r="J6" s="56" t="s">
        <v>17</v>
      </c>
      <c r="K6" s="57"/>
      <c r="L6" s="55"/>
      <c r="M6" s="49" t="s">
        <v>8</v>
      </c>
      <c r="N6" s="58">
        <v>1</v>
      </c>
      <c r="O6" s="60" t="s">
        <v>8</v>
      </c>
      <c r="P6" s="61" t="s">
        <v>73</v>
      </c>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551</v>
      </c>
      <c r="E7" s="2"/>
      <c r="F7" s="42"/>
      <c r="G7" s="49">
        <v>2</v>
      </c>
      <c r="H7" s="54" t="s">
        <v>74</v>
      </c>
      <c r="I7" s="55">
        <v>1</v>
      </c>
      <c r="J7" s="56" t="s">
        <v>17</v>
      </c>
      <c r="K7" s="57"/>
      <c r="L7" s="55"/>
      <c r="M7" s="49" t="s">
        <v>8</v>
      </c>
      <c r="N7" s="58">
        <v>1</v>
      </c>
      <c r="O7" s="60" t="s">
        <v>8</v>
      </c>
      <c r="P7" s="61" t="s">
        <v>75</v>
      </c>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169</v>
      </c>
      <c r="D8" s="2">
        <v>552</v>
      </c>
      <c r="E8" s="2"/>
      <c r="F8" s="42"/>
      <c r="G8" s="49">
        <v>2</v>
      </c>
      <c r="H8" s="54" t="s">
        <v>76</v>
      </c>
      <c r="I8" s="55">
        <v>1</v>
      </c>
      <c r="J8" s="56" t="s">
        <v>17</v>
      </c>
      <c r="K8" s="57"/>
      <c r="L8" s="55"/>
      <c r="M8" s="49" t="s">
        <v>8</v>
      </c>
      <c r="N8" s="58">
        <v>1</v>
      </c>
      <c r="O8" s="60" t="s">
        <v>8</v>
      </c>
      <c r="P8" s="61" t="s">
        <v>73</v>
      </c>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v>553</v>
      </c>
      <c r="E9" s="2"/>
      <c r="F9" s="42"/>
      <c r="G9" s="49">
        <v>3</v>
      </c>
      <c r="H9" s="54" t="s">
        <v>77</v>
      </c>
      <c r="I9" s="55">
        <v>1</v>
      </c>
      <c r="J9" s="56" t="s">
        <v>17</v>
      </c>
      <c r="K9" s="57"/>
      <c r="L9" s="55"/>
      <c r="M9" s="49" t="s">
        <v>8</v>
      </c>
      <c r="N9" s="58">
        <v>1</v>
      </c>
      <c r="O9" s="60" t="s">
        <v>8</v>
      </c>
      <c r="P9" s="61" t="s">
        <v>73</v>
      </c>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44346.429467593</v>
      </c>
      <c r="D10" s="2">
        <v>554</v>
      </c>
      <c r="E10" s="2"/>
      <c r="F10" s="42"/>
      <c r="G10" s="49">
        <v>3</v>
      </c>
      <c r="H10" s="54" t="s">
        <v>78</v>
      </c>
      <c r="I10" s="55">
        <v>1</v>
      </c>
      <c r="J10" s="56" t="s">
        <v>17</v>
      </c>
      <c r="K10" s="57"/>
      <c r="L10" s="55"/>
      <c r="M10" s="49" t="s">
        <v>8</v>
      </c>
      <c r="N10" s="58">
        <v>1</v>
      </c>
      <c r="O10" s="60" t="s">
        <v>8</v>
      </c>
      <c r="P10" s="61" t="s">
        <v>73</v>
      </c>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555</v>
      </c>
      <c r="E11" s="2"/>
      <c r="F11" s="42"/>
      <c r="G11" s="49">
        <v>4</v>
      </c>
      <c r="H11" s="54" t="s">
        <v>79</v>
      </c>
      <c r="I11" s="55">
        <v>2</v>
      </c>
      <c r="J11" s="56" t="s">
        <v>17</v>
      </c>
      <c r="K11" s="57"/>
      <c r="L11" s="55"/>
      <c r="M11" s="49" t="s">
        <v>8</v>
      </c>
      <c r="N11" s="58">
        <v>2</v>
      </c>
      <c r="O11" s="60" t="s">
        <v>8</v>
      </c>
      <c r="P11" s="61" t="s">
        <v>80</v>
      </c>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0</v>
      </c>
      <c r="C13" s="9" t="s">
        <v>47</v>
      </c>
      <c r="D13" s="2">
        <v>421</v>
      </c>
      <c r="F13" s="42"/>
      <c r="G13" s="50" t="str">
        <f>CONCATENATE("Algemene opmerkingen bij het jaarprogramma van  ",G4)</f>
        <v>Algemene opmerkingen bij het jaarprogramma van  KCKV leerlaag M3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3</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3</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KCKV leerlaag M4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422</v>
      </c>
      <c r="F25" s="42"/>
      <c r="G25" s="50" t="str">
        <f>CONCATENATE("Algemene opmerkingen bij het jaarprogramma van  ",G16)</f>
        <v>Algemene opmerkingen bij het jaarprogramma van  KCKV leerlaag M4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KCKV leerlaag M5 (schooljaar 2022 - 2021)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v>668</v>
      </c>
      <c r="F37" s="42"/>
      <c r="G37" s="50" t="str">
        <f>CONCATENATE("Algemene opmerkingen bij het jaarprogramma van  ",G28)</f>
        <v>Algemene opmerkingen bij het jaarprogramma van  KCKV leerlaag M5 (schooljaar 2022 - 2021)</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instellingen</vt:lpstr>
      <vt:lpstr>instructie</vt:lpstr>
      <vt:lpstr>M 2021</vt:lpstr>
      <vt:lpstr>M 2020</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2021-05-30T10:12:28+00:00</dcterms:modified>
  <dc:title>xlsx-pta-generator</dc:title>
  <dc:description>Dit bestand is eigendom van CSG Augustinus Groningen</dc:description>
  <dc:subject>acomt pta cohorten</dc:subject>
  <cp:keywords>acomt pta cohorten</cp:keywords>
  <cp:category>internal usage only</cp:category>
</cp:coreProperties>
</file>