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<sst xmlns="http://schemas.openxmlformats.org/spreadsheetml/2006/main" uniqueCount="107">
  <si>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</si>
  <si>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</si>
  <si>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</si>
  <si>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</si>
  <si>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</si>
  <si>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</si>
  <si>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</si>
  <si>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</si>
  <si>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</si>
  <si>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</si>
  <si>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</si>
  <si>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</si>
  <si>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</si>
  <si>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</si>
  <si>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</si>
  <si>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</si>
  <si>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</si>
  <si>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</si>
  <si>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</si>
  <si>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</si>
  <si>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</si>
  <si>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</si>
  <si>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</si>
  <si>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</si>
  <si>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</si>
  <si>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</si>
  <si>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</si>
  <si>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</si>
  <si>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</si>
  <si>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</si>
  <si>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</si>
  <si>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</si>
  <si>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</si>
  <si>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</si>
  <si>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</si>
  <si>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</si>
  <si>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</si>
  <si>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</si>
  <si>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</si>
  <si>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</si>
  <si>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</si>
  <si>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</si>
  <si>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</si>
  <si>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</si>
  <si>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</si>
  <si>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</si>
  <si>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</si>
  <si>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</si>
  <si>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</si>
  <si>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</si>
  <si>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</si>
  <si>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</si>
  <si>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</si>
  <si>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</si>
  <si>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</si>
  <si>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</si>
  <si>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</si>
  <si>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</si>
  <si>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</si>
  <si>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</si>
  <si>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</si>
  <si>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</si>
  <si>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</si>
  <si>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2 (Tabellen en grafieken) + vaardigheden</t>
  </si>
  <si>
    <t>startJaar</t>
  </si>
  <si>
    <t>Moderne Wiskunde 11e editie havo 4 PW  hoofdstuk 1 (Rekenen)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</si>
  <si>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</si>
  <si>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</si>
  <si>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</si>
  <si>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</si>
  <si>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</si>
  <si>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</si>
  <si>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</si>
  <si>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</si>
  <si>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</si>
  <si>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</si>
  <si>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</si>
  <si>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</si>
  <si>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</si>
  <si>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</si>
  <si>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mavo?</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</si>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</sst>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2021 - 2022)</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745</v>
      </c>
      <c r="E6" s="2"/>
      <c r="F6" s="42"/>
      <c r="G6" s="23">
        <v>1</v>
      </c>
      <c r="H6" s="24" t="s">
        <v>63</v>
      </c>
      <c r="I6" s="40">
        <v>1</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746</v>
      </c>
      <c r="E7" s="2"/>
      <c r="F7" s="42"/>
      <c r="G7" s="23">
        <v>1</v>
      </c>
      <c r="H7" s="24" t="s">
        <v>65</v>
      </c>
      <c r="I7" s="40">
        <v>2</v>
      </c>
      <c r="J7" s="25" t="s">
        <v>7</v>
      </c>
      <c r="K7" s="26"/>
      <c r="L7" s="40">
        <v>100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206</v>
      </c>
      <c r="D8" s="2">
        <v>747</v>
      </c>
      <c r="E8" s="2"/>
      <c r="F8" s="42"/>
      <c r="G8" s="23">
        <v>2</v>
      </c>
      <c r="H8" s="24" t="s">
        <v>67</v>
      </c>
      <c r="I8" s="40">
        <v>2</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748</v>
      </c>
      <c r="E9" s="2"/>
      <c r="F9" s="42"/>
      <c r="G9" s="23">
        <v>3</v>
      </c>
      <c r="H9" s="24" t="s">
        <v>69</v>
      </c>
      <c r="I9" s="40">
        <v>3</v>
      </c>
      <c r="J9" s="25" t="s">
        <v>7</v>
      </c>
      <c r="K9" s="26"/>
      <c r="L9" s="40">
        <v>100</v>
      </c>
      <c r="M9" s="23" t="s">
        <v>8</v>
      </c>
      <c r="N9" s="41">
        <v>3</v>
      </c>
      <c r="O9" s="27" t="s">
        <v>8</v>
      </c>
      <c r="P9" s="28"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v>749</v>
      </c>
      <c r="E10" s="2"/>
      <c r="F10" s="42"/>
      <c r="G10" s="23">
        <v>4</v>
      </c>
      <c r="H10" s="24" t="s">
        <v>72</v>
      </c>
      <c r="I10" s="40">
        <v>2</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750</v>
      </c>
      <c r="E11" s="2"/>
      <c r="F11" s="42"/>
      <c r="G11" s="23">
        <v>3</v>
      </c>
      <c r="H11" s="24" t="s">
        <v>74</v>
      </c>
      <c r="I11" s="40">
        <v>2</v>
      </c>
      <c r="J11" s="25" t="s">
        <v>19</v>
      </c>
      <c r="K11" s="26" t="s">
        <v>75</v>
      </c>
      <c r="L11" s="40"/>
      <c r="M11" s="23" t="s">
        <v>8</v>
      </c>
      <c r="N11" s="41">
        <v>2</v>
      </c>
      <c r="O11" s="27" t="s">
        <v>11</v>
      </c>
      <c r="P11" s="28" t="s">
        <v>76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509</v>
      </c>
      <c r="F13" s="42"/>
      <c r="G13" s="50" t="str">
        <f>CONCATENATE("Algemene opmerkingen bij het jaarprogramma van  ",G4)</f>
        <v>Algemene opmerkingen bij het jaarprogramma van  WA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510</v>
      </c>
      <c r="F25" s="42"/>
      <c r="G25" s="50" t="str">
        <f>CONCATENATE("Algemene opmerkingen bij het jaarprogramma van  ",G16)</f>
        <v>Algemene opmerkingen bij het jaarprogramma van  WA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2020 - 2021)</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335</v>
      </c>
      <c r="E6" s="2"/>
      <c r="F6" s="42"/>
      <c r="G6" s="49">
        <v>1</v>
      </c>
      <c r="H6" s="54" t="s">
        <v>63</v>
      </c>
      <c r="I6" s="55">
        <v>1</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336</v>
      </c>
      <c r="E7" s="2"/>
      <c r="F7" s="42"/>
      <c r="G7" s="49">
        <v>1</v>
      </c>
      <c r="H7" s="54" t="s">
        <v>65</v>
      </c>
      <c r="I7" s="55">
        <v>2</v>
      </c>
      <c r="J7" s="56" t="s">
        <v>7</v>
      </c>
      <c r="K7" s="57"/>
      <c r="L7" s="55">
        <v>100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104</v>
      </c>
      <c r="D8" s="2">
        <v>337</v>
      </c>
      <c r="E8" s="2"/>
      <c r="F8" s="42"/>
      <c r="G8" s="49">
        <v>2</v>
      </c>
      <c r="H8" s="54" t="s">
        <v>67</v>
      </c>
      <c r="I8" s="55">
        <v>2</v>
      </c>
      <c r="J8" s="56" t="s">
        <v>7</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338</v>
      </c>
      <c r="E9" s="2"/>
      <c r="F9" s="42"/>
      <c r="G9" s="49">
        <v>3</v>
      </c>
      <c r="H9" s="54" t="s">
        <v>69</v>
      </c>
      <c r="I9" s="55">
        <v>3</v>
      </c>
      <c r="J9" s="56" t="s">
        <v>7</v>
      </c>
      <c r="K9" s="57"/>
      <c r="L9" s="55">
        <v>100</v>
      </c>
      <c r="M9" s="49" t="s">
        <v>8</v>
      </c>
      <c r="N9" s="58">
        <v>3</v>
      </c>
      <c r="O9" s="60" t="s">
        <v>8</v>
      </c>
      <c r="P9" s="61"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v>339</v>
      </c>
      <c r="E10" s="2"/>
      <c r="F10" s="42"/>
      <c r="G10" s="49">
        <v>4</v>
      </c>
      <c r="H10" s="54" t="s">
        <v>72</v>
      </c>
      <c r="I10" s="55">
        <v>2</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340</v>
      </c>
      <c r="E11" s="2"/>
      <c r="F11" s="42"/>
      <c r="G11" s="49">
        <v>3</v>
      </c>
      <c r="H11" s="54" t="s">
        <v>74</v>
      </c>
      <c r="I11" s="55">
        <v>2</v>
      </c>
      <c r="J11" s="56" t="s">
        <v>19</v>
      </c>
      <c r="K11" s="57" t="s">
        <v>75</v>
      </c>
      <c r="L11" s="55"/>
      <c r="M11" s="49" t="s">
        <v>8</v>
      </c>
      <c r="N11" s="58">
        <v>2</v>
      </c>
      <c r="O11" s="60" t="s">
        <v>11</v>
      </c>
      <c r="P11" s="61" t="s">
        <v>76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258</v>
      </c>
      <c r="F13" s="42"/>
      <c r="G13" s="50" t="str">
        <f>CONCATENATE("Algemene opmerkingen bij het jaarprogramma van  ",G4)</f>
        <v>Algemene opmerkingen bij het jaarprogramma van  WA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742</v>
      </c>
      <c r="E18" s="2"/>
      <c r="F18" s="42"/>
      <c r="G18" s="23">
        <v>1</v>
      </c>
      <c r="H18" s="24" t="s">
        <v>82</v>
      </c>
      <c r="I18" s="40"/>
      <c r="J18" s="25" t="s">
        <v>7</v>
      </c>
      <c r="K18" s="26"/>
      <c r="L18" s="40">
        <v>100</v>
      </c>
      <c r="M18" s="23" t="s">
        <v>8</v>
      </c>
      <c r="N18" s="41">
        <v>3</v>
      </c>
      <c r="O18" s="27" t="s">
        <v>8</v>
      </c>
      <c r="P18" s="28"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F19" s="42"/>
      <c r="G19" s="23">
        <v>2</v>
      </c>
      <c r="H19" s="24" t="s">
        <v>84</v>
      </c>
      <c r="I19" s="40"/>
      <c r="J19" s="25" t="s">
        <v>7</v>
      </c>
      <c r="K19" s="26"/>
      <c r="L19" s="40">
        <v>100</v>
      </c>
      <c r="M19" s="23" t="s">
        <v>8</v>
      </c>
      <c r="N19" s="41">
        <v>3</v>
      </c>
      <c r="O19" s="27" t="s">
        <v>8</v>
      </c>
      <c r="P19" s="28"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F20" s="42"/>
      <c r="G20" s="23">
        <v>3</v>
      </c>
      <c r="H20" s="24" t="s">
        <v>85</v>
      </c>
      <c r="I20" s="40"/>
      <c r="J20" s="25" t="s">
        <v>7</v>
      </c>
      <c r="K20" s="26"/>
      <c r="L20" s="40">
        <v>100</v>
      </c>
      <c r="M20" s="23" t="s">
        <v>8</v>
      </c>
      <c r="N20" s="41">
        <v>3</v>
      </c>
      <c r="O20" s="27" t="s">
        <v>8</v>
      </c>
      <c r="P20" s="28"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259</v>
      </c>
      <c r="F25" s="42"/>
      <c r="G25" s="50" t="str">
        <f>CONCATENATE("Algemene opmerkingen bij het jaarprogramma van  ",G16)</f>
        <v>Algemene opmerkingen bij het jaarprogramma van  WA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2019 - 2020)</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260</v>
      </c>
      <c r="F13" s="42"/>
      <c r="G13" s="50" t="str">
        <f>CONCATENATE("Algemene opmerkingen bij het jaarprogramma van  ",G4)</f>
        <v>Algemene opmerkingen bij het jaarprogramma van  WA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341</v>
      </c>
      <c r="E18" s="2"/>
      <c r="F18" s="42"/>
      <c r="G18" s="49">
        <v>1</v>
      </c>
      <c r="H18" s="54" t="s">
        <v>82</v>
      </c>
      <c r="I18" s="55"/>
      <c r="J18" s="56" t="s">
        <v>7</v>
      </c>
      <c r="K18" s="57"/>
      <c r="L18" s="55">
        <v>100</v>
      </c>
      <c r="M18" s="49" t="s">
        <v>8</v>
      </c>
      <c r="N18" s="58">
        <v>3</v>
      </c>
      <c r="O18" s="60" t="s">
        <v>8</v>
      </c>
      <c r="P18" s="61"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F19" s="42"/>
      <c r="G19" s="49">
        <v>2</v>
      </c>
      <c r="H19" s="54" t="s">
        <v>84</v>
      </c>
      <c r="I19" s="55"/>
      <c r="J19" s="56" t="s">
        <v>7</v>
      </c>
      <c r="K19" s="57"/>
      <c r="L19" s="55">
        <v>100</v>
      </c>
      <c r="M19" s="49" t="s">
        <v>8</v>
      </c>
      <c r="N19" s="58">
        <v>3</v>
      </c>
      <c r="O19" s="60" t="s">
        <v>8</v>
      </c>
      <c r="P19" s="61"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F20" s="42"/>
      <c r="G20" s="49">
        <v>3</v>
      </c>
      <c r="H20" s="54" t="s">
        <v>85</v>
      </c>
      <c r="I20" s="55"/>
      <c r="J20" s="56" t="s">
        <v>7</v>
      </c>
      <c r="K20" s="57"/>
      <c r="L20" s="55">
        <v>100</v>
      </c>
      <c r="M20" s="49" t="s">
        <v>8</v>
      </c>
      <c r="N20" s="58">
        <v>3</v>
      </c>
      <c r="O20" s="60" t="s">
        <v>8</v>
      </c>
      <c r="P20" s="61"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261</v>
      </c>
      <c r="F25" s="42"/>
      <c r="G25" s="50" t="str">
        <f>CONCATENATE("Algemene opmerkingen bij het jaarprogramma van  ",G16)</f>
        <v>Algemene opmerkingen bij het jaarprogramma van  WA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2021 - 2022)</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760</v>
      </c>
      <c r="E6" s="2"/>
      <c r="F6" s="42"/>
      <c r="G6" s="23">
        <v>1</v>
      </c>
      <c r="H6" s="24" t="s">
        <v>87</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761</v>
      </c>
      <c r="E7" s="2"/>
      <c r="F7" s="42"/>
      <c r="G7" s="23">
        <v>1</v>
      </c>
      <c r="H7" s="24" t="s">
        <v>88</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207</v>
      </c>
      <c r="D8" s="2">
        <v>762</v>
      </c>
      <c r="E8" s="2"/>
      <c r="F8" s="42"/>
      <c r="G8" s="23">
        <v>2</v>
      </c>
      <c r="H8" s="24" t="s">
        <v>89</v>
      </c>
      <c r="I8" s="40">
        <v>1</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763</v>
      </c>
      <c r="E9" s="2"/>
      <c r="F9" s="42"/>
      <c r="G9" s="23">
        <v>2</v>
      </c>
      <c r="H9" s="24" t="s">
        <v>90</v>
      </c>
      <c r="I9" s="40">
        <v>3</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v>764</v>
      </c>
      <c r="E10" s="2"/>
      <c r="F10" s="42"/>
      <c r="G10" s="23">
        <v>3</v>
      </c>
      <c r="H10" s="24" t="s">
        <v>91</v>
      </c>
      <c r="I10" s="40">
        <v>3</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765</v>
      </c>
      <c r="E11" s="2"/>
      <c r="F11" s="42"/>
      <c r="G11" s="23">
        <v>4</v>
      </c>
      <c r="H11" s="24" t="s">
        <v>92</v>
      </c>
      <c r="I11" s="40">
        <v>3</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511</v>
      </c>
      <c r="F13" s="42"/>
      <c r="G13" s="50" t="str">
        <f>CONCATENATE("Algemene opmerkingen bij het jaarprogramma van  ",G4)</f>
        <v>Algemene opmerkingen bij het jaarprogramma van  WA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512</v>
      </c>
      <c r="F25" s="42"/>
      <c r="G25" s="50" t="str">
        <f>CONCATENATE("Algemene opmerkingen bij het jaarprogramma van  ",G16)</f>
        <v>Algemene opmerkingen bij het jaarprogramma van  WA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513</v>
      </c>
      <c r="F37" s="42"/>
      <c r="G37" s="50" t="str">
        <f>CONCATENATE("Algemene opmerkingen bij het jaarprogramma van  ",G28)</f>
        <v>Algemene opmerkingen bij het jaarprogramma van  WA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2020 - 2021)</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344</v>
      </c>
      <c r="E6" s="2"/>
      <c r="F6" s="42"/>
      <c r="G6" s="49">
        <v>1</v>
      </c>
      <c r="H6" s="54" t="s">
        <v>87</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345</v>
      </c>
      <c r="E7" s="2"/>
      <c r="F7" s="42"/>
      <c r="G7" s="49">
        <v>1</v>
      </c>
      <c r="H7" s="54" t="s">
        <v>88</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106</v>
      </c>
      <c r="D8" s="2">
        <v>346</v>
      </c>
      <c r="E8" s="2"/>
      <c r="F8" s="42"/>
      <c r="G8" s="49">
        <v>2</v>
      </c>
      <c r="H8" s="54" t="s">
        <v>89</v>
      </c>
      <c r="I8" s="55">
        <v>1</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347</v>
      </c>
      <c r="E9" s="2"/>
      <c r="F9" s="42"/>
      <c r="G9" s="49">
        <v>2</v>
      </c>
      <c r="H9" s="54" t="s">
        <v>90</v>
      </c>
      <c r="I9" s="55">
        <v>3</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v>348</v>
      </c>
      <c r="E10" s="2"/>
      <c r="F10" s="42"/>
      <c r="G10" s="49">
        <v>3</v>
      </c>
      <c r="H10" s="54" t="s">
        <v>91</v>
      </c>
      <c r="I10" s="55">
        <v>3</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349</v>
      </c>
      <c r="E11" s="2"/>
      <c r="F11" s="42"/>
      <c r="G11" s="49">
        <v>4</v>
      </c>
      <c r="H11" s="54" t="s">
        <v>92</v>
      </c>
      <c r="I11" s="55">
        <v>3</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262</v>
      </c>
      <c r="F13" s="42"/>
      <c r="G13" s="50" t="str">
        <f>CONCATENATE("Algemene opmerkingen bij het jaarprogramma van  ",G4)</f>
        <v>Algemene opmerkingen bij het jaarprogramma van  WA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754</v>
      </c>
      <c r="E18" s="2"/>
      <c r="F18" s="42"/>
      <c r="G18" s="23">
        <v>1</v>
      </c>
      <c r="H18" s="24" t="s">
        <v>93</v>
      </c>
      <c r="I18" s="40">
        <v>2</v>
      </c>
      <c r="J18" s="25" t="s">
        <v>7</v>
      </c>
      <c r="K18" s="26"/>
      <c r="L18" s="40">
        <v>100</v>
      </c>
      <c r="M18" s="23" t="s">
        <v>11</v>
      </c>
      <c r="N18" s="41"/>
      <c r="O18" s="27">
        <v>0</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F19" s="42"/>
      <c r="G19" s="23">
        <v>2</v>
      </c>
      <c r="H19" s="24" t="s">
        <v>94</v>
      </c>
      <c r="I19" s="40">
        <v>2</v>
      </c>
      <c r="J19" s="25" t="s">
        <v>7</v>
      </c>
      <c r="K19" s="26"/>
      <c r="L19" s="40">
        <v>100</v>
      </c>
      <c r="M19" s="23" t="s">
        <v>8</v>
      </c>
      <c r="N19" s="41">
        <v>2</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F20" s="42"/>
      <c r="G20" s="23">
        <v>3</v>
      </c>
      <c r="H20" s="24" t="s">
        <v>96</v>
      </c>
      <c r="I20" s="40">
        <v>2</v>
      </c>
      <c r="J20" s="25" t="s">
        <v>7</v>
      </c>
      <c r="K20" s="26"/>
      <c r="L20" s="40">
        <v>100</v>
      </c>
      <c r="M20" s="23" t="s">
        <v>11</v>
      </c>
      <c r="N20" s="41"/>
      <c r="O20" s="27">
        <v>0</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F21" s="42"/>
      <c r="G21" s="23">
        <v>4</v>
      </c>
      <c r="H21" s="24" t="s">
        <v>97</v>
      </c>
      <c r="I21" s="40">
        <v>2</v>
      </c>
      <c r="J21" s="25" t="s">
        <v>7</v>
      </c>
      <c r="K21" s="26"/>
      <c r="L21" s="40">
        <v>100</v>
      </c>
      <c r="M21" s="23" t="s">
        <v>11</v>
      </c>
      <c r="N21" s="41"/>
      <c r="O21" s="27">
        <v>0</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F22" s="42"/>
      <c r="G22" s="23">
        <v>2</v>
      </c>
      <c r="H22" s="24" t="s">
        <v>98</v>
      </c>
      <c r="I22" s="40">
        <v>1</v>
      </c>
      <c r="J22" s="25" t="s">
        <v>19</v>
      </c>
      <c r="K22" s="26"/>
      <c r="L22" s="40"/>
      <c r="M22" s="23" t="s">
        <v>8</v>
      </c>
      <c r="N22" s="41">
        <v>1</v>
      </c>
      <c r="O22" s="27" t="s">
        <v>11</v>
      </c>
      <c r="P22" s="28" t="s">
        <v>99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F23" s="42"/>
      <c r="G23" s="23">
        <v>4</v>
      </c>
      <c r="H23" s="24" t="s">
        <v>100</v>
      </c>
      <c r="I23" s="40">
        <v>1</v>
      </c>
      <c r="J23" s="25" t="s">
        <v>19</v>
      </c>
      <c r="K23" s="26"/>
      <c r="L23" s="40"/>
      <c r="M23" s="23" t="s">
        <v>8</v>
      </c>
      <c r="N23" s="41">
        <v>1</v>
      </c>
      <c r="O23" s="27" t="s">
        <v>11</v>
      </c>
      <c r="P23" s="28" t="s">
        <v>101</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263</v>
      </c>
      <c r="F25" s="42"/>
      <c r="G25" s="50" t="str">
        <f>CONCATENATE("Algemene opmerkingen bij het jaarprogramma van  ",G16)</f>
        <v>Algemene opmerkingen bij het jaarprogramma van  WA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264</v>
      </c>
      <c r="F37" s="42"/>
      <c r="G37" s="50" t="str">
        <f>CONCATENATE("Algemene opmerkingen bij het jaarprogramma van  ",G28)</f>
        <v>Algemene opmerkingen bij het jaarprogramma van  WA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2019 - 2020)</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265</v>
      </c>
      <c r="F13" s="42"/>
      <c r="G13" s="50" t="str">
        <f>CONCATENATE("Algemene opmerkingen bij het jaarprogramma van  ",G4)</f>
        <v>Algemene opmerkingen bij het jaarprogramma van  WA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350</v>
      </c>
      <c r="E18" s="2"/>
      <c r="F18" s="42"/>
      <c r="G18" s="49">
        <v>1</v>
      </c>
      <c r="H18" s="54" t="s">
        <v>93</v>
      </c>
      <c r="I18" s="55">
        <v>2</v>
      </c>
      <c r="J18" s="56" t="s">
        <v>7</v>
      </c>
      <c r="K18" s="57"/>
      <c r="L18" s="55">
        <v>100</v>
      </c>
      <c r="M18" s="49" t="s">
        <v>11</v>
      </c>
      <c r="N18" s="58"/>
      <c r="O18" s="60">
        <v>0</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F19" s="42"/>
      <c r="G19" s="49">
        <v>2</v>
      </c>
      <c r="H19" s="54" t="s">
        <v>94</v>
      </c>
      <c r="I19" s="55">
        <v>2</v>
      </c>
      <c r="J19" s="56" t="s">
        <v>7</v>
      </c>
      <c r="K19" s="57"/>
      <c r="L19" s="55">
        <v>100</v>
      </c>
      <c r="M19" s="49" t="s">
        <v>8</v>
      </c>
      <c r="N19" s="58">
        <v>2</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F20" s="42"/>
      <c r="G20" s="49">
        <v>3</v>
      </c>
      <c r="H20" s="54" t="s">
        <v>96</v>
      </c>
      <c r="I20" s="55">
        <v>2</v>
      </c>
      <c r="J20" s="56" t="s">
        <v>7</v>
      </c>
      <c r="K20" s="57"/>
      <c r="L20" s="55">
        <v>100</v>
      </c>
      <c r="M20" s="49" t="s">
        <v>11</v>
      </c>
      <c r="N20" s="58"/>
      <c r="O20" s="60">
        <v>0</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F21" s="42"/>
      <c r="G21" s="49">
        <v>4</v>
      </c>
      <c r="H21" s="54" t="s">
        <v>97</v>
      </c>
      <c r="I21" s="55">
        <v>2</v>
      </c>
      <c r="J21" s="56" t="s">
        <v>7</v>
      </c>
      <c r="K21" s="57"/>
      <c r="L21" s="55">
        <v>100</v>
      </c>
      <c r="M21" s="49" t="s">
        <v>11</v>
      </c>
      <c r="N21" s="58"/>
      <c r="O21" s="60">
        <v>0</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F22" s="42"/>
      <c r="G22" s="49">
        <v>2</v>
      </c>
      <c r="H22" s="54" t="s">
        <v>98</v>
      </c>
      <c r="I22" s="55">
        <v>1</v>
      </c>
      <c r="J22" s="56" t="s">
        <v>19</v>
      </c>
      <c r="K22" s="57"/>
      <c r="L22" s="55"/>
      <c r="M22" s="49" t="s">
        <v>8</v>
      </c>
      <c r="N22" s="58">
        <v>1</v>
      </c>
      <c r="O22" s="60" t="s">
        <v>11</v>
      </c>
      <c r="P22" s="61" t="s">
        <v>99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F23" s="42"/>
      <c r="G23" s="49">
        <v>4</v>
      </c>
      <c r="H23" s="54" t="s">
        <v>100</v>
      </c>
      <c r="I23" s="55">
        <v>1</v>
      </c>
      <c r="J23" s="56" t="s">
        <v>19</v>
      </c>
      <c r="K23" s="57"/>
      <c r="L23" s="55"/>
      <c r="M23" s="49" t="s">
        <v>8</v>
      </c>
      <c r="N23" s="58">
        <v>1</v>
      </c>
      <c r="O23" s="60" t="s">
        <v>11</v>
      </c>
      <c r="P23" s="61" t="s">
        <v>101</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266</v>
      </c>
      <c r="F25" s="42"/>
      <c r="G25" s="50" t="str">
        <f>CONCATENATE("Algemene opmerkingen bij het jaarprogramma van  ",G16)</f>
        <v>Algemene opmerkingen bij het jaarprogramma van  WA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751</v>
      </c>
      <c r="E30" s="2"/>
      <c r="F30" s="42"/>
      <c r="G30" s="23">
        <v>1</v>
      </c>
      <c r="H30" s="24" t="s">
        <v>102</v>
      </c>
      <c r="I30" s="40"/>
      <c r="J30" s="25" t="s">
        <v>7</v>
      </c>
      <c r="K30" s="26"/>
      <c r="L30" s="40">
        <v>100</v>
      </c>
      <c r="M30" s="23" t="s">
        <v>8</v>
      </c>
      <c r="N30" s="41">
        <v>4</v>
      </c>
      <c r="O30" s="27" t="s">
        <v>8</v>
      </c>
      <c r="P30" s="28" t="s">
        <v>103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F31" s="42"/>
      <c r="G31" s="23">
        <v>2</v>
      </c>
      <c r="H31" s="24" t="s">
        <v>104</v>
      </c>
      <c r="I31" s="40"/>
      <c r="J31" s="25" t="s">
        <v>7</v>
      </c>
      <c r="K31" s="26"/>
      <c r="L31" s="40">
        <v>100</v>
      </c>
      <c r="M31" s="23" t="s">
        <v>8</v>
      </c>
      <c r="N31" s="41">
        <v>4</v>
      </c>
      <c r="O31" s="27" t="s">
        <v>8</v>
      </c>
      <c r="P31" s="28" t="s">
        <v>105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F32" s="42"/>
      <c r="G32" s="23">
        <v>3</v>
      </c>
      <c r="H32" s="24" t="s">
        <v>106</v>
      </c>
      <c r="I32" s="40"/>
      <c r="J32" s="25" t="s">
        <v>7</v>
      </c>
      <c r="K32" s="26"/>
      <c r="L32" s="40">
        <v>100</v>
      </c>
      <c r="M32" s="23" t="s">
        <v>8</v>
      </c>
      <c r="N32" s="41">
        <v>4</v>
      </c>
      <c r="O32" s="27" t="s">
        <v>8</v>
      </c>
      <c r="P32" s="28" t="s">
        <v>105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267</v>
      </c>
      <c r="F37" s="42"/>
      <c r="G37" s="50" t="str">
        <f>CONCATENATE("Algemene opmerkingen bij het jaarprogramma van  ",G28)</f>
        <v>Algemene opmerkingen bij het jaarprogramma van  WA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2018 - 2019)</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44346.42880787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268</v>
      </c>
      <c r="F13" s="42"/>
      <c r="G13" s="50" t="str">
        <f>CONCATENATE("Algemene opmerkingen bij het jaarprogramma van  ",G4)</f>
        <v>Algemene opmerkingen bij het jaarprogramma van  WA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269</v>
      </c>
      <c r="F25" s="42"/>
      <c r="G25" s="50" t="str">
        <f>CONCATENATE("Algemene opmerkingen bij het jaarprogramma van  ",G16)</f>
        <v>Algemene opmerkingen bij het jaarprogramma van  WA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356</v>
      </c>
      <c r="E30" s="2"/>
      <c r="F30" s="42"/>
      <c r="G30" s="49">
        <v>1</v>
      </c>
      <c r="H30" s="54" t="s">
        <v>102</v>
      </c>
      <c r="I30" s="55"/>
      <c r="J30" s="56" t="s">
        <v>7</v>
      </c>
      <c r="K30" s="57"/>
      <c r="L30" s="55">
        <v>100</v>
      </c>
      <c r="M30" s="49" t="s">
        <v>8</v>
      </c>
      <c r="N30" s="58">
        <v>4</v>
      </c>
      <c r="O30" s="60" t="s">
        <v>8</v>
      </c>
      <c r="P30" s="61" t="s">
        <v>103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F31" s="42"/>
      <c r="G31" s="49">
        <v>2</v>
      </c>
      <c r="H31" s="54" t="s">
        <v>104</v>
      </c>
      <c r="I31" s="55"/>
      <c r="J31" s="56" t="s">
        <v>7</v>
      </c>
      <c r="K31" s="57"/>
      <c r="L31" s="55">
        <v>100</v>
      </c>
      <c r="M31" s="49" t="s">
        <v>8</v>
      </c>
      <c r="N31" s="58">
        <v>4</v>
      </c>
      <c r="O31" s="60" t="s">
        <v>8</v>
      </c>
      <c r="P31" s="61" t="s">
        <v>105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F32" s="42"/>
      <c r="G32" s="49">
        <v>3</v>
      </c>
      <c r="H32" s="54" t="s">
        <v>106</v>
      </c>
      <c r="I32" s="55"/>
      <c r="J32" s="56" t="s">
        <v>7</v>
      </c>
      <c r="K32" s="57"/>
      <c r="L32" s="55">
        <v>100</v>
      </c>
      <c r="M32" s="49" t="s">
        <v>8</v>
      </c>
      <c r="N32" s="58">
        <v>4</v>
      </c>
      <c r="O32" s="60" t="s">
        <v>8</v>
      </c>
      <c r="P32" s="61" t="s">
        <v>105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270</v>
      </c>
      <c r="F37" s="42"/>
      <c r="G37" s="50" t="str">
        <f>CONCATENATE("Algemene opmerkingen bij het jaarprogramma van  ",G28)</f>
        <v>Algemene opmerkingen bij het jaarprogramma van  WA leerlaag A6 (schooljaar 2020 - 2021)</v>
      </c>
      <c r="H37" s="50"/>
      <c r="I37" s="50"/>
      <c r="J37" s="50"/>
      <c r="K37" s="50"/>
      <c r="L37" s="50"/>
      <c r="M37" s="50"/>
      <c r="N37" s="46"/>
      <c r="O37" s="46"/>
      <c r="P37" s="52"/>
      <c r="Q37" s="52"/>
    </row>
    <row r="38" spans="1:32" customHeight="1" ht="72">
      <c r="F38" s="42"/>
      <c r="G38" s="51" t="s">
        <v>81</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