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<sst xmlns="http://schemas.openxmlformats.org/spreadsheetml/2006/main" uniqueCount="90">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</sst>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2021 - 2022)</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730</v>
      </c>
      <c r="E6" s="2"/>
      <c r="F6" s="42"/>
      <c r="G6" s="23">
        <v>1</v>
      </c>
      <c r="H6" s="24" t="s">
        <v>63</v>
      </c>
      <c r="I6" s="40">
        <v>2</v>
      </c>
      <c r="J6" s="25" t="s">
        <v>19</v>
      </c>
      <c r="K6" s="26"/>
      <c r="L6" s="40"/>
      <c r="M6" s="23" t="s">
        <v>8</v>
      </c>
      <c r="N6" s="41">
        <v>1</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F7" s="42"/>
      <c r="G7" s="23">
        <v>2</v>
      </c>
      <c r="H7" s="24" t="s">
        <v>63</v>
      </c>
      <c r="I7" s="40">
        <v>2</v>
      </c>
      <c r="J7" s="25" t="s">
        <v>19</v>
      </c>
      <c r="K7" s="26"/>
      <c r="L7" s="40"/>
      <c r="M7" s="23" t="s">
        <v>8</v>
      </c>
      <c r="N7" s="41">
        <v>1</v>
      </c>
      <c r="O7" s="27" t="s">
        <v>11</v>
      </c>
      <c r="P7" s="28" t="s">
        <v>64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F8" s="42"/>
      <c r="G8" s="23">
        <v>3</v>
      </c>
      <c r="H8" s="24" t="s">
        <v>67</v>
      </c>
      <c r="I8" s="40">
        <v>2</v>
      </c>
      <c r="J8" s="25" t="s">
        <v>19</v>
      </c>
      <c r="K8" s="26"/>
      <c r="L8" s="40"/>
      <c r="M8" s="23" t="s">
        <v>8</v>
      </c>
      <c r="N8" s="41">
        <v>1</v>
      </c>
      <c r="O8" s="27" t="s">
        <v>11</v>
      </c>
      <c r="P8" s="28"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F9" s="42"/>
      <c r="G9" s="23">
        <v>4</v>
      </c>
      <c r="H9" s="24" t="s">
        <v>63</v>
      </c>
      <c r="I9" s="40">
        <v>2</v>
      </c>
      <c r="J9" s="25" t="s">
        <v>19</v>
      </c>
      <c r="K9" s="26"/>
      <c r="L9" s="40"/>
      <c r="M9" s="23" t="s">
        <v>8</v>
      </c>
      <c r="N9" s="41">
        <v>1</v>
      </c>
      <c r="O9" s="27" t="s">
        <v>11</v>
      </c>
      <c r="P9" s="28" t="s">
        <v>64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1</v>
      </c>
      <c r="C13" s="9" t="s">
        <v>47</v>
      </c>
      <c r="D13" s="2">
        <v>502</v>
      </c>
      <c r="F13" s="42"/>
      <c r="G13" s="50" t="str">
        <f>CONCATENATE("Algemene opmerkingen bij het jaarprogramma van  ",G4)</f>
        <v>Algemene opmerkingen bij het jaarprogramma van  CKV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503</v>
      </c>
      <c r="F25" s="42"/>
      <c r="G25" s="50" t="str">
        <f>CONCATENATE("Algemene opmerkingen bij het jaarprogramma van  ",G16)</f>
        <v>Algemene opmerkingen bij het jaarprogramma van  CKV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2020 - 2021)</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483</v>
      </c>
      <c r="E6" s="2"/>
      <c r="F6" s="42"/>
      <c r="G6" s="49">
        <v>1</v>
      </c>
      <c r="H6" s="54" t="s">
        <v>75</v>
      </c>
      <c r="I6" s="55">
        <v>1</v>
      </c>
      <c r="J6" s="56" t="s">
        <v>19</v>
      </c>
      <c r="K6" s="57"/>
      <c r="L6" s="55"/>
      <c r="M6" s="49" t="s">
        <v>8</v>
      </c>
      <c r="N6" s="58">
        <v>1</v>
      </c>
      <c r="O6" s="60" t="s">
        <v>11</v>
      </c>
      <c r="P6" s="61" t="s">
        <v>76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F7" s="42"/>
      <c r="G7" s="49">
        <v>2</v>
      </c>
      <c r="H7" s="54" t="s">
        <v>77</v>
      </c>
      <c r="I7" s="55">
        <v>1</v>
      </c>
      <c r="J7" s="56" t="s">
        <v>19</v>
      </c>
      <c r="K7" s="57"/>
      <c r="L7" s="55"/>
      <c r="M7" s="49" t="s">
        <v>8</v>
      </c>
      <c r="N7" s="58">
        <v>1</v>
      </c>
      <c r="O7" s="60" t="s">
        <v>11</v>
      </c>
      <c r="P7" s="61" t="s">
        <v>78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F8" s="42"/>
      <c r="G8" s="49">
        <v>3</v>
      </c>
      <c r="H8" s="54" t="s">
        <v>79</v>
      </c>
      <c r="I8" s="55">
        <v>1</v>
      </c>
      <c r="J8" s="56" t="s">
        <v>19</v>
      </c>
      <c r="K8" s="57"/>
      <c r="L8" s="55"/>
      <c r="M8" s="49" t="s">
        <v>8</v>
      </c>
      <c r="N8" s="58">
        <v>1</v>
      </c>
      <c r="O8" s="60" t="s">
        <v>11</v>
      </c>
      <c r="P8" s="61" t="s">
        <v>78</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F9" s="42"/>
      <c r="G9" s="49">
        <v>3</v>
      </c>
      <c r="H9" s="54" t="s">
        <v>80</v>
      </c>
      <c r="I9" s="55">
        <v>1</v>
      </c>
      <c r="J9" s="56" t="s">
        <v>19</v>
      </c>
      <c r="K9" s="57"/>
      <c r="L9" s="55"/>
      <c r="M9" s="49" t="s">
        <v>8</v>
      </c>
      <c r="N9" s="58">
        <v>1</v>
      </c>
      <c r="O9" s="60" t="s">
        <v>11</v>
      </c>
      <c r="P9" s="61" t="s">
        <v>78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v>487</v>
      </c>
      <c r="E10" s="2"/>
      <c r="F10" s="42"/>
      <c r="G10" s="49">
        <v>4</v>
      </c>
      <c r="H10" s="54" t="s">
        <v>81</v>
      </c>
      <c r="I10" s="55">
        <v>1</v>
      </c>
      <c r="J10" s="56" t="s">
        <v>19</v>
      </c>
      <c r="K10" s="57"/>
      <c r="L10" s="55"/>
      <c r="M10" s="49" t="s">
        <v>8</v>
      </c>
      <c r="N10" s="58">
        <v>1</v>
      </c>
      <c r="O10" s="60" t="s">
        <v>11</v>
      </c>
      <c r="P10" s="61" t="s">
        <v>82</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F11" s="42"/>
      <c r="G11" s="49">
        <v>4</v>
      </c>
      <c r="H11" s="54" t="s">
        <v>83</v>
      </c>
      <c r="I11" s="55">
        <v>2</v>
      </c>
      <c r="J11" s="56" t="s">
        <v>19</v>
      </c>
      <c r="K11" s="57"/>
      <c r="L11" s="55"/>
      <c r="M11" s="49" t="s">
        <v>8</v>
      </c>
      <c r="N11" s="58">
        <v>2</v>
      </c>
      <c r="O11" s="60" t="s">
        <v>11</v>
      </c>
      <c r="P11" s="61" t="s">
        <v>84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0</v>
      </c>
      <c r="C13" s="9" t="s">
        <v>47</v>
      </c>
      <c r="D13" s="2">
        <v>363</v>
      </c>
      <c r="F13" s="42"/>
      <c r="G13" s="50" t="str">
        <f>CONCATENATE("Algemene opmerkingen bij het jaarprogramma van  ",G4)</f>
        <v>Algemene opmerkingen bij het jaarprogramma van  CKV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364</v>
      </c>
      <c r="F25" s="42"/>
      <c r="G25" s="50" t="str">
        <f>CONCATENATE("Algemene opmerkingen bij het jaarprogramma van  ",G16)</f>
        <v>Algemene opmerkingen bij het jaarprogramma van  CKV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2019 - 2020)</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-1</v>
      </c>
      <c r="C13" s="9" t="s">
        <v>47</v>
      </c>
      <c r="D13" s="2">
        <v>365</v>
      </c>
      <c r="F13" s="42"/>
      <c r="G13" s="50" t="str">
        <f>CONCATENATE("Algemene opmerkingen bij het jaarprogramma van  ",G4)</f>
        <v>Algemene opmerkingen bij het jaarprogramma van  CKV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366</v>
      </c>
      <c r="F25" s="42"/>
      <c r="G25" s="50" t="str">
        <f>CONCATENATE("Algemene opmerkingen bij het jaarprogramma van  ",G16)</f>
        <v>Algemene opmerkingen bij het jaarprogramma van  CKV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2021 - 2022)</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v>736</v>
      </c>
      <c r="E6" s="2"/>
      <c r="F6" s="42"/>
      <c r="G6" s="23">
        <v>1</v>
      </c>
      <c r="H6" s="24" t="s">
        <v>85</v>
      </c>
      <c r="I6" s="40">
        <v>2</v>
      </c>
      <c r="J6" s="25" t="s">
        <v>19</v>
      </c>
      <c r="K6" s="26"/>
      <c r="L6" s="40"/>
      <c r="M6" s="23" t="s">
        <v>8</v>
      </c>
      <c r="N6" s="41">
        <v>1</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F7" s="42"/>
      <c r="G7" s="23">
        <v>2</v>
      </c>
      <c r="H7" s="24" t="s">
        <v>85</v>
      </c>
      <c r="I7" s="40">
        <v>2</v>
      </c>
      <c r="J7" s="25" t="s">
        <v>19</v>
      </c>
      <c r="K7" s="26"/>
      <c r="L7" s="40"/>
      <c r="M7" s="23" t="s">
        <v>8</v>
      </c>
      <c r="N7" s="41">
        <v>1</v>
      </c>
      <c r="O7" s="27" t="s">
        <v>11</v>
      </c>
      <c r="P7" s="28" t="s">
        <v>64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F8" s="42"/>
      <c r="G8" s="23">
        <v>3</v>
      </c>
      <c r="H8" s="24" t="s">
        <v>86</v>
      </c>
      <c r="I8" s="40">
        <v>2</v>
      </c>
      <c r="J8" s="25" t="s">
        <v>19</v>
      </c>
      <c r="K8" s="26"/>
      <c r="L8" s="40"/>
      <c r="M8" s="23" t="s">
        <v>8</v>
      </c>
      <c r="N8" s="41">
        <v>1</v>
      </c>
      <c r="O8" s="27" t="s">
        <v>11</v>
      </c>
      <c r="P8" s="28"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F9" s="42"/>
      <c r="G9" s="23">
        <v>4</v>
      </c>
      <c r="H9" s="24" t="s">
        <v>85</v>
      </c>
      <c r="I9" s="40">
        <v>2</v>
      </c>
      <c r="J9" s="25" t="s">
        <v>19</v>
      </c>
      <c r="K9" s="26"/>
      <c r="L9" s="40"/>
      <c r="M9" s="23" t="s">
        <v>8</v>
      </c>
      <c r="N9" s="41">
        <v>1</v>
      </c>
      <c r="O9" s="27" t="s">
        <v>11</v>
      </c>
      <c r="P9" s="28" t="s">
        <v>64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1</v>
      </c>
      <c r="C13" s="9" t="s">
        <v>47</v>
      </c>
      <c r="D13" s="2">
        <v>504</v>
      </c>
      <c r="F13" s="42"/>
      <c r="G13" s="50" t="str">
        <f>CONCATENATE("Algemene opmerkingen bij het jaarprogramma van  ",G4)</f>
        <v>Algemene opmerkingen bij het jaarprogramma van  CKV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505</v>
      </c>
      <c r="F25" s="42"/>
      <c r="G25" s="50" t="str">
        <f>CONCATENATE("Algemene opmerkingen bij het jaarprogramma van  ",G16)</f>
        <v>Algemene opmerkingen bij het jaarprogramma van  CKV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506</v>
      </c>
      <c r="F37" s="42"/>
      <c r="G37" s="50" t="str">
        <f>CONCATENATE("Algemene opmerkingen bij het jaarprogramma van  ",G28)</f>
        <v>Algemene opmerkingen bij het jaarprogramma van  CKV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2020 - 2021)</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v>489</v>
      </c>
      <c r="E6" s="2"/>
      <c r="F6" s="42"/>
      <c r="G6" s="49">
        <v>1</v>
      </c>
      <c r="H6" s="54" t="s">
        <v>77</v>
      </c>
      <c r="I6" s="55">
        <v>1</v>
      </c>
      <c r="J6" s="56" t="s">
        <v>19</v>
      </c>
      <c r="K6" s="57"/>
      <c r="L6" s="55"/>
      <c r="M6" s="49" t="s">
        <v>8</v>
      </c>
      <c r="N6" s="58">
        <v>1</v>
      </c>
      <c r="O6" s="60" t="s">
        <v>11</v>
      </c>
      <c r="P6" s="61" t="s">
        <v>78</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F7" s="42"/>
      <c r="G7" s="49">
        <v>2</v>
      </c>
      <c r="H7" s="54" t="s">
        <v>79</v>
      </c>
      <c r="I7" s="55">
        <v>1</v>
      </c>
      <c r="J7" s="56" t="s">
        <v>19</v>
      </c>
      <c r="K7" s="57"/>
      <c r="L7" s="55"/>
      <c r="M7" s="49" t="s">
        <v>8</v>
      </c>
      <c r="N7" s="58">
        <v>1</v>
      </c>
      <c r="O7" s="60" t="s">
        <v>11</v>
      </c>
      <c r="P7" s="61" t="s">
        <v>78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F8" s="42"/>
      <c r="G8" s="49">
        <v>3</v>
      </c>
      <c r="H8" s="54" t="s">
        <v>80</v>
      </c>
      <c r="I8" s="55">
        <v>1</v>
      </c>
      <c r="J8" s="56" t="s">
        <v>19</v>
      </c>
      <c r="K8" s="57"/>
      <c r="L8" s="55"/>
      <c r="M8" s="49" t="s">
        <v>8</v>
      </c>
      <c r="N8" s="58">
        <v>1</v>
      </c>
      <c r="O8" s="60" t="s">
        <v>11</v>
      </c>
      <c r="P8" s="61" t="s">
        <v>78</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F9" s="42"/>
      <c r="G9" s="49">
        <v>3</v>
      </c>
      <c r="H9" s="54" t="s">
        <v>87</v>
      </c>
      <c r="I9" s="55">
        <v>1</v>
      </c>
      <c r="J9" s="56" t="s">
        <v>19</v>
      </c>
      <c r="K9" s="57"/>
      <c r="L9" s="55"/>
      <c r="M9" s="49" t="s">
        <v>8</v>
      </c>
      <c r="N9" s="58">
        <v>1</v>
      </c>
      <c r="O9" s="60" t="s">
        <v>11</v>
      </c>
      <c r="P9" s="61" t="s">
        <v>78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v>493</v>
      </c>
      <c r="E10" s="2"/>
      <c r="F10" s="42"/>
      <c r="G10" s="49">
        <v>4</v>
      </c>
      <c r="H10" s="54" t="s">
        <v>81</v>
      </c>
      <c r="I10" s="55">
        <v>1</v>
      </c>
      <c r="J10" s="56" t="s">
        <v>19</v>
      </c>
      <c r="K10" s="57"/>
      <c r="L10" s="55"/>
      <c r="M10" s="49" t="s">
        <v>8</v>
      </c>
      <c r="N10" s="58">
        <v>1</v>
      </c>
      <c r="O10" s="60" t="s">
        <v>11</v>
      </c>
      <c r="P10" s="61" t="s">
        <v>82</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F11" s="42"/>
      <c r="G11" s="49">
        <v>4</v>
      </c>
      <c r="H11" s="54" t="s">
        <v>88</v>
      </c>
      <c r="I11" s="55">
        <v>2</v>
      </c>
      <c r="J11" s="56" t="s">
        <v>19</v>
      </c>
      <c r="K11" s="57"/>
      <c r="L11" s="55"/>
      <c r="M11" s="49" t="s">
        <v>8</v>
      </c>
      <c r="N11" s="58">
        <v>2</v>
      </c>
      <c r="O11" s="60" t="s">
        <v>11</v>
      </c>
      <c r="P11" s="61" t="s">
        <v>89</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0</v>
      </c>
      <c r="C13" s="9" t="s">
        <v>47</v>
      </c>
      <c r="D13" s="2">
        <v>367</v>
      </c>
      <c r="F13" s="42"/>
      <c r="G13" s="50" t="str">
        <f>CONCATENATE("Algemene opmerkingen bij het jaarprogramma van  ",G4)</f>
        <v>Algemene opmerkingen bij het jaarprogramma van  CKV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368</v>
      </c>
      <c r="F25" s="42"/>
      <c r="G25" s="50" t="str">
        <f>CONCATENATE("Algemene opmerkingen bij het jaarprogramma van  ",G16)</f>
        <v>Algemene opmerkingen bij het jaarprogramma van  CKV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369</v>
      </c>
      <c r="F37" s="42"/>
      <c r="G37" s="50" t="str">
        <f>CONCATENATE("Algemene opmerkingen bij het jaarprogramma van  ",G28)</f>
        <v>Algemene opmerkingen bij het jaarprogramma van  CKV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2019 - 2020)</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-1</v>
      </c>
      <c r="C13" s="9" t="s">
        <v>47</v>
      </c>
      <c r="D13" s="2">
        <v>370</v>
      </c>
      <c r="F13" s="42"/>
      <c r="G13" s="50" t="str">
        <f>CONCATENATE("Algemene opmerkingen bij het jaarprogramma van  ",G4)</f>
        <v>Algemene opmerkingen bij het jaarprogramma van  CKV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371</v>
      </c>
      <c r="F25" s="42"/>
      <c r="G25" s="50" t="str">
        <f>CONCATENATE("Algemene opmerkingen bij het jaarprogramma van  ",G16)</f>
        <v>Algemene opmerkingen bij het jaarprogramma van  CKV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372</v>
      </c>
      <c r="F37" s="42"/>
      <c r="G37" s="50" t="str">
        <f>CONCATENATE("Algemene opmerkingen bij het jaarprogramma van  ",G28)</f>
        <v>Algemene opmerkingen bij het jaarprogramma van  CKV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2018 - 2019)</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44387.77755787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72</v>
      </c>
      <c r="B13" s="4">
        <f>B7-B11</f>
        <v>-2</v>
      </c>
      <c r="C13" s="9" t="s">
        <v>47</v>
      </c>
      <c r="D13" s="2">
        <v>373</v>
      </c>
      <c r="F13" s="42"/>
      <c r="G13" s="50" t="str">
        <f>CONCATENATE("Algemene opmerkingen bij het jaarprogramma van  ",G4)</f>
        <v>Algemene opmerkingen bij het jaarprogramma van  CKV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73</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74</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374</v>
      </c>
      <c r="F25" s="42"/>
      <c r="G25" s="50" t="str">
        <f>CONCATENATE("Algemene opmerkingen bij het jaarprogramma van  ",G16)</f>
        <v>Algemene opmerkingen bij het jaarprogramma van  CKV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375</v>
      </c>
      <c r="F37" s="42"/>
      <c r="G37" s="50" t="str">
        <f>CONCATENATE("Algemene opmerkingen bij het jaarprogramma van  ",G28)</f>
        <v>Algemene opmerkingen bij het jaarprogramma van  CKV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